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autoCompressPictures="0" defaultThemeVersion="124226"/>
  <mc:AlternateContent xmlns:mc="http://schemas.openxmlformats.org/markup-compatibility/2006">
    <mc:Choice Requires="x15">
      <x15ac:absPath xmlns:x15ac="http://schemas.microsoft.com/office/spreadsheetml/2010/11/ac" url="C:\Users\wb74439\OneDrive - WBG\Kraay\GM19\SourceData\ExternalPostingVersions\"/>
    </mc:Choice>
  </mc:AlternateContent>
  <xr:revisionPtr revIDLastSave="1" documentId="8_{A9465807-D51B-4CFE-B14B-755264211D77}" xr6:coauthVersionLast="44" xr6:coauthVersionMax="44" xr10:uidLastSave="{BE0D301E-9ECE-4B14-A408-737629267AA1}"/>
  <bookViews>
    <workbookView xWindow="-110" yWindow="-110" windowWidth="19420" windowHeight="10420" xr2:uid="{00000000-000D-0000-FFFF-FFFF00000000}"/>
  </bookViews>
  <sheets>
    <sheet name="Legend" sheetId="4" r:id="rId1"/>
    <sheet name="WGI2019" sheetId="23" r:id="rId2"/>
    <sheet name="WGI2018" sheetId="22" r:id="rId3"/>
    <sheet name="WGI2017" sheetId="21" r:id="rId4"/>
    <sheet name="WGI2016" sheetId="20" r:id="rId5"/>
    <sheet name="WGI2015" sheetId="8" r:id="rId6"/>
    <sheet name="WGI2014" sheetId="9" r:id="rId7"/>
    <sheet name="WGI2013" sheetId="7" r:id="rId8"/>
    <sheet name="WGI2012" sheetId="6" r:id="rId9"/>
    <sheet name="WGI2011" sheetId="10" r:id="rId10"/>
    <sheet name="WGI2010" sheetId="1" r:id="rId11"/>
    <sheet name="WGI2009" sheetId="2" r:id="rId12"/>
    <sheet name="WGI2008" sheetId="18" r:id="rId13"/>
    <sheet name="WGI2007" sheetId="17" r:id="rId14"/>
    <sheet name="WGI2006" sheetId="16" r:id="rId15"/>
    <sheet name="WGI2005" sheetId="15" r:id="rId16"/>
    <sheet name="WGI2004" sheetId="14" r:id="rId17"/>
    <sheet name="WGI2003" sheetId="13" r:id="rId18"/>
    <sheet name="WGI2002" sheetId="12" r:id="rId19"/>
    <sheet name="WGI2000" sheetId="3" r:id="rId20"/>
    <sheet name="WGI1998" sheetId="11" r:id="rId21"/>
    <sheet name="WGI1996" sheetId="19" r:id="rId22"/>
  </sheets>
  <definedNames>
    <definedName name="_xlnm._FilterDatabase" localSheetId="8" hidden="1">'WGI2012'!$A$8:$B$176</definedName>
    <definedName name="_xlnm._FilterDatabase" localSheetId="5" hidden="1">'WGI2015'!$A$1:$S$53</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54" i="23" l="1"/>
  <c r="Q52" i="23"/>
  <c r="R44" i="23"/>
  <c r="D44" i="23" s="1"/>
  <c r="Q44" i="23"/>
  <c r="S42" i="23"/>
  <c r="E42" i="23" s="1"/>
  <c r="P41" i="23"/>
  <c r="R39" i="23"/>
  <c r="D39" i="23" s="1"/>
  <c r="P38" i="23"/>
  <c r="O38" i="23"/>
  <c r="Q36" i="23"/>
  <c r="O35" i="23"/>
  <c r="S34" i="23"/>
  <c r="E34" i="23" s="1"/>
  <c r="Q33" i="23"/>
  <c r="P33" i="23"/>
  <c r="S31" i="23"/>
  <c r="E31" i="23" s="1"/>
  <c r="R31" i="23"/>
  <c r="D31" i="23" s="1"/>
  <c r="P30" i="23"/>
  <c r="O30" i="23"/>
  <c r="R28" i="23"/>
  <c r="D28" i="23" s="1"/>
  <c r="Q28" i="23"/>
  <c r="S26" i="23"/>
  <c r="E26" i="23" s="1"/>
  <c r="P25" i="23"/>
  <c r="R23" i="23"/>
  <c r="D23" i="23" s="1"/>
  <c r="P22" i="23"/>
  <c r="O22" i="23"/>
  <c r="R20" i="23"/>
  <c r="D20" i="23" s="1"/>
  <c r="Q20" i="23"/>
  <c r="S19" i="23"/>
  <c r="E19" i="23" s="1"/>
  <c r="O19" i="23"/>
  <c r="S18" i="23"/>
  <c r="E18" i="23" s="1"/>
  <c r="P18" i="23"/>
  <c r="Q17" i="23"/>
  <c r="P17" i="23"/>
  <c r="R16" i="23"/>
  <c r="D16" i="23" s="1"/>
  <c r="S15" i="23"/>
  <c r="E15" i="23" s="1"/>
  <c r="R15" i="23"/>
  <c r="D15" i="23" s="1"/>
  <c r="O15" i="23"/>
  <c r="P14" i="23"/>
  <c r="R12" i="23"/>
  <c r="D12" i="23" s="1"/>
  <c r="Q12" i="23"/>
  <c r="R11" i="23"/>
  <c r="D11" i="23" s="1"/>
  <c r="O11" i="23"/>
  <c r="Q9" i="23"/>
  <c r="P9" i="23"/>
  <c r="O8" i="23"/>
  <c r="C8" i="23" s="1"/>
  <c r="S181" i="23"/>
  <c r="E181" i="23" s="1"/>
  <c r="R181" i="23"/>
  <c r="D181" i="23" s="1"/>
  <c r="Q181" i="23"/>
  <c r="P181" i="23"/>
  <c r="O181" i="23"/>
  <c r="S180" i="23"/>
  <c r="E180" i="23" s="1"/>
  <c r="R180" i="23"/>
  <c r="D180" i="23" s="1"/>
  <c r="Q180" i="23"/>
  <c r="P180" i="23"/>
  <c r="O180" i="23"/>
  <c r="S179" i="23"/>
  <c r="E179" i="23" s="1"/>
  <c r="R179" i="23"/>
  <c r="D179" i="23" s="1"/>
  <c r="Q179" i="23"/>
  <c r="P179" i="23"/>
  <c r="O179" i="23"/>
  <c r="S178" i="23"/>
  <c r="E178" i="23" s="1"/>
  <c r="R178" i="23"/>
  <c r="D178" i="23" s="1"/>
  <c r="Q178" i="23"/>
  <c r="P178" i="23"/>
  <c r="O178" i="23"/>
  <c r="S177" i="23"/>
  <c r="E177" i="23" s="1"/>
  <c r="R177" i="23"/>
  <c r="D177" i="23" s="1"/>
  <c r="Q177" i="23"/>
  <c r="P177" i="23"/>
  <c r="O177" i="23"/>
  <c r="S176" i="23"/>
  <c r="E176" i="23" s="1"/>
  <c r="R176" i="23"/>
  <c r="D176" i="23" s="1"/>
  <c r="Q176" i="23"/>
  <c r="P176" i="23"/>
  <c r="O176" i="23"/>
  <c r="S175" i="23"/>
  <c r="E175" i="23" s="1"/>
  <c r="R175" i="23"/>
  <c r="D175" i="23" s="1"/>
  <c r="Q175" i="23"/>
  <c r="P175" i="23"/>
  <c r="O175" i="23"/>
  <c r="S174" i="23"/>
  <c r="E174" i="23" s="1"/>
  <c r="R174" i="23"/>
  <c r="D174" i="23" s="1"/>
  <c r="Q174" i="23"/>
  <c r="P174" i="23"/>
  <c r="O174" i="23"/>
  <c r="C174" i="23" s="1"/>
  <c r="S173" i="23"/>
  <c r="E173" i="23" s="1"/>
  <c r="R173" i="23"/>
  <c r="D173" i="23" s="1"/>
  <c r="Q173" i="23"/>
  <c r="P173" i="23"/>
  <c r="O173" i="23"/>
  <c r="S172" i="23"/>
  <c r="E172" i="23" s="1"/>
  <c r="R172" i="23"/>
  <c r="D172" i="23" s="1"/>
  <c r="Q172" i="23"/>
  <c r="P172" i="23"/>
  <c r="O172" i="23"/>
  <c r="S171" i="23"/>
  <c r="E171" i="23" s="1"/>
  <c r="R171" i="23"/>
  <c r="D171" i="23" s="1"/>
  <c r="Q171" i="23"/>
  <c r="P171" i="23"/>
  <c r="O171" i="23"/>
  <c r="C171" i="23" s="1"/>
  <c r="S170" i="23"/>
  <c r="E170" i="23" s="1"/>
  <c r="R170" i="23"/>
  <c r="D170" i="23" s="1"/>
  <c r="Q170" i="23"/>
  <c r="P170" i="23"/>
  <c r="O170" i="23"/>
  <c r="S169" i="23"/>
  <c r="R169" i="23"/>
  <c r="D169" i="23" s="1"/>
  <c r="Q169" i="23"/>
  <c r="P169" i="23"/>
  <c r="O169" i="23"/>
  <c r="E169" i="23"/>
  <c r="S168" i="23"/>
  <c r="E168" i="23" s="1"/>
  <c r="R168" i="23"/>
  <c r="D168" i="23" s="1"/>
  <c r="Q168" i="23"/>
  <c r="P168" i="23"/>
  <c r="O168" i="23"/>
  <c r="C168" i="23" s="1"/>
  <c r="S167" i="23"/>
  <c r="E167" i="23" s="1"/>
  <c r="R167" i="23"/>
  <c r="D167" i="23" s="1"/>
  <c r="Q167" i="23"/>
  <c r="P167" i="23"/>
  <c r="O167" i="23"/>
  <c r="S166" i="23"/>
  <c r="E166" i="23" s="1"/>
  <c r="R166" i="23"/>
  <c r="D166" i="23" s="1"/>
  <c r="Q166" i="23"/>
  <c r="P166" i="23"/>
  <c r="O166" i="23"/>
  <c r="S165" i="23"/>
  <c r="E165" i="23" s="1"/>
  <c r="R165" i="23"/>
  <c r="D165" i="23" s="1"/>
  <c r="Q165" i="23"/>
  <c r="P165" i="23"/>
  <c r="O165" i="23"/>
  <c r="S164" i="23"/>
  <c r="E164" i="23" s="1"/>
  <c r="R164" i="23"/>
  <c r="D164" i="23" s="1"/>
  <c r="Q164" i="23"/>
  <c r="P164" i="23"/>
  <c r="O164" i="23"/>
  <c r="S163" i="23"/>
  <c r="E163" i="23" s="1"/>
  <c r="R163" i="23"/>
  <c r="D163" i="23" s="1"/>
  <c r="Q163" i="23"/>
  <c r="P163" i="23"/>
  <c r="O163" i="23"/>
  <c r="S162" i="23"/>
  <c r="E162" i="23" s="1"/>
  <c r="R162" i="23"/>
  <c r="D162" i="23" s="1"/>
  <c r="Q162" i="23"/>
  <c r="P162" i="23"/>
  <c r="O162" i="23"/>
  <c r="S161" i="23"/>
  <c r="E161" i="23" s="1"/>
  <c r="R161" i="23"/>
  <c r="D161" i="23" s="1"/>
  <c r="Q161" i="23"/>
  <c r="P161" i="23"/>
  <c r="O161" i="23"/>
  <c r="S160" i="23"/>
  <c r="E160" i="23" s="1"/>
  <c r="R160" i="23"/>
  <c r="D160" i="23" s="1"/>
  <c r="Q160" i="23"/>
  <c r="P160" i="23"/>
  <c r="O160" i="23"/>
  <c r="S159" i="23"/>
  <c r="E159" i="23" s="1"/>
  <c r="R159" i="23"/>
  <c r="D159" i="23" s="1"/>
  <c r="Q159" i="23"/>
  <c r="P159" i="23"/>
  <c r="O159" i="23"/>
  <c r="S158" i="23"/>
  <c r="E158" i="23" s="1"/>
  <c r="R158" i="23"/>
  <c r="D158" i="23" s="1"/>
  <c r="Q158" i="23"/>
  <c r="P158" i="23"/>
  <c r="O158" i="23"/>
  <c r="S157" i="23"/>
  <c r="E157" i="23" s="1"/>
  <c r="R157" i="23"/>
  <c r="D157" i="23" s="1"/>
  <c r="Q157" i="23"/>
  <c r="P157" i="23"/>
  <c r="O157" i="23"/>
  <c r="S156" i="23"/>
  <c r="E156" i="23" s="1"/>
  <c r="R156" i="23"/>
  <c r="D156" i="23" s="1"/>
  <c r="Q156" i="23"/>
  <c r="P156" i="23"/>
  <c r="O156" i="23"/>
  <c r="S155" i="23"/>
  <c r="E155" i="23" s="1"/>
  <c r="R155" i="23"/>
  <c r="D155" i="23" s="1"/>
  <c r="Q155" i="23"/>
  <c r="P155" i="23"/>
  <c r="O155" i="23"/>
  <c r="S154" i="23"/>
  <c r="E154" i="23" s="1"/>
  <c r="R154" i="23"/>
  <c r="D154" i="23" s="1"/>
  <c r="Q154" i="23"/>
  <c r="P154" i="23"/>
  <c r="O154" i="23"/>
  <c r="S153" i="23"/>
  <c r="E153" i="23" s="1"/>
  <c r="R153" i="23"/>
  <c r="D153" i="23" s="1"/>
  <c r="Q153" i="23"/>
  <c r="P153" i="23"/>
  <c r="O153" i="23"/>
  <c r="S152" i="23"/>
  <c r="R152" i="23"/>
  <c r="D152" i="23" s="1"/>
  <c r="Q152" i="23"/>
  <c r="P152" i="23"/>
  <c r="O152" i="23"/>
  <c r="E152" i="23"/>
  <c r="S151" i="23"/>
  <c r="R151" i="23"/>
  <c r="D151" i="23" s="1"/>
  <c r="Q151" i="23"/>
  <c r="P151" i="23"/>
  <c r="O151" i="23"/>
  <c r="E151" i="23"/>
  <c r="S150" i="23"/>
  <c r="E150" i="23" s="1"/>
  <c r="R150" i="23"/>
  <c r="D150" i="23" s="1"/>
  <c r="Q150" i="23"/>
  <c r="P150" i="23"/>
  <c r="C150" i="23" s="1"/>
  <c r="O150" i="23"/>
  <c r="S149" i="23"/>
  <c r="E149" i="23" s="1"/>
  <c r="R149" i="23"/>
  <c r="D149" i="23" s="1"/>
  <c r="Q149" i="23"/>
  <c r="P149" i="23"/>
  <c r="O149" i="23"/>
  <c r="S148" i="23"/>
  <c r="E148" i="23" s="1"/>
  <c r="R148" i="23"/>
  <c r="D148" i="23" s="1"/>
  <c r="Q148" i="23"/>
  <c r="P148" i="23"/>
  <c r="O148" i="23"/>
  <c r="S147" i="23"/>
  <c r="E147" i="23" s="1"/>
  <c r="R147" i="23"/>
  <c r="D147" i="23" s="1"/>
  <c r="Q147" i="23"/>
  <c r="P147" i="23"/>
  <c r="O147" i="23"/>
  <c r="S146" i="23"/>
  <c r="E146" i="23" s="1"/>
  <c r="R146" i="23"/>
  <c r="D146" i="23" s="1"/>
  <c r="Q146" i="23"/>
  <c r="P146" i="23"/>
  <c r="O146" i="23"/>
  <c r="S145" i="23"/>
  <c r="E145" i="23" s="1"/>
  <c r="R145" i="23"/>
  <c r="D145" i="23" s="1"/>
  <c r="Q145" i="23"/>
  <c r="P145" i="23"/>
  <c r="O145" i="23"/>
  <c r="S144" i="23"/>
  <c r="E144" i="23" s="1"/>
  <c r="R144" i="23"/>
  <c r="D144" i="23" s="1"/>
  <c r="Q144" i="23"/>
  <c r="P144" i="23"/>
  <c r="O144" i="23"/>
  <c r="S143" i="23"/>
  <c r="E143" i="23" s="1"/>
  <c r="R143" i="23"/>
  <c r="D143" i="23" s="1"/>
  <c r="Q143" i="23"/>
  <c r="P143" i="23"/>
  <c r="O143" i="23"/>
  <c r="S142" i="23"/>
  <c r="E142" i="23" s="1"/>
  <c r="R142" i="23"/>
  <c r="D142" i="23" s="1"/>
  <c r="Q142" i="23"/>
  <c r="P142" i="23"/>
  <c r="O142" i="23"/>
  <c r="S141" i="23"/>
  <c r="E141" i="23" s="1"/>
  <c r="R141" i="23"/>
  <c r="D141" i="23" s="1"/>
  <c r="Q141" i="23"/>
  <c r="P141" i="23"/>
  <c r="O141" i="23"/>
  <c r="S140" i="23"/>
  <c r="E140" i="23" s="1"/>
  <c r="R140" i="23"/>
  <c r="D140" i="23" s="1"/>
  <c r="Q140" i="23"/>
  <c r="P140" i="23"/>
  <c r="O140" i="23"/>
  <c r="S139" i="23"/>
  <c r="E139" i="23" s="1"/>
  <c r="R139" i="23"/>
  <c r="D139" i="23" s="1"/>
  <c r="Q139" i="23"/>
  <c r="P139" i="23"/>
  <c r="O139" i="23"/>
  <c r="S138" i="23"/>
  <c r="E138" i="23" s="1"/>
  <c r="R138" i="23"/>
  <c r="D138" i="23" s="1"/>
  <c r="Q138" i="23"/>
  <c r="P138" i="23"/>
  <c r="O138" i="23"/>
  <c r="S137" i="23"/>
  <c r="E137" i="23" s="1"/>
  <c r="R137" i="23"/>
  <c r="D137" i="23" s="1"/>
  <c r="Q137" i="23"/>
  <c r="P137" i="23"/>
  <c r="O137" i="23"/>
  <c r="S136" i="23"/>
  <c r="E136" i="23" s="1"/>
  <c r="R136" i="23"/>
  <c r="D136" i="23" s="1"/>
  <c r="Q136" i="23"/>
  <c r="P136" i="23"/>
  <c r="O136" i="23"/>
  <c r="S135" i="23"/>
  <c r="E135" i="23" s="1"/>
  <c r="R135" i="23"/>
  <c r="D135" i="23" s="1"/>
  <c r="Q135" i="23"/>
  <c r="P135" i="23"/>
  <c r="O135" i="23"/>
  <c r="S134" i="23"/>
  <c r="E134" i="23" s="1"/>
  <c r="R134" i="23"/>
  <c r="D134" i="23" s="1"/>
  <c r="Q134" i="23"/>
  <c r="P134" i="23"/>
  <c r="O134" i="23"/>
  <c r="S133" i="23"/>
  <c r="E133" i="23" s="1"/>
  <c r="R133" i="23"/>
  <c r="D133" i="23" s="1"/>
  <c r="Q133" i="23"/>
  <c r="P133" i="23"/>
  <c r="O133" i="23"/>
  <c r="S132" i="23"/>
  <c r="E132" i="23" s="1"/>
  <c r="R132" i="23"/>
  <c r="D132" i="23" s="1"/>
  <c r="Q132" i="23"/>
  <c r="P132" i="23"/>
  <c r="O132" i="23"/>
  <c r="S131" i="23"/>
  <c r="E131" i="23" s="1"/>
  <c r="R131" i="23"/>
  <c r="D131" i="23" s="1"/>
  <c r="Q131" i="23"/>
  <c r="P131" i="23"/>
  <c r="O131" i="23"/>
  <c r="S130" i="23"/>
  <c r="E130" i="23" s="1"/>
  <c r="R130" i="23"/>
  <c r="D130" i="23" s="1"/>
  <c r="Q130" i="23"/>
  <c r="P130" i="23"/>
  <c r="O130" i="23"/>
  <c r="S129" i="23"/>
  <c r="E129" i="23" s="1"/>
  <c r="R129" i="23"/>
  <c r="D129" i="23" s="1"/>
  <c r="Q129" i="23"/>
  <c r="P129" i="23"/>
  <c r="O129" i="23"/>
  <c r="S128" i="23"/>
  <c r="E128" i="23" s="1"/>
  <c r="R128" i="23"/>
  <c r="D128" i="23" s="1"/>
  <c r="Q128" i="23"/>
  <c r="P128" i="23"/>
  <c r="O128" i="23"/>
  <c r="S127" i="23"/>
  <c r="E127" i="23" s="1"/>
  <c r="R127" i="23"/>
  <c r="D127" i="23" s="1"/>
  <c r="Q127" i="23"/>
  <c r="P127" i="23"/>
  <c r="O127" i="23"/>
  <c r="S126" i="23"/>
  <c r="E126" i="23" s="1"/>
  <c r="R126" i="23"/>
  <c r="D126" i="23" s="1"/>
  <c r="Q126" i="23"/>
  <c r="P126" i="23"/>
  <c r="O126" i="23"/>
  <c r="S125" i="23"/>
  <c r="E125" i="23" s="1"/>
  <c r="R125" i="23"/>
  <c r="D125" i="23" s="1"/>
  <c r="Q125" i="23"/>
  <c r="P125" i="23"/>
  <c r="O125" i="23"/>
  <c r="S124" i="23"/>
  <c r="E124" i="23" s="1"/>
  <c r="R124" i="23"/>
  <c r="D124" i="23" s="1"/>
  <c r="Q124" i="23"/>
  <c r="P124" i="23"/>
  <c r="O124" i="23"/>
  <c r="S123" i="23"/>
  <c r="E123" i="23" s="1"/>
  <c r="R123" i="23"/>
  <c r="D123" i="23" s="1"/>
  <c r="Q123" i="23"/>
  <c r="P123" i="23"/>
  <c r="O123" i="23"/>
  <c r="S122" i="23"/>
  <c r="E122" i="23" s="1"/>
  <c r="R122" i="23"/>
  <c r="D122" i="23" s="1"/>
  <c r="Q122" i="23"/>
  <c r="P122" i="23"/>
  <c r="O122" i="23"/>
  <c r="S121" i="23"/>
  <c r="E121" i="23" s="1"/>
  <c r="R121" i="23"/>
  <c r="D121" i="23" s="1"/>
  <c r="Q121" i="23"/>
  <c r="P121" i="23"/>
  <c r="O121" i="23"/>
  <c r="S120" i="23"/>
  <c r="E120" i="23" s="1"/>
  <c r="R120" i="23"/>
  <c r="D120" i="23" s="1"/>
  <c r="Q120" i="23"/>
  <c r="P120" i="23"/>
  <c r="O120" i="23"/>
  <c r="S119" i="23"/>
  <c r="R119" i="23"/>
  <c r="D119" i="23" s="1"/>
  <c r="Q119" i="23"/>
  <c r="P119" i="23"/>
  <c r="O119" i="23"/>
  <c r="E119" i="23"/>
  <c r="S118" i="23"/>
  <c r="E118" i="23" s="1"/>
  <c r="R118" i="23"/>
  <c r="D118" i="23" s="1"/>
  <c r="Q118" i="23"/>
  <c r="P118" i="23"/>
  <c r="O118" i="23"/>
  <c r="S117" i="23"/>
  <c r="E117" i="23" s="1"/>
  <c r="R117" i="23"/>
  <c r="D117" i="23" s="1"/>
  <c r="Q117" i="23"/>
  <c r="P117" i="23"/>
  <c r="O117" i="23"/>
  <c r="S116" i="23"/>
  <c r="R116" i="23"/>
  <c r="D116" i="23" s="1"/>
  <c r="Q116" i="23"/>
  <c r="P116" i="23"/>
  <c r="O116" i="23"/>
  <c r="E116" i="23"/>
  <c r="S115" i="23"/>
  <c r="E115" i="23" s="1"/>
  <c r="R115" i="23"/>
  <c r="D115" i="23" s="1"/>
  <c r="Q115" i="23"/>
  <c r="P115" i="23"/>
  <c r="O115" i="23"/>
  <c r="S114" i="23"/>
  <c r="E114" i="23" s="1"/>
  <c r="R114" i="23"/>
  <c r="D114" i="23" s="1"/>
  <c r="Q114" i="23"/>
  <c r="P114" i="23"/>
  <c r="O114" i="23"/>
  <c r="S113" i="23"/>
  <c r="E113" i="23" s="1"/>
  <c r="R113" i="23"/>
  <c r="D113" i="23" s="1"/>
  <c r="Q113" i="23"/>
  <c r="P113" i="23"/>
  <c r="O113" i="23"/>
  <c r="S112" i="23"/>
  <c r="E112" i="23" s="1"/>
  <c r="R112" i="23"/>
  <c r="D112" i="23" s="1"/>
  <c r="Q112" i="23"/>
  <c r="P112" i="23"/>
  <c r="O112" i="23"/>
  <c r="S111" i="23"/>
  <c r="E111" i="23" s="1"/>
  <c r="R111" i="23"/>
  <c r="D111" i="23" s="1"/>
  <c r="Q111" i="23"/>
  <c r="P111" i="23"/>
  <c r="O111" i="23"/>
  <c r="S110" i="23"/>
  <c r="E110" i="23" s="1"/>
  <c r="R110" i="23"/>
  <c r="D110" i="23" s="1"/>
  <c r="Q110" i="23"/>
  <c r="P110" i="23"/>
  <c r="O110" i="23"/>
  <c r="S109" i="23"/>
  <c r="E109" i="23" s="1"/>
  <c r="R109" i="23"/>
  <c r="D109" i="23" s="1"/>
  <c r="Q109" i="23"/>
  <c r="P109" i="23"/>
  <c r="O109" i="23"/>
  <c r="S108" i="23"/>
  <c r="E108" i="23" s="1"/>
  <c r="R108" i="23"/>
  <c r="D108" i="23" s="1"/>
  <c r="Q108" i="23"/>
  <c r="P108" i="23"/>
  <c r="O108" i="23"/>
  <c r="S107" i="23"/>
  <c r="E107" i="23" s="1"/>
  <c r="R107" i="23"/>
  <c r="D107" i="23" s="1"/>
  <c r="Q107" i="23"/>
  <c r="P107" i="23"/>
  <c r="O107" i="23"/>
  <c r="S106" i="23"/>
  <c r="E106" i="23" s="1"/>
  <c r="R106" i="23"/>
  <c r="D106" i="23" s="1"/>
  <c r="Q106" i="23"/>
  <c r="P106" i="23"/>
  <c r="O106" i="23"/>
  <c r="S105" i="23"/>
  <c r="E105" i="23" s="1"/>
  <c r="R105" i="23"/>
  <c r="D105" i="23" s="1"/>
  <c r="Q105" i="23"/>
  <c r="P105" i="23"/>
  <c r="O105" i="23"/>
  <c r="S104" i="23"/>
  <c r="E104" i="23" s="1"/>
  <c r="R104" i="23"/>
  <c r="D104" i="23" s="1"/>
  <c r="Q104" i="23"/>
  <c r="P104" i="23"/>
  <c r="O104" i="23"/>
  <c r="S103" i="23"/>
  <c r="E103" i="23" s="1"/>
  <c r="R103" i="23"/>
  <c r="D103" i="23" s="1"/>
  <c r="Q103" i="23"/>
  <c r="P103" i="23"/>
  <c r="O103" i="23"/>
  <c r="S102" i="23"/>
  <c r="E102" i="23" s="1"/>
  <c r="R102" i="23"/>
  <c r="D102" i="23" s="1"/>
  <c r="Q102" i="23"/>
  <c r="P102" i="23"/>
  <c r="O102" i="23"/>
  <c r="S101" i="23"/>
  <c r="E101" i="23" s="1"/>
  <c r="R101" i="23"/>
  <c r="D101" i="23" s="1"/>
  <c r="Q101" i="23"/>
  <c r="P101" i="23"/>
  <c r="O101" i="23"/>
  <c r="S100" i="23"/>
  <c r="E100" i="23" s="1"/>
  <c r="R100" i="23"/>
  <c r="D100" i="23" s="1"/>
  <c r="Q100" i="23"/>
  <c r="P100" i="23"/>
  <c r="O100" i="23"/>
  <c r="S99" i="23"/>
  <c r="E99" i="23" s="1"/>
  <c r="R99" i="23"/>
  <c r="D99" i="23" s="1"/>
  <c r="Q99" i="23"/>
  <c r="P99" i="23"/>
  <c r="O99" i="23"/>
  <c r="S98" i="23"/>
  <c r="R98" i="23"/>
  <c r="D98" i="23" s="1"/>
  <c r="Q98" i="23"/>
  <c r="P98" i="23"/>
  <c r="O98" i="23"/>
  <c r="E98" i="23"/>
  <c r="S97" i="23"/>
  <c r="E97" i="23" s="1"/>
  <c r="R97" i="23"/>
  <c r="D97" i="23" s="1"/>
  <c r="Q97" i="23"/>
  <c r="P97" i="23"/>
  <c r="O97" i="23"/>
  <c r="S96" i="23"/>
  <c r="E96" i="23" s="1"/>
  <c r="R96" i="23"/>
  <c r="D96" i="23" s="1"/>
  <c r="Q96" i="23"/>
  <c r="P96" i="23"/>
  <c r="O96" i="23"/>
  <c r="S95" i="23"/>
  <c r="R95" i="23"/>
  <c r="D95" i="23" s="1"/>
  <c r="Q95" i="23"/>
  <c r="P95" i="23"/>
  <c r="O95" i="23"/>
  <c r="E95" i="23"/>
  <c r="S94" i="23"/>
  <c r="E94" i="23" s="1"/>
  <c r="R94" i="23"/>
  <c r="D94" i="23" s="1"/>
  <c r="Q94" i="23"/>
  <c r="P94" i="23"/>
  <c r="O94" i="23"/>
  <c r="S93" i="23"/>
  <c r="E93" i="23" s="1"/>
  <c r="R93" i="23"/>
  <c r="D93" i="23" s="1"/>
  <c r="Q93" i="23"/>
  <c r="P93" i="23"/>
  <c r="O93" i="23"/>
  <c r="S92" i="23"/>
  <c r="E92" i="23" s="1"/>
  <c r="R92" i="23"/>
  <c r="D92" i="23" s="1"/>
  <c r="Q92" i="23"/>
  <c r="P92" i="23"/>
  <c r="O92" i="23"/>
  <c r="S91" i="23"/>
  <c r="E91" i="23" s="1"/>
  <c r="R91" i="23"/>
  <c r="D91" i="23" s="1"/>
  <c r="Q91" i="23"/>
  <c r="P91" i="23"/>
  <c r="O91" i="23"/>
  <c r="S90" i="23"/>
  <c r="E90" i="23" s="1"/>
  <c r="R90" i="23"/>
  <c r="D90" i="23" s="1"/>
  <c r="Q90" i="23"/>
  <c r="P90" i="23"/>
  <c r="O90" i="23"/>
  <c r="S89" i="23"/>
  <c r="E89" i="23" s="1"/>
  <c r="R89" i="23"/>
  <c r="D89" i="23" s="1"/>
  <c r="Q89" i="23"/>
  <c r="P89" i="23"/>
  <c r="O89" i="23"/>
  <c r="S88" i="23"/>
  <c r="E88" i="23" s="1"/>
  <c r="R88" i="23"/>
  <c r="D88" i="23" s="1"/>
  <c r="Q88" i="23"/>
  <c r="P88" i="23"/>
  <c r="O88" i="23"/>
  <c r="S87" i="23"/>
  <c r="E87" i="23" s="1"/>
  <c r="R87" i="23"/>
  <c r="D87" i="23" s="1"/>
  <c r="Q87" i="23"/>
  <c r="P87" i="23"/>
  <c r="O87" i="23"/>
  <c r="S86" i="23"/>
  <c r="E86" i="23" s="1"/>
  <c r="R86" i="23"/>
  <c r="D86" i="23" s="1"/>
  <c r="Q86" i="23"/>
  <c r="P86" i="23"/>
  <c r="O86" i="23"/>
  <c r="S85" i="23"/>
  <c r="E85" i="23" s="1"/>
  <c r="R85" i="23"/>
  <c r="D85" i="23" s="1"/>
  <c r="Q85" i="23"/>
  <c r="P85" i="23"/>
  <c r="O85" i="23"/>
  <c r="S84" i="23"/>
  <c r="E84" i="23" s="1"/>
  <c r="R84" i="23"/>
  <c r="D84" i="23" s="1"/>
  <c r="Q84" i="23"/>
  <c r="P84" i="23"/>
  <c r="O84" i="23"/>
  <c r="S83" i="23"/>
  <c r="E83" i="23" s="1"/>
  <c r="R83" i="23"/>
  <c r="D83" i="23" s="1"/>
  <c r="Q83" i="23"/>
  <c r="P83" i="23"/>
  <c r="O83" i="23"/>
  <c r="S82" i="23"/>
  <c r="E82" i="23" s="1"/>
  <c r="R82" i="23"/>
  <c r="D82" i="23" s="1"/>
  <c r="Q82" i="23"/>
  <c r="P82" i="23"/>
  <c r="O82" i="23"/>
  <c r="S81" i="23"/>
  <c r="E81" i="23" s="1"/>
  <c r="R81" i="23"/>
  <c r="D81" i="23" s="1"/>
  <c r="Q81" i="23"/>
  <c r="P81" i="23"/>
  <c r="O81" i="23"/>
  <c r="S80" i="23"/>
  <c r="E80" i="23" s="1"/>
  <c r="R80" i="23"/>
  <c r="D80" i="23" s="1"/>
  <c r="Q80" i="23"/>
  <c r="P80" i="23"/>
  <c r="O80" i="23"/>
  <c r="S79" i="23"/>
  <c r="E79" i="23" s="1"/>
  <c r="R79" i="23"/>
  <c r="D79" i="23" s="1"/>
  <c r="Q79" i="23"/>
  <c r="P79" i="23"/>
  <c r="O79" i="23"/>
  <c r="S78" i="23"/>
  <c r="E78" i="23" s="1"/>
  <c r="R78" i="23"/>
  <c r="D78" i="23" s="1"/>
  <c r="Q78" i="23"/>
  <c r="P78" i="23"/>
  <c r="O78" i="23"/>
  <c r="S77" i="23"/>
  <c r="E77" i="23" s="1"/>
  <c r="R77" i="23"/>
  <c r="D77" i="23" s="1"/>
  <c r="Q77" i="23"/>
  <c r="P77" i="23"/>
  <c r="O77" i="23"/>
  <c r="S76" i="23"/>
  <c r="E76" i="23" s="1"/>
  <c r="R76" i="23"/>
  <c r="D76" i="23" s="1"/>
  <c r="Q76" i="23"/>
  <c r="P76" i="23"/>
  <c r="O76" i="23"/>
  <c r="S75" i="23"/>
  <c r="E75" i="23" s="1"/>
  <c r="R75" i="23"/>
  <c r="D75" i="23" s="1"/>
  <c r="Q75" i="23"/>
  <c r="P75" i="23"/>
  <c r="O75" i="23"/>
  <c r="S74" i="23"/>
  <c r="E74" i="23" s="1"/>
  <c r="R74" i="23"/>
  <c r="D74" i="23" s="1"/>
  <c r="Q74" i="23"/>
  <c r="P74" i="23"/>
  <c r="O74" i="23"/>
  <c r="S73" i="23"/>
  <c r="E73" i="23" s="1"/>
  <c r="R73" i="23"/>
  <c r="D73" i="23" s="1"/>
  <c r="Q73" i="23"/>
  <c r="P73" i="23"/>
  <c r="O73" i="23"/>
  <c r="S72" i="23"/>
  <c r="E72" i="23" s="1"/>
  <c r="R72" i="23"/>
  <c r="D72" i="23" s="1"/>
  <c r="Q72" i="23"/>
  <c r="P72" i="23"/>
  <c r="O72" i="23"/>
  <c r="S71" i="23"/>
  <c r="E71" i="23" s="1"/>
  <c r="R71" i="23"/>
  <c r="D71" i="23" s="1"/>
  <c r="Q71" i="23"/>
  <c r="P71" i="23"/>
  <c r="O71" i="23"/>
  <c r="S70" i="23"/>
  <c r="E70" i="23" s="1"/>
  <c r="R70" i="23"/>
  <c r="D70" i="23" s="1"/>
  <c r="Q70" i="23"/>
  <c r="P70" i="23"/>
  <c r="O70" i="23"/>
  <c r="S69" i="23"/>
  <c r="E69" i="23" s="1"/>
  <c r="R69" i="23"/>
  <c r="D69" i="23" s="1"/>
  <c r="Q69" i="23"/>
  <c r="P69" i="23"/>
  <c r="O69" i="23"/>
  <c r="S68" i="23"/>
  <c r="E68" i="23" s="1"/>
  <c r="R68" i="23"/>
  <c r="D68" i="23" s="1"/>
  <c r="Q68" i="23"/>
  <c r="P68" i="23"/>
  <c r="O68" i="23"/>
  <c r="S67" i="23"/>
  <c r="E67" i="23" s="1"/>
  <c r="R67" i="23"/>
  <c r="D67" i="23" s="1"/>
  <c r="Q67" i="23"/>
  <c r="P67" i="23"/>
  <c r="O67" i="23"/>
  <c r="S66" i="23"/>
  <c r="E66" i="23" s="1"/>
  <c r="R66" i="23"/>
  <c r="D66" i="23" s="1"/>
  <c r="Q66" i="23"/>
  <c r="P66" i="23"/>
  <c r="O66" i="23"/>
  <c r="S65" i="23"/>
  <c r="E65" i="23" s="1"/>
  <c r="R65" i="23"/>
  <c r="D65" i="23" s="1"/>
  <c r="Q65" i="23"/>
  <c r="P65" i="23"/>
  <c r="O65" i="23"/>
  <c r="S64" i="23"/>
  <c r="E64" i="23" s="1"/>
  <c r="R64" i="23"/>
  <c r="D64" i="23" s="1"/>
  <c r="Q64" i="23"/>
  <c r="P64" i="23"/>
  <c r="O64" i="23"/>
  <c r="S63" i="23"/>
  <c r="E63" i="23" s="1"/>
  <c r="R63" i="23"/>
  <c r="D63" i="23" s="1"/>
  <c r="Q63" i="23"/>
  <c r="P63" i="23"/>
  <c r="O63" i="23"/>
  <c r="S62" i="23"/>
  <c r="E62" i="23" s="1"/>
  <c r="R62" i="23"/>
  <c r="D62" i="23" s="1"/>
  <c r="Q62" i="23"/>
  <c r="P62" i="23"/>
  <c r="O62" i="23"/>
  <c r="S61" i="23"/>
  <c r="E61" i="23" s="1"/>
  <c r="R61" i="23"/>
  <c r="D61" i="23" s="1"/>
  <c r="Q61" i="23"/>
  <c r="P61" i="23"/>
  <c r="O61" i="23"/>
  <c r="S60" i="23"/>
  <c r="E60" i="23" s="1"/>
  <c r="R60" i="23"/>
  <c r="D60" i="23" s="1"/>
  <c r="Q60" i="23"/>
  <c r="P60" i="23"/>
  <c r="O60" i="23"/>
  <c r="S59" i="23"/>
  <c r="E59" i="23" s="1"/>
  <c r="R59" i="23"/>
  <c r="D59" i="23" s="1"/>
  <c r="Q59" i="23"/>
  <c r="P59" i="23"/>
  <c r="O59" i="23"/>
  <c r="C59" i="23" s="1"/>
  <c r="S58" i="23"/>
  <c r="E58" i="23" s="1"/>
  <c r="R58" i="23"/>
  <c r="D58" i="23" s="1"/>
  <c r="Q58" i="23"/>
  <c r="P58" i="23"/>
  <c r="O58" i="23"/>
  <c r="S57" i="23"/>
  <c r="E57" i="23" s="1"/>
  <c r="R57" i="23"/>
  <c r="D57" i="23" s="1"/>
  <c r="Q57" i="23"/>
  <c r="P57" i="23"/>
  <c r="O57" i="23"/>
  <c r="S56" i="23"/>
  <c r="E56" i="23" s="1"/>
  <c r="R56" i="23"/>
  <c r="D56" i="23" s="1"/>
  <c r="Q56" i="23"/>
  <c r="P56" i="23"/>
  <c r="O56" i="23"/>
  <c r="S55" i="23"/>
  <c r="E55" i="23" s="1"/>
  <c r="R55" i="23"/>
  <c r="D55" i="23" s="1"/>
  <c r="Q55" i="23"/>
  <c r="P55" i="23"/>
  <c r="O55" i="23"/>
  <c r="S54" i="23"/>
  <c r="E54" i="23" s="1"/>
  <c r="R54" i="23"/>
  <c r="D54" i="23" s="1"/>
  <c r="Q54" i="23"/>
  <c r="P54" i="23"/>
  <c r="S53" i="23"/>
  <c r="E53" i="23" s="1"/>
  <c r="R53" i="23"/>
  <c r="D53" i="23" s="1"/>
  <c r="Q53" i="23"/>
  <c r="P53" i="23"/>
  <c r="O53" i="23"/>
  <c r="S52" i="23"/>
  <c r="E52" i="23" s="1"/>
  <c r="R52" i="23"/>
  <c r="D52" i="23" s="1"/>
  <c r="P52" i="23"/>
  <c r="O52" i="23"/>
  <c r="S51" i="23"/>
  <c r="E51" i="23" s="1"/>
  <c r="R51" i="23"/>
  <c r="D51" i="23" s="1"/>
  <c r="Q51" i="23"/>
  <c r="P51" i="23"/>
  <c r="O51" i="23"/>
  <c r="S50" i="23"/>
  <c r="E50" i="23" s="1"/>
  <c r="R50" i="23"/>
  <c r="D50" i="23" s="1"/>
  <c r="Q50" i="23"/>
  <c r="P50" i="23"/>
  <c r="O50" i="23"/>
  <c r="S49" i="23"/>
  <c r="E49" i="23" s="1"/>
  <c r="R49" i="23"/>
  <c r="D49" i="23" s="1"/>
  <c r="Q49" i="23"/>
  <c r="P49" i="23"/>
  <c r="O49" i="23"/>
  <c r="C49" i="23" s="1"/>
  <c r="S48" i="23"/>
  <c r="E48" i="23" s="1"/>
  <c r="R48" i="23"/>
  <c r="D48" i="23" s="1"/>
  <c r="Q48" i="23"/>
  <c r="P48" i="23"/>
  <c r="O48" i="23"/>
  <c r="S47" i="23"/>
  <c r="E47" i="23" s="1"/>
  <c r="R47" i="23"/>
  <c r="D47" i="23" s="1"/>
  <c r="Q47" i="23"/>
  <c r="P47" i="23"/>
  <c r="O47" i="23"/>
  <c r="S46" i="23"/>
  <c r="E46" i="23" s="1"/>
  <c r="R46" i="23"/>
  <c r="D46" i="23" s="1"/>
  <c r="Q46" i="23"/>
  <c r="P46" i="23"/>
  <c r="O46" i="23"/>
  <c r="S45" i="23"/>
  <c r="E45" i="23" s="1"/>
  <c r="R45" i="23"/>
  <c r="D45" i="23" s="1"/>
  <c r="Q45" i="23"/>
  <c r="P45" i="23"/>
  <c r="C45" i="23" s="1"/>
  <c r="O45" i="23"/>
  <c r="S44" i="23"/>
  <c r="E44" i="23" s="1"/>
  <c r="P44" i="23"/>
  <c r="O44" i="23"/>
  <c r="S43" i="23"/>
  <c r="E43" i="23" s="1"/>
  <c r="R43" i="23"/>
  <c r="D43" i="23" s="1"/>
  <c r="Q43" i="23"/>
  <c r="P43" i="23"/>
  <c r="O43" i="23"/>
  <c r="R42" i="23"/>
  <c r="D42" i="23" s="1"/>
  <c r="Q42" i="23"/>
  <c r="P42" i="23"/>
  <c r="O42" i="23"/>
  <c r="S41" i="23"/>
  <c r="E41" i="23" s="1"/>
  <c r="R41" i="23"/>
  <c r="D41" i="23" s="1"/>
  <c r="Q41" i="23"/>
  <c r="O41" i="23"/>
  <c r="S40" i="23"/>
  <c r="E40" i="23" s="1"/>
  <c r="R40" i="23"/>
  <c r="D40" i="23" s="1"/>
  <c r="Q40" i="23"/>
  <c r="P40" i="23"/>
  <c r="O40" i="23"/>
  <c r="S39" i="23"/>
  <c r="E39" i="23" s="1"/>
  <c r="Q39" i="23"/>
  <c r="P39" i="23"/>
  <c r="O39" i="23"/>
  <c r="S38" i="23"/>
  <c r="E38" i="23" s="1"/>
  <c r="R38" i="23"/>
  <c r="D38" i="23" s="1"/>
  <c r="Q38" i="23"/>
  <c r="S37" i="23"/>
  <c r="E37" i="23" s="1"/>
  <c r="R37" i="23"/>
  <c r="D37" i="23" s="1"/>
  <c r="Q37" i="23"/>
  <c r="P37" i="23"/>
  <c r="O37" i="23"/>
  <c r="S36" i="23"/>
  <c r="E36" i="23" s="1"/>
  <c r="R36" i="23"/>
  <c r="D36" i="23" s="1"/>
  <c r="P36" i="23"/>
  <c r="O36" i="23"/>
  <c r="S35" i="23"/>
  <c r="E35" i="23" s="1"/>
  <c r="R35" i="23"/>
  <c r="D35" i="23" s="1"/>
  <c r="Q35" i="23"/>
  <c r="P35" i="23"/>
  <c r="R34" i="23"/>
  <c r="D34" i="23" s="1"/>
  <c r="Q34" i="23"/>
  <c r="P34" i="23"/>
  <c r="O34" i="23"/>
  <c r="S33" i="23"/>
  <c r="E33" i="23" s="1"/>
  <c r="R33" i="23"/>
  <c r="D33" i="23" s="1"/>
  <c r="O33" i="23"/>
  <c r="S32" i="23"/>
  <c r="E32" i="23" s="1"/>
  <c r="R32" i="23"/>
  <c r="D32" i="23" s="1"/>
  <c r="Q32" i="23"/>
  <c r="P32" i="23"/>
  <c r="O32" i="23"/>
  <c r="Q31" i="23"/>
  <c r="P31" i="23"/>
  <c r="O31" i="23"/>
  <c r="S30" i="23"/>
  <c r="E30" i="23" s="1"/>
  <c r="R30" i="23"/>
  <c r="D30" i="23" s="1"/>
  <c r="Q30" i="23"/>
  <c r="S29" i="23"/>
  <c r="E29" i="23" s="1"/>
  <c r="R29" i="23"/>
  <c r="D29" i="23" s="1"/>
  <c r="Q29" i="23"/>
  <c r="P29" i="23"/>
  <c r="O29" i="23"/>
  <c r="S28" i="23"/>
  <c r="E28" i="23" s="1"/>
  <c r="P28" i="23"/>
  <c r="O28" i="23"/>
  <c r="C28" i="23" s="1"/>
  <c r="S27" i="23"/>
  <c r="E27" i="23" s="1"/>
  <c r="R27" i="23"/>
  <c r="D27" i="23" s="1"/>
  <c r="Q27" i="23"/>
  <c r="P27" i="23"/>
  <c r="O27" i="23"/>
  <c r="R26" i="23"/>
  <c r="D26" i="23" s="1"/>
  <c r="Q26" i="23"/>
  <c r="P26" i="23"/>
  <c r="O26" i="23"/>
  <c r="S25" i="23"/>
  <c r="E25" i="23" s="1"/>
  <c r="R25" i="23"/>
  <c r="D25" i="23" s="1"/>
  <c r="Q25" i="23"/>
  <c r="O25" i="23"/>
  <c r="S24" i="23"/>
  <c r="E24" i="23" s="1"/>
  <c r="R24" i="23"/>
  <c r="D24" i="23" s="1"/>
  <c r="Q24" i="23"/>
  <c r="P24" i="23"/>
  <c r="O24" i="23"/>
  <c r="S23" i="23"/>
  <c r="E23" i="23" s="1"/>
  <c r="Q23" i="23"/>
  <c r="P23" i="23"/>
  <c r="O23" i="23"/>
  <c r="S22" i="23"/>
  <c r="E22" i="23" s="1"/>
  <c r="R22" i="23"/>
  <c r="D22" i="23" s="1"/>
  <c r="Q22" i="23"/>
  <c r="S21" i="23"/>
  <c r="E21" i="23" s="1"/>
  <c r="R21" i="23"/>
  <c r="D21" i="23" s="1"/>
  <c r="Q21" i="23"/>
  <c r="P21" i="23"/>
  <c r="O21" i="23"/>
  <c r="S20" i="23"/>
  <c r="E20" i="23" s="1"/>
  <c r="P20" i="23"/>
  <c r="O20" i="23"/>
  <c r="R19" i="23"/>
  <c r="D19" i="23" s="1"/>
  <c r="Q19" i="23"/>
  <c r="P19" i="23"/>
  <c r="R18" i="23"/>
  <c r="D18" i="23" s="1"/>
  <c r="Q18" i="23"/>
  <c r="O18" i="23"/>
  <c r="S17" i="23"/>
  <c r="E17" i="23" s="1"/>
  <c r="R17" i="23"/>
  <c r="D17" i="23" s="1"/>
  <c r="O17" i="23"/>
  <c r="S16" i="23"/>
  <c r="E16" i="23" s="1"/>
  <c r="Q16" i="23"/>
  <c r="P16" i="23"/>
  <c r="O16" i="23"/>
  <c r="Q15" i="23"/>
  <c r="P15" i="23"/>
  <c r="S14" i="23"/>
  <c r="E14" i="23" s="1"/>
  <c r="R14" i="23"/>
  <c r="D14" i="23" s="1"/>
  <c r="Q14" i="23"/>
  <c r="O14" i="23"/>
  <c r="S13" i="23"/>
  <c r="E13" i="23" s="1"/>
  <c r="R13" i="23"/>
  <c r="D13" i="23" s="1"/>
  <c r="Q13" i="23"/>
  <c r="P13" i="23"/>
  <c r="O13" i="23"/>
  <c r="S12" i="23"/>
  <c r="E12" i="23" s="1"/>
  <c r="P12" i="23"/>
  <c r="O12" i="23"/>
  <c r="S11" i="23"/>
  <c r="E11" i="23" s="1"/>
  <c r="Q11" i="23"/>
  <c r="P11" i="23"/>
  <c r="S10" i="23"/>
  <c r="E10" i="23" s="1"/>
  <c r="R10" i="23"/>
  <c r="D10" i="23" s="1"/>
  <c r="Q10" i="23"/>
  <c r="P10" i="23"/>
  <c r="O10" i="23"/>
  <c r="S9" i="23"/>
  <c r="E9" i="23" s="1"/>
  <c r="R9" i="23"/>
  <c r="D9" i="23" s="1"/>
  <c r="O9" i="23"/>
  <c r="S8" i="23"/>
  <c r="E8" i="23" s="1"/>
  <c r="R8" i="23"/>
  <c r="D8" i="23" s="1"/>
  <c r="Q8" i="23"/>
  <c r="P8" i="23"/>
  <c r="C62" i="23" l="1"/>
  <c r="C99" i="23"/>
  <c r="C107" i="23"/>
  <c r="C63" i="23"/>
  <c r="C145" i="23"/>
  <c r="C32" i="23"/>
  <c r="C46" i="23"/>
  <c r="C67" i="23"/>
  <c r="C127" i="23"/>
  <c r="C158" i="23"/>
  <c r="C39" i="23"/>
  <c r="C55" i="23"/>
  <c r="C58" i="23"/>
  <c r="C118" i="23"/>
  <c r="C126" i="23"/>
  <c r="C109" i="23"/>
  <c r="C173" i="23"/>
  <c r="C113" i="23"/>
  <c r="C134" i="23"/>
  <c r="C166" i="23"/>
  <c r="C178" i="23"/>
  <c r="C129" i="23"/>
  <c r="C21" i="23"/>
  <c r="C37" i="23"/>
  <c r="C57" i="23"/>
  <c r="C95" i="23"/>
  <c r="C115" i="23"/>
  <c r="C142" i="23"/>
  <c r="C148" i="23"/>
  <c r="C151" i="23"/>
  <c r="C15" i="23"/>
  <c r="C44" i="23"/>
  <c r="C29" i="23"/>
  <c r="C132" i="23"/>
  <c r="C13" i="23"/>
  <c r="C43" i="23"/>
  <c r="C51" i="23"/>
  <c r="C88" i="23"/>
  <c r="C91" i="23"/>
  <c r="C97" i="23"/>
  <c r="C144" i="23"/>
  <c r="C165" i="23"/>
  <c r="C180" i="23"/>
  <c r="C11" i="23"/>
  <c r="C30" i="23"/>
  <c r="C53" i="23"/>
  <c r="C34" i="23"/>
  <c r="C36" i="23"/>
  <c r="C69" i="23"/>
  <c r="C85" i="23"/>
  <c r="C120" i="23"/>
  <c r="C123" i="23"/>
  <c r="C153" i="23"/>
  <c r="C156" i="23"/>
  <c r="C22" i="23"/>
  <c r="C38" i="23"/>
  <c r="C20" i="23"/>
  <c r="C12" i="23"/>
  <c r="C24" i="23"/>
  <c r="C31" i="23"/>
  <c r="C41" i="23"/>
  <c r="C60" i="23"/>
  <c r="C66" i="23"/>
  <c r="C105" i="23"/>
  <c r="C112" i="23"/>
  <c r="C116" i="23"/>
  <c r="C119" i="23"/>
  <c r="C130" i="23"/>
  <c r="C137" i="23"/>
  <c r="C140" i="23"/>
  <c r="C147" i="23"/>
  <c r="C154" i="23"/>
  <c r="C161" i="23"/>
  <c r="C164" i="23"/>
  <c r="C167" i="23"/>
  <c r="C181" i="23"/>
  <c r="C14" i="23"/>
  <c r="C19" i="23"/>
  <c r="C26" i="23"/>
  <c r="C54" i="23"/>
  <c r="C71" i="23"/>
  <c r="C79" i="23"/>
  <c r="C87" i="23"/>
  <c r="C90" i="23"/>
  <c r="C94" i="23"/>
  <c r="C101" i="23"/>
  <c r="C133" i="23"/>
  <c r="C136" i="23"/>
  <c r="C143" i="23"/>
  <c r="C157" i="23"/>
  <c r="C160" i="23"/>
  <c r="C17" i="23"/>
  <c r="C52" i="23"/>
  <c r="C10" i="23"/>
  <c r="C16" i="23"/>
  <c r="C23" i="23"/>
  <c r="C33" i="23"/>
  <c r="C48" i="23"/>
  <c r="C65" i="23"/>
  <c r="C68" i="23"/>
  <c r="C76" i="23"/>
  <c r="C84" i="23"/>
  <c r="C104" i="23"/>
  <c r="C108" i="23"/>
  <c r="C139" i="23"/>
  <c r="C163" i="23"/>
  <c r="C177" i="23"/>
  <c r="C102" i="23"/>
  <c r="C9" i="23"/>
  <c r="C56" i="23"/>
  <c r="C73" i="23"/>
  <c r="C141" i="23"/>
  <c r="C18" i="23"/>
  <c r="C81" i="23"/>
  <c r="C89" i="23"/>
  <c r="C93" i="23"/>
  <c r="C135" i="23"/>
  <c r="C159" i="23"/>
  <c r="C176" i="23"/>
  <c r="C25" i="23"/>
  <c r="C40" i="23"/>
  <c r="C47" i="23"/>
  <c r="C50" i="23"/>
  <c r="C78" i="23"/>
  <c r="C86" i="23"/>
  <c r="C100" i="23"/>
  <c r="C125" i="23"/>
  <c r="C128" i="23"/>
  <c r="C149" i="23"/>
  <c r="C152" i="23"/>
  <c r="C179" i="23"/>
  <c r="C27" i="23"/>
  <c r="C35" i="23"/>
  <c r="C42" i="23"/>
  <c r="C61" i="23"/>
  <c r="C64" i="23"/>
  <c r="C92" i="23"/>
  <c r="C96" i="23"/>
  <c r="C110" i="23"/>
  <c r="C117" i="23"/>
  <c r="C121" i="23"/>
  <c r="C124" i="23"/>
  <c r="C131" i="23"/>
  <c r="C138" i="23"/>
  <c r="C155" i="23"/>
  <c r="C162" i="23"/>
  <c r="C169" i="23"/>
  <c r="C172" i="23"/>
  <c r="C175" i="23"/>
  <c r="C77" i="23"/>
  <c r="C106" i="23"/>
  <c r="C146" i="23"/>
  <c r="C74" i="23"/>
  <c r="C82" i="23"/>
  <c r="C98" i="23"/>
  <c r="C70" i="23"/>
  <c r="C75" i="23"/>
  <c r="C83" i="23"/>
  <c r="C111" i="23"/>
  <c r="C72" i="23"/>
  <c r="C80" i="23"/>
  <c r="C103" i="23"/>
  <c r="C114" i="23"/>
  <c r="C122" i="23"/>
  <c r="C170" i="23"/>
  <c r="S181" i="22"/>
  <c r="E181" i="22" s="1"/>
  <c r="R181" i="22"/>
  <c r="D181" i="22" s="1"/>
  <c r="Q181" i="22"/>
  <c r="P181" i="22"/>
  <c r="O181" i="22"/>
  <c r="S180" i="22"/>
  <c r="E180" i="22" s="1"/>
  <c r="R180" i="22"/>
  <c r="D180" i="22" s="1"/>
  <c r="Q180" i="22"/>
  <c r="P180" i="22"/>
  <c r="O180" i="22"/>
  <c r="S179" i="22"/>
  <c r="E179" i="22" s="1"/>
  <c r="R179" i="22"/>
  <c r="D179" i="22" s="1"/>
  <c r="Q179" i="22"/>
  <c r="P179" i="22"/>
  <c r="O179" i="22"/>
  <c r="S178" i="22"/>
  <c r="E178" i="22" s="1"/>
  <c r="R178" i="22"/>
  <c r="D178" i="22" s="1"/>
  <c r="Q178" i="22"/>
  <c r="P178" i="22"/>
  <c r="O178" i="22"/>
  <c r="S177" i="22"/>
  <c r="E177" i="22" s="1"/>
  <c r="R177" i="22"/>
  <c r="D177" i="22" s="1"/>
  <c r="Q177" i="22"/>
  <c r="P177" i="22"/>
  <c r="O177" i="22"/>
  <c r="S176" i="22"/>
  <c r="E176" i="22" s="1"/>
  <c r="R176" i="22"/>
  <c r="D176" i="22" s="1"/>
  <c r="Q176" i="22"/>
  <c r="P176" i="22"/>
  <c r="O176" i="22"/>
  <c r="S175" i="22"/>
  <c r="E175" i="22" s="1"/>
  <c r="R175" i="22"/>
  <c r="Q175" i="22"/>
  <c r="P175" i="22"/>
  <c r="O175" i="22"/>
  <c r="D175" i="22"/>
  <c r="S174" i="22"/>
  <c r="E174" i="22" s="1"/>
  <c r="R174" i="22"/>
  <c r="D174" i="22" s="1"/>
  <c r="Q174" i="22"/>
  <c r="P174" i="22"/>
  <c r="O174" i="22"/>
  <c r="S173" i="22"/>
  <c r="E173" i="22" s="1"/>
  <c r="R173" i="22"/>
  <c r="D173" i="22" s="1"/>
  <c r="Q173" i="22"/>
  <c r="P173" i="22"/>
  <c r="O173" i="22"/>
  <c r="S172" i="22"/>
  <c r="E172" i="22" s="1"/>
  <c r="R172" i="22"/>
  <c r="D172" i="22" s="1"/>
  <c r="Q172" i="22"/>
  <c r="P172" i="22"/>
  <c r="O172" i="22"/>
  <c r="S171" i="22"/>
  <c r="E171" i="22" s="1"/>
  <c r="R171" i="22"/>
  <c r="D171" i="22" s="1"/>
  <c r="Q171" i="22"/>
  <c r="P171" i="22"/>
  <c r="O171" i="22"/>
  <c r="S170" i="22"/>
  <c r="E170" i="22" s="1"/>
  <c r="R170" i="22"/>
  <c r="D170" i="22" s="1"/>
  <c r="Q170" i="22"/>
  <c r="P170" i="22"/>
  <c r="O170" i="22"/>
  <c r="S169" i="22"/>
  <c r="E169" i="22" s="1"/>
  <c r="R169" i="22"/>
  <c r="D169" i="22" s="1"/>
  <c r="Q169" i="22"/>
  <c r="P169" i="22"/>
  <c r="O169" i="22"/>
  <c r="S168" i="22"/>
  <c r="E168" i="22" s="1"/>
  <c r="R168" i="22"/>
  <c r="D168" i="22" s="1"/>
  <c r="Q168" i="22"/>
  <c r="P168" i="22"/>
  <c r="O168" i="22"/>
  <c r="S167" i="22"/>
  <c r="E167" i="22" s="1"/>
  <c r="R167" i="22"/>
  <c r="D167" i="22" s="1"/>
  <c r="Q167" i="22"/>
  <c r="P167" i="22"/>
  <c r="O167" i="22"/>
  <c r="S166" i="22"/>
  <c r="E166" i="22" s="1"/>
  <c r="R166" i="22"/>
  <c r="D166" i="22" s="1"/>
  <c r="Q166" i="22"/>
  <c r="P166" i="22"/>
  <c r="O166" i="22"/>
  <c r="S165" i="22"/>
  <c r="E165" i="22" s="1"/>
  <c r="R165" i="22"/>
  <c r="D165" i="22" s="1"/>
  <c r="Q165" i="22"/>
  <c r="P165" i="22"/>
  <c r="O165" i="22"/>
  <c r="S164" i="22"/>
  <c r="E164" i="22" s="1"/>
  <c r="R164" i="22"/>
  <c r="D164" i="22" s="1"/>
  <c r="Q164" i="22"/>
  <c r="P164" i="22"/>
  <c r="O164" i="22"/>
  <c r="S163" i="22"/>
  <c r="E163" i="22" s="1"/>
  <c r="R163" i="22"/>
  <c r="D163" i="22" s="1"/>
  <c r="Q163" i="22"/>
  <c r="P163" i="22"/>
  <c r="O163" i="22"/>
  <c r="S162" i="22"/>
  <c r="E162" i="22" s="1"/>
  <c r="R162" i="22"/>
  <c r="D162" i="22" s="1"/>
  <c r="Q162" i="22"/>
  <c r="P162" i="22"/>
  <c r="O162" i="22"/>
  <c r="S161" i="22"/>
  <c r="E161" i="22" s="1"/>
  <c r="R161" i="22"/>
  <c r="D161" i="22" s="1"/>
  <c r="Q161" i="22"/>
  <c r="P161" i="22"/>
  <c r="O161" i="22"/>
  <c r="S160" i="22"/>
  <c r="E160" i="22" s="1"/>
  <c r="R160" i="22"/>
  <c r="Q160" i="22"/>
  <c r="P160" i="22"/>
  <c r="O160" i="22"/>
  <c r="D160" i="22"/>
  <c r="S159" i="22"/>
  <c r="E159" i="22" s="1"/>
  <c r="R159" i="22"/>
  <c r="D159" i="22" s="1"/>
  <c r="Q159" i="22"/>
  <c r="P159" i="22"/>
  <c r="O159" i="22"/>
  <c r="S158" i="22"/>
  <c r="E158" i="22" s="1"/>
  <c r="R158" i="22"/>
  <c r="D158" i="22" s="1"/>
  <c r="Q158" i="22"/>
  <c r="P158" i="22"/>
  <c r="O158" i="22"/>
  <c r="S157" i="22"/>
  <c r="E157" i="22" s="1"/>
  <c r="R157" i="22"/>
  <c r="D157" i="22" s="1"/>
  <c r="Q157" i="22"/>
  <c r="P157" i="22"/>
  <c r="O157" i="22"/>
  <c r="S156" i="22"/>
  <c r="E156" i="22" s="1"/>
  <c r="R156" i="22"/>
  <c r="D156" i="22" s="1"/>
  <c r="Q156" i="22"/>
  <c r="P156" i="22"/>
  <c r="O156" i="22"/>
  <c r="S155" i="22"/>
  <c r="E155" i="22" s="1"/>
  <c r="R155" i="22"/>
  <c r="D155" i="22" s="1"/>
  <c r="Q155" i="22"/>
  <c r="P155" i="22"/>
  <c r="O155" i="22"/>
  <c r="S154" i="22"/>
  <c r="E154" i="22" s="1"/>
  <c r="R154" i="22"/>
  <c r="D154" i="22" s="1"/>
  <c r="Q154" i="22"/>
  <c r="P154" i="22"/>
  <c r="O154" i="22"/>
  <c r="S153" i="22"/>
  <c r="E153" i="22" s="1"/>
  <c r="R153" i="22"/>
  <c r="D153" i="22" s="1"/>
  <c r="Q153" i="22"/>
  <c r="P153" i="22"/>
  <c r="O153" i="22"/>
  <c r="S152" i="22"/>
  <c r="E152" i="22" s="1"/>
  <c r="R152" i="22"/>
  <c r="Q152" i="22"/>
  <c r="P152" i="22"/>
  <c r="O152" i="22"/>
  <c r="D152" i="22"/>
  <c r="S151" i="22"/>
  <c r="E151" i="22" s="1"/>
  <c r="R151" i="22"/>
  <c r="D151" i="22" s="1"/>
  <c r="Q151" i="22"/>
  <c r="P151" i="22"/>
  <c r="O151" i="22"/>
  <c r="S150" i="22"/>
  <c r="E150" i="22" s="1"/>
  <c r="R150" i="22"/>
  <c r="D150" i="22" s="1"/>
  <c r="Q150" i="22"/>
  <c r="P150" i="22"/>
  <c r="O150" i="22"/>
  <c r="S149" i="22"/>
  <c r="E149" i="22" s="1"/>
  <c r="R149" i="22"/>
  <c r="Q149" i="22"/>
  <c r="P149" i="22"/>
  <c r="O149" i="22"/>
  <c r="D149" i="22"/>
  <c r="S148" i="22"/>
  <c r="E148" i="22" s="1"/>
  <c r="R148" i="22"/>
  <c r="D148" i="22" s="1"/>
  <c r="Q148" i="22"/>
  <c r="P148" i="22"/>
  <c r="O148" i="22"/>
  <c r="S147" i="22"/>
  <c r="E147" i="22" s="1"/>
  <c r="R147" i="22"/>
  <c r="D147" i="22" s="1"/>
  <c r="Q147" i="22"/>
  <c r="P147" i="22"/>
  <c r="O147" i="22"/>
  <c r="S146" i="22"/>
  <c r="E146" i="22" s="1"/>
  <c r="R146" i="22"/>
  <c r="D146" i="22" s="1"/>
  <c r="Q146" i="22"/>
  <c r="P146" i="22"/>
  <c r="C146" i="22" s="1"/>
  <c r="O146" i="22"/>
  <c r="S145" i="22"/>
  <c r="E145" i="22" s="1"/>
  <c r="R145" i="22"/>
  <c r="Q145" i="22"/>
  <c r="P145" i="22"/>
  <c r="O145" i="22"/>
  <c r="D145" i="22"/>
  <c r="S144" i="22"/>
  <c r="E144" i="22" s="1"/>
  <c r="R144" i="22"/>
  <c r="D144" i="22" s="1"/>
  <c r="Q144" i="22"/>
  <c r="P144" i="22"/>
  <c r="O144" i="22"/>
  <c r="S143" i="22"/>
  <c r="E143" i="22" s="1"/>
  <c r="R143" i="22"/>
  <c r="D143" i="22" s="1"/>
  <c r="Q143" i="22"/>
  <c r="P143" i="22"/>
  <c r="O143" i="22"/>
  <c r="S142" i="22"/>
  <c r="E142" i="22" s="1"/>
  <c r="R142" i="22"/>
  <c r="Q142" i="22"/>
  <c r="P142" i="22"/>
  <c r="O142" i="22"/>
  <c r="D142" i="22"/>
  <c r="S141" i="22"/>
  <c r="E141" i="22" s="1"/>
  <c r="R141" i="22"/>
  <c r="D141" i="22" s="1"/>
  <c r="Q141" i="22"/>
  <c r="P141" i="22"/>
  <c r="O141" i="22"/>
  <c r="S140" i="22"/>
  <c r="E140" i="22" s="1"/>
  <c r="R140" i="22"/>
  <c r="D140" i="22" s="1"/>
  <c r="Q140" i="22"/>
  <c r="P140" i="22"/>
  <c r="O140" i="22"/>
  <c r="S139" i="22"/>
  <c r="E139" i="22" s="1"/>
  <c r="R139" i="22"/>
  <c r="D139" i="22" s="1"/>
  <c r="Q139" i="22"/>
  <c r="P139" i="22"/>
  <c r="O139" i="22"/>
  <c r="S138" i="22"/>
  <c r="E138" i="22" s="1"/>
  <c r="R138" i="22"/>
  <c r="D138" i="22" s="1"/>
  <c r="Q138" i="22"/>
  <c r="P138" i="22"/>
  <c r="C138" i="22" s="1"/>
  <c r="O138" i="22"/>
  <c r="S137" i="22"/>
  <c r="E137" i="22" s="1"/>
  <c r="R137" i="22"/>
  <c r="D137" i="22" s="1"/>
  <c r="Q137" i="22"/>
  <c r="P137" i="22"/>
  <c r="O137" i="22"/>
  <c r="C137" i="22" s="1"/>
  <c r="S136" i="22"/>
  <c r="E136" i="22" s="1"/>
  <c r="R136" i="22"/>
  <c r="D136" i="22" s="1"/>
  <c r="Q136" i="22"/>
  <c r="P136" i="22"/>
  <c r="O136" i="22"/>
  <c r="S135" i="22"/>
  <c r="E135" i="22" s="1"/>
  <c r="R135" i="22"/>
  <c r="D135" i="22" s="1"/>
  <c r="Q135" i="22"/>
  <c r="P135" i="22"/>
  <c r="O135" i="22"/>
  <c r="S134" i="22"/>
  <c r="E134" i="22" s="1"/>
  <c r="R134" i="22"/>
  <c r="D134" i="22" s="1"/>
  <c r="Q134" i="22"/>
  <c r="P134" i="22"/>
  <c r="O134" i="22"/>
  <c r="C134" i="22" s="1"/>
  <c r="S133" i="22"/>
  <c r="E133" i="22" s="1"/>
  <c r="R133" i="22"/>
  <c r="D133" i="22" s="1"/>
  <c r="Q133" i="22"/>
  <c r="P133" i="22"/>
  <c r="O133" i="22"/>
  <c r="S132" i="22"/>
  <c r="E132" i="22" s="1"/>
  <c r="R132" i="22"/>
  <c r="D132" i="22" s="1"/>
  <c r="Q132" i="22"/>
  <c r="P132" i="22"/>
  <c r="O132" i="22"/>
  <c r="S131" i="22"/>
  <c r="E131" i="22" s="1"/>
  <c r="R131" i="22"/>
  <c r="D131" i="22" s="1"/>
  <c r="Q131" i="22"/>
  <c r="P131" i="22"/>
  <c r="O131" i="22"/>
  <c r="S130" i="22"/>
  <c r="E130" i="22" s="1"/>
  <c r="R130" i="22"/>
  <c r="D130" i="22" s="1"/>
  <c r="Q130" i="22"/>
  <c r="P130" i="22"/>
  <c r="O130" i="22"/>
  <c r="S129" i="22"/>
  <c r="E129" i="22" s="1"/>
  <c r="R129" i="22"/>
  <c r="D129" i="22" s="1"/>
  <c r="Q129" i="22"/>
  <c r="P129" i="22"/>
  <c r="O129" i="22"/>
  <c r="S128" i="22"/>
  <c r="E128" i="22" s="1"/>
  <c r="R128" i="22"/>
  <c r="Q128" i="22"/>
  <c r="P128" i="22"/>
  <c r="O128" i="22"/>
  <c r="D128" i="22"/>
  <c r="S127" i="22"/>
  <c r="E127" i="22" s="1"/>
  <c r="R127" i="22"/>
  <c r="D127" i="22" s="1"/>
  <c r="Q127" i="22"/>
  <c r="P127" i="22"/>
  <c r="O127" i="22"/>
  <c r="S126" i="22"/>
  <c r="E126" i="22" s="1"/>
  <c r="R126" i="22"/>
  <c r="D126" i="22" s="1"/>
  <c r="Q126" i="22"/>
  <c r="P126" i="22"/>
  <c r="O126" i="22"/>
  <c r="S125" i="22"/>
  <c r="E125" i="22" s="1"/>
  <c r="R125" i="22"/>
  <c r="D125" i="22" s="1"/>
  <c r="Q125" i="22"/>
  <c r="P125" i="22"/>
  <c r="O125" i="22"/>
  <c r="S124" i="22"/>
  <c r="E124" i="22" s="1"/>
  <c r="R124" i="22"/>
  <c r="D124" i="22" s="1"/>
  <c r="Q124" i="22"/>
  <c r="P124" i="22"/>
  <c r="O124" i="22"/>
  <c r="S123" i="22"/>
  <c r="E123" i="22" s="1"/>
  <c r="R123" i="22"/>
  <c r="D123" i="22" s="1"/>
  <c r="Q123" i="22"/>
  <c r="P123" i="22"/>
  <c r="O123" i="22"/>
  <c r="S122" i="22"/>
  <c r="E122" i="22" s="1"/>
  <c r="R122" i="22"/>
  <c r="D122" i="22" s="1"/>
  <c r="Q122" i="22"/>
  <c r="P122" i="22"/>
  <c r="O122" i="22"/>
  <c r="S121" i="22"/>
  <c r="E121" i="22" s="1"/>
  <c r="R121" i="22"/>
  <c r="D121" i="22" s="1"/>
  <c r="Q121" i="22"/>
  <c r="P121" i="22"/>
  <c r="O121" i="22"/>
  <c r="S120" i="22"/>
  <c r="E120" i="22" s="1"/>
  <c r="R120" i="22"/>
  <c r="D120" i="22" s="1"/>
  <c r="Q120" i="22"/>
  <c r="P120" i="22"/>
  <c r="O120" i="22"/>
  <c r="S119" i="22"/>
  <c r="E119" i="22" s="1"/>
  <c r="R119" i="22"/>
  <c r="D119" i="22" s="1"/>
  <c r="Q119" i="22"/>
  <c r="P119" i="22"/>
  <c r="O119" i="22"/>
  <c r="S118" i="22"/>
  <c r="E118" i="22" s="1"/>
  <c r="R118" i="22"/>
  <c r="D118" i="22" s="1"/>
  <c r="Q118" i="22"/>
  <c r="P118" i="22"/>
  <c r="O118" i="22"/>
  <c r="S117" i="22"/>
  <c r="E117" i="22" s="1"/>
  <c r="R117" i="22"/>
  <c r="D117" i="22" s="1"/>
  <c r="Q117" i="22"/>
  <c r="P117" i="22"/>
  <c r="O117" i="22"/>
  <c r="S116" i="22"/>
  <c r="E116" i="22" s="1"/>
  <c r="R116" i="22"/>
  <c r="D116" i="22" s="1"/>
  <c r="Q116" i="22"/>
  <c r="P116" i="22"/>
  <c r="O116" i="22"/>
  <c r="S115" i="22"/>
  <c r="E115" i="22" s="1"/>
  <c r="R115" i="22"/>
  <c r="D115" i="22" s="1"/>
  <c r="Q115" i="22"/>
  <c r="P115" i="22"/>
  <c r="O115" i="22"/>
  <c r="S114" i="22"/>
  <c r="E114" i="22" s="1"/>
  <c r="R114" i="22"/>
  <c r="D114" i="22" s="1"/>
  <c r="Q114" i="22"/>
  <c r="P114" i="22"/>
  <c r="C114" i="22" s="1"/>
  <c r="O114" i="22"/>
  <c r="S113" i="22"/>
  <c r="E113" i="22" s="1"/>
  <c r="R113" i="22"/>
  <c r="Q113" i="22"/>
  <c r="P113" i="22"/>
  <c r="O113" i="22"/>
  <c r="D113" i="22"/>
  <c r="S112" i="22"/>
  <c r="E112" i="22" s="1"/>
  <c r="R112" i="22"/>
  <c r="D112" i="22" s="1"/>
  <c r="Q112" i="22"/>
  <c r="P112" i="22"/>
  <c r="O112" i="22"/>
  <c r="S111" i="22"/>
  <c r="E111" i="22" s="1"/>
  <c r="R111" i="22"/>
  <c r="D111" i="22" s="1"/>
  <c r="Q111" i="22"/>
  <c r="P111" i="22"/>
  <c r="O111" i="22"/>
  <c r="S110" i="22"/>
  <c r="E110" i="22" s="1"/>
  <c r="R110" i="22"/>
  <c r="Q110" i="22"/>
  <c r="P110" i="22"/>
  <c r="O110" i="22"/>
  <c r="D110" i="22"/>
  <c r="S109" i="22"/>
  <c r="E109" i="22" s="1"/>
  <c r="R109" i="22"/>
  <c r="D109" i="22" s="1"/>
  <c r="Q109" i="22"/>
  <c r="P109" i="22"/>
  <c r="O109" i="22"/>
  <c r="S108" i="22"/>
  <c r="E108" i="22" s="1"/>
  <c r="R108" i="22"/>
  <c r="D108" i="22" s="1"/>
  <c r="Q108" i="22"/>
  <c r="P108" i="22"/>
  <c r="O108" i="22"/>
  <c r="S107" i="22"/>
  <c r="E107" i="22" s="1"/>
  <c r="R107" i="22"/>
  <c r="D107" i="22" s="1"/>
  <c r="Q107" i="22"/>
  <c r="P107" i="22"/>
  <c r="O107" i="22"/>
  <c r="S106" i="22"/>
  <c r="E106" i="22" s="1"/>
  <c r="R106" i="22"/>
  <c r="D106" i="22" s="1"/>
  <c r="Q106" i="22"/>
  <c r="P106" i="22"/>
  <c r="C106" i="22" s="1"/>
  <c r="O106" i="22"/>
  <c r="S105" i="22"/>
  <c r="E105" i="22" s="1"/>
  <c r="R105" i="22"/>
  <c r="D105" i="22" s="1"/>
  <c r="Q105" i="22"/>
  <c r="P105" i="22"/>
  <c r="O105" i="22"/>
  <c r="S104" i="22"/>
  <c r="E104" i="22" s="1"/>
  <c r="R104" i="22"/>
  <c r="D104" i="22" s="1"/>
  <c r="Q104" i="22"/>
  <c r="P104" i="22"/>
  <c r="O104" i="22"/>
  <c r="S103" i="22"/>
  <c r="E103" i="22" s="1"/>
  <c r="R103" i="22"/>
  <c r="D103" i="22" s="1"/>
  <c r="Q103" i="22"/>
  <c r="P103" i="22"/>
  <c r="O103" i="22"/>
  <c r="S102" i="22"/>
  <c r="E102" i="22" s="1"/>
  <c r="R102" i="22"/>
  <c r="Q102" i="22"/>
  <c r="P102" i="22"/>
  <c r="O102" i="22"/>
  <c r="D102" i="22"/>
  <c r="S101" i="22"/>
  <c r="E101" i="22" s="1"/>
  <c r="R101" i="22"/>
  <c r="D101" i="22" s="1"/>
  <c r="Q101" i="22"/>
  <c r="P101" i="22"/>
  <c r="O101" i="22"/>
  <c r="S100" i="22"/>
  <c r="E100" i="22" s="1"/>
  <c r="R100" i="22"/>
  <c r="D100" i="22" s="1"/>
  <c r="Q100" i="22"/>
  <c r="P100" i="22"/>
  <c r="O100" i="22"/>
  <c r="S99" i="22"/>
  <c r="E99" i="22" s="1"/>
  <c r="R99" i="22"/>
  <c r="D99" i="22" s="1"/>
  <c r="Q99" i="22"/>
  <c r="P99" i="22"/>
  <c r="O99" i="22"/>
  <c r="S98" i="22"/>
  <c r="E98" i="22" s="1"/>
  <c r="R98" i="22"/>
  <c r="D98" i="22" s="1"/>
  <c r="Q98" i="22"/>
  <c r="P98" i="22"/>
  <c r="O98" i="22"/>
  <c r="S97" i="22"/>
  <c r="E97" i="22" s="1"/>
  <c r="R97" i="22"/>
  <c r="D97" i="22" s="1"/>
  <c r="Q97" i="22"/>
  <c r="P97" i="22"/>
  <c r="O97" i="22"/>
  <c r="S96" i="22"/>
  <c r="E96" i="22" s="1"/>
  <c r="R96" i="22"/>
  <c r="D96" i="22" s="1"/>
  <c r="Q96" i="22"/>
  <c r="P96" i="22"/>
  <c r="O96" i="22"/>
  <c r="S95" i="22"/>
  <c r="E95" i="22" s="1"/>
  <c r="R95" i="22"/>
  <c r="D95" i="22" s="1"/>
  <c r="Q95" i="22"/>
  <c r="P95" i="22"/>
  <c r="O95" i="22"/>
  <c r="S94" i="22"/>
  <c r="E94" i="22" s="1"/>
  <c r="R94" i="22"/>
  <c r="D94" i="22" s="1"/>
  <c r="Q94" i="22"/>
  <c r="P94" i="22"/>
  <c r="O94" i="22"/>
  <c r="S93" i="22"/>
  <c r="E93" i="22" s="1"/>
  <c r="R93" i="22"/>
  <c r="D93" i="22" s="1"/>
  <c r="Q93" i="22"/>
  <c r="P93" i="22"/>
  <c r="O93" i="22"/>
  <c r="S92" i="22"/>
  <c r="E92" i="22" s="1"/>
  <c r="R92" i="22"/>
  <c r="D92" i="22" s="1"/>
  <c r="Q92" i="22"/>
  <c r="P92" i="22"/>
  <c r="O92" i="22"/>
  <c r="S91" i="22"/>
  <c r="E91" i="22" s="1"/>
  <c r="R91" i="22"/>
  <c r="D91" i="22" s="1"/>
  <c r="Q91" i="22"/>
  <c r="P91" i="22"/>
  <c r="O91" i="22"/>
  <c r="S90" i="22"/>
  <c r="E90" i="22" s="1"/>
  <c r="R90" i="22"/>
  <c r="D90" i="22" s="1"/>
  <c r="Q90" i="22"/>
  <c r="P90" i="22"/>
  <c r="O90" i="22"/>
  <c r="S89" i="22"/>
  <c r="E89" i="22" s="1"/>
  <c r="R89" i="22"/>
  <c r="D89" i="22" s="1"/>
  <c r="Q89" i="22"/>
  <c r="P89" i="22"/>
  <c r="O89" i="22"/>
  <c r="S88" i="22"/>
  <c r="E88" i="22" s="1"/>
  <c r="R88" i="22"/>
  <c r="D88" i="22" s="1"/>
  <c r="Q88" i="22"/>
  <c r="P88" i="22"/>
  <c r="O88" i="22"/>
  <c r="S87" i="22"/>
  <c r="E87" i="22" s="1"/>
  <c r="R87" i="22"/>
  <c r="D87" i="22" s="1"/>
  <c r="Q87" i="22"/>
  <c r="P87" i="22"/>
  <c r="O87" i="22"/>
  <c r="S86" i="22"/>
  <c r="E86" i="22" s="1"/>
  <c r="R86" i="22"/>
  <c r="D86" i="22" s="1"/>
  <c r="Q86" i="22"/>
  <c r="P86" i="22"/>
  <c r="O86" i="22"/>
  <c r="S85" i="22"/>
  <c r="E85" i="22" s="1"/>
  <c r="R85" i="22"/>
  <c r="D85" i="22" s="1"/>
  <c r="Q85" i="22"/>
  <c r="P85" i="22"/>
  <c r="O85" i="22"/>
  <c r="S84" i="22"/>
  <c r="E84" i="22" s="1"/>
  <c r="R84" i="22"/>
  <c r="D84" i="22" s="1"/>
  <c r="Q84" i="22"/>
  <c r="P84" i="22"/>
  <c r="O84" i="22"/>
  <c r="S83" i="22"/>
  <c r="E83" i="22" s="1"/>
  <c r="R83" i="22"/>
  <c r="D83" i="22" s="1"/>
  <c r="Q83" i="22"/>
  <c r="P83" i="22"/>
  <c r="O83" i="22"/>
  <c r="S82" i="22"/>
  <c r="E82" i="22" s="1"/>
  <c r="R82" i="22"/>
  <c r="D82" i="22" s="1"/>
  <c r="Q82" i="22"/>
  <c r="P82" i="22"/>
  <c r="O82" i="22"/>
  <c r="S81" i="22"/>
  <c r="E81" i="22" s="1"/>
  <c r="R81" i="22"/>
  <c r="D81" i="22" s="1"/>
  <c r="Q81" i="22"/>
  <c r="P81" i="22"/>
  <c r="O81" i="22"/>
  <c r="S80" i="22"/>
  <c r="E80" i="22" s="1"/>
  <c r="R80" i="22"/>
  <c r="D80" i="22" s="1"/>
  <c r="Q80" i="22"/>
  <c r="P80" i="22"/>
  <c r="O80" i="22"/>
  <c r="S79" i="22"/>
  <c r="E79" i="22" s="1"/>
  <c r="R79" i="22"/>
  <c r="D79" i="22" s="1"/>
  <c r="Q79" i="22"/>
  <c r="P79" i="22"/>
  <c r="O79" i="22"/>
  <c r="S78" i="22"/>
  <c r="E78" i="22" s="1"/>
  <c r="R78" i="22"/>
  <c r="D78" i="22" s="1"/>
  <c r="Q78" i="22"/>
  <c r="P78" i="22"/>
  <c r="O78" i="22"/>
  <c r="S77" i="22"/>
  <c r="E77" i="22" s="1"/>
  <c r="R77" i="22"/>
  <c r="D77" i="22" s="1"/>
  <c r="Q77" i="22"/>
  <c r="P77" i="22"/>
  <c r="O77" i="22"/>
  <c r="S76" i="22"/>
  <c r="E76" i="22" s="1"/>
  <c r="R76" i="22"/>
  <c r="D76" i="22" s="1"/>
  <c r="Q76" i="22"/>
  <c r="P76" i="22"/>
  <c r="O76" i="22"/>
  <c r="S75" i="22"/>
  <c r="E75" i="22" s="1"/>
  <c r="R75" i="22"/>
  <c r="D75" i="22" s="1"/>
  <c r="Q75" i="22"/>
  <c r="P75" i="22"/>
  <c r="O75" i="22"/>
  <c r="S74" i="22"/>
  <c r="E74" i="22" s="1"/>
  <c r="R74" i="22"/>
  <c r="D74" i="22" s="1"/>
  <c r="Q74" i="22"/>
  <c r="P74" i="22"/>
  <c r="O74" i="22"/>
  <c r="S73" i="22"/>
  <c r="E73" i="22" s="1"/>
  <c r="R73" i="22"/>
  <c r="D73" i="22" s="1"/>
  <c r="Q73" i="22"/>
  <c r="P73" i="22"/>
  <c r="O73" i="22"/>
  <c r="S72" i="22"/>
  <c r="E72" i="22" s="1"/>
  <c r="R72" i="22"/>
  <c r="D72" i="22" s="1"/>
  <c r="Q72" i="22"/>
  <c r="P72" i="22"/>
  <c r="O72" i="22"/>
  <c r="S71" i="22"/>
  <c r="E71" i="22" s="1"/>
  <c r="R71" i="22"/>
  <c r="D71" i="22" s="1"/>
  <c r="Q71" i="22"/>
  <c r="P71" i="22"/>
  <c r="O71" i="22"/>
  <c r="S70" i="22"/>
  <c r="E70" i="22" s="1"/>
  <c r="R70" i="22"/>
  <c r="D70" i="22" s="1"/>
  <c r="Q70" i="22"/>
  <c r="P70" i="22"/>
  <c r="O70" i="22"/>
  <c r="S69" i="22"/>
  <c r="E69" i="22" s="1"/>
  <c r="R69" i="22"/>
  <c r="D69" i="22" s="1"/>
  <c r="Q69" i="22"/>
  <c r="P69" i="22"/>
  <c r="O69" i="22"/>
  <c r="S68" i="22"/>
  <c r="E68" i="22" s="1"/>
  <c r="R68" i="22"/>
  <c r="D68" i="22" s="1"/>
  <c r="Q68" i="22"/>
  <c r="P68" i="22"/>
  <c r="O68" i="22"/>
  <c r="S67" i="22"/>
  <c r="E67" i="22" s="1"/>
  <c r="R67" i="22"/>
  <c r="D67" i="22" s="1"/>
  <c r="Q67" i="22"/>
  <c r="P67" i="22"/>
  <c r="O67" i="22"/>
  <c r="S66" i="22"/>
  <c r="E66" i="22" s="1"/>
  <c r="R66" i="22"/>
  <c r="D66" i="22" s="1"/>
  <c r="Q66" i="22"/>
  <c r="P66" i="22"/>
  <c r="O66" i="22"/>
  <c r="S65" i="22"/>
  <c r="E65" i="22" s="1"/>
  <c r="R65" i="22"/>
  <c r="D65" i="22" s="1"/>
  <c r="Q65" i="22"/>
  <c r="P65" i="22"/>
  <c r="O65" i="22"/>
  <c r="S64" i="22"/>
  <c r="E64" i="22" s="1"/>
  <c r="R64" i="22"/>
  <c r="D64" i="22" s="1"/>
  <c r="Q64" i="22"/>
  <c r="P64" i="22"/>
  <c r="O64" i="22"/>
  <c r="S63" i="22"/>
  <c r="E63" i="22" s="1"/>
  <c r="R63" i="22"/>
  <c r="D63" i="22" s="1"/>
  <c r="Q63" i="22"/>
  <c r="P63" i="22"/>
  <c r="O63" i="22"/>
  <c r="S62" i="22"/>
  <c r="E62" i="22" s="1"/>
  <c r="R62" i="22"/>
  <c r="D62" i="22" s="1"/>
  <c r="Q62" i="22"/>
  <c r="P62" i="22"/>
  <c r="O62" i="22"/>
  <c r="S61" i="22"/>
  <c r="E61" i="22" s="1"/>
  <c r="R61" i="22"/>
  <c r="D61" i="22" s="1"/>
  <c r="Q61" i="22"/>
  <c r="P61" i="22"/>
  <c r="O61" i="22"/>
  <c r="S60" i="22"/>
  <c r="E60" i="22" s="1"/>
  <c r="R60" i="22"/>
  <c r="D60" i="22" s="1"/>
  <c r="Q60" i="22"/>
  <c r="P60" i="22"/>
  <c r="O60" i="22"/>
  <c r="S59" i="22"/>
  <c r="E59" i="22" s="1"/>
  <c r="R59" i="22"/>
  <c r="D59" i="22" s="1"/>
  <c r="Q59" i="22"/>
  <c r="P59" i="22"/>
  <c r="O59" i="22"/>
  <c r="S58" i="22"/>
  <c r="E58" i="22" s="1"/>
  <c r="R58" i="22"/>
  <c r="D58" i="22" s="1"/>
  <c r="Q58" i="22"/>
  <c r="P58" i="22"/>
  <c r="O58" i="22"/>
  <c r="S57" i="22"/>
  <c r="E57" i="22" s="1"/>
  <c r="R57" i="22"/>
  <c r="D57" i="22" s="1"/>
  <c r="Q57" i="22"/>
  <c r="P57" i="22"/>
  <c r="O57" i="22"/>
  <c r="S56" i="22"/>
  <c r="R56" i="22"/>
  <c r="D56" i="22" s="1"/>
  <c r="Q56" i="22"/>
  <c r="P56" i="22"/>
  <c r="O56" i="22"/>
  <c r="E56" i="22"/>
  <c r="S55" i="22"/>
  <c r="R55" i="22"/>
  <c r="D55" i="22" s="1"/>
  <c r="Q55" i="22"/>
  <c r="P55" i="22"/>
  <c r="O55" i="22"/>
  <c r="E55" i="22"/>
  <c r="S54" i="22"/>
  <c r="E54" i="22" s="1"/>
  <c r="R54" i="22"/>
  <c r="D54" i="22" s="1"/>
  <c r="Q54" i="22"/>
  <c r="P54" i="22"/>
  <c r="O54" i="22"/>
  <c r="S53" i="22"/>
  <c r="E53" i="22" s="1"/>
  <c r="R53" i="22"/>
  <c r="D53" i="22" s="1"/>
  <c r="Q53" i="22"/>
  <c r="P53" i="22"/>
  <c r="O53" i="22"/>
  <c r="S52" i="22"/>
  <c r="R52" i="22"/>
  <c r="D52" i="22" s="1"/>
  <c r="Q52" i="22"/>
  <c r="P52" i="22"/>
  <c r="O52" i="22"/>
  <c r="E52" i="22"/>
  <c r="S51" i="22"/>
  <c r="E51" i="22" s="1"/>
  <c r="R51" i="22"/>
  <c r="D51" i="22" s="1"/>
  <c r="Q51" i="22"/>
  <c r="P51" i="22"/>
  <c r="O51" i="22"/>
  <c r="S50" i="22"/>
  <c r="E50" i="22" s="1"/>
  <c r="R50" i="22"/>
  <c r="D50" i="22" s="1"/>
  <c r="Q50" i="22"/>
  <c r="P50" i="22"/>
  <c r="O50" i="22"/>
  <c r="S49" i="22"/>
  <c r="E49" i="22" s="1"/>
  <c r="R49" i="22"/>
  <c r="D49" i="22" s="1"/>
  <c r="Q49" i="22"/>
  <c r="P49" i="22"/>
  <c r="O49" i="22"/>
  <c r="S48" i="22"/>
  <c r="E48" i="22" s="1"/>
  <c r="R48" i="22"/>
  <c r="D48" i="22" s="1"/>
  <c r="Q48" i="22"/>
  <c r="P48" i="22"/>
  <c r="O48" i="22"/>
  <c r="S47" i="22"/>
  <c r="E47" i="22" s="1"/>
  <c r="R47" i="22"/>
  <c r="D47" i="22" s="1"/>
  <c r="Q47" i="22"/>
  <c r="P47" i="22"/>
  <c r="O47" i="22"/>
  <c r="S46" i="22"/>
  <c r="E46" i="22" s="1"/>
  <c r="R46" i="22"/>
  <c r="D46" i="22" s="1"/>
  <c r="Q46" i="22"/>
  <c r="P46" i="22"/>
  <c r="O46" i="22"/>
  <c r="S45" i="22"/>
  <c r="E45" i="22" s="1"/>
  <c r="R45" i="22"/>
  <c r="D45" i="22" s="1"/>
  <c r="Q45" i="22"/>
  <c r="P45" i="22"/>
  <c r="O45" i="22"/>
  <c r="C45" i="22" s="1"/>
  <c r="S44" i="22"/>
  <c r="E44" i="22" s="1"/>
  <c r="R44" i="22"/>
  <c r="D44" i="22" s="1"/>
  <c r="Q44" i="22"/>
  <c r="P44" i="22"/>
  <c r="O44" i="22"/>
  <c r="S43" i="22"/>
  <c r="E43" i="22" s="1"/>
  <c r="R43" i="22"/>
  <c r="D43" i="22" s="1"/>
  <c r="Q43" i="22"/>
  <c r="P43" i="22"/>
  <c r="O43" i="22"/>
  <c r="S42" i="22"/>
  <c r="E42" i="22" s="1"/>
  <c r="R42" i="22"/>
  <c r="D42" i="22" s="1"/>
  <c r="Q42" i="22"/>
  <c r="P42" i="22"/>
  <c r="O42" i="22"/>
  <c r="S41" i="22"/>
  <c r="E41" i="22" s="1"/>
  <c r="R41" i="22"/>
  <c r="D41" i="22" s="1"/>
  <c r="Q41" i="22"/>
  <c r="P41" i="22"/>
  <c r="O41" i="22"/>
  <c r="S40" i="22"/>
  <c r="E40" i="22" s="1"/>
  <c r="R40" i="22"/>
  <c r="D40" i="22" s="1"/>
  <c r="Q40" i="22"/>
  <c r="P40" i="22"/>
  <c r="O40" i="22"/>
  <c r="S39" i="22"/>
  <c r="E39" i="22" s="1"/>
  <c r="R39" i="22"/>
  <c r="D39" i="22" s="1"/>
  <c r="Q39" i="22"/>
  <c r="P39" i="22"/>
  <c r="O39" i="22"/>
  <c r="S38" i="22"/>
  <c r="E38" i="22" s="1"/>
  <c r="R38" i="22"/>
  <c r="D38" i="22" s="1"/>
  <c r="Q38" i="22"/>
  <c r="P38" i="22"/>
  <c r="O38" i="22"/>
  <c r="S37" i="22"/>
  <c r="E37" i="22" s="1"/>
  <c r="R37" i="22"/>
  <c r="D37" i="22" s="1"/>
  <c r="Q37" i="22"/>
  <c r="P37" i="22"/>
  <c r="O37" i="22"/>
  <c r="S36" i="22"/>
  <c r="E36" i="22" s="1"/>
  <c r="R36" i="22"/>
  <c r="D36" i="22" s="1"/>
  <c r="Q36" i="22"/>
  <c r="P36" i="22"/>
  <c r="C36" i="22" s="1"/>
  <c r="O36" i="22"/>
  <c r="S35" i="22"/>
  <c r="E35" i="22" s="1"/>
  <c r="R35" i="22"/>
  <c r="D35" i="22" s="1"/>
  <c r="Q35" i="22"/>
  <c r="P35" i="22"/>
  <c r="O35" i="22"/>
  <c r="S34" i="22"/>
  <c r="E34" i="22" s="1"/>
  <c r="R34" i="22"/>
  <c r="D34" i="22" s="1"/>
  <c r="Q34" i="22"/>
  <c r="P34" i="22"/>
  <c r="O34" i="22"/>
  <c r="S33" i="22"/>
  <c r="E33" i="22" s="1"/>
  <c r="R33" i="22"/>
  <c r="D33" i="22" s="1"/>
  <c r="Q33" i="22"/>
  <c r="P33" i="22"/>
  <c r="O33" i="22"/>
  <c r="S32" i="22"/>
  <c r="E32" i="22" s="1"/>
  <c r="R32" i="22"/>
  <c r="D32" i="22" s="1"/>
  <c r="Q32" i="22"/>
  <c r="P32" i="22"/>
  <c r="O32" i="22"/>
  <c r="S31" i="22"/>
  <c r="E31" i="22" s="1"/>
  <c r="R31" i="22"/>
  <c r="D31" i="22" s="1"/>
  <c r="Q31" i="22"/>
  <c r="P31" i="22"/>
  <c r="O31" i="22"/>
  <c r="S30" i="22"/>
  <c r="E30" i="22" s="1"/>
  <c r="R30" i="22"/>
  <c r="D30" i="22" s="1"/>
  <c r="Q30" i="22"/>
  <c r="P30" i="22"/>
  <c r="O30" i="22"/>
  <c r="S29" i="22"/>
  <c r="E29" i="22" s="1"/>
  <c r="R29" i="22"/>
  <c r="D29" i="22" s="1"/>
  <c r="Q29" i="22"/>
  <c r="P29" i="22"/>
  <c r="O29" i="22"/>
  <c r="C29" i="22" s="1"/>
  <c r="S28" i="22"/>
  <c r="E28" i="22" s="1"/>
  <c r="R28" i="22"/>
  <c r="D28" i="22" s="1"/>
  <c r="Q28" i="22"/>
  <c r="P28" i="22"/>
  <c r="O28" i="22"/>
  <c r="S27" i="22"/>
  <c r="E27" i="22" s="1"/>
  <c r="R27" i="22"/>
  <c r="D27" i="22" s="1"/>
  <c r="Q27" i="22"/>
  <c r="P27" i="22"/>
  <c r="O27" i="22"/>
  <c r="S26" i="22"/>
  <c r="E26" i="22" s="1"/>
  <c r="R26" i="22"/>
  <c r="D26" i="22" s="1"/>
  <c r="Q26" i="22"/>
  <c r="P26" i="22"/>
  <c r="O26" i="22"/>
  <c r="S25" i="22"/>
  <c r="E25" i="22" s="1"/>
  <c r="R25" i="22"/>
  <c r="D25" i="22" s="1"/>
  <c r="Q25" i="22"/>
  <c r="P25" i="22"/>
  <c r="O25" i="22"/>
  <c r="S24" i="22"/>
  <c r="E24" i="22" s="1"/>
  <c r="R24" i="22"/>
  <c r="D24" i="22" s="1"/>
  <c r="Q24" i="22"/>
  <c r="P24" i="22"/>
  <c r="O24" i="22"/>
  <c r="S23" i="22"/>
  <c r="E23" i="22" s="1"/>
  <c r="R23" i="22"/>
  <c r="D23" i="22" s="1"/>
  <c r="Q23" i="22"/>
  <c r="P23" i="22"/>
  <c r="O23" i="22"/>
  <c r="S22" i="22"/>
  <c r="E22" i="22" s="1"/>
  <c r="R22" i="22"/>
  <c r="D22" i="22" s="1"/>
  <c r="Q22" i="22"/>
  <c r="P22" i="22"/>
  <c r="O22" i="22"/>
  <c r="S21" i="22"/>
  <c r="R21" i="22"/>
  <c r="D21" i="22" s="1"/>
  <c r="Q21" i="22"/>
  <c r="P21" i="22"/>
  <c r="O21" i="22"/>
  <c r="E21" i="22"/>
  <c r="S20" i="22"/>
  <c r="R20" i="22"/>
  <c r="D20" i="22" s="1"/>
  <c r="Q20" i="22"/>
  <c r="P20" i="22"/>
  <c r="O20" i="22"/>
  <c r="E20" i="22"/>
  <c r="S19" i="22"/>
  <c r="E19" i="22" s="1"/>
  <c r="R19" i="22"/>
  <c r="D19" i="22" s="1"/>
  <c r="Q19" i="22"/>
  <c r="P19" i="22"/>
  <c r="O19" i="22"/>
  <c r="S18" i="22"/>
  <c r="E18" i="22" s="1"/>
  <c r="R18" i="22"/>
  <c r="D18" i="22" s="1"/>
  <c r="Q18" i="22"/>
  <c r="P18" i="22"/>
  <c r="O18" i="22"/>
  <c r="S17" i="22"/>
  <c r="E17" i="22" s="1"/>
  <c r="R17" i="22"/>
  <c r="D17" i="22" s="1"/>
  <c r="Q17" i="22"/>
  <c r="P17" i="22"/>
  <c r="O17" i="22"/>
  <c r="S16" i="22"/>
  <c r="E16" i="22" s="1"/>
  <c r="R16" i="22"/>
  <c r="D16" i="22" s="1"/>
  <c r="Q16" i="22"/>
  <c r="P16" i="22"/>
  <c r="O16" i="22"/>
  <c r="S15" i="22"/>
  <c r="E15" i="22" s="1"/>
  <c r="R15" i="22"/>
  <c r="D15" i="22" s="1"/>
  <c r="Q15" i="22"/>
  <c r="P15" i="22"/>
  <c r="O15" i="22"/>
  <c r="S14" i="22"/>
  <c r="E14" i="22" s="1"/>
  <c r="R14" i="22"/>
  <c r="D14" i="22" s="1"/>
  <c r="Q14" i="22"/>
  <c r="P14" i="22"/>
  <c r="O14" i="22"/>
  <c r="S13" i="22"/>
  <c r="E13" i="22" s="1"/>
  <c r="R13" i="22"/>
  <c r="D13" i="22" s="1"/>
  <c r="Q13" i="22"/>
  <c r="P13" i="22"/>
  <c r="O13" i="22"/>
  <c r="S12" i="22"/>
  <c r="E12" i="22" s="1"/>
  <c r="R12" i="22"/>
  <c r="D12" i="22" s="1"/>
  <c r="Q12" i="22"/>
  <c r="P12" i="22"/>
  <c r="O12" i="22"/>
  <c r="S11" i="22"/>
  <c r="E11" i="22" s="1"/>
  <c r="R11" i="22"/>
  <c r="D11" i="22" s="1"/>
  <c r="Q11" i="22"/>
  <c r="P11" i="22"/>
  <c r="O11" i="22"/>
  <c r="S10" i="22"/>
  <c r="E10" i="22" s="1"/>
  <c r="R10" i="22"/>
  <c r="D10" i="22" s="1"/>
  <c r="Q10" i="22"/>
  <c r="P10" i="22"/>
  <c r="O10" i="22"/>
  <c r="S9" i="22"/>
  <c r="E9" i="22" s="1"/>
  <c r="R9" i="22"/>
  <c r="D9" i="22" s="1"/>
  <c r="Q9" i="22"/>
  <c r="P9" i="22"/>
  <c r="O9" i="22"/>
  <c r="S8" i="22"/>
  <c r="E8" i="22" s="1"/>
  <c r="R8" i="22"/>
  <c r="D8" i="22" s="1"/>
  <c r="Q8" i="22"/>
  <c r="P8" i="22"/>
  <c r="O8" i="22"/>
  <c r="C34" i="22" l="1"/>
  <c r="C101" i="22"/>
  <c r="C110" i="22"/>
  <c r="C113" i="22"/>
  <c r="C125" i="22"/>
  <c r="C133" i="22"/>
  <c r="C63" i="22"/>
  <c r="C71" i="22"/>
  <c r="C79" i="22"/>
  <c r="C87" i="22"/>
  <c r="C95" i="22"/>
  <c r="C118" i="22"/>
  <c r="C144" i="22"/>
  <c r="C147" i="22"/>
  <c r="C150" i="22"/>
  <c r="C28" i="22"/>
  <c r="C126" i="22"/>
  <c r="C173" i="22"/>
  <c r="C117" i="22"/>
  <c r="C120" i="22"/>
  <c r="C123" i="22"/>
  <c r="C18" i="22"/>
  <c r="C166" i="22"/>
  <c r="C172" i="22"/>
  <c r="C10" i="22"/>
  <c r="C43" i="22"/>
  <c r="C65" i="22"/>
  <c r="C73" i="22"/>
  <c r="C81" i="22"/>
  <c r="C89" i="22"/>
  <c r="C102" i="22"/>
  <c r="C105" i="22"/>
  <c r="C112" i="22"/>
  <c r="C115" i="22"/>
  <c r="C119" i="22"/>
  <c r="C127" i="22"/>
  <c r="C142" i="22"/>
  <c r="C145" i="22"/>
  <c r="C165" i="22"/>
  <c r="C167" i="22"/>
  <c r="C37" i="22"/>
  <c r="C38" i="22"/>
  <c r="C41" i="22"/>
  <c r="C109" i="22"/>
  <c r="C130" i="22"/>
  <c r="C149" i="22"/>
  <c r="C158" i="22"/>
  <c r="C159" i="22"/>
  <c r="C171" i="22"/>
  <c r="C179" i="22"/>
  <c r="C14" i="22"/>
  <c r="C42" i="22"/>
  <c r="C51" i="22"/>
  <c r="C98" i="22"/>
  <c r="C141" i="22"/>
  <c r="C157" i="22"/>
  <c r="C160" i="22"/>
  <c r="C174" i="22"/>
  <c r="C180" i="22"/>
  <c r="C181" i="22"/>
  <c r="C8" i="22"/>
  <c r="C12" i="22"/>
  <c r="C16" i="22"/>
  <c r="C20" i="22"/>
  <c r="C24" i="22"/>
  <c r="C31" i="22"/>
  <c r="C35" i="22"/>
  <c r="C46" i="22"/>
  <c r="C49" i="22"/>
  <c r="C108" i="22"/>
  <c r="C140" i="22"/>
  <c r="C155" i="22"/>
  <c r="C11" i="22"/>
  <c r="C15" i="22"/>
  <c r="C19" i="22"/>
  <c r="C23" i="22"/>
  <c r="C27" i="22"/>
  <c r="C100" i="22"/>
  <c r="C132" i="22"/>
  <c r="C151" i="22"/>
  <c r="C162" i="22"/>
  <c r="C169" i="22"/>
  <c r="C26" i="22"/>
  <c r="C30" i="22"/>
  <c r="C33" i="22"/>
  <c r="C48" i="22"/>
  <c r="C52" i="22"/>
  <c r="C75" i="22"/>
  <c r="C83" i="22"/>
  <c r="C91" i="22"/>
  <c r="C104" i="22"/>
  <c r="C107" i="22"/>
  <c r="C111" i="22"/>
  <c r="C122" i="22"/>
  <c r="C136" i="22"/>
  <c r="C139" i="22"/>
  <c r="C143" i="22"/>
  <c r="C164" i="22"/>
  <c r="C176" i="22"/>
  <c r="C22" i="22"/>
  <c r="C40" i="22"/>
  <c r="C44" i="22"/>
  <c r="C124" i="22"/>
  <c r="C47" i="22"/>
  <c r="C77" i="22"/>
  <c r="C85" i="22"/>
  <c r="C93" i="22"/>
  <c r="C96" i="22"/>
  <c r="C99" i="22"/>
  <c r="C103" i="22"/>
  <c r="C128" i="22"/>
  <c r="C131" i="22"/>
  <c r="C135" i="22"/>
  <c r="C156" i="22"/>
  <c r="C168" i="22"/>
  <c r="C175" i="22"/>
  <c r="C25" i="22"/>
  <c r="C9" i="22"/>
  <c r="C13" i="22"/>
  <c r="C17" i="22"/>
  <c r="C21" i="22"/>
  <c r="C32" i="22"/>
  <c r="C39" i="22"/>
  <c r="C50" i="22"/>
  <c r="C116" i="22"/>
  <c r="C148" i="22"/>
  <c r="C163" i="22"/>
  <c r="C53" i="22"/>
  <c r="C57" i="22"/>
  <c r="C60" i="22"/>
  <c r="C68" i="22"/>
  <c r="C76" i="22"/>
  <c r="C84" i="22"/>
  <c r="C92" i="22"/>
  <c r="C152" i="22"/>
  <c r="C170" i="22"/>
  <c r="C177" i="22"/>
  <c r="C56" i="22"/>
  <c r="C62" i="22"/>
  <c r="C70" i="22"/>
  <c r="C78" i="22"/>
  <c r="C86" i="22"/>
  <c r="C94" i="22"/>
  <c r="C59" i="22"/>
  <c r="C67" i="22"/>
  <c r="C97" i="22"/>
  <c r="C129" i="22"/>
  <c r="C55" i="22"/>
  <c r="C64" i="22"/>
  <c r="C72" i="22"/>
  <c r="C80" i="22"/>
  <c r="C88" i="22"/>
  <c r="C154" i="22"/>
  <c r="C161" i="22"/>
  <c r="C61" i="22"/>
  <c r="C69" i="22"/>
  <c r="C121" i="22"/>
  <c r="C54" i="22"/>
  <c r="C58" i="22"/>
  <c r="C66" i="22"/>
  <c r="C74" i="22"/>
  <c r="C82" i="22"/>
  <c r="C90" i="22"/>
  <c r="C153" i="22"/>
  <c r="C178" i="22"/>
  <c r="S181" i="21" l="1"/>
  <c r="E181" i="21" s="1"/>
  <c r="R181" i="21"/>
  <c r="D181" i="21" s="1"/>
  <c r="Q181" i="21"/>
  <c r="P181" i="21"/>
  <c r="O181" i="21"/>
  <c r="S180" i="21"/>
  <c r="E180" i="21" s="1"/>
  <c r="R180" i="21"/>
  <c r="D180" i="21" s="1"/>
  <c r="Q180" i="21"/>
  <c r="P180" i="21"/>
  <c r="O180" i="21"/>
  <c r="S179" i="21"/>
  <c r="E179" i="21" s="1"/>
  <c r="R179" i="21"/>
  <c r="D179" i="21" s="1"/>
  <c r="Q179" i="21"/>
  <c r="P179" i="21"/>
  <c r="O179" i="21"/>
  <c r="S178" i="21"/>
  <c r="E178" i="21" s="1"/>
  <c r="R178" i="21"/>
  <c r="D178" i="21" s="1"/>
  <c r="Q178" i="21"/>
  <c r="P178" i="21"/>
  <c r="O178" i="21"/>
  <c r="S177" i="21"/>
  <c r="E177" i="21" s="1"/>
  <c r="R177" i="21"/>
  <c r="D177" i="21" s="1"/>
  <c r="Q177" i="21"/>
  <c r="P177" i="21"/>
  <c r="O177" i="21"/>
  <c r="S176" i="21"/>
  <c r="E176" i="21" s="1"/>
  <c r="R176" i="21"/>
  <c r="D176" i="21" s="1"/>
  <c r="Q176" i="21"/>
  <c r="P176" i="21"/>
  <c r="O176" i="21"/>
  <c r="S175" i="21"/>
  <c r="E175" i="21" s="1"/>
  <c r="R175" i="21"/>
  <c r="D175" i="21" s="1"/>
  <c r="Q175" i="21"/>
  <c r="P175" i="21"/>
  <c r="O175" i="21"/>
  <c r="S174" i="21"/>
  <c r="E174" i="21" s="1"/>
  <c r="R174" i="21"/>
  <c r="D174" i="21" s="1"/>
  <c r="Q174" i="21"/>
  <c r="P174" i="21"/>
  <c r="O174" i="21"/>
  <c r="S173" i="21"/>
  <c r="E173" i="21" s="1"/>
  <c r="R173" i="21"/>
  <c r="D173" i="21" s="1"/>
  <c r="Q173" i="21"/>
  <c r="P173" i="21"/>
  <c r="O173" i="21"/>
  <c r="S172" i="21"/>
  <c r="E172" i="21" s="1"/>
  <c r="R172" i="21"/>
  <c r="D172" i="21" s="1"/>
  <c r="Q172" i="21"/>
  <c r="P172" i="21"/>
  <c r="O172" i="21"/>
  <c r="S171" i="21"/>
  <c r="E171" i="21" s="1"/>
  <c r="R171" i="21"/>
  <c r="D171" i="21" s="1"/>
  <c r="Q171" i="21"/>
  <c r="P171" i="21"/>
  <c r="O171" i="21"/>
  <c r="S170" i="21"/>
  <c r="E170" i="21" s="1"/>
  <c r="R170" i="21"/>
  <c r="D170" i="21" s="1"/>
  <c r="Q170" i="21"/>
  <c r="P170" i="21"/>
  <c r="O170" i="21"/>
  <c r="S169" i="21"/>
  <c r="E169" i="21" s="1"/>
  <c r="R169" i="21"/>
  <c r="D169" i="21" s="1"/>
  <c r="Q169" i="21"/>
  <c r="P169" i="21"/>
  <c r="O169" i="21"/>
  <c r="S168" i="21"/>
  <c r="E168" i="21" s="1"/>
  <c r="R168" i="21"/>
  <c r="D168" i="21" s="1"/>
  <c r="Q168" i="21"/>
  <c r="P168" i="21"/>
  <c r="O168" i="21"/>
  <c r="S167" i="21"/>
  <c r="E167" i="21" s="1"/>
  <c r="R167" i="21"/>
  <c r="D167" i="21" s="1"/>
  <c r="Q167" i="21"/>
  <c r="P167" i="21"/>
  <c r="O167" i="21"/>
  <c r="S166" i="21"/>
  <c r="E166" i="21" s="1"/>
  <c r="R166" i="21"/>
  <c r="D166" i="21" s="1"/>
  <c r="Q166" i="21"/>
  <c r="P166" i="21"/>
  <c r="O166" i="21"/>
  <c r="S165" i="21"/>
  <c r="E165" i="21" s="1"/>
  <c r="R165" i="21"/>
  <c r="D165" i="21" s="1"/>
  <c r="Q165" i="21"/>
  <c r="P165" i="21"/>
  <c r="O165" i="21"/>
  <c r="S164" i="21"/>
  <c r="E164" i="21" s="1"/>
  <c r="R164" i="21"/>
  <c r="D164" i="21" s="1"/>
  <c r="Q164" i="21"/>
  <c r="P164" i="21"/>
  <c r="O164" i="21"/>
  <c r="S163" i="21"/>
  <c r="E163" i="21" s="1"/>
  <c r="R163" i="21"/>
  <c r="D163" i="21" s="1"/>
  <c r="Q163" i="21"/>
  <c r="P163" i="21"/>
  <c r="O163" i="21"/>
  <c r="S162" i="21"/>
  <c r="E162" i="21" s="1"/>
  <c r="R162" i="21"/>
  <c r="D162" i="21" s="1"/>
  <c r="Q162" i="21"/>
  <c r="P162" i="21"/>
  <c r="O162" i="21"/>
  <c r="S161" i="21"/>
  <c r="E161" i="21" s="1"/>
  <c r="R161" i="21"/>
  <c r="D161" i="21" s="1"/>
  <c r="Q161" i="21"/>
  <c r="P161" i="21"/>
  <c r="O161" i="21"/>
  <c r="S160" i="21"/>
  <c r="E160" i="21" s="1"/>
  <c r="R160" i="21"/>
  <c r="D160" i="21" s="1"/>
  <c r="Q160" i="21"/>
  <c r="P160" i="21"/>
  <c r="O160" i="21"/>
  <c r="S159" i="21"/>
  <c r="E159" i="21" s="1"/>
  <c r="R159" i="21"/>
  <c r="D159" i="21" s="1"/>
  <c r="Q159" i="21"/>
  <c r="P159" i="21"/>
  <c r="O159" i="21"/>
  <c r="S158" i="21"/>
  <c r="E158" i="21" s="1"/>
  <c r="R158" i="21"/>
  <c r="D158" i="21" s="1"/>
  <c r="Q158" i="21"/>
  <c r="P158" i="21"/>
  <c r="O158" i="21"/>
  <c r="S157" i="21"/>
  <c r="E157" i="21" s="1"/>
  <c r="R157" i="21"/>
  <c r="D157" i="21" s="1"/>
  <c r="Q157" i="21"/>
  <c r="P157" i="21"/>
  <c r="O157" i="21"/>
  <c r="S156" i="21"/>
  <c r="E156" i="21" s="1"/>
  <c r="R156" i="21"/>
  <c r="D156" i="21" s="1"/>
  <c r="Q156" i="21"/>
  <c r="P156" i="21"/>
  <c r="O156" i="21"/>
  <c r="S155" i="21"/>
  <c r="E155" i="21" s="1"/>
  <c r="R155" i="21"/>
  <c r="D155" i="21" s="1"/>
  <c r="Q155" i="21"/>
  <c r="P155" i="21"/>
  <c r="O155" i="21"/>
  <c r="S154" i="21"/>
  <c r="E154" i="21" s="1"/>
  <c r="R154" i="21"/>
  <c r="D154" i="21" s="1"/>
  <c r="Q154" i="21"/>
  <c r="P154" i="21"/>
  <c r="O154" i="21"/>
  <c r="S153" i="21"/>
  <c r="E153" i="21" s="1"/>
  <c r="R153" i="21"/>
  <c r="D153" i="21" s="1"/>
  <c r="Q153" i="21"/>
  <c r="P153" i="21"/>
  <c r="O153" i="21"/>
  <c r="S152" i="21"/>
  <c r="E152" i="21" s="1"/>
  <c r="R152" i="21"/>
  <c r="D152" i="21" s="1"/>
  <c r="Q152" i="21"/>
  <c r="P152" i="21"/>
  <c r="O152" i="21"/>
  <c r="S151" i="21"/>
  <c r="E151" i="21" s="1"/>
  <c r="R151" i="21"/>
  <c r="D151" i="21" s="1"/>
  <c r="Q151" i="21"/>
  <c r="P151" i="21"/>
  <c r="O151" i="21"/>
  <c r="S150" i="21"/>
  <c r="E150" i="21" s="1"/>
  <c r="R150" i="21"/>
  <c r="D150" i="21" s="1"/>
  <c r="Q150" i="21"/>
  <c r="P150" i="21"/>
  <c r="O150" i="21"/>
  <c r="S149" i="21"/>
  <c r="E149" i="21" s="1"/>
  <c r="R149" i="21"/>
  <c r="D149" i="21" s="1"/>
  <c r="Q149" i="21"/>
  <c r="P149" i="21"/>
  <c r="O149" i="21"/>
  <c r="S148" i="21"/>
  <c r="E148" i="21" s="1"/>
  <c r="R148" i="21"/>
  <c r="D148" i="21" s="1"/>
  <c r="Q148" i="21"/>
  <c r="P148" i="21"/>
  <c r="O148" i="21"/>
  <c r="S147" i="21"/>
  <c r="E147" i="21" s="1"/>
  <c r="R147" i="21"/>
  <c r="D147" i="21" s="1"/>
  <c r="Q147" i="21"/>
  <c r="P147" i="21"/>
  <c r="O147" i="21"/>
  <c r="S146" i="21"/>
  <c r="E146" i="21" s="1"/>
  <c r="R146" i="21"/>
  <c r="D146" i="21" s="1"/>
  <c r="Q146" i="21"/>
  <c r="P146" i="21"/>
  <c r="O146" i="21"/>
  <c r="S145" i="21"/>
  <c r="E145" i="21" s="1"/>
  <c r="R145" i="21"/>
  <c r="D145" i="21" s="1"/>
  <c r="Q145" i="21"/>
  <c r="P145" i="21"/>
  <c r="O145" i="21"/>
  <c r="S144" i="21"/>
  <c r="E144" i="21" s="1"/>
  <c r="R144" i="21"/>
  <c r="D144" i="21" s="1"/>
  <c r="Q144" i="21"/>
  <c r="P144" i="21"/>
  <c r="O144" i="21"/>
  <c r="S143" i="21"/>
  <c r="E143" i="21" s="1"/>
  <c r="R143" i="21"/>
  <c r="D143" i="21" s="1"/>
  <c r="Q143" i="21"/>
  <c r="P143" i="21"/>
  <c r="O143" i="21"/>
  <c r="S142" i="21"/>
  <c r="E142" i="21" s="1"/>
  <c r="R142" i="21"/>
  <c r="D142" i="21" s="1"/>
  <c r="Q142" i="21"/>
  <c r="P142" i="21"/>
  <c r="O142" i="21"/>
  <c r="S141" i="21"/>
  <c r="E141" i="21" s="1"/>
  <c r="R141" i="21"/>
  <c r="D141" i="21" s="1"/>
  <c r="Q141" i="21"/>
  <c r="P141" i="21"/>
  <c r="O141" i="21"/>
  <c r="S140" i="21"/>
  <c r="E140" i="21" s="1"/>
  <c r="R140" i="21"/>
  <c r="D140" i="21" s="1"/>
  <c r="Q140" i="21"/>
  <c r="P140" i="21"/>
  <c r="O140" i="21"/>
  <c r="S139" i="21"/>
  <c r="E139" i="21" s="1"/>
  <c r="R139" i="21"/>
  <c r="D139" i="21" s="1"/>
  <c r="Q139" i="21"/>
  <c r="P139" i="21"/>
  <c r="O139" i="21"/>
  <c r="S138" i="21"/>
  <c r="E138" i="21" s="1"/>
  <c r="R138" i="21"/>
  <c r="D138" i="21" s="1"/>
  <c r="Q138" i="21"/>
  <c r="P138" i="21"/>
  <c r="O138" i="21"/>
  <c r="S137" i="21"/>
  <c r="E137" i="21" s="1"/>
  <c r="R137" i="21"/>
  <c r="D137" i="21" s="1"/>
  <c r="Q137" i="21"/>
  <c r="P137" i="21"/>
  <c r="O137" i="21"/>
  <c r="S136" i="21"/>
  <c r="E136" i="21" s="1"/>
  <c r="R136" i="21"/>
  <c r="D136" i="21" s="1"/>
  <c r="Q136" i="21"/>
  <c r="P136" i="21"/>
  <c r="O136" i="21"/>
  <c r="S135" i="21"/>
  <c r="E135" i="21" s="1"/>
  <c r="R135" i="21"/>
  <c r="D135" i="21" s="1"/>
  <c r="Q135" i="21"/>
  <c r="P135" i="21"/>
  <c r="O135" i="21"/>
  <c r="S134" i="21"/>
  <c r="E134" i="21" s="1"/>
  <c r="R134" i="21"/>
  <c r="D134" i="21" s="1"/>
  <c r="Q134" i="21"/>
  <c r="P134" i="21"/>
  <c r="O134" i="21"/>
  <c r="S133" i="21"/>
  <c r="E133" i="21" s="1"/>
  <c r="R133" i="21"/>
  <c r="D133" i="21" s="1"/>
  <c r="Q133" i="21"/>
  <c r="P133" i="21"/>
  <c r="O133" i="21"/>
  <c r="S132" i="21"/>
  <c r="E132" i="21" s="1"/>
  <c r="R132" i="21"/>
  <c r="D132" i="21" s="1"/>
  <c r="Q132" i="21"/>
  <c r="P132" i="21"/>
  <c r="O132" i="21"/>
  <c r="S131" i="21"/>
  <c r="E131" i="21" s="1"/>
  <c r="R131" i="21"/>
  <c r="D131" i="21" s="1"/>
  <c r="Q131" i="21"/>
  <c r="P131" i="21"/>
  <c r="O131" i="21"/>
  <c r="S130" i="21"/>
  <c r="E130" i="21" s="1"/>
  <c r="R130" i="21"/>
  <c r="D130" i="21" s="1"/>
  <c r="Q130" i="21"/>
  <c r="P130" i="21"/>
  <c r="O130" i="21"/>
  <c r="S129" i="21"/>
  <c r="E129" i="21" s="1"/>
  <c r="R129" i="21"/>
  <c r="D129" i="21" s="1"/>
  <c r="Q129" i="21"/>
  <c r="P129" i="21"/>
  <c r="O129" i="21"/>
  <c r="S128" i="21"/>
  <c r="E128" i="21" s="1"/>
  <c r="R128" i="21"/>
  <c r="D128" i="21" s="1"/>
  <c r="Q128" i="21"/>
  <c r="P128" i="21"/>
  <c r="O128" i="21"/>
  <c r="S127" i="21"/>
  <c r="E127" i="21" s="1"/>
  <c r="R127" i="21"/>
  <c r="D127" i="21" s="1"/>
  <c r="Q127" i="21"/>
  <c r="P127" i="21"/>
  <c r="O127" i="21"/>
  <c r="S126" i="21"/>
  <c r="E126" i="21" s="1"/>
  <c r="R126" i="21"/>
  <c r="D126" i="21" s="1"/>
  <c r="Q126" i="21"/>
  <c r="P126" i="21"/>
  <c r="O126" i="21"/>
  <c r="S125" i="21"/>
  <c r="E125" i="21" s="1"/>
  <c r="R125" i="21"/>
  <c r="D125" i="21" s="1"/>
  <c r="Q125" i="21"/>
  <c r="P125" i="21"/>
  <c r="O125" i="21"/>
  <c r="S124" i="21"/>
  <c r="E124" i="21" s="1"/>
  <c r="R124" i="21"/>
  <c r="D124" i="21" s="1"/>
  <c r="Q124" i="21"/>
  <c r="P124" i="21"/>
  <c r="O124" i="21"/>
  <c r="S123" i="21"/>
  <c r="E123" i="21" s="1"/>
  <c r="R123" i="21"/>
  <c r="D123" i="21" s="1"/>
  <c r="Q123" i="21"/>
  <c r="P123" i="21"/>
  <c r="O123" i="21"/>
  <c r="S122" i="21"/>
  <c r="E122" i="21" s="1"/>
  <c r="R122" i="21"/>
  <c r="D122" i="21" s="1"/>
  <c r="Q122" i="21"/>
  <c r="P122" i="21"/>
  <c r="O122" i="21"/>
  <c r="S121" i="21"/>
  <c r="E121" i="21" s="1"/>
  <c r="R121" i="21"/>
  <c r="D121" i="21" s="1"/>
  <c r="Q121" i="21"/>
  <c r="P121" i="21"/>
  <c r="O121" i="21"/>
  <c r="S120" i="21"/>
  <c r="E120" i="21" s="1"/>
  <c r="R120" i="21"/>
  <c r="D120" i="21" s="1"/>
  <c r="Q120" i="21"/>
  <c r="P120" i="21"/>
  <c r="O120" i="21"/>
  <c r="S119" i="21"/>
  <c r="E119" i="21" s="1"/>
  <c r="R119" i="21"/>
  <c r="D119" i="21" s="1"/>
  <c r="Q119" i="21"/>
  <c r="P119" i="21"/>
  <c r="O119" i="21"/>
  <c r="S118" i="21"/>
  <c r="E118" i="21" s="1"/>
  <c r="R118" i="21"/>
  <c r="D118" i="21" s="1"/>
  <c r="Q118" i="21"/>
  <c r="P118" i="21"/>
  <c r="O118" i="21"/>
  <c r="S117" i="21"/>
  <c r="E117" i="21" s="1"/>
  <c r="R117" i="21"/>
  <c r="D117" i="21" s="1"/>
  <c r="Q117" i="21"/>
  <c r="P117" i="21"/>
  <c r="O117" i="21"/>
  <c r="S116" i="21"/>
  <c r="E116" i="21" s="1"/>
  <c r="R116" i="21"/>
  <c r="D116" i="21" s="1"/>
  <c r="Q116" i="21"/>
  <c r="P116" i="21"/>
  <c r="O116" i="21"/>
  <c r="S115" i="21"/>
  <c r="E115" i="21" s="1"/>
  <c r="R115" i="21"/>
  <c r="D115" i="21" s="1"/>
  <c r="Q115" i="21"/>
  <c r="P115" i="21"/>
  <c r="O115" i="21"/>
  <c r="S114" i="21"/>
  <c r="E114" i="21" s="1"/>
  <c r="R114" i="21"/>
  <c r="D114" i="21" s="1"/>
  <c r="Q114" i="21"/>
  <c r="P114" i="21"/>
  <c r="O114" i="21"/>
  <c r="S113" i="21"/>
  <c r="E113" i="21" s="1"/>
  <c r="R113" i="21"/>
  <c r="D113" i="21" s="1"/>
  <c r="Q113" i="21"/>
  <c r="P113" i="21"/>
  <c r="O113" i="21"/>
  <c r="S112" i="21"/>
  <c r="E112" i="21" s="1"/>
  <c r="R112" i="21"/>
  <c r="D112" i="21" s="1"/>
  <c r="Q112" i="21"/>
  <c r="P112" i="21"/>
  <c r="O112" i="21"/>
  <c r="S111" i="21"/>
  <c r="E111" i="21" s="1"/>
  <c r="R111" i="21"/>
  <c r="D111" i="21" s="1"/>
  <c r="Q111" i="21"/>
  <c r="P111" i="21"/>
  <c r="O111" i="21"/>
  <c r="S110" i="21"/>
  <c r="E110" i="21" s="1"/>
  <c r="R110" i="21"/>
  <c r="D110" i="21" s="1"/>
  <c r="Q110" i="21"/>
  <c r="P110" i="21"/>
  <c r="O110" i="21"/>
  <c r="S109" i="21"/>
  <c r="E109" i="21" s="1"/>
  <c r="R109" i="21"/>
  <c r="D109" i="21" s="1"/>
  <c r="Q109" i="21"/>
  <c r="P109" i="21"/>
  <c r="O109" i="21"/>
  <c r="S108" i="21"/>
  <c r="E108" i="21" s="1"/>
  <c r="R108" i="21"/>
  <c r="D108" i="21" s="1"/>
  <c r="Q108" i="21"/>
  <c r="P108" i="21"/>
  <c r="O108" i="21"/>
  <c r="S107" i="21"/>
  <c r="E107" i="21" s="1"/>
  <c r="R107" i="21"/>
  <c r="D107" i="21" s="1"/>
  <c r="Q107" i="21"/>
  <c r="P107" i="21"/>
  <c r="O107" i="21"/>
  <c r="S106" i="21"/>
  <c r="E106" i="21" s="1"/>
  <c r="R106" i="21"/>
  <c r="D106" i="21" s="1"/>
  <c r="Q106" i="21"/>
  <c r="P106" i="21"/>
  <c r="O106" i="21"/>
  <c r="S105" i="21"/>
  <c r="E105" i="21" s="1"/>
  <c r="R105" i="21"/>
  <c r="D105" i="21" s="1"/>
  <c r="Q105" i="21"/>
  <c r="P105" i="21"/>
  <c r="O105" i="21"/>
  <c r="S104" i="21"/>
  <c r="E104" i="21" s="1"/>
  <c r="R104" i="21"/>
  <c r="D104" i="21" s="1"/>
  <c r="Q104" i="21"/>
  <c r="P104" i="21"/>
  <c r="O104" i="21"/>
  <c r="S103" i="21"/>
  <c r="E103" i="21" s="1"/>
  <c r="R103" i="21"/>
  <c r="D103" i="21" s="1"/>
  <c r="Q103" i="21"/>
  <c r="P103" i="21"/>
  <c r="O103" i="21"/>
  <c r="S102" i="21"/>
  <c r="E102" i="21" s="1"/>
  <c r="R102" i="21"/>
  <c r="D102" i="21" s="1"/>
  <c r="Q102" i="21"/>
  <c r="P102" i="21"/>
  <c r="O102" i="21"/>
  <c r="S101" i="21"/>
  <c r="E101" i="21" s="1"/>
  <c r="R101" i="21"/>
  <c r="D101" i="21" s="1"/>
  <c r="Q101" i="21"/>
  <c r="P101" i="21"/>
  <c r="O101" i="21"/>
  <c r="S100" i="21"/>
  <c r="E100" i="21" s="1"/>
  <c r="R100" i="21"/>
  <c r="D100" i="21" s="1"/>
  <c r="Q100" i="21"/>
  <c r="P100" i="21"/>
  <c r="O100" i="21"/>
  <c r="S99" i="21"/>
  <c r="E99" i="21" s="1"/>
  <c r="R99" i="21"/>
  <c r="D99" i="21" s="1"/>
  <c r="Q99" i="21"/>
  <c r="P99" i="21"/>
  <c r="O99" i="21"/>
  <c r="S98" i="21"/>
  <c r="E98" i="21" s="1"/>
  <c r="R98" i="21"/>
  <c r="D98" i="21" s="1"/>
  <c r="Q98" i="21"/>
  <c r="P98" i="21"/>
  <c r="O98" i="21"/>
  <c r="S97" i="21"/>
  <c r="E97" i="21" s="1"/>
  <c r="R97" i="21"/>
  <c r="D97" i="21" s="1"/>
  <c r="Q97" i="21"/>
  <c r="P97" i="21"/>
  <c r="O97" i="21"/>
  <c r="S96" i="21"/>
  <c r="E96" i="21" s="1"/>
  <c r="R96" i="21"/>
  <c r="D96" i="21" s="1"/>
  <c r="Q96" i="21"/>
  <c r="P96" i="21"/>
  <c r="O96" i="21"/>
  <c r="S95" i="21"/>
  <c r="E95" i="21" s="1"/>
  <c r="R95" i="21"/>
  <c r="D95" i="21" s="1"/>
  <c r="Q95" i="21"/>
  <c r="P95" i="21"/>
  <c r="O95" i="21"/>
  <c r="S94" i="21"/>
  <c r="E94" i="21" s="1"/>
  <c r="R94" i="21"/>
  <c r="D94" i="21" s="1"/>
  <c r="Q94" i="21"/>
  <c r="P94" i="21"/>
  <c r="O94" i="21"/>
  <c r="S93" i="21"/>
  <c r="E93" i="21" s="1"/>
  <c r="R93" i="21"/>
  <c r="D93" i="21" s="1"/>
  <c r="Q93" i="21"/>
  <c r="P93" i="21"/>
  <c r="O93" i="21"/>
  <c r="S92" i="21"/>
  <c r="E92" i="21" s="1"/>
  <c r="R92" i="21"/>
  <c r="D92" i="21" s="1"/>
  <c r="Q92" i="21"/>
  <c r="P92" i="21"/>
  <c r="O92" i="21"/>
  <c r="S91" i="21"/>
  <c r="E91" i="21" s="1"/>
  <c r="R91" i="21"/>
  <c r="D91" i="21" s="1"/>
  <c r="Q91" i="21"/>
  <c r="P91" i="21"/>
  <c r="O91" i="21"/>
  <c r="S90" i="21"/>
  <c r="E90" i="21" s="1"/>
  <c r="R90" i="21"/>
  <c r="D90" i="21" s="1"/>
  <c r="Q90" i="21"/>
  <c r="P90" i="21"/>
  <c r="O90" i="21"/>
  <c r="S89" i="21"/>
  <c r="E89" i="21" s="1"/>
  <c r="R89" i="21"/>
  <c r="D89" i="21" s="1"/>
  <c r="Q89" i="21"/>
  <c r="P89" i="21"/>
  <c r="O89" i="21"/>
  <c r="S88" i="21"/>
  <c r="E88" i="21" s="1"/>
  <c r="R88" i="21"/>
  <c r="D88" i="21" s="1"/>
  <c r="Q88" i="21"/>
  <c r="P88" i="21"/>
  <c r="O88" i="21"/>
  <c r="S87" i="21"/>
  <c r="E87" i="21" s="1"/>
  <c r="R87" i="21"/>
  <c r="D87" i="21" s="1"/>
  <c r="Q87" i="21"/>
  <c r="P87" i="21"/>
  <c r="O87" i="21"/>
  <c r="S86" i="21"/>
  <c r="E86" i="21" s="1"/>
  <c r="R86" i="21"/>
  <c r="D86" i="21" s="1"/>
  <c r="Q86" i="21"/>
  <c r="P86" i="21"/>
  <c r="O86" i="21"/>
  <c r="S85" i="21"/>
  <c r="E85" i="21" s="1"/>
  <c r="R85" i="21"/>
  <c r="D85" i="21" s="1"/>
  <c r="Q85" i="21"/>
  <c r="P85" i="21"/>
  <c r="O85" i="21"/>
  <c r="S84" i="21"/>
  <c r="E84" i="21" s="1"/>
  <c r="R84" i="21"/>
  <c r="D84" i="21" s="1"/>
  <c r="Q84" i="21"/>
  <c r="P84" i="21"/>
  <c r="O84" i="21"/>
  <c r="S83" i="21"/>
  <c r="E83" i="21" s="1"/>
  <c r="R83" i="21"/>
  <c r="D83" i="21" s="1"/>
  <c r="Q83" i="21"/>
  <c r="P83" i="21"/>
  <c r="O83" i="21"/>
  <c r="S82" i="21"/>
  <c r="E82" i="21" s="1"/>
  <c r="R82" i="21"/>
  <c r="D82" i="21" s="1"/>
  <c r="Q82" i="21"/>
  <c r="P82" i="21"/>
  <c r="O82" i="21"/>
  <c r="S81" i="21"/>
  <c r="E81" i="21" s="1"/>
  <c r="R81" i="21"/>
  <c r="D81" i="21" s="1"/>
  <c r="Q81" i="21"/>
  <c r="P81" i="21"/>
  <c r="O81" i="21"/>
  <c r="S80" i="21"/>
  <c r="E80" i="21" s="1"/>
  <c r="R80" i="21"/>
  <c r="D80" i="21" s="1"/>
  <c r="Q80" i="21"/>
  <c r="P80" i="21"/>
  <c r="O80" i="21"/>
  <c r="S79" i="21"/>
  <c r="E79" i="21" s="1"/>
  <c r="R79" i="21"/>
  <c r="D79" i="21" s="1"/>
  <c r="Q79" i="21"/>
  <c r="P79" i="21"/>
  <c r="O79" i="21"/>
  <c r="S78" i="21"/>
  <c r="E78" i="21" s="1"/>
  <c r="R78" i="21"/>
  <c r="D78" i="21" s="1"/>
  <c r="Q78" i="21"/>
  <c r="P78" i="21"/>
  <c r="O78" i="21"/>
  <c r="S77" i="21"/>
  <c r="E77" i="21" s="1"/>
  <c r="R77" i="21"/>
  <c r="D77" i="21" s="1"/>
  <c r="Q77" i="21"/>
  <c r="P77" i="21"/>
  <c r="O77" i="21"/>
  <c r="S76" i="21"/>
  <c r="E76" i="21" s="1"/>
  <c r="R76" i="21"/>
  <c r="D76" i="21" s="1"/>
  <c r="Q76" i="21"/>
  <c r="P76" i="21"/>
  <c r="O76" i="21"/>
  <c r="S75" i="21"/>
  <c r="E75" i="21" s="1"/>
  <c r="R75" i="21"/>
  <c r="D75" i="21" s="1"/>
  <c r="Q75" i="21"/>
  <c r="P75" i="21"/>
  <c r="O75" i="21"/>
  <c r="S74" i="21"/>
  <c r="E74" i="21" s="1"/>
  <c r="R74" i="21"/>
  <c r="D74" i="21" s="1"/>
  <c r="Q74" i="21"/>
  <c r="P74" i="21"/>
  <c r="O74" i="21"/>
  <c r="S73" i="21"/>
  <c r="E73" i="21" s="1"/>
  <c r="R73" i="21"/>
  <c r="D73" i="21" s="1"/>
  <c r="Q73" i="21"/>
  <c r="P73" i="21"/>
  <c r="O73" i="21"/>
  <c r="S72" i="21"/>
  <c r="E72" i="21" s="1"/>
  <c r="R72" i="21"/>
  <c r="D72" i="21" s="1"/>
  <c r="Q72" i="21"/>
  <c r="P72" i="21"/>
  <c r="O72" i="21"/>
  <c r="S71" i="21"/>
  <c r="E71" i="21" s="1"/>
  <c r="R71" i="21"/>
  <c r="D71" i="21" s="1"/>
  <c r="Q71" i="21"/>
  <c r="P71" i="21"/>
  <c r="O71" i="21"/>
  <c r="S70" i="21"/>
  <c r="E70" i="21" s="1"/>
  <c r="R70" i="21"/>
  <c r="D70" i="21" s="1"/>
  <c r="Q70" i="21"/>
  <c r="P70" i="21"/>
  <c r="O70" i="21"/>
  <c r="S69" i="21"/>
  <c r="E69" i="21" s="1"/>
  <c r="R69" i="21"/>
  <c r="D69" i="21" s="1"/>
  <c r="Q69" i="21"/>
  <c r="P69" i="21"/>
  <c r="O69" i="21"/>
  <c r="S68" i="21"/>
  <c r="E68" i="21" s="1"/>
  <c r="R68" i="21"/>
  <c r="D68" i="21" s="1"/>
  <c r="Q68" i="21"/>
  <c r="P68" i="21"/>
  <c r="O68" i="21"/>
  <c r="S67" i="21"/>
  <c r="E67" i="21" s="1"/>
  <c r="R67" i="21"/>
  <c r="D67" i="21" s="1"/>
  <c r="Q67" i="21"/>
  <c r="P67" i="21"/>
  <c r="O67" i="21"/>
  <c r="S66" i="21"/>
  <c r="E66" i="21" s="1"/>
  <c r="R66" i="21"/>
  <c r="D66" i="21" s="1"/>
  <c r="Q66" i="21"/>
  <c r="P66" i="21"/>
  <c r="O66" i="21"/>
  <c r="S65" i="21"/>
  <c r="E65" i="21" s="1"/>
  <c r="R65" i="21"/>
  <c r="D65" i="21" s="1"/>
  <c r="Q65" i="21"/>
  <c r="P65" i="21"/>
  <c r="O65" i="21"/>
  <c r="S64" i="21"/>
  <c r="E64" i="21" s="1"/>
  <c r="R64" i="21"/>
  <c r="D64" i="21" s="1"/>
  <c r="Q64" i="21"/>
  <c r="P64" i="21"/>
  <c r="O64" i="21"/>
  <c r="S63" i="21"/>
  <c r="E63" i="21" s="1"/>
  <c r="R63" i="21"/>
  <c r="D63" i="21" s="1"/>
  <c r="Q63" i="21"/>
  <c r="P63" i="21"/>
  <c r="O63" i="21"/>
  <c r="S62" i="21"/>
  <c r="E62" i="21" s="1"/>
  <c r="R62" i="21"/>
  <c r="D62" i="21" s="1"/>
  <c r="Q62" i="21"/>
  <c r="P62" i="21"/>
  <c r="O62" i="21"/>
  <c r="S61" i="21"/>
  <c r="E61" i="21" s="1"/>
  <c r="R61" i="21"/>
  <c r="D61" i="21" s="1"/>
  <c r="Q61" i="21"/>
  <c r="P61" i="21"/>
  <c r="O61" i="21"/>
  <c r="S60" i="21"/>
  <c r="E60" i="21" s="1"/>
  <c r="R60" i="21"/>
  <c r="D60" i="21" s="1"/>
  <c r="Q60" i="21"/>
  <c r="P60" i="21"/>
  <c r="O60" i="21"/>
  <c r="S59" i="21"/>
  <c r="E59" i="21" s="1"/>
  <c r="R59" i="21"/>
  <c r="D59" i="21" s="1"/>
  <c r="Q59" i="21"/>
  <c r="P59" i="21"/>
  <c r="O59" i="21"/>
  <c r="S58" i="21"/>
  <c r="E58" i="21" s="1"/>
  <c r="R58" i="21"/>
  <c r="D58" i="21" s="1"/>
  <c r="Q58" i="21"/>
  <c r="P58" i="21"/>
  <c r="O58" i="21"/>
  <c r="S57" i="21"/>
  <c r="E57" i="21" s="1"/>
  <c r="R57" i="21"/>
  <c r="D57" i="21" s="1"/>
  <c r="Q57" i="21"/>
  <c r="P57" i="21"/>
  <c r="O57" i="21"/>
  <c r="S56" i="21"/>
  <c r="E56" i="21" s="1"/>
  <c r="R56" i="21"/>
  <c r="D56" i="21" s="1"/>
  <c r="Q56" i="21"/>
  <c r="P56" i="21"/>
  <c r="O56" i="21"/>
  <c r="S55" i="21"/>
  <c r="E55" i="21" s="1"/>
  <c r="R55" i="21"/>
  <c r="D55" i="21" s="1"/>
  <c r="Q55" i="21"/>
  <c r="P55" i="21"/>
  <c r="O55" i="21"/>
  <c r="S54" i="21"/>
  <c r="E54" i="21" s="1"/>
  <c r="R54" i="21"/>
  <c r="D54" i="21" s="1"/>
  <c r="Q54" i="21"/>
  <c r="P54" i="21"/>
  <c r="O54" i="21"/>
  <c r="S53" i="21"/>
  <c r="E53" i="21" s="1"/>
  <c r="R53" i="21"/>
  <c r="D53" i="21" s="1"/>
  <c r="Q53" i="21"/>
  <c r="P53" i="21"/>
  <c r="O53" i="21"/>
  <c r="S52" i="21"/>
  <c r="E52" i="21" s="1"/>
  <c r="R52" i="21"/>
  <c r="D52" i="21" s="1"/>
  <c r="Q52" i="21"/>
  <c r="P52" i="21"/>
  <c r="O52" i="21"/>
  <c r="S51" i="21"/>
  <c r="E51" i="21" s="1"/>
  <c r="R51" i="21"/>
  <c r="D51" i="21" s="1"/>
  <c r="Q51" i="21"/>
  <c r="P51" i="21"/>
  <c r="O51" i="21"/>
  <c r="S50" i="21"/>
  <c r="E50" i="21" s="1"/>
  <c r="R50" i="21"/>
  <c r="D50" i="21" s="1"/>
  <c r="Q50" i="21"/>
  <c r="P50" i="21"/>
  <c r="O50" i="21"/>
  <c r="S49" i="21"/>
  <c r="E49" i="21" s="1"/>
  <c r="R49" i="21"/>
  <c r="D49" i="21" s="1"/>
  <c r="Q49" i="21"/>
  <c r="P49" i="21"/>
  <c r="O49" i="21"/>
  <c r="S48" i="21"/>
  <c r="E48" i="21" s="1"/>
  <c r="R48" i="21"/>
  <c r="D48" i="21" s="1"/>
  <c r="Q48" i="21"/>
  <c r="P48" i="21"/>
  <c r="O48" i="21"/>
  <c r="S47" i="21"/>
  <c r="E47" i="21" s="1"/>
  <c r="R47" i="21"/>
  <c r="D47" i="21" s="1"/>
  <c r="Q47" i="21"/>
  <c r="P47" i="21"/>
  <c r="O47" i="21"/>
  <c r="S46" i="21"/>
  <c r="E46" i="21" s="1"/>
  <c r="R46" i="21"/>
  <c r="D46" i="21" s="1"/>
  <c r="Q46" i="21"/>
  <c r="P46" i="21"/>
  <c r="O46" i="21"/>
  <c r="S45" i="21"/>
  <c r="E45" i="21" s="1"/>
  <c r="R45" i="21"/>
  <c r="D45" i="21" s="1"/>
  <c r="Q45" i="21"/>
  <c r="C45" i="21" s="1"/>
  <c r="P45" i="21"/>
  <c r="O45" i="21"/>
  <c r="S44" i="21"/>
  <c r="E44" i="21" s="1"/>
  <c r="R44" i="21"/>
  <c r="D44" i="21" s="1"/>
  <c r="Q44" i="21"/>
  <c r="P44" i="21"/>
  <c r="O44" i="21"/>
  <c r="S43" i="21"/>
  <c r="E43" i="21" s="1"/>
  <c r="R43" i="21"/>
  <c r="D43" i="21" s="1"/>
  <c r="Q43" i="21"/>
  <c r="P43" i="21"/>
  <c r="O43" i="21"/>
  <c r="S42" i="21"/>
  <c r="E42" i="21" s="1"/>
  <c r="R42" i="21"/>
  <c r="D42" i="21" s="1"/>
  <c r="Q42" i="21"/>
  <c r="P42" i="21"/>
  <c r="O42" i="21"/>
  <c r="S41" i="21"/>
  <c r="E41" i="21" s="1"/>
  <c r="R41" i="21"/>
  <c r="D41" i="21" s="1"/>
  <c r="Q41" i="21"/>
  <c r="P41" i="21"/>
  <c r="O41" i="21"/>
  <c r="S40" i="21"/>
  <c r="E40" i="21" s="1"/>
  <c r="R40" i="21"/>
  <c r="D40" i="21" s="1"/>
  <c r="Q40" i="21"/>
  <c r="P40" i="21"/>
  <c r="O40" i="21"/>
  <c r="S39" i="21"/>
  <c r="E39" i="21" s="1"/>
  <c r="R39" i="21"/>
  <c r="D39" i="21" s="1"/>
  <c r="Q39" i="21"/>
  <c r="P39" i="21"/>
  <c r="O39" i="21"/>
  <c r="S38" i="21"/>
  <c r="E38" i="21" s="1"/>
  <c r="R38" i="21"/>
  <c r="D38" i="21" s="1"/>
  <c r="Q38" i="21"/>
  <c r="P38" i="21"/>
  <c r="O38" i="21"/>
  <c r="S37" i="21"/>
  <c r="E37" i="21" s="1"/>
  <c r="R37" i="21"/>
  <c r="D37" i="21" s="1"/>
  <c r="Q37" i="21"/>
  <c r="P37" i="21"/>
  <c r="O37" i="21"/>
  <c r="S36" i="21"/>
  <c r="E36" i="21" s="1"/>
  <c r="R36" i="21"/>
  <c r="D36" i="21" s="1"/>
  <c r="Q36" i="21"/>
  <c r="P36" i="21"/>
  <c r="O36" i="21"/>
  <c r="S35" i="21"/>
  <c r="E35" i="21" s="1"/>
  <c r="R35" i="21"/>
  <c r="D35" i="21" s="1"/>
  <c r="Q35" i="21"/>
  <c r="P35" i="21"/>
  <c r="O35" i="21"/>
  <c r="S34" i="21"/>
  <c r="E34" i="21" s="1"/>
  <c r="R34" i="21"/>
  <c r="D34" i="21" s="1"/>
  <c r="Q34" i="21"/>
  <c r="P34" i="21"/>
  <c r="O34" i="21"/>
  <c r="S33" i="21"/>
  <c r="E33" i="21" s="1"/>
  <c r="R33" i="21"/>
  <c r="D33" i="21" s="1"/>
  <c r="Q33" i="21"/>
  <c r="P33" i="21"/>
  <c r="O33" i="21"/>
  <c r="S32" i="21"/>
  <c r="E32" i="21" s="1"/>
  <c r="R32" i="21"/>
  <c r="D32" i="21" s="1"/>
  <c r="Q32" i="21"/>
  <c r="P32" i="21"/>
  <c r="O32" i="21"/>
  <c r="S31" i="21"/>
  <c r="E31" i="21" s="1"/>
  <c r="R31" i="21"/>
  <c r="D31" i="21" s="1"/>
  <c r="Q31" i="21"/>
  <c r="P31" i="21"/>
  <c r="O31" i="21"/>
  <c r="S30" i="21"/>
  <c r="E30" i="21" s="1"/>
  <c r="R30" i="21"/>
  <c r="D30" i="21" s="1"/>
  <c r="Q30" i="21"/>
  <c r="P30" i="21"/>
  <c r="O30" i="21"/>
  <c r="S29" i="21"/>
  <c r="E29" i="21" s="1"/>
  <c r="R29" i="21"/>
  <c r="D29" i="21" s="1"/>
  <c r="Q29" i="21"/>
  <c r="P29" i="21"/>
  <c r="O29" i="21"/>
  <c r="S28" i="21"/>
  <c r="E28" i="21" s="1"/>
  <c r="R28" i="21"/>
  <c r="D28" i="21" s="1"/>
  <c r="Q28" i="21"/>
  <c r="P28" i="21"/>
  <c r="O28" i="21"/>
  <c r="S27" i="21"/>
  <c r="E27" i="21" s="1"/>
  <c r="R27" i="21"/>
  <c r="D27" i="21" s="1"/>
  <c r="Q27" i="21"/>
  <c r="P27" i="21"/>
  <c r="O27" i="21"/>
  <c r="S26" i="21"/>
  <c r="E26" i="21" s="1"/>
  <c r="R26" i="21"/>
  <c r="D26" i="21" s="1"/>
  <c r="Q26" i="21"/>
  <c r="P26" i="21"/>
  <c r="O26" i="21"/>
  <c r="S25" i="21"/>
  <c r="E25" i="21" s="1"/>
  <c r="R25" i="21"/>
  <c r="D25" i="21" s="1"/>
  <c r="Q25" i="21"/>
  <c r="P25" i="21"/>
  <c r="O25" i="21"/>
  <c r="S24" i="21"/>
  <c r="E24" i="21" s="1"/>
  <c r="R24" i="21"/>
  <c r="D24" i="21" s="1"/>
  <c r="Q24" i="21"/>
  <c r="P24" i="21"/>
  <c r="O24" i="21"/>
  <c r="S23" i="21"/>
  <c r="E23" i="21" s="1"/>
  <c r="R23" i="21"/>
  <c r="D23" i="21" s="1"/>
  <c r="Q23" i="21"/>
  <c r="P23" i="21"/>
  <c r="O23" i="21"/>
  <c r="S22" i="21"/>
  <c r="E22" i="21" s="1"/>
  <c r="R22" i="21"/>
  <c r="D22" i="21" s="1"/>
  <c r="Q22" i="21"/>
  <c r="P22" i="21"/>
  <c r="O22" i="21"/>
  <c r="S21" i="21"/>
  <c r="E21" i="21" s="1"/>
  <c r="R21" i="21"/>
  <c r="D21" i="21" s="1"/>
  <c r="Q21" i="21"/>
  <c r="P21" i="21"/>
  <c r="O21" i="21"/>
  <c r="S20" i="21"/>
  <c r="E20" i="21" s="1"/>
  <c r="R20" i="21"/>
  <c r="D20" i="21" s="1"/>
  <c r="Q20" i="21"/>
  <c r="P20" i="21"/>
  <c r="O20" i="21"/>
  <c r="S19" i="21"/>
  <c r="E19" i="21" s="1"/>
  <c r="R19" i="21"/>
  <c r="D19" i="21" s="1"/>
  <c r="Q19" i="21"/>
  <c r="P19" i="21"/>
  <c r="O19" i="21"/>
  <c r="S18" i="21"/>
  <c r="E18" i="21" s="1"/>
  <c r="R18" i="21"/>
  <c r="D18" i="21" s="1"/>
  <c r="Q18" i="21"/>
  <c r="P18" i="21"/>
  <c r="O18" i="21"/>
  <c r="S17" i="21"/>
  <c r="E17" i="21" s="1"/>
  <c r="R17" i="21"/>
  <c r="D17" i="21" s="1"/>
  <c r="Q17" i="21"/>
  <c r="P17" i="21"/>
  <c r="O17" i="21"/>
  <c r="S16" i="21"/>
  <c r="E16" i="21" s="1"/>
  <c r="R16" i="21"/>
  <c r="D16" i="21" s="1"/>
  <c r="Q16" i="21"/>
  <c r="P16" i="21"/>
  <c r="O16" i="21"/>
  <c r="S15" i="21"/>
  <c r="E15" i="21" s="1"/>
  <c r="R15" i="21"/>
  <c r="D15" i="21" s="1"/>
  <c r="Q15" i="21"/>
  <c r="P15" i="21"/>
  <c r="O15" i="21"/>
  <c r="S14" i="21"/>
  <c r="E14" i="21" s="1"/>
  <c r="R14" i="21"/>
  <c r="D14" i="21" s="1"/>
  <c r="Q14" i="21"/>
  <c r="P14" i="21"/>
  <c r="O14" i="21"/>
  <c r="S13" i="21"/>
  <c r="E13" i="21" s="1"/>
  <c r="R13" i="21"/>
  <c r="D13" i="21" s="1"/>
  <c r="Q13" i="21"/>
  <c r="P13" i="21"/>
  <c r="O13" i="21"/>
  <c r="S12" i="21"/>
  <c r="E12" i="21" s="1"/>
  <c r="R12" i="21"/>
  <c r="D12" i="21" s="1"/>
  <c r="Q12" i="21"/>
  <c r="P12" i="21"/>
  <c r="O12" i="21"/>
  <c r="S11" i="21"/>
  <c r="E11" i="21" s="1"/>
  <c r="R11" i="21"/>
  <c r="D11" i="21" s="1"/>
  <c r="Q11" i="21"/>
  <c r="P11" i="21"/>
  <c r="O11" i="21"/>
  <c r="S10" i="21"/>
  <c r="E10" i="21" s="1"/>
  <c r="R10" i="21"/>
  <c r="D10" i="21" s="1"/>
  <c r="Q10" i="21"/>
  <c r="P10" i="21"/>
  <c r="O10" i="21"/>
  <c r="S9" i="21"/>
  <c r="E9" i="21" s="1"/>
  <c r="R9" i="21"/>
  <c r="D9" i="21" s="1"/>
  <c r="Q9" i="21"/>
  <c r="P9" i="21"/>
  <c r="O9" i="21"/>
  <c r="S8" i="21"/>
  <c r="E8" i="21" s="1"/>
  <c r="R8" i="21"/>
  <c r="D8" i="21" s="1"/>
  <c r="Q8" i="21"/>
  <c r="P8" i="21"/>
  <c r="O8" i="21"/>
  <c r="C48" i="21" l="1"/>
  <c r="C88" i="21"/>
  <c r="C96" i="21"/>
  <c r="C79" i="21"/>
  <c r="C87" i="21"/>
  <c r="C95" i="21"/>
  <c r="C77" i="21"/>
  <c r="C37" i="21"/>
  <c r="C41" i="21"/>
  <c r="C17" i="21"/>
  <c r="C25" i="21"/>
  <c r="C18" i="21"/>
  <c r="C26" i="21"/>
  <c r="C29" i="21"/>
  <c r="C33" i="21"/>
  <c r="C34" i="21"/>
  <c r="C42" i="21"/>
  <c r="C53" i="21"/>
  <c r="C69" i="21"/>
  <c r="C8" i="21"/>
  <c r="C16" i="21"/>
  <c r="C19" i="21"/>
  <c r="C61" i="21"/>
  <c r="C62" i="21"/>
  <c r="C70" i="21"/>
  <c r="C107" i="21"/>
  <c r="C119" i="21"/>
  <c r="C139" i="21"/>
  <c r="C151" i="21"/>
  <c r="C74" i="21"/>
  <c r="C63" i="21"/>
  <c r="C85" i="21"/>
  <c r="C90" i="21"/>
  <c r="C98" i="21"/>
  <c r="C30" i="21"/>
  <c r="C38" i="21"/>
  <c r="C49" i="21"/>
  <c r="C73" i="21"/>
  <c r="C27" i="21"/>
  <c r="C57" i="21"/>
  <c r="C65" i="21"/>
  <c r="C81" i="21"/>
  <c r="C15" i="21"/>
  <c r="C31" i="21"/>
  <c r="C66" i="21"/>
  <c r="C11" i="21"/>
  <c r="C51" i="21"/>
  <c r="C59" i="21"/>
  <c r="C97" i="21"/>
  <c r="C23" i="21"/>
  <c r="C91" i="21"/>
  <c r="C13" i="21"/>
  <c r="C32" i="21"/>
  <c r="C21" i="21"/>
  <c r="C35" i="21"/>
  <c r="C43" i="21"/>
  <c r="C46" i="21"/>
  <c r="C54" i="21"/>
  <c r="C71" i="21"/>
  <c r="C82" i="21"/>
  <c r="C93" i="21"/>
  <c r="C64" i="21"/>
  <c r="C36" i="21"/>
  <c r="C39" i="21"/>
  <c r="C50" i="21"/>
  <c r="C67" i="21"/>
  <c r="C75" i="21"/>
  <c r="C78" i="21"/>
  <c r="C89" i="21"/>
  <c r="C22" i="21"/>
  <c r="C47" i="21"/>
  <c r="C55" i="21"/>
  <c r="C58" i="21"/>
  <c r="C80" i="21"/>
  <c r="C83" i="21"/>
  <c r="C86" i="21"/>
  <c r="C94" i="21"/>
  <c r="C28" i="21"/>
  <c r="C56" i="21"/>
  <c r="C10" i="21"/>
  <c r="C24" i="21"/>
  <c r="C105" i="21"/>
  <c r="C9" i="21"/>
  <c r="C44" i="21"/>
  <c r="C76" i="21"/>
  <c r="C113" i="21"/>
  <c r="C123" i="21"/>
  <c r="C145" i="21"/>
  <c r="C155" i="21"/>
  <c r="C158" i="21"/>
  <c r="C162" i="21"/>
  <c r="C166" i="21"/>
  <c r="C170" i="21"/>
  <c r="C174" i="21"/>
  <c r="C178" i="21"/>
  <c r="C12" i="21"/>
  <c r="C20" i="21"/>
  <c r="C52" i="21"/>
  <c r="C84" i="21"/>
  <c r="C157" i="21"/>
  <c r="C161" i="21"/>
  <c r="C165" i="21"/>
  <c r="C169" i="21"/>
  <c r="C173" i="21"/>
  <c r="C177" i="21"/>
  <c r="C181" i="21"/>
  <c r="C14" i="21"/>
  <c r="C40" i="21"/>
  <c r="C72" i="21"/>
  <c r="C99" i="21"/>
  <c r="C60" i="21"/>
  <c r="C92" i="21"/>
  <c r="C121" i="21"/>
  <c r="C131" i="21"/>
  <c r="C137" i="21"/>
  <c r="C153" i="21"/>
  <c r="C160" i="21"/>
  <c r="C164" i="21"/>
  <c r="C168" i="21"/>
  <c r="C172" i="21"/>
  <c r="C176" i="21"/>
  <c r="C180" i="21"/>
  <c r="C68" i="21"/>
  <c r="C101" i="21"/>
  <c r="C133" i="21"/>
  <c r="C159" i="21"/>
  <c r="C163" i="21"/>
  <c r="C167" i="21"/>
  <c r="C171" i="21"/>
  <c r="C175" i="21"/>
  <c r="C179" i="21"/>
  <c r="C115" i="21"/>
  <c r="C129" i="21"/>
  <c r="C147" i="21"/>
  <c r="C111" i="21"/>
  <c r="C125" i="21"/>
  <c r="C143" i="21"/>
  <c r="C103" i="21"/>
  <c r="C117" i="21"/>
  <c r="C135" i="21"/>
  <c r="C149" i="21"/>
  <c r="C109" i="21"/>
  <c r="C127" i="21"/>
  <c r="C141" i="21"/>
  <c r="C102" i="21"/>
  <c r="C106" i="21"/>
  <c r="C110" i="21"/>
  <c r="C114" i="21"/>
  <c r="C118" i="21"/>
  <c r="C122" i="21"/>
  <c r="C126" i="21"/>
  <c r="C130" i="21"/>
  <c r="C134" i="21"/>
  <c r="C138" i="21"/>
  <c r="C142" i="21"/>
  <c r="C146" i="21"/>
  <c r="C150" i="21"/>
  <c r="C154" i="21"/>
  <c r="C100" i="21"/>
  <c r="C104" i="21"/>
  <c r="C108" i="21"/>
  <c r="C112" i="21"/>
  <c r="C116" i="21"/>
  <c r="C120" i="21"/>
  <c r="C124" i="21"/>
  <c r="C128" i="21"/>
  <c r="C132" i="21"/>
  <c r="C136" i="21"/>
  <c r="C140" i="21"/>
  <c r="C144" i="21"/>
  <c r="C148" i="21"/>
  <c r="C152" i="21"/>
  <c r="C156" i="21"/>
  <c r="O9" i="19"/>
  <c r="P9" i="19"/>
  <c r="Q9" i="19"/>
  <c r="R9" i="19"/>
  <c r="D9" i="19" s="1"/>
  <c r="S9" i="19"/>
  <c r="E9" i="19" s="1"/>
  <c r="O10" i="19"/>
  <c r="P10" i="19"/>
  <c r="Q10" i="19"/>
  <c r="R10" i="19"/>
  <c r="D10" i="19" s="1"/>
  <c r="S10" i="19"/>
  <c r="E10" i="19" s="1"/>
  <c r="O11" i="19"/>
  <c r="P11" i="19"/>
  <c r="Q11" i="19"/>
  <c r="R11" i="19"/>
  <c r="D11" i="19" s="1"/>
  <c r="S11" i="19"/>
  <c r="E11" i="19" s="1"/>
  <c r="O12" i="19"/>
  <c r="P12" i="19"/>
  <c r="Q12" i="19"/>
  <c r="R12" i="19"/>
  <c r="D12" i="19" s="1"/>
  <c r="S12" i="19"/>
  <c r="E12" i="19" s="1"/>
  <c r="O13" i="19"/>
  <c r="P13" i="19"/>
  <c r="Q13" i="19"/>
  <c r="R13" i="19"/>
  <c r="D13" i="19" s="1"/>
  <c r="S13" i="19"/>
  <c r="E13" i="19" s="1"/>
  <c r="O14" i="19"/>
  <c r="P14" i="19"/>
  <c r="Q14" i="19"/>
  <c r="R14" i="19"/>
  <c r="D14" i="19" s="1"/>
  <c r="S14" i="19"/>
  <c r="E14" i="19" s="1"/>
  <c r="O15" i="19"/>
  <c r="P15" i="19"/>
  <c r="Q15" i="19"/>
  <c r="R15" i="19"/>
  <c r="D15" i="19" s="1"/>
  <c r="S15" i="19"/>
  <c r="E15" i="19" s="1"/>
  <c r="O16" i="19"/>
  <c r="P16" i="19"/>
  <c r="Q16" i="19"/>
  <c r="R16" i="19"/>
  <c r="D16" i="19" s="1"/>
  <c r="S16" i="19"/>
  <c r="E16" i="19" s="1"/>
  <c r="O17" i="19"/>
  <c r="P17" i="19"/>
  <c r="Q17" i="19"/>
  <c r="R17" i="19"/>
  <c r="D17" i="19" s="1"/>
  <c r="S17" i="19"/>
  <c r="E17" i="19" s="1"/>
  <c r="O18" i="19"/>
  <c r="P18" i="19"/>
  <c r="Q18" i="19"/>
  <c r="R18" i="19"/>
  <c r="D18" i="19" s="1"/>
  <c r="S18" i="19"/>
  <c r="E18" i="19" s="1"/>
  <c r="O19" i="19"/>
  <c r="P19" i="19"/>
  <c r="Q19" i="19"/>
  <c r="R19" i="19"/>
  <c r="D19" i="19" s="1"/>
  <c r="S19" i="19"/>
  <c r="E19" i="19" s="1"/>
  <c r="O20" i="19"/>
  <c r="P20" i="19"/>
  <c r="Q20" i="19"/>
  <c r="R20" i="19"/>
  <c r="D20" i="19" s="1"/>
  <c r="S20" i="19"/>
  <c r="E20" i="19" s="1"/>
  <c r="O21" i="19"/>
  <c r="P21" i="19"/>
  <c r="Q21" i="19"/>
  <c r="R21" i="19"/>
  <c r="D21" i="19" s="1"/>
  <c r="S21" i="19"/>
  <c r="E21" i="19" s="1"/>
  <c r="O22" i="19"/>
  <c r="P22" i="19"/>
  <c r="Q22" i="19"/>
  <c r="R22" i="19"/>
  <c r="D22" i="19" s="1"/>
  <c r="S22" i="19"/>
  <c r="E22" i="19" s="1"/>
  <c r="O23" i="19"/>
  <c r="P23" i="19"/>
  <c r="Q23" i="19"/>
  <c r="R23" i="19"/>
  <c r="D23" i="19" s="1"/>
  <c r="S23" i="19"/>
  <c r="E23" i="19"/>
  <c r="O24" i="19"/>
  <c r="P24" i="19"/>
  <c r="Q24" i="19"/>
  <c r="R24" i="19"/>
  <c r="D24" i="19" s="1"/>
  <c r="S24" i="19"/>
  <c r="E24" i="19" s="1"/>
  <c r="O25" i="19"/>
  <c r="P25" i="19"/>
  <c r="Q25" i="19"/>
  <c r="R25" i="19"/>
  <c r="D25" i="19" s="1"/>
  <c r="S25" i="19"/>
  <c r="E25" i="19"/>
  <c r="O26" i="19"/>
  <c r="P26" i="19"/>
  <c r="Q26" i="19"/>
  <c r="R26" i="19"/>
  <c r="D26" i="19" s="1"/>
  <c r="S26" i="19"/>
  <c r="E26" i="19" s="1"/>
  <c r="O27" i="19"/>
  <c r="P27" i="19"/>
  <c r="Q27" i="19"/>
  <c r="R27" i="19"/>
  <c r="D27" i="19" s="1"/>
  <c r="S27" i="19"/>
  <c r="E27" i="19" s="1"/>
  <c r="O28" i="19"/>
  <c r="P28" i="19"/>
  <c r="Q28" i="19"/>
  <c r="R28" i="19"/>
  <c r="D28" i="19" s="1"/>
  <c r="S28" i="19"/>
  <c r="E28" i="19" s="1"/>
  <c r="O29" i="19"/>
  <c r="P29" i="19"/>
  <c r="Q29" i="19"/>
  <c r="R29" i="19"/>
  <c r="D29" i="19" s="1"/>
  <c r="S29" i="19"/>
  <c r="E29" i="19" s="1"/>
  <c r="O30" i="19"/>
  <c r="P30" i="19"/>
  <c r="Q30" i="19"/>
  <c r="R30" i="19"/>
  <c r="D30" i="19" s="1"/>
  <c r="S30" i="19"/>
  <c r="E30" i="19" s="1"/>
  <c r="O31" i="19"/>
  <c r="P31" i="19"/>
  <c r="Q31" i="19"/>
  <c r="R31" i="19"/>
  <c r="D31" i="19" s="1"/>
  <c r="S31" i="19"/>
  <c r="E31" i="19"/>
  <c r="O32" i="19"/>
  <c r="P32" i="19"/>
  <c r="Q32" i="19"/>
  <c r="R32" i="19"/>
  <c r="D32" i="19" s="1"/>
  <c r="S32" i="19"/>
  <c r="E32" i="19" s="1"/>
  <c r="O33" i="19"/>
  <c r="P33" i="19"/>
  <c r="Q33" i="19"/>
  <c r="R33" i="19"/>
  <c r="D33" i="19" s="1"/>
  <c r="S33" i="19"/>
  <c r="E33" i="19" s="1"/>
  <c r="O34" i="19"/>
  <c r="P34" i="19"/>
  <c r="Q34" i="19"/>
  <c r="R34" i="19"/>
  <c r="D34" i="19" s="1"/>
  <c r="S34" i="19"/>
  <c r="E34" i="19" s="1"/>
  <c r="O35" i="19"/>
  <c r="P35" i="19"/>
  <c r="Q35" i="19"/>
  <c r="R35" i="19"/>
  <c r="D35" i="19" s="1"/>
  <c r="S35" i="19"/>
  <c r="E35" i="19" s="1"/>
  <c r="O36" i="19"/>
  <c r="P36" i="19"/>
  <c r="Q36" i="19"/>
  <c r="R36" i="19"/>
  <c r="D36" i="19" s="1"/>
  <c r="S36" i="19"/>
  <c r="E36" i="19" s="1"/>
  <c r="O37" i="19"/>
  <c r="P37" i="19"/>
  <c r="Q37" i="19"/>
  <c r="R37" i="19"/>
  <c r="D37" i="19" s="1"/>
  <c r="S37" i="19"/>
  <c r="E37" i="19" s="1"/>
  <c r="O38" i="19"/>
  <c r="C38" i="19" s="1"/>
  <c r="P38" i="19"/>
  <c r="Q38" i="19"/>
  <c r="R38" i="19"/>
  <c r="D38" i="19" s="1"/>
  <c r="S38" i="19"/>
  <c r="E38" i="19" s="1"/>
  <c r="O39" i="19"/>
  <c r="P39" i="19"/>
  <c r="Q39" i="19"/>
  <c r="R39" i="19"/>
  <c r="D39" i="19" s="1"/>
  <c r="S39" i="19"/>
  <c r="E39" i="19" s="1"/>
  <c r="O40" i="19"/>
  <c r="P40" i="19"/>
  <c r="Q40" i="19"/>
  <c r="R40" i="19"/>
  <c r="D40" i="19" s="1"/>
  <c r="S40" i="19"/>
  <c r="E40" i="19" s="1"/>
  <c r="O41" i="19"/>
  <c r="P41" i="19"/>
  <c r="Q41" i="19"/>
  <c r="R41" i="19"/>
  <c r="D41" i="19" s="1"/>
  <c r="S41" i="19"/>
  <c r="E41" i="19" s="1"/>
  <c r="O42" i="19"/>
  <c r="P42" i="19"/>
  <c r="Q42" i="19"/>
  <c r="R42" i="19"/>
  <c r="D42" i="19" s="1"/>
  <c r="S42" i="19"/>
  <c r="E42" i="19" s="1"/>
  <c r="O43" i="19"/>
  <c r="P43" i="19"/>
  <c r="Q43" i="19"/>
  <c r="R43" i="19"/>
  <c r="D43" i="19" s="1"/>
  <c r="S43" i="19"/>
  <c r="E43" i="19" s="1"/>
  <c r="O44" i="19"/>
  <c r="P44" i="19"/>
  <c r="Q44" i="19"/>
  <c r="R44" i="19"/>
  <c r="D44" i="19" s="1"/>
  <c r="S44" i="19"/>
  <c r="E44" i="19" s="1"/>
  <c r="O45" i="19"/>
  <c r="P45" i="19"/>
  <c r="Q45" i="19"/>
  <c r="R45" i="19"/>
  <c r="D45" i="19" s="1"/>
  <c r="S45" i="19"/>
  <c r="E45" i="19" s="1"/>
  <c r="O46" i="19"/>
  <c r="P46" i="19"/>
  <c r="Q46" i="19"/>
  <c r="C46" i="19" s="1"/>
  <c r="R46" i="19"/>
  <c r="D46" i="19" s="1"/>
  <c r="S46" i="19"/>
  <c r="E46" i="19" s="1"/>
  <c r="O47" i="19"/>
  <c r="P47" i="19"/>
  <c r="Q47" i="19"/>
  <c r="R47" i="19"/>
  <c r="D47" i="19" s="1"/>
  <c r="S47" i="19"/>
  <c r="E47" i="19" s="1"/>
  <c r="O48" i="19"/>
  <c r="P48" i="19"/>
  <c r="Q48" i="19"/>
  <c r="R48" i="19"/>
  <c r="D48" i="19" s="1"/>
  <c r="S48" i="19"/>
  <c r="E48" i="19" s="1"/>
  <c r="O49" i="19"/>
  <c r="P49" i="19"/>
  <c r="Q49" i="19"/>
  <c r="R49" i="19"/>
  <c r="D49" i="19" s="1"/>
  <c r="S49" i="19"/>
  <c r="E49" i="19" s="1"/>
  <c r="O50" i="19"/>
  <c r="P50" i="19"/>
  <c r="Q50" i="19"/>
  <c r="R50" i="19"/>
  <c r="D50" i="19" s="1"/>
  <c r="S50" i="19"/>
  <c r="E50" i="19" s="1"/>
  <c r="O51" i="19"/>
  <c r="P51" i="19"/>
  <c r="Q51" i="19"/>
  <c r="R51" i="19"/>
  <c r="D51" i="19" s="1"/>
  <c r="S51" i="19"/>
  <c r="E51" i="19" s="1"/>
  <c r="O52" i="19"/>
  <c r="P52" i="19"/>
  <c r="Q52" i="19"/>
  <c r="R52" i="19"/>
  <c r="D52" i="19" s="1"/>
  <c r="S52" i="19"/>
  <c r="E52" i="19" s="1"/>
  <c r="O53" i="19"/>
  <c r="P53" i="19"/>
  <c r="Q53" i="19"/>
  <c r="R53" i="19"/>
  <c r="D53" i="19" s="1"/>
  <c r="S53" i="19"/>
  <c r="E53" i="19" s="1"/>
  <c r="O54" i="19"/>
  <c r="P54" i="19"/>
  <c r="Q54" i="19"/>
  <c r="R54" i="19"/>
  <c r="D54" i="19" s="1"/>
  <c r="S54" i="19"/>
  <c r="E54" i="19" s="1"/>
  <c r="O55" i="19"/>
  <c r="P55" i="19"/>
  <c r="Q55" i="19"/>
  <c r="R55" i="19"/>
  <c r="D55" i="19" s="1"/>
  <c r="S55" i="19"/>
  <c r="E55" i="19" s="1"/>
  <c r="O56" i="19"/>
  <c r="P56" i="19"/>
  <c r="Q56" i="19"/>
  <c r="R56" i="19"/>
  <c r="D56" i="19" s="1"/>
  <c r="S56" i="19"/>
  <c r="E56" i="19" s="1"/>
  <c r="O57" i="19"/>
  <c r="P57" i="19"/>
  <c r="Q57" i="19"/>
  <c r="R57" i="19"/>
  <c r="D57" i="19" s="1"/>
  <c r="S57" i="19"/>
  <c r="E57" i="19" s="1"/>
  <c r="O58" i="19"/>
  <c r="P58" i="19"/>
  <c r="Q58" i="19"/>
  <c r="R58" i="19"/>
  <c r="D58" i="19" s="1"/>
  <c r="S58" i="19"/>
  <c r="E58" i="19" s="1"/>
  <c r="O59" i="19"/>
  <c r="P59" i="19"/>
  <c r="Q59" i="19"/>
  <c r="R59" i="19"/>
  <c r="D59" i="19" s="1"/>
  <c r="S59" i="19"/>
  <c r="E59" i="19" s="1"/>
  <c r="O60" i="19"/>
  <c r="P60" i="19"/>
  <c r="Q60" i="19"/>
  <c r="R60" i="19"/>
  <c r="D60" i="19" s="1"/>
  <c r="S60" i="19"/>
  <c r="E60" i="19" s="1"/>
  <c r="O61" i="19"/>
  <c r="P61" i="19"/>
  <c r="Q61" i="19"/>
  <c r="R61" i="19"/>
  <c r="D61" i="19" s="1"/>
  <c r="S61" i="19"/>
  <c r="E61" i="19" s="1"/>
  <c r="O62" i="19"/>
  <c r="P62" i="19"/>
  <c r="Q62" i="19"/>
  <c r="R62" i="19"/>
  <c r="D62" i="19" s="1"/>
  <c r="S62" i="19"/>
  <c r="E62" i="19" s="1"/>
  <c r="O63" i="19"/>
  <c r="P63" i="19"/>
  <c r="Q63" i="19"/>
  <c r="R63" i="19"/>
  <c r="D63" i="19"/>
  <c r="S63" i="19"/>
  <c r="E63" i="19" s="1"/>
  <c r="O64" i="19"/>
  <c r="P64" i="19"/>
  <c r="Q64" i="19"/>
  <c r="R64" i="19"/>
  <c r="D64" i="19" s="1"/>
  <c r="S64" i="19"/>
  <c r="E64" i="19" s="1"/>
  <c r="O65" i="19"/>
  <c r="P65" i="19"/>
  <c r="Q65" i="19"/>
  <c r="R65" i="19"/>
  <c r="D65" i="19" s="1"/>
  <c r="S65" i="19"/>
  <c r="E65" i="19" s="1"/>
  <c r="O66" i="19"/>
  <c r="P66" i="19"/>
  <c r="Q66" i="19"/>
  <c r="R66" i="19"/>
  <c r="D66" i="19" s="1"/>
  <c r="S66" i="19"/>
  <c r="E66" i="19" s="1"/>
  <c r="O67" i="19"/>
  <c r="P67" i="19"/>
  <c r="Q67" i="19"/>
  <c r="R67" i="19"/>
  <c r="D67" i="19" s="1"/>
  <c r="S67" i="19"/>
  <c r="E67" i="19" s="1"/>
  <c r="O68" i="19"/>
  <c r="P68" i="19"/>
  <c r="Q68" i="19"/>
  <c r="R68" i="19"/>
  <c r="D68" i="19" s="1"/>
  <c r="S68" i="19"/>
  <c r="E68" i="19"/>
  <c r="O69" i="19"/>
  <c r="P69" i="19"/>
  <c r="Q69" i="19"/>
  <c r="R69" i="19"/>
  <c r="D69" i="19" s="1"/>
  <c r="S69" i="19"/>
  <c r="E69" i="19" s="1"/>
  <c r="O70" i="19"/>
  <c r="P70" i="19"/>
  <c r="Q70" i="19"/>
  <c r="R70" i="19"/>
  <c r="D70" i="19" s="1"/>
  <c r="S70" i="19"/>
  <c r="E70" i="19" s="1"/>
  <c r="O71" i="19"/>
  <c r="P71" i="19"/>
  <c r="Q71" i="19"/>
  <c r="R71" i="19"/>
  <c r="D71" i="19" s="1"/>
  <c r="S71" i="19"/>
  <c r="E71" i="19" s="1"/>
  <c r="O72" i="19"/>
  <c r="P72" i="19"/>
  <c r="Q72" i="19"/>
  <c r="R72" i="19"/>
  <c r="D72" i="19" s="1"/>
  <c r="S72" i="19"/>
  <c r="E72" i="19" s="1"/>
  <c r="O73" i="19"/>
  <c r="P73" i="19"/>
  <c r="Q73" i="19"/>
  <c r="R73" i="19"/>
  <c r="D73" i="19" s="1"/>
  <c r="S73" i="19"/>
  <c r="E73" i="19" s="1"/>
  <c r="O74" i="19"/>
  <c r="P74" i="19"/>
  <c r="Q74" i="19"/>
  <c r="R74" i="19"/>
  <c r="D74" i="19" s="1"/>
  <c r="S74" i="19"/>
  <c r="E74" i="19" s="1"/>
  <c r="O75" i="19"/>
  <c r="P75" i="19"/>
  <c r="Q75" i="19"/>
  <c r="R75" i="19"/>
  <c r="D75" i="19" s="1"/>
  <c r="S75" i="19"/>
  <c r="E75" i="19" s="1"/>
  <c r="O76" i="19"/>
  <c r="P76" i="19"/>
  <c r="Q76" i="19"/>
  <c r="R76" i="19"/>
  <c r="D76" i="19"/>
  <c r="S76" i="19"/>
  <c r="E76" i="19" s="1"/>
  <c r="O77" i="19"/>
  <c r="P77" i="19"/>
  <c r="Q77" i="19"/>
  <c r="R77" i="19"/>
  <c r="D77" i="19" s="1"/>
  <c r="S77" i="19"/>
  <c r="E77" i="19" s="1"/>
  <c r="O78" i="19"/>
  <c r="P78" i="19"/>
  <c r="Q78" i="19"/>
  <c r="R78" i="19"/>
  <c r="D78" i="19" s="1"/>
  <c r="S78" i="19"/>
  <c r="E78" i="19"/>
  <c r="O79" i="19"/>
  <c r="P79" i="19"/>
  <c r="Q79" i="19"/>
  <c r="R79" i="19"/>
  <c r="D79" i="19" s="1"/>
  <c r="S79" i="19"/>
  <c r="E79" i="19" s="1"/>
  <c r="O80" i="19"/>
  <c r="P80" i="19"/>
  <c r="Q80" i="19"/>
  <c r="R80" i="19"/>
  <c r="D80" i="19" s="1"/>
  <c r="S80" i="19"/>
  <c r="E80" i="19" s="1"/>
  <c r="O81" i="19"/>
  <c r="P81" i="19"/>
  <c r="Q81" i="19"/>
  <c r="R81" i="19"/>
  <c r="D81" i="19" s="1"/>
  <c r="S81" i="19"/>
  <c r="E81" i="19"/>
  <c r="O82" i="19"/>
  <c r="P82" i="19"/>
  <c r="Q82" i="19"/>
  <c r="R82" i="19"/>
  <c r="D82" i="19" s="1"/>
  <c r="S82" i="19"/>
  <c r="E82" i="19" s="1"/>
  <c r="O83" i="19"/>
  <c r="P83" i="19"/>
  <c r="Q83" i="19"/>
  <c r="R83" i="19"/>
  <c r="D83" i="19" s="1"/>
  <c r="S83" i="19"/>
  <c r="E83" i="19" s="1"/>
  <c r="O84" i="19"/>
  <c r="P84" i="19"/>
  <c r="Q84" i="19"/>
  <c r="R84" i="19"/>
  <c r="D84" i="19" s="1"/>
  <c r="S84" i="19"/>
  <c r="E84" i="19" s="1"/>
  <c r="O85" i="19"/>
  <c r="P85" i="19"/>
  <c r="Q85" i="19"/>
  <c r="R85" i="19"/>
  <c r="D85" i="19" s="1"/>
  <c r="S85" i="19"/>
  <c r="E85" i="19" s="1"/>
  <c r="O86" i="19"/>
  <c r="P86" i="19"/>
  <c r="Q86" i="19"/>
  <c r="R86" i="19"/>
  <c r="D86" i="19" s="1"/>
  <c r="S86" i="19"/>
  <c r="E86" i="19" s="1"/>
  <c r="O87" i="19"/>
  <c r="P87" i="19"/>
  <c r="Q87" i="19"/>
  <c r="R87" i="19"/>
  <c r="D87" i="19" s="1"/>
  <c r="S87" i="19"/>
  <c r="E87" i="19" s="1"/>
  <c r="O88" i="19"/>
  <c r="P88" i="19"/>
  <c r="Q88" i="19"/>
  <c r="R88" i="19"/>
  <c r="D88" i="19" s="1"/>
  <c r="S88" i="19"/>
  <c r="E88" i="19"/>
  <c r="O89" i="19"/>
  <c r="P89" i="19"/>
  <c r="Q89" i="19"/>
  <c r="R89" i="19"/>
  <c r="D89" i="19" s="1"/>
  <c r="S89" i="19"/>
  <c r="E89" i="19" s="1"/>
  <c r="O90" i="19"/>
  <c r="P90" i="19"/>
  <c r="Q90" i="19"/>
  <c r="R90" i="19"/>
  <c r="D90" i="19" s="1"/>
  <c r="S90" i="19"/>
  <c r="E90" i="19"/>
  <c r="O91" i="19"/>
  <c r="P91" i="19"/>
  <c r="Q91" i="19"/>
  <c r="R91" i="19"/>
  <c r="D91" i="19" s="1"/>
  <c r="S91" i="19"/>
  <c r="E91" i="19" s="1"/>
  <c r="O92" i="19"/>
  <c r="P92" i="19"/>
  <c r="Q92" i="19"/>
  <c r="C92" i="19" s="1"/>
  <c r="R92" i="19"/>
  <c r="D92" i="19" s="1"/>
  <c r="S92" i="19"/>
  <c r="E92" i="19" s="1"/>
  <c r="O93" i="19"/>
  <c r="P93" i="19"/>
  <c r="Q93" i="19"/>
  <c r="R93" i="19"/>
  <c r="D93" i="19" s="1"/>
  <c r="S93" i="19"/>
  <c r="E93" i="19" s="1"/>
  <c r="O94" i="19"/>
  <c r="P94" i="19"/>
  <c r="Q94" i="19"/>
  <c r="R94" i="19"/>
  <c r="D94" i="19" s="1"/>
  <c r="S94" i="19"/>
  <c r="E94" i="19" s="1"/>
  <c r="O95" i="19"/>
  <c r="P95" i="19"/>
  <c r="Q95" i="19"/>
  <c r="R95" i="19"/>
  <c r="D95" i="19" s="1"/>
  <c r="S95" i="19"/>
  <c r="E95" i="19" s="1"/>
  <c r="O96" i="19"/>
  <c r="P96" i="19"/>
  <c r="Q96" i="19"/>
  <c r="R96" i="19"/>
  <c r="D96" i="19" s="1"/>
  <c r="S96" i="19"/>
  <c r="E96" i="19"/>
  <c r="O97" i="19"/>
  <c r="P97" i="19"/>
  <c r="Q97" i="19"/>
  <c r="R97" i="19"/>
  <c r="D97" i="19" s="1"/>
  <c r="S97" i="19"/>
  <c r="E97" i="19" s="1"/>
  <c r="O98" i="19"/>
  <c r="C98" i="19" s="1"/>
  <c r="P98" i="19"/>
  <c r="Q98" i="19"/>
  <c r="R98" i="19"/>
  <c r="D98" i="19" s="1"/>
  <c r="S98" i="19"/>
  <c r="E98" i="19" s="1"/>
  <c r="O99" i="19"/>
  <c r="P99" i="19"/>
  <c r="Q99" i="19"/>
  <c r="R99" i="19"/>
  <c r="D99" i="19" s="1"/>
  <c r="S99" i="19"/>
  <c r="E99" i="19" s="1"/>
  <c r="O100" i="19"/>
  <c r="P100" i="19"/>
  <c r="Q100" i="19"/>
  <c r="R100" i="19"/>
  <c r="D100" i="19" s="1"/>
  <c r="S100" i="19"/>
  <c r="E100" i="19" s="1"/>
  <c r="O101" i="19"/>
  <c r="P101" i="19"/>
  <c r="Q101" i="19"/>
  <c r="R101" i="19"/>
  <c r="D101" i="19" s="1"/>
  <c r="S101" i="19"/>
  <c r="E101" i="19" s="1"/>
  <c r="O102" i="19"/>
  <c r="P102" i="19"/>
  <c r="Q102" i="19"/>
  <c r="R102" i="19"/>
  <c r="D102" i="19" s="1"/>
  <c r="S102" i="19"/>
  <c r="E102" i="19" s="1"/>
  <c r="O103" i="19"/>
  <c r="P103" i="19"/>
  <c r="Q103" i="19"/>
  <c r="R103" i="19"/>
  <c r="D103" i="19" s="1"/>
  <c r="S103" i="19"/>
  <c r="E103" i="19"/>
  <c r="O104" i="19"/>
  <c r="P104" i="19"/>
  <c r="Q104" i="19"/>
  <c r="R104" i="19"/>
  <c r="D104" i="19" s="1"/>
  <c r="S104" i="19"/>
  <c r="E104" i="19" s="1"/>
  <c r="O105" i="19"/>
  <c r="P105" i="19"/>
  <c r="Q105" i="19"/>
  <c r="R105" i="19"/>
  <c r="D105" i="19" s="1"/>
  <c r="S105" i="19"/>
  <c r="E105" i="19" s="1"/>
  <c r="O106" i="19"/>
  <c r="P106" i="19"/>
  <c r="Q106" i="19"/>
  <c r="R106" i="19"/>
  <c r="D106" i="19"/>
  <c r="S106" i="19"/>
  <c r="E106" i="19" s="1"/>
  <c r="O107" i="19"/>
  <c r="P107" i="19"/>
  <c r="Q107" i="19"/>
  <c r="R107" i="19"/>
  <c r="D107" i="19" s="1"/>
  <c r="S107" i="19"/>
  <c r="E107" i="19" s="1"/>
  <c r="O108" i="19"/>
  <c r="P108" i="19"/>
  <c r="Q108" i="19"/>
  <c r="R108" i="19"/>
  <c r="D108" i="19" s="1"/>
  <c r="S108" i="19"/>
  <c r="E108" i="19" s="1"/>
  <c r="O109" i="19"/>
  <c r="C109" i="19"/>
  <c r="P109" i="19"/>
  <c r="Q109" i="19"/>
  <c r="R109" i="19"/>
  <c r="D109" i="19"/>
  <c r="S109" i="19"/>
  <c r="E109" i="19" s="1"/>
  <c r="O110" i="19"/>
  <c r="P110" i="19"/>
  <c r="Q110" i="19"/>
  <c r="R110" i="19"/>
  <c r="D110" i="19" s="1"/>
  <c r="S110" i="19"/>
  <c r="E110" i="19" s="1"/>
  <c r="O111" i="19"/>
  <c r="P111" i="19"/>
  <c r="Q111" i="19"/>
  <c r="R111" i="19"/>
  <c r="D111" i="19" s="1"/>
  <c r="S111" i="19"/>
  <c r="E111" i="19" s="1"/>
  <c r="O112" i="19"/>
  <c r="P112" i="19"/>
  <c r="Q112" i="19"/>
  <c r="R112" i="19"/>
  <c r="D112" i="19" s="1"/>
  <c r="S112" i="19"/>
  <c r="E112" i="19" s="1"/>
  <c r="O113" i="19"/>
  <c r="P113" i="19"/>
  <c r="Q113" i="19"/>
  <c r="R113" i="19"/>
  <c r="D113" i="19" s="1"/>
  <c r="S113" i="19"/>
  <c r="E113" i="19" s="1"/>
  <c r="O114" i="19"/>
  <c r="P114" i="19"/>
  <c r="Q114" i="19"/>
  <c r="R114" i="19"/>
  <c r="D114" i="19" s="1"/>
  <c r="S114" i="19"/>
  <c r="E114" i="19" s="1"/>
  <c r="O115" i="19"/>
  <c r="P115" i="19"/>
  <c r="Q115" i="19"/>
  <c r="R115" i="19"/>
  <c r="D115" i="19" s="1"/>
  <c r="S115" i="19"/>
  <c r="E115" i="19" s="1"/>
  <c r="O116" i="19"/>
  <c r="P116" i="19"/>
  <c r="Q116" i="19"/>
  <c r="R116" i="19"/>
  <c r="D116" i="19" s="1"/>
  <c r="S116" i="19"/>
  <c r="E116" i="19" s="1"/>
  <c r="O117" i="19"/>
  <c r="P117" i="19"/>
  <c r="Q117" i="19"/>
  <c r="R117" i="19"/>
  <c r="D117" i="19" s="1"/>
  <c r="S117" i="19"/>
  <c r="E117" i="19" s="1"/>
  <c r="O118" i="19"/>
  <c r="P118" i="19"/>
  <c r="Q118" i="19"/>
  <c r="R118" i="19"/>
  <c r="D118" i="19" s="1"/>
  <c r="S118" i="19"/>
  <c r="E118" i="19" s="1"/>
  <c r="O119" i="19"/>
  <c r="P119" i="19"/>
  <c r="Q119" i="19"/>
  <c r="R119" i="19"/>
  <c r="D119" i="19" s="1"/>
  <c r="S119" i="19"/>
  <c r="E119" i="19" s="1"/>
  <c r="O120" i="19"/>
  <c r="P120" i="19"/>
  <c r="Q120" i="19"/>
  <c r="R120" i="19"/>
  <c r="D120" i="19" s="1"/>
  <c r="S120" i="19"/>
  <c r="E120" i="19" s="1"/>
  <c r="O121" i="19"/>
  <c r="P121" i="19"/>
  <c r="Q121" i="19"/>
  <c r="R121" i="19"/>
  <c r="D121" i="19" s="1"/>
  <c r="S121" i="19"/>
  <c r="E121" i="19" s="1"/>
  <c r="O122" i="19"/>
  <c r="P122" i="19"/>
  <c r="Q122" i="19"/>
  <c r="R122" i="19"/>
  <c r="D122" i="19" s="1"/>
  <c r="S122" i="19"/>
  <c r="E122" i="19" s="1"/>
  <c r="O123" i="19"/>
  <c r="P123" i="19"/>
  <c r="Q123" i="19"/>
  <c r="R123" i="19"/>
  <c r="D123" i="19" s="1"/>
  <c r="S123" i="19"/>
  <c r="E123" i="19" s="1"/>
  <c r="O124" i="19"/>
  <c r="P124" i="19"/>
  <c r="Q124" i="19"/>
  <c r="R124" i="19"/>
  <c r="D124" i="19" s="1"/>
  <c r="S124" i="19"/>
  <c r="E124" i="19" s="1"/>
  <c r="O125" i="19"/>
  <c r="P125" i="19"/>
  <c r="Q125" i="19"/>
  <c r="R125" i="19"/>
  <c r="D125" i="19" s="1"/>
  <c r="S125" i="19"/>
  <c r="E125" i="19" s="1"/>
  <c r="O126" i="19"/>
  <c r="P126" i="19"/>
  <c r="Q126" i="19"/>
  <c r="R126" i="19"/>
  <c r="D126" i="19" s="1"/>
  <c r="S126" i="19"/>
  <c r="E126" i="19" s="1"/>
  <c r="O127" i="19"/>
  <c r="P127" i="19"/>
  <c r="Q127" i="19"/>
  <c r="R127" i="19"/>
  <c r="D127" i="19" s="1"/>
  <c r="S127" i="19"/>
  <c r="E127" i="19" s="1"/>
  <c r="O128" i="19"/>
  <c r="P128" i="19"/>
  <c r="Q128" i="19"/>
  <c r="R128" i="19"/>
  <c r="D128" i="19"/>
  <c r="S128" i="19"/>
  <c r="E128" i="19" s="1"/>
  <c r="O129" i="19"/>
  <c r="P129" i="19"/>
  <c r="Q129" i="19"/>
  <c r="R129" i="19"/>
  <c r="D129" i="19" s="1"/>
  <c r="S129" i="19"/>
  <c r="E129" i="19" s="1"/>
  <c r="O130" i="19"/>
  <c r="P130" i="19"/>
  <c r="Q130" i="19"/>
  <c r="R130" i="19"/>
  <c r="D130" i="19" s="1"/>
  <c r="S130" i="19"/>
  <c r="E130" i="19" s="1"/>
  <c r="O131" i="19"/>
  <c r="P131" i="19"/>
  <c r="Q131" i="19"/>
  <c r="R131" i="19"/>
  <c r="D131" i="19" s="1"/>
  <c r="S131" i="19"/>
  <c r="E131" i="19" s="1"/>
  <c r="O132" i="19"/>
  <c r="P132" i="19"/>
  <c r="Q132" i="19"/>
  <c r="R132" i="19"/>
  <c r="D132" i="19" s="1"/>
  <c r="S132" i="19"/>
  <c r="E132" i="19" s="1"/>
  <c r="O133" i="19"/>
  <c r="P133" i="19"/>
  <c r="Q133" i="19"/>
  <c r="R133" i="19"/>
  <c r="D133" i="19" s="1"/>
  <c r="S133" i="19"/>
  <c r="E133" i="19" s="1"/>
  <c r="O134" i="19"/>
  <c r="P134" i="19"/>
  <c r="Q134" i="19"/>
  <c r="R134" i="19"/>
  <c r="D134" i="19" s="1"/>
  <c r="S134" i="19"/>
  <c r="E134" i="19" s="1"/>
  <c r="O135" i="19"/>
  <c r="P135" i="19"/>
  <c r="Q135" i="19"/>
  <c r="R135" i="19"/>
  <c r="D135" i="19" s="1"/>
  <c r="S135" i="19"/>
  <c r="E135" i="19" s="1"/>
  <c r="O136" i="19"/>
  <c r="P136" i="19"/>
  <c r="Q136" i="19"/>
  <c r="R136" i="19"/>
  <c r="D136" i="19" s="1"/>
  <c r="S136" i="19"/>
  <c r="E136" i="19" s="1"/>
  <c r="O137" i="19"/>
  <c r="P137" i="19"/>
  <c r="Q137" i="19"/>
  <c r="R137" i="19"/>
  <c r="D137" i="19" s="1"/>
  <c r="S137" i="19"/>
  <c r="E137" i="19" s="1"/>
  <c r="O138" i="19"/>
  <c r="P138" i="19"/>
  <c r="Q138" i="19"/>
  <c r="R138" i="19"/>
  <c r="D138" i="19"/>
  <c r="S138" i="19"/>
  <c r="E138" i="19" s="1"/>
  <c r="O139" i="19"/>
  <c r="P139" i="19"/>
  <c r="Q139" i="19"/>
  <c r="R139" i="19"/>
  <c r="D139" i="19" s="1"/>
  <c r="S139" i="19"/>
  <c r="E139" i="19" s="1"/>
  <c r="O140" i="19"/>
  <c r="P140" i="19"/>
  <c r="Q140" i="19"/>
  <c r="R140" i="19"/>
  <c r="D140" i="19" s="1"/>
  <c r="S140" i="19"/>
  <c r="E140" i="19" s="1"/>
  <c r="O141" i="19"/>
  <c r="P141" i="19"/>
  <c r="Q141" i="19"/>
  <c r="R141" i="19"/>
  <c r="D141" i="19"/>
  <c r="S141" i="19"/>
  <c r="E141" i="19" s="1"/>
  <c r="O142" i="19"/>
  <c r="P142" i="19"/>
  <c r="Q142" i="19"/>
  <c r="R142" i="19"/>
  <c r="D142" i="19" s="1"/>
  <c r="S142" i="19"/>
  <c r="E142" i="19" s="1"/>
  <c r="O143" i="19"/>
  <c r="P143" i="19"/>
  <c r="Q143" i="19"/>
  <c r="R143" i="19"/>
  <c r="D143" i="19" s="1"/>
  <c r="S143" i="19"/>
  <c r="E143" i="19" s="1"/>
  <c r="O144" i="19"/>
  <c r="P144" i="19"/>
  <c r="Q144" i="19"/>
  <c r="R144" i="19"/>
  <c r="D144" i="19" s="1"/>
  <c r="S144" i="19"/>
  <c r="E144" i="19" s="1"/>
  <c r="O145" i="19"/>
  <c r="P145" i="19"/>
  <c r="Q145" i="19"/>
  <c r="R145" i="19"/>
  <c r="D145" i="19" s="1"/>
  <c r="S145" i="19"/>
  <c r="E145" i="19" s="1"/>
  <c r="O146" i="19"/>
  <c r="P146" i="19"/>
  <c r="Q146" i="19"/>
  <c r="R146" i="19"/>
  <c r="D146" i="19" s="1"/>
  <c r="S146" i="19"/>
  <c r="E146" i="19" s="1"/>
  <c r="O147" i="19"/>
  <c r="P147" i="19"/>
  <c r="Q147" i="19"/>
  <c r="R147" i="19"/>
  <c r="D147" i="19" s="1"/>
  <c r="S147" i="19"/>
  <c r="E147" i="19" s="1"/>
  <c r="O148" i="19"/>
  <c r="P148" i="19"/>
  <c r="Q148" i="19"/>
  <c r="R148" i="19"/>
  <c r="D148" i="19" s="1"/>
  <c r="S148" i="19"/>
  <c r="E148" i="19" s="1"/>
  <c r="O149" i="19"/>
  <c r="P149" i="19"/>
  <c r="Q149" i="19"/>
  <c r="R149" i="19"/>
  <c r="D149" i="19" s="1"/>
  <c r="S149" i="19"/>
  <c r="E149" i="19" s="1"/>
  <c r="O150" i="19"/>
  <c r="P150" i="19"/>
  <c r="Q150" i="19"/>
  <c r="R150" i="19"/>
  <c r="D150" i="19" s="1"/>
  <c r="S150" i="19"/>
  <c r="E150" i="19" s="1"/>
  <c r="O151" i="19"/>
  <c r="P151" i="19"/>
  <c r="Q151" i="19"/>
  <c r="R151" i="19"/>
  <c r="D151" i="19" s="1"/>
  <c r="S151" i="19"/>
  <c r="E151" i="19" s="1"/>
  <c r="O152" i="19"/>
  <c r="P152" i="19"/>
  <c r="Q152" i="19"/>
  <c r="R152" i="19"/>
  <c r="D152" i="19" s="1"/>
  <c r="S152" i="19"/>
  <c r="E152" i="19" s="1"/>
  <c r="O153" i="19"/>
  <c r="P153" i="19"/>
  <c r="Q153" i="19"/>
  <c r="R153" i="19"/>
  <c r="D153" i="19" s="1"/>
  <c r="S153" i="19"/>
  <c r="E153" i="19" s="1"/>
  <c r="O154" i="19"/>
  <c r="P154" i="19"/>
  <c r="Q154" i="19"/>
  <c r="R154" i="19"/>
  <c r="D154" i="19" s="1"/>
  <c r="S154" i="19"/>
  <c r="E154" i="19" s="1"/>
  <c r="O155" i="19"/>
  <c r="P155" i="19"/>
  <c r="Q155" i="19"/>
  <c r="R155" i="19"/>
  <c r="D155" i="19" s="1"/>
  <c r="S155" i="19"/>
  <c r="E155" i="19" s="1"/>
  <c r="O156" i="19"/>
  <c r="P156" i="19"/>
  <c r="Q156" i="19"/>
  <c r="R156" i="19"/>
  <c r="D156" i="19" s="1"/>
  <c r="S156" i="19"/>
  <c r="E156" i="19" s="1"/>
  <c r="O157" i="19"/>
  <c r="P157" i="19"/>
  <c r="Q157" i="19"/>
  <c r="R157" i="19"/>
  <c r="D157" i="19" s="1"/>
  <c r="S157" i="19"/>
  <c r="E157" i="19" s="1"/>
  <c r="O158" i="19"/>
  <c r="P158" i="19"/>
  <c r="Q158" i="19"/>
  <c r="R158" i="19"/>
  <c r="D158" i="19" s="1"/>
  <c r="S158" i="19"/>
  <c r="E158" i="19" s="1"/>
  <c r="O159" i="19"/>
  <c r="P159" i="19"/>
  <c r="Q159" i="19"/>
  <c r="R159" i="19"/>
  <c r="D159" i="19" s="1"/>
  <c r="S159" i="19"/>
  <c r="E159" i="19" s="1"/>
  <c r="O160" i="19"/>
  <c r="P160" i="19"/>
  <c r="Q160" i="19"/>
  <c r="R160" i="19"/>
  <c r="D160" i="19" s="1"/>
  <c r="S160" i="19"/>
  <c r="E160" i="19" s="1"/>
  <c r="O161" i="19"/>
  <c r="P161" i="19"/>
  <c r="Q161" i="19"/>
  <c r="R161" i="19"/>
  <c r="D161" i="19" s="1"/>
  <c r="S161" i="19"/>
  <c r="E161" i="19" s="1"/>
  <c r="O162" i="19"/>
  <c r="C162" i="19" s="1"/>
  <c r="P162" i="19"/>
  <c r="Q162" i="19"/>
  <c r="R162" i="19"/>
  <c r="D162" i="19" s="1"/>
  <c r="S162" i="19"/>
  <c r="E162" i="19" s="1"/>
  <c r="O163" i="19"/>
  <c r="P163" i="19"/>
  <c r="Q163" i="19"/>
  <c r="R163" i="19"/>
  <c r="D163" i="19" s="1"/>
  <c r="S163" i="19"/>
  <c r="E163" i="19" s="1"/>
  <c r="O164" i="19"/>
  <c r="P164" i="19"/>
  <c r="Q164" i="19"/>
  <c r="R164" i="19"/>
  <c r="D164" i="19" s="1"/>
  <c r="S164" i="19"/>
  <c r="E164" i="19" s="1"/>
  <c r="O165" i="19"/>
  <c r="P165" i="19"/>
  <c r="Q165" i="19"/>
  <c r="R165" i="19"/>
  <c r="D165" i="19" s="1"/>
  <c r="S165" i="19"/>
  <c r="E165" i="19" s="1"/>
  <c r="O166" i="19"/>
  <c r="P166" i="19"/>
  <c r="Q166" i="19"/>
  <c r="R166" i="19"/>
  <c r="D166" i="19" s="1"/>
  <c r="S166" i="19"/>
  <c r="E166" i="19" s="1"/>
  <c r="O167" i="19"/>
  <c r="P167" i="19"/>
  <c r="Q167" i="19"/>
  <c r="R167" i="19"/>
  <c r="D167" i="19" s="1"/>
  <c r="S167" i="19"/>
  <c r="E167" i="19" s="1"/>
  <c r="O168" i="19"/>
  <c r="P168" i="19"/>
  <c r="Q168" i="19"/>
  <c r="R168" i="19"/>
  <c r="D168" i="19" s="1"/>
  <c r="S168" i="19"/>
  <c r="E168" i="19" s="1"/>
  <c r="O169" i="19"/>
  <c r="P169" i="19"/>
  <c r="Q169" i="19"/>
  <c r="R169" i="19"/>
  <c r="D169" i="19" s="1"/>
  <c r="S169" i="19"/>
  <c r="E169" i="19" s="1"/>
  <c r="O170" i="19"/>
  <c r="P170" i="19"/>
  <c r="Q170" i="19"/>
  <c r="C170" i="19" s="1"/>
  <c r="R170" i="19"/>
  <c r="D170" i="19" s="1"/>
  <c r="S170" i="19"/>
  <c r="E170" i="19" s="1"/>
  <c r="O171" i="19"/>
  <c r="P171" i="19"/>
  <c r="Q171" i="19"/>
  <c r="R171" i="19"/>
  <c r="D171" i="19" s="1"/>
  <c r="S171" i="19"/>
  <c r="E171" i="19" s="1"/>
  <c r="O172" i="19"/>
  <c r="P172" i="19"/>
  <c r="Q172" i="19"/>
  <c r="R172" i="19"/>
  <c r="D172" i="19" s="1"/>
  <c r="S172" i="19"/>
  <c r="E172" i="19" s="1"/>
  <c r="O173" i="19"/>
  <c r="P173" i="19"/>
  <c r="Q173" i="19"/>
  <c r="R173" i="19"/>
  <c r="D173" i="19" s="1"/>
  <c r="S173" i="19"/>
  <c r="E173" i="19" s="1"/>
  <c r="O174" i="19"/>
  <c r="P174" i="19"/>
  <c r="Q174" i="19"/>
  <c r="R174" i="19"/>
  <c r="D174" i="19" s="1"/>
  <c r="S174" i="19"/>
  <c r="E174" i="19" s="1"/>
  <c r="O175" i="19"/>
  <c r="P175" i="19"/>
  <c r="Q175" i="19"/>
  <c r="R175" i="19"/>
  <c r="D175" i="19" s="1"/>
  <c r="S175" i="19"/>
  <c r="E175" i="19" s="1"/>
  <c r="O176" i="19"/>
  <c r="P176" i="19"/>
  <c r="Q176" i="19"/>
  <c r="R176" i="19"/>
  <c r="D176" i="19" s="1"/>
  <c r="S176" i="19"/>
  <c r="E176" i="19" s="1"/>
  <c r="O177" i="19"/>
  <c r="P177" i="19"/>
  <c r="Q177" i="19"/>
  <c r="R177" i="19"/>
  <c r="D177" i="19" s="1"/>
  <c r="S177" i="19"/>
  <c r="E177" i="19" s="1"/>
  <c r="O9" i="11"/>
  <c r="P9" i="11"/>
  <c r="Q9" i="11"/>
  <c r="R9" i="11"/>
  <c r="D9" i="11" s="1"/>
  <c r="S9" i="11"/>
  <c r="E9" i="11" s="1"/>
  <c r="O10" i="11"/>
  <c r="P10" i="11"/>
  <c r="Q10" i="11"/>
  <c r="R10" i="11"/>
  <c r="D10" i="11" s="1"/>
  <c r="S10" i="11"/>
  <c r="E10" i="11" s="1"/>
  <c r="O11" i="11"/>
  <c r="P11" i="11"/>
  <c r="Q11" i="11"/>
  <c r="R11" i="11"/>
  <c r="D11" i="11" s="1"/>
  <c r="S11" i="11"/>
  <c r="E11" i="11" s="1"/>
  <c r="O12" i="11"/>
  <c r="P12" i="11"/>
  <c r="Q12" i="11"/>
  <c r="R12" i="11"/>
  <c r="D12" i="11" s="1"/>
  <c r="S12" i="11"/>
  <c r="E12" i="11" s="1"/>
  <c r="O13" i="11"/>
  <c r="P13" i="11"/>
  <c r="Q13" i="11"/>
  <c r="R13" i="11"/>
  <c r="D13" i="11" s="1"/>
  <c r="S13" i="11"/>
  <c r="E13" i="11" s="1"/>
  <c r="O14" i="11"/>
  <c r="P14" i="11"/>
  <c r="Q14" i="11"/>
  <c r="R14" i="11"/>
  <c r="D14" i="11" s="1"/>
  <c r="S14" i="11"/>
  <c r="E14" i="11" s="1"/>
  <c r="O15" i="11"/>
  <c r="P15" i="11"/>
  <c r="Q15" i="11"/>
  <c r="R15" i="11"/>
  <c r="D15" i="11" s="1"/>
  <c r="S15" i="11"/>
  <c r="E15" i="11" s="1"/>
  <c r="O16" i="11"/>
  <c r="P16" i="11"/>
  <c r="Q16" i="11"/>
  <c r="R16" i="11"/>
  <c r="D16" i="11" s="1"/>
  <c r="S16" i="11"/>
  <c r="E16" i="11" s="1"/>
  <c r="O17" i="11"/>
  <c r="P17" i="11"/>
  <c r="Q17" i="11"/>
  <c r="R17" i="11"/>
  <c r="D17" i="11" s="1"/>
  <c r="S17" i="11"/>
  <c r="E17" i="11" s="1"/>
  <c r="O18" i="11"/>
  <c r="P18" i="11"/>
  <c r="Q18" i="11"/>
  <c r="R18" i="11"/>
  <c r="D18" i="11"/>
  <c r="S18" i="11"/>
  <c r="E18" i="11" s="1"/>
  <c r="O19" i="11"/>
  <c r="P19" i="11"/>
  <c r="Q19" i="11"/>
  <c r="R19" i="11"/>
  <c r="D19" i="11" s="1"/>
  <c r="S19" i="11"/>
  <c r="E19" i="11" s="1"/>
  <c r="O20" i="11"/>
  <c r="P20" i="11"/>
  <c r="Q20" i="11"/>
  <c r="R20" i="11"/>
  <c r="D20" i="11" s="1"/>
  <c r="S20" i="11"/>
  <c r="E20" i="11"/>
  <c r="O21" i="11"/>
  <c r="P21" i="11"/>
  <c r="Q21" i="11"/>
  <c r="R21" i="11"/>
  <c r="D21" i="11" s="1"/>
  <c r="S21" i="11"/>
  <c r="E21" i="11" s="1"/>
  <c r="O22" i="11"/>
  <c r="P22" i="11"/>
  <c r="Q22" i="11"/>
  <c r="R22" i="11"/>
  <c r="D22" i="11" s="1"/>
  <c r="S22" i="11"/>
  <c r="E22" i="11" s="1"/>
  <c r="O23" i="11"/>
  <c r="P23" i="11"/>
  <c r="Q23" i="11"/>
  <c r="R23" i="11"/>
  <c r="D23" i="11" s="1"/>
  <c r="S23" i="11"/>
  <c r="E23" i="11" s="1"/>
  <c r="O24" i="11"/>
  <c r="P24" i="11"/>
  <c r="Q24" i="11"/>
  <c r="R24" i="11"/>
  <c r="D24" i="11" s="1"/>
  <c r="S24" i="11"/>
  <c r="E24" i="11" s="1"/>
  <c r="O25" i="11"/>
  <c r="P25" i="11"/>
  <c r="Q25" i="11"/>
  <c r="R25" i="11"/>
  <c r="D25" i="11" s="1"/>
  <c r="S25" i="11"/>
  <c r="E25" i="11" s="1"/>
  <c r="O26" i="11"/>
  <c r="P26" i="11"/>
  <c r="Q26" i="11"/>
  <c r="R26" i="11"/>
  <c r="D26" i="11" s="1"/>
  <c r="S26" i="11"/>
  <c r="E26" i="11"/>
  <c r="O27" i="11"/>
  <c r="P27" i="11"/>
  <c r="Q27" i="11"/>
  <c r="R27" i="11"/>
  <c r="D27" i="11" s="1"/>
  <c r="S27" i="11"/>
  <c r="E27" i="11" s="1"/>
  <c r="O28" i="11"/>
  <c r="P28" i="11"/>
  <c r="Q28" i="11"/>
  <c r="R28" i="11"/>
  <c r="D28" i="11" s="1"/>
  <c r="S28" i="11"/>
  <c r="E28" i="11" s="1"/>
  <c r="O29" i="11"/>
  <c r="P29" i="11"/>
  <c r="Q29" i="11"/>
  <c r="R29" i="11"/>
  <c r="D29" i="11" s="1"/>
  <c r="S29" i="11"/>
  <c r="E29" i="11" s="1"/>
  <c r="O30" i="11"/>
  <c r="P30" i="11"/>
  <c r="Q30" i="11"/>
  <c r="R30" i="11"/>
  <c r="D30" i="11"/>
  <c r="S30" i="11"/>
  <c r="E30" i="11" s="1"/>
  <c r="O31" i="11"/>
  <c r="P31" i="11"/>
  <c r="Q31" i="11"/>
  <c r="R31" i="11"/>
  <c r="D31" i="11" s="1"/>
  <c r="S31" i="11"/>
  <c r="E31" i="11" s="1"/>
  <c r="O32" i="11"/>
  <c r="P32" i="11"/>
  <c r="Q32" i="11"/>
  <c r="R32" i="11"/>
  <c r="D32" i="11" s="1"/>
  <c r="S32" i="11"/>
  <c r="E32" i="11" s="1"/>
  <c r="O33" i="11"/>
  <c r="P33" i="11"/>
  <c r="Q33" i="11"/>
  <c r="R33" i="11"/>
  <c r="D33" i="11" s="1"/>
  <c r="S33" i="11"/>
  <c r="E33" i="11" s="1"/>
  <c r="O34" i="11"/>
  <c r="C34" i="11" s="1"/>
  <c r="P34" i="11"/>
  <c r="Q34" i="11"/>
  <c r="R34" i="11"/>
  <c r="D34" i="11" s="1"/>
  <c r="S34" i="11"/>
  <c r="E34" i="11" s="1"/>
  <c r="O35" i="11"/>
  <c r="P35" i="11"/>
  <c r="Q35" i="11"/>
  <c r="R35" i="11"/>
  <c r="D35" i="11" s="1"/>
  <c r="S35" i="11"/>
  <c r="E35" i="11" s="1"/>
  <c r="O36" i="11"/>
  <c r="P36" i="11"/>
  <c r="Q36" i="11"/>
  <c r="R36" i="11"/>
  <c r="D36" i="11" s="1"/>
  <c r="S36" i="11"/>
  <c r="E36" i="11" s="1"/>
  <c r="O37" i="11"/>
  <c r="C37" i="11" s="1"/>
  <c r="P37" i="11"/>
  <c r="Q37" i="11"/>
  <c r="R37" i="11"/>
  <c r="D37" i="11" s="1"/>
  <c r="S37" i="11"/>
  <c r="E37" i="11" s="1"/>
  <c r="O38" i="11"/>
  <c r="P38" i="11"/>
  <c r="Q38" i="11"/>
  <c r="R38" i="11"/>
  <c r="D38" i="11" s="1"/>
  <c r="S38" i="11"/>
  <c r="E38" i="11" s="1"/>
  <c r="O39" i="11"/>
  <c r="P39" i="11"/>
  <c r="Q39" i="11"/>
  <c r="R39" i="11"/>
  <c r="D39" i="11" s="1"/>
  <c r="S39" i="11"/>
  <c r="E39" i="11" s="1"/>
  <c r="O40" i="11"/>
  <c r="P40" i="11"/>
  <c r="Q40" i="11"/>
  <c r="R40" i="11"/>
  <c r="D40" i="11" s="1"/>
  <c r="S40" i="11"/>
  <c r="E40" i="11" s="1"/>
  <c r="O41" i="11"/>
  <c r="P41" i="11"/>
  <c r="Q41" i="11"/>
  <c r="R41" i="11"/>
  <c r="D41" i="11" s="1"/>
  <c r="S41" i="11"/>
  <c r="E41" i="11" s="1"/>
  <c r="O42" i="11"/>
  <c r="P42" i="11"/>
  <c r="Q42" i="11"/>
  <c r="R42" i="11"/>
  <c r="D42" i="11" s="1"/>
  <c r="S42" i="11"/>
  <c r="E42" i="11"/>
  <c r="O43" i="11"/>
  <c r="P43" i="11"/>
  <c r="Q43" i="11"/>
  <c r="R43" i="11"/>
  <c r="D43" i="11" s="1"/>
  <c r="S43" i="11"/>
  <c r="E43" i="11" s="1"/>
  <c r="O44" i="11"/>
  <c r="P44" i="11"/>
  <c r="Q44" i="11"/>
  <c r="R44" i="11"/>
  <c r="D44" i="11" s="1"/>
  <c r="S44" i="11"/>
  <c r="E44" i="11" s="1"/>
  <c r="O45" i="11"/>
  <c r="P45" i="11"/>
  <c r="Q45" i="11"/>
  <c r="R45" i="11"/>
  <c r="D45" i="11" s="1"/>
  <c r="S45" i="11"/>
  <c r="E45" i="11" s="1"/>
  <c r="O46" i="11"/>
  <c r="P46" i="11"/>
  <c r="Q46" i="11"/>
  <c r="R46" i="11"/>
  <c r="D46" i="11" s="1"/>
  <c r="S46" i="11"/>
  <c r="E46" i="11" s="1"/>
  <c r="O47" i="11"/>
  <c r="P47" i="11"/>
  <c r="Q47" i="11"/>
  <c r="R47" i="11"/>
  <c r="D47" i="11" s="1"/>
  <c r="S47" i="11"/>
  <c r="E47" i="11" s="1"/>
  <c r="O48" i="11"/>
  <c r="P48" i="11"/>
  <c r="Q48" i="11"/>
  <c r="R48" i="11"/>
  <c r="D48" i="11" s="1"/>
  <c r="S48" i="11"/>
  <c r="E48" i="11" s="1"/>
  <c r="O49" i="11"/>
  <c r="P49" i="11"/>
  <c r="Q49" i="11"/>
  <c r="R49" i="11"/>
  <c r="D49" i="11" s="1"/>
  <c r="S49" i="11"/>
  <c r="E49" i="11" s="1"/>
  <c r="O50" i="11"/>
  <c r="P50" i="11"/>
  <c r="Q50" i="11"/>
  <c r="R50" i="11"/>
  <c r="D50" i="11" s="1"/>
  <c r="S50" i="11"/>
  <c r="E50" i="11" s="1"/>
  <c r="O51" i="11"/>
  <c r="P51" i="11"/>
  <c r="Q51" i="11"/>
  <c r="R51" i="11"/>
  <c r="D51" i="11" s="1"/>
  <c r="S51" i="11"/>
  <c r="E51" i="11" s="1"/>
  <c r="O52" i="11"/>
  <c r="P52" i="11"/>
  <c r="Q52" i="11"/>
  <c r="R52" i="11"/>
  <c r="D52" i="11" s="1"/>
  <c r="S52" i="11"/>
  <c r="E52" i="11" s="1"/>
  <c r="O53" i="11"/>
  <c r="P53" i="11"/>
  <c r="Q53" i="11"/>
  <c r="R53" i="11"/>
  <c r="D53" i="11" s="1"/>
  <c r="S53" i="11"/>
  <c r="E53" i="11" s="1"/>
  <c r="O54" i="11"/>
  <c r="P54" i="11"/>
  <c r="Q54" i="11"/>
  <c r="R54" i="11"/>
  <c r="D54" i="11" s="1"/>
  <c r="S54" i="11"/>
  <c r="E54" i="11" s="1"/>
  <c r="O55" i="11"/>
  <c r="P55" i="11"/>
  <c r="Q55" i="11"/>
  <c r="R55" i="11"/>
  <c r="D55" i="11" s="1"/>
  <c r="S55" i="11"/>
  <c r="E55" i="11" s="1"/>
  <c r="O56" i="11"/>
  <c r="P56" i="11"/>
  <c r="Q56" i="11"/>
  <c r="R56" i="11"/>
  <c r="D56" i="11" s="1"/>
  <c r="S56" i="11"/>
  <c r="E56" i="11" s="1"/>
  <c r="O57" i="11"/>
  <c r="C57" i="11"/>
  <c r="P57" i="11"/>
  <c r="Q57" i="11"/>
  <c r="R57" i="11"/>
  <c r="D57" i="11" s="1"/>
  <c r="S57" i="11"/>
  <c r="E57" i="11" s="1"/>
  <c r="O58" i="11"/>
  <c r="P58" i="11"/>
  <c r="Q58" i="11"/>
  <c r="R58" i="11"/>
  <c r="D58" i="11" s="1"/>
  <c r="S58" i="11"/>
  <c r="E58" i="11" s="1"/>
  <c r="O59" i="11"/>
  <c r="C59" i="11" s="1"/>
  <c r="P59" i="11"/>
  <c r="Q59" i="11"/>
  <c r="R59" i="11"/>
  <c r="D59" i="11" s="1"/>
  <c r="S59" i="11"/>
  <c r="E59" i="11" s="1"/>
  <c r="O60" i="11"/>
  <c r="P60" i="11"/>
  <c r="Q60" i="11"/>
  <c r="R60" i="11"/>
  <c r="D60" i="11" s="1"/>
  <c r="S60" i="11"/>
  <c r="E60" i="11" s="1"/>
  <c r="O61" i="11"/>
  <c r="P61" i="11"/>
  <c r="Q61" i="11"/>
  <c r="R61" i="11"/>
  <c r="D61" i="11" s="1"/>
  <c r="S61" i="11"/>
  <c r="E61" i="11" s="1"/>
  <c r="O62" i="11"/>
  <c r="P62" i="11"/>
  <c r="Q62" i="11"/>
  <c r="R62" i="11"/>
  <c r="D62" i="11" s="1"/>
  <c r="S62" i="11"/>
  <c r="E62" i="11" s="1"/>
  <c r="O63" i="11"/>
  <c r="P63" i="11"/>
  <c r="Q63" i="11"/>
  <c r="R63" i="11"/>
  <c r="D63" i="11"/>
  <c r="S63" i="11"/>
  <c r="E63" i="11" s="1"/>
  <c r="O64" i="11"/>
  <c r="P64" i="11"/>
  <c r="Q64" i="11"/>
  <c r="R64" i="11"/>
  <c r="D64" i="11" s="1"/>
  <c r="S64" i="11"/>
  <c r="E64" i="11" s="1"/>
  <c r="O65" i="11"/>
  <c r="P65" i="11"/>
  <c r="Q65" i="11"/>
  <c r="R65" i="11"/>
  <c r="D65" i="11" s="1"/>
  <c r="S65" i="11"/>
  <c r="E65" i="11" s="1"/>
  <c r="O66" i="11"/>
  <c r="P66" i="11"/>
  <c r="Q66" i="11"/>
  <c r="R66" i="11"/>
  <c r="D66" i="11" s="1"/>
  <c r="S66" i="11"/>
  <c r="E66" i="11" s="1"/>
  <c r="O67" i="11"/>
  <c r="P67" i="11"/>
  <c r="Q67" i="11"/>
  <c r="R67" i="11"/>
  <c r="D67" i="11" s="1"/>
  <c r="S67" i="11"/>
  <c r="E67" i="11" s="1"/>
  <c r="O68" i="11"/>
  <c r="P68" i="11"/>
  <c r="Q68" i="11"/>
  <c r="R68" i="11"/>
  <c r="D68" i="11" s="1"/>
  <c r="S68" i="11"/>
  <c r="E68" i="11" s="1"/>
  <c r="O69" i="11"/>
  <c r="P69" i="11"/>
  <c r="Q69" i="11"/>
  <c r="R69" i="11"/>
  <c r="D69" i="11" s="1"/>
  <c r="S69" i="11"/>
  <c r="E69" i="11" s="1"/>
  <c r="O70" i="11"/>
  <c r="P70" i="11"/>
  <c r="Q70" i="11"/>
  <c r="R70" i="11"/>
  <c r="D70" i="11" s="1"/>
  <c r="S70" i="11"/>
  <c r="E70" i="11"/>
  <c r="O71" i="11"/>
  <c r="P71" i="11"/>
  <c r="Q71" i="11"/>
  <c r="R71" i="11"/>
  <c r="D71" i="11" s="1"/>
  <c r="S71" i="11"/>
  <c r="E71" i="11" s="1"/>
  <c r="O72" i="11"/>
  <c r="P72" i="11"/>
  <c r="Q72" i="11"/>
  <c r="R72" i="11"/>
  <c r="D72" i="11" s="1"/>
  <c r="S72" i="11"/>
  <c r="E72" i="11" s="1"/>
  <c r="O73" i="11"/>
  <c r="P73" i="11"/>
  <c r="Q73" i="11"/>
  <c r="R73" i="11"/>
  <c r="D73" i="11" s="1"/>
  <c r="S73" i="11"/>
  <c r="E73" i="11" s="1"/>
  <c r="O74" i="11"/>
  <c r="P74" i="11"/>
  <c r="Q74" i="11"/>
  <c r="R74" i="11"/>
  <c r="D74" i="11" s="1"/>
  <c r="S74" i="11"/>
  <c r="E74" i="11" s="1"/>
  <c r="O75" i="11"/>
  <c r="P75" i="11"/>
  <c r="Q75" i="11"/>
  <c r="R75" i="11"/>
  <c r="D75" i="11" s="1"/>
  <c r="S75" i="11"/>
  <c r="E75" i="11" s="1"/>
  <c r="O76" i="11"/>
  <c r="P76" i="11"/>
  <c r="Q76" i="11"/>
  <c r="R76" i="11"/>
  <c r="D76" i="11" s="1"/>
  <c r="S76" i="11"/>
  <c r="E76" i="11"/>
  <c r="O77" i="11"/>
  <c r="P77" i="11"/>
  <c r="Q77" i="11"/>
  <c r="R77" i="11"/>
  <c r="D77" i="11" s="1"/>
  <c r="S77" i="11"/>
  <c r="E77" i="11" s="1"/>
  <c r="O78" i="11"/>
  <c r="P78" i="11"/>
  <c r="Q78" i="11"/>
  <c r="R78" i="11"/>
  <c r="D78" i="11" s="1"/>
  <c r="S78" i="11"/>
  <c r="E78" i="11" s="1"/>
  <c r="O79" i="11"/>
  <c r="P79" i="11"/>
  <c r="Q79" i="11"/>
  <c r="R79" i="11"/>
  <c r="D79" i="11" s="1"/>
  <c r="S79" i="11"/>
  <c r="E79" i="11" s="1"/>
  <c r="O80" i="11"/>
  <c r="P80" i="11"/>
  <c r="Q80" i="11"/>
  <c r="R80" i="11"/>
  <c r="D80" i="11" s="1"/>
  <c r="S80" i="11"/>
  <c r="E80" i="11" s="1"/>
  <c r="O81" i="11"/>
  <c r="P81" i="11"/>
  <c r="Q81" i="11"/>
  <c r="R81" i="11"/>
  <c r="D81" i="11" s="1"/>
  <c r="S81" i="11"/>
  <c r="E81" i="11" s="1"/>
  <c r="O82" i="11"/>
  <c r="P82" i="11"/>
  <c r="Q82" i="11"/>
  <c r="R82" i="11"/>
  <c r="D82" i="11"/>
  <c r="S82" i="11"/>
  <c r="E82" i="11" s="1"/>
  <c r="O83" i="11"/>
  <c r="P83" i="11"/>
  <c r="Q83" i="11"/>
  <c r="R83" i="11"/>
  <c r="D83" i="11" s="1"/>
  <c r="S83" i="11"/>
  <c r="E83" i="11"/>
  <c r="O84" i="11"/>
  <c r="P84" i="11"/>
  <c r="Q84" i="11"/>
  <c r="R84" i="11"/>
  <c r="D84" i="11" s="1"/>
  <c r="S84" i="11"/>
  <c r="E84" i="11" s="1"/>
  <c r="O85" i="11"/>
  <c r="P85" i="11"/>
  <c r="Q85" i="11"/>
  <c r="R85" i="11"/>
  <c r="D85" i="11" s="1"/>
  <c r="S85" i="11"/>
  <c r="E85" i="11" s="1"/>
  <c r="O86" i="11"/>
  <c r="P86" i="11"/>
  <c r="Q86" i="11"/>
  <c r="R86" i="11"/>
  <c r="D86" i="11" s="1"/>
  <c r="S86" i="11"/>
  <c r="E86" i="11" s="1"/>
  <c r="O87" i="11"/>
  <c r="P87" i="11"/>
  <c r="Q87" i="11"/>
  <c r="R87" i="11"/>
  <c r="D87" i="11" s="1"/>
  <c r="S87" i="11"/>
  <c r="E87" i="11" s="1"/>
  <c r="O88" i="11"/>
  <c r="P88" i="11"/>
  <c r="Q88" i="11"/>
  <c r="R88" i="11"/>
  <c r="D88" i="11" s="1"/>
  <c r="S88" i="11"/>
  <c r="E88" i="11" s="1"/>
  <c r="O89" i="11"/>
  <c r="P89" i="11"/>
  <c r="Q89" i="11"/>
  <c r="R89" i="11"/>
  <c r="D89" i="11" s="1"/>
  <c r="S89" i="11"/>
  <c r="E89" i="11" s="1"/>
  <c r="O90" i="11"/>
  <c r="P90" i="11"/>
  <c r="Q90" i="11"/>
  <c r="R90" i="11"/>
  <c r="D90" i="11"/>
  <c r="S90" i="11"/>
  <c r="E90" i="11" s="1"/>
  <c r="O91" i="11"/>
  <c r="P91" i="11"/>
  <c r="Q91" i="11"/>
  <c r="R91" i="11"/>
  <c r="D91" i="11" s="1"/>
  <c r="S91" i="11"/>
  <c r="E91" i="11"/>
  <c r="O92" i="11"/>
  <c r="P92" i="11"/>
  <c r="Q92" i="11"/>
  <c r="R92" i="11"/>
  <c r="D92" i="11" s="1"/>
  <c r="S92" i="11"/>
  <c r="E92" i="11" s="1"/>
  <c r="O93" i="11"/>
  <c r="P93" i="11"/>
  <c r="Q93" i="11"/>
  <c r="R93" i="11"/>
  <c r="D93" i="11" s="1"/>
  <c r="S93" i="11"/>
  <c r="E93" i="11" s="1"/>
  <c r="O94" i="11"/>
  <c r="P94" i="11"/>
  <c r="Q94" i="11"/>
  <c r="R94" i="11"/>
  <c r="D94" i="11" s="1"/>
  <c r="S94" i="11"/>
  <c r="E94" i="11" s="1"/>
  <c r="O95" i="11"/>
  <c r="P95" i="11"/>
  <c r="Q95" i="11"/>
  <c r="R95" i="11"/>
  <c r="D95" i="11" s="1"/>
  <c r="S95" i="11"/>
  <c r="E95" i="11" s="1"/>
  <c r="O96" i="11"/>
  <c r="P96" i="11"/>
  <c r="Q96" i="11"/>
  <c r="R96" i="11"/>
  <c r="D96" i="11"/>
  <c r="S96" i="11"/>
  <c r="E96" i="11" s="1"/>
  <c r="O97" i="11"/>
  <c r="P97" i="11"/>
  <c r="Q97" i="11"/>
  <c r="R97" i="11"/>
  <c r="D97" i="11" s="1"/>
  <c r="S97" i="11"/>
  <c r="E97" i="11" s="1"/>
  <c r="O98" i="11"/>
  <c r="P98" i="11"/>
  <c r="Q98" i="11"/>
  <c r="R98" i="11"/>
  <c r="D98" i="11" s="1"/>
  <c r="S98" i="11"/>
  <c r="E98" i="11"/>
  <c r="O99" i="11"/>
  <c r="P99" i="11"/>
  <c r="Q99" i="11"/>
  <c r="R99" i="11"/>
  <c r="D99" i="11" s="1"/>
  <c r="S99" i="11"/>
  <c r="E99" i="11" s="1"/>
  <c r="O100" i="11"/>
  <c r="P100" i="11"/>
  <c r="Q100" i="11"/>
  <c r="R100" i="11"/>
  <c r="D100" i="11" s="1"/>
  <c r="S100" i="11"/>
  <c r="E100" i="11" s="1"/>
  <c r="O101" i="11"/>
  <c r="P101" i="11"/>
  <c r="Q101" i="11"/>
  <c r="R101" i="11"/>
  <c r="D101" i="11" s="1"/>
  <c r="S101" i="11"/>
  <c r="E101" i="11"/>
  <c r="O102" i="11"/>
  <c r="P102" i="11"/>
  <c r="Q102" i="11"/>
  <c r="R102" i="11"/>
  <c r="D102" i="11" s="1"/>
  <c r="S102" i="11"/>
  <c r="E102" i="11" s="1"/>
  <c r="O103" i="11"/>
  <c r="P103" i="11"/>
  <c r="Q103" i="11"/>
  <c r="R103" i="11"/>
  <c r="D103" i="11" s="1"/>
  <c r="S103" i="11"/>
  <c r="E103" i="11" s="1"/>
  <c r="O104" i="11"/>
  <c r="P104" i="11"/>
  <c r="Q104" i="11"/>
  <c r="R104" i="11"/>
  <c r="D104" i="11" s="1"/>
  <c r="S104" i="11"/>
  <c r="E104" i="11" s="1"/>
  <c r="O105" i="11"/>
  <c r="P105" i="11"/>
  <c r="Q105" i="11"/>
  <c r="R105" i="11"/>
  <c r="D105" i="11" s="1"/>
  <c r="S105" i="11"/>
  <c r="E105" i="11" s="1"/>
  <c r="O106" i="11"/>
  <c r="P106" i="11"/>
  <c r="Q106" i="11"/>
  <c r="R106" i="11"/>
  <c r="D106" i="11" s="1"/>
  <c r="S106" i="11"/>
  <c r="E106" i="11" s="1"/>
  <c r="O107" i="11"/>
  <c r="P107" i="11"/>
  <c r="Q107" i="11"/>
  <c r="R107" i="11"/>
  <c r="D107" i="11" s="1"/>
  <c r="S107" i="11"/>
  <c r="E107" i="11" s="1"/>
  <c r="O108" i="11"/>
  <c r="P108" i="11"/>
  <c r="Q108" i="11"/>
  <c r="R108" i="11"/>
  <c r="D108" i="11" s="1"/>
  <c r="S108" i="11"/>
  <c r="E108" i="11" s="1"/>
  <c r="O109" i="11"/>
  <c r="P109" i="11"/>
  <c r="Q109" i="11"/>
  <c r="R109" i="11"/>
  <c r="D109" i="11" s="1"/>
  <c r="S109" i="11"/>
  <c r="E109" i="11" s="1"/>
  <c r="O110" i="11"/>
  <c r="P110" i="11"/>
  <c r="Q110" i="11"/>
  <c r="R110" i="11"/>
  <c r="D110" i="11" s="1"/>
  <c r="S110" i="11"/>
  <c r="E110" i="11" s="1"/>
  <c r="O111" i="11"/>
  <c r="P111" i="11"/>
  <c r="Q111" i="11"/>
  <c r="R111" i="11"/>
  <c r="D111" i="11" s="1"/>
  <c r="S111" i="11"/>
  <c r="E111" i="11" s="1"/>
  <c r="O112" i="11"/>
  <c r="P112" i="11"/>
  <c r="Q112" i="11"/>
  <c r="R112" i="11"/>
  <c r="D112" i="11" s="1"/>
  <c r="S112" i="11"/>
  <c r="E112" i="11" s="1"/>
  <c r="O113" i="11"/>
  <c r="P113" i="11"/>
  <c r="Q113" i="11"/>
  <c r="R113" i="11"/>
  <c r="D113" i="11" s="1"/>
  <c r="S113" i="11"/>
  <c r="E113" i="11" s="1"/>
  <c r="O114" i="11"/>
  <c r="P114" i="11"/>
  <c r="Q114" i="11"/>
  <c r="R114" i="11"/>
  <c r="D114" i="11" s="1"/>
  <c r="S114" i="11"/>
  <c r="E114" i="11" s="1"/>
  <c r="O115" i="11"/>
  <c r="P115" i="11"/>
  <c r="Q115" i="11"/>
  <c r="R115" i="11"/>
  <c r="D115" i="11" s="1"/>
  <c r="S115" i="11"/>
  <c r="E115" i="11" s="1"/>
  <c r="O116" i="11"/>
  <c r="P116" i="11"/>
  <c r="Q116" i="11"/>
  <c r="R116" i="11"/>
  <c r="D116" i="11" s="1"/>
  <c r="S116" i="11"/>
  <c r="E116" i="11" s="1"/>
  <c r="O117" i="11"/>
  <c r="P117" i="11"/>
  <c r="Q117" i="11"/>
  <c r="R117" i="11"/>
  <c r="D117" i="11" s="1"/>
  <c r="S117" i="11"/>
  <c r="E117" i="11" s="1"/>
  <c r="O118" i="11"/>
  <c r="P118" i="11"/>
  <c r="Q118" i="11"/>
  <c r="R118" i="11"/>
  <c r="D118" i="11" s="1"/>
  <c r="S118" i="11"/>
  <c r="E118" i="11" s="1"/>
  <c r="O119" i="11"/>
  <c r="P119" i="11"/>
  <c r="Q119" i="11"/>
  <c r="R119" i="11"/>
  <c r="D119" i="11" s="1"/>
  <c r="S119" i="11"/>
  <c r="E119" i="11" s="1"/>
  <c r="O120" i="11"/>
  <c r="P120" i="11"/>
  <c r="Q120" i="11"/>
  <c r="R120" i="11"/>
  <c r="D120" i="11" s="1"/>
  <c r="S120" i="11"/>
  <c r="E120" i="11" s="1"/>
  <c r="O121" i="11"/>
  <c r="P121" i="11"/>
  <c r="Q121" i="11"/>
  <c r="R121" i="11"/>
  <c r="D121" i="11" s="1"/>
  <c r="S121" i="11"/>
  <c r="E121" i="11" s="1"/>
  <c r="O122" i="11"/>
  <c r="P122" i="11"/>
  <c r="Q122" i="11"/>
  <c r="R122" i="11"/>
  <c r="D122" i="11" s="1"/>
  <c r="S122" i="11"/>
  <c r="E122" i="11" s="1"/>
  <c r="O123" i="11"/>
  <c r="P123" i="11"/>
  <c r="Q123" i="11"/>
  <c r="R123" i="11"/>
  <c r="D123" i="11" s="1"/>
  <c r="S123" i="11"/>
  <c r="E123" i="11" s="1"/>
  <c r="O124" i="11"/>
  <c r="P124" i="11"/>
  <c r="Q124" i="11"/>
  <c r="R124" i="11"/>
  <c r="D124" i="11" s="1"/>
  <c r="S124" i="11"/>
  <c r="E124" i="11" s="1"/>
  <c r="O125" i="11"/>
  <c r="P125" i="11"/>
  <c r="Q125" i="11"/>
  <c r="R125" i="11"/>
  <c r="D125" i="11" s="1"/>
  <c r="S125" i="11"/>
  <c r="E125" i="11"/>
  <c r="O126" i="11"/>
  <c r="C126" i="11" s="1"/>
  <c r="P126" i="11"/>
  <c r="Q126" i="11"/>
  <c r="R126" i="11"/>
  <c r="D126" i="11" s="1"/>
  <c r="S126" i="11"/>
  <c r="E126" i="11" s="1"/>
  <c r="O127" i="11"/>
  <c r="P127" i="11"/>
  <c r="Q127" i="11"/>
  <c r="R127" i="11"/>
  <c r="D127" i="11" s="1"/>
  <c r="S127" i="11"/>
  <c r="E127" i="11" s="1"/>
  <c r="O128" i="11"/>
  <c r="P128" i="11"/>
  <c r="Q128" i="11"/>
  <c r="R128" i="11"/>
  <c r="D128" i="11" s="1"/>
  <c r="S128" i="11"/>
  <c r="E128" i="11" s="1"/>
  <c r="O129" i="11"/>
  <c r="P129" i="11"/>
  <c r="Q129" i="11"/>
  <c r="R129" i="11"/>
  <c r="D129" i="11" s="1"/>
  <c r="S129" i="11"/>
  <c r="E129" i="11" s="1"/>
  <c r="O130" i="11"/>
  <c r="P130" i="11"/>
  <c r="Q130" i="11"/>
  <c r="R130" i="11"/>
  <c r="D130" i="11" s="1"/>
  <c r="S130" i="11"/>
  <c r="E130" i="11" s="1"/>
  <c r="O131" i="11"/>
  <c r="P131" i="11"/>
  <c r="Q131" i="11"/>
  <c r="R131" i="11"/>
  <c r="D131" i="11" s="1"/>
  <c r="S131" i="11"/>
  <c r="E131" i="11" s="1"/>
  <c r="O132" i="11"/>
  <c r="P132" i="11"/>
  <c r="Q132" i="11"/>
  <c r="R132" i="11"/>
  <c r="D132" i="11" s="1"/>
  <c r="S132" i="11"/>
  <c r="E132" i="11" s="1"/>
  <c r="O133" i="11"/>
  <c r="P133" i="11"/>
  <c r="Q133" i="11"/>
  <c r="R133" i="11"/>
  <c r="D133" i="11" s="1"/>
  <c r="S133" i="11"/>
  <c r="E133" i="11" s="1"/>
  <c r="O134" i="11"/>
  <c r="P134" i="11"/>
  <c r="Q134" i="11"/>
  <c r="R134" i="11"/>
  <c r="D134" i="11" s="1"/>
  <c r="S134" i="11"/>
  <c r="E134" i="11" s="1"/>
  <c r="O135" i="11"/>
  <c r="P135" i="11"/>
  <c r="Q135" i="11"/>
  <c r="R135" i="11"/>
  <c r="D135" i="11" s="1"/>
  <c r="S135" i="11"/>
  <c r="E135" i="11" s="1"/>
  <c r="O136" i="11"/>
  <c r="P136" i="11"/>
  <c r="Q136" i="11"/>
  <c r="R136" i="11"/>
  <c r="D136" i="11" s="1"/>
  <c r="S136" i="11"/>
  <c r="E136" i="11" s="1"/>
  <c r="O137" i="11"/>
  <c r="P137" i="11"/>
  <c r="Q137" i="11"/>
  <c r="R137" i="11"/>
  <c r="D137" i="11" s="1"/>
  <c r="S137" i="11"/>
  <c r="E137" i="11"/>
  <c r="O138" i="11"/>
  <c r="P138" i="11"/>
  <c r="Q138" i="11"/>
  <c r="R138" i="11"/>
  <c r="D138" i="11" s="1"/>
  <c r="S138" i="11"/>
  <c r="E138" i="11" s="1"/>
  <c r="O139" i="11"/>
  <c r="P139" i="11"/>
  <c r="Q139" i="11"/>
  <c r="R139" i="11"/>
  <c r="D139" i="11" s="1"/>
  <c r="S139" i="11"/>
  <c r="E139" i="11" s="1"/>
  <c r="O140" i="11"/>
  <c r="P140" i="11"/>
  <c r="Q140" i="11"/>
  <c r="R140" i="11"/>
  <c r="D140" i="11" s="1"/>
  <c r="S140" i="11"/>
  <c r="E140" i="11" s="1"/>
  <c r="O141" i="11"/>
  <c r="P141" i="11"/>
  <c r="Q141" i="11"/>
  <c r="R141" i="11"/>
  <c r="D141" i="11" s="1"/>
  <c r="S141" i="11"/>
  <c r="E141" i="11" s="1"/>
  <c r="O142" i="11"/>
  <c r="P142" i="11"/>
  <c r="Q142" i="11"/>
  <c r="R142" i="11"/>
  <c r="D142" i="11" s="1"/>
  <c r="S142" i="11"/>
  <c r="E142" i="11" s="1"/>
  <c r="O143" i="11"/>
  <c r="P143" i="11"/>
  <c r="Q143" i="11"/>
  <c r="R143" i="11"/>
  <c r="D143" i="11" s="1"/>
  <c r="S143" i="11"/>
  <c r="E143" i="11" s="1"/>
  <c r="O144" i="11"/>
  <c r="P144" i="11"/>
  <c r="Q144" i="11"/>
  <c r="R144" i="11"/>
  <c r="D144" i="11" s="1"/>
  <c r="S144" i="11"/>
  <c r="E144" i="11" s="1"/>
  <c r="O145" i="11"/>
  <c r="P145" i="11"/>
  <c r="Q145" i="11"/>
  <c r="R145" i="11"/>
  <c r="D145" i="11" s="1"/>
  <c r="S145" i="11"/>
  <c r="E145" i="11" s="1"/>
  <c r="O146" i="11"/>
  <c r="P146" i="11"/>
  <c r="Q146" i="11"/>
  <c r="R146" i="11"/>
  <c r="D146" i="11" s="1"/>
  <c r="S146" i="11"/>
  <c r="E146" i="11" s="1"/>
  <c r="O147" i="11"/>
  <c r="P147" i="11"/>
  <c r="Q147" i="11"/>
  <c r="R147" i="11"/>
  <c r="D147" i="11" s="1"/>
  <c r="S147" i="11"/>
  <c r="E147" i="11" s="1"/>
  <c r="O148" i="11"/>
  <c r="P148" i="11"/>
  <c r="Q148" i="11"/>
  <c r="R148" i="11"/>
  <c r="D148" i="11" s="1"/>
  <c r="S148" i="11"/>
  <c r="E148" i="11" s="1"/>
  <c r="O149" i="11"/>
  <c r="P149" i="11"/>
  <c r="Q149" i="11"/>
  <c r="R149" i="11"/>
  <c r="D149" i="11" s="1"/>
  <c r="S149" i="11"/>
  <c r="E149" i="11" s="1"/>
  <c r="O150" i="11"/>
  <c r="P150" i="11"/>
  <c r="Q150" i="11"/>
  <c r="R150" i="11"/>
  <c r="D150" i="11" s="1"/>
  <c r="S150" i="11"/>
  <c r="E150" i="11" s="1"/>
  <c r="O151" i="11"/>
  <c r="P151" i="11"/>
  <c r="Q151" i="11"/>
  <c r="R151" i="11"/>
  <c r="D151" i="11" s="1"/>
  <c r="S151" i="11"/>
  <c r="E151" i="11" s="1"/>
  <c r="O152" i="11"/>
  <c r="P152" i="11"/>
  <c r="Q152" i="11"/>
  <c r="R152" i="11"/>
  <c r="D152" i="11" s="1"/>
  <c r="S152" i="11"/>
  <c r="E152" i="11" s="1"/>
  <c r="O153" i="11"/>
  <c r="P153" i="11"/>
  <c r="Q153" i="11"/>
  <c r="R153" i="11"/>
  <c r="D153" i="11" s="1"/>
  <c r="S153" i="11"/>
  <c r="E153" i="11" s="1"/>
  <c r="O154" i="11"/>
  <c r="P154" i="11"/>
  <c r="Q154" i="11"/>
  <c r="R154" i="11"/>
  <c r="D154" i="11" s="1"/>
  <c r="S154" i="11"/>
  <c r="E154" i="11" s="1"/>
  <c r="O155" i="11"/>
  <c r="P155" i="11"/>
  <c r="Q155" i="11"/>
  <c r="R155" i="11"/>
  <c r="D155" i="11" s="1"/>
  <c r="S155" i="11"/>
  <c r="E155" i="11" s="1"/>
  <c r="O156" i="11"/>
  <c r="P156" i="11"/>
  <c r="Q156" i="11"/>
  <c r="R156" i="11"/>
  <c r="D156" i="11" s="1"/>
  <c r="S156" i="11"/>
  <c r="E156" i="11" s="1"/>
  <c r="O157" i="11"/>
  <c r="P157" i="11"/>
  <c r="Q157" i="11"/>
  <c r="R157" i="11"/>
  <c r="D157" i="11" s="1"/>
  <c r="S157" i="11"/>
  <c r="E157" i="11" s="1"/>
  <c r="O158" i="11"/>
  <c r="P158" i="11"/>
  <c r="Q158" i="11"/>
  <c r="R158" i="11"/>
  <c r="D158" i="11" s="1"/>
  <c r="S158" i="11"/>
  <c r="E158" i="11" s="1"/>
  <c r="O159" i="11"/>
  <c r="P159" i="11"/>
  <c r="Q159" i="11"/>
  <c r="R159" i="11"/>
  <c r="D159" i="11" s="1"/>
  <c r="S159" i="11"/>
  <c r="E159" i="11" s="1"/>
  <c r="O160" i="11"/>
  <c r="P160" i="11"/>
  <c r="Q160" i="11"/>
  <c r="R160" i="11"/>
  <c r="D160" i="11" s="1"/>
  <c r="S160" i="11"/>
  <c r="E160" i="11" s="1"/>
  <c r="O161" i="11"/>
  <c r="P161" i="11"/>
  <c r="Q161" i="11"/>
  <c r="R161" i="11"/>
  <c r="D161" i="11"/>
  <c r="S161" i="11"/>
  <c r="E161" i="11" s="1"/>
  <c r="O162" i="11"/>
  <c r="P162" i="11"/>
  <c r="Q162" i="11"/>
  <c r="R162" i="11"/>
  <c r="D162" i="11" s="1"/>
  <c r="S162" i="11"/>
  <c r="E162" i="11" s="1"/>
  <c r="O163" i="11"/>
  <c r="P163" i="11"/>
  <c r="Q163" i="11"/>
  <c r="R163" i="11"/>
  <c r="D163" i="11" s="1"/>
  <c r="S163" i="11"/>
  <c r="E163" i="11" s="1"/>
  <c r="O164" i="11"/>
  <c r="P164" i="11"/>
  <c r="Q164" i="11"/>
  <c r="R164" i="11"/>
  <c r="D164" i="11" s="1"/>
  <c r="S164" i="11"/>
  <c r="E164" i="11" s="1"/>
  <c r="O165" i="11"/>
  <c r="P165" i="11"/>
  <c r="Q165" i="11"/>
  <c r="R165" i="11"/>
  <c r="D165" i="11" s="1"/>
  <c r="S165" i="11"/>
  <c r="E165" i="11"/>
  <c r="O166" i="11"/>
  <c r="P166" i="11"/>
  <c r="Q166" i="11"/>
  <c r="R166" i="11"/>
  <c r="D166" i="11" s="1"/>
  <c r="S166" i="11"/>
  <c r="E166" i="11" s="1"/>
  <c r="O167" i="11"/>
  <c r="P167" i="11"/>
  <c r="Q167" i="11"/>
  <c r="R167" i="11"/>
  <c r="D167" i="11" s="1"/>
  <c r="S167" i="11"/>
  <c r="E167" i="11" s="1"/>
  <c r="O168" i="11"/>
  <c r="P168" i="11"/>
  <c r="Q168" i="11"/>
  <c r="R168" i="11"/>
  <c r="D168" i="11" s="1"/>
  <c r="S168" i="11"/>
  <c r="E168" i="11" s="1"/>
  <c r="O169" i="11"/>
  <c r="P169" i="11"/>
  <c r="Q169" i="11"/>
  <c r="R169" i="11"/>
  <c r="D169" i="11" s="1"/>
  <c r="S169" i="11"/>
  <c r="E169" i="11" s="1"/>
  <c r="O170" i="11"/>
  <c r="P170" i="11"/>
  <c r="Q170" i="11"/>
  <c r="R170" i="11"/>
  <c r="D170" i="11" s="1"/>
  <c r="S170" i="11"/>
  <c r="E170" i="11" s="1"/>
  <c r="O171" i="11"/>
  <c r="C171" i="11" s="1"/>
  <c r="P171" i="11"/>
  <c r="Q171" i="11"/>
  <c r="R171" i="11"/>
  <c r="D171" i="11" s="1"/>
  <c r="S171" i="11"/>
  <c r="E171" i="11" s="1"/>
  <c r="O172" i="11"/>
  <c r="P172" i="11"/>
  <c r="Q172" i="11"/>
  <c r="R172" i="11"/>
  <c r="D172" i="11" s="1"/>
  <c r="S172" i="11"/>
  <c r="E172" i="11" s="1"/>
  <c r="O173" i="11"/>
  <c r="P173" i="11"/>
  <c r="Q173" i="11"/>
  <c r="R173" i="11"/>
  <c r="D173" i="11" s="1"/>
  <c r="S173" i="11"/>
  <c r="E173" i="11" s="1"/>
  <c r="O174" i="11"/>
  <c r="C174" i="11" s="1"/>
  <c r="P174" i="11"/>
  <c r="Q174" i="11"/>
  <c r="R174" i="11"/>
  <c r="D174" i="11" s="1"/>
  <c r="S174" i="11"/>
  <c r="E174" i="11" s="1"/>
  <c r="O175" i="11"/>
  <c r="P175" i="11"/>
  <c r="Q175" i="11"/>
  <c r="R175" i="11"/>
  <c r="D175" i="11" s="1"/>
  <c r="S175" i="11"/>
  <c r="E175" i="11" s="1"/>
  <c r="O176" i="11"/>
  <c r="P176" i="11"/>
  <c r="Q176" i="11"/>
  <c r="R176" i="11"/>
  <c r="D176" i="11" s="1"/>
  <c r="S176" i="11"/>
  <c r="E176" i="11" s="1"/>
  <c r="O177" i="11"/>
  <c r="P177" i="11"/>
  <c r="Q177" i="11"/>
  <c r="R177" i="11"/>
  <c r="D177" i="11" s="1"/>
  <c r="S177" i="11"/>
  <c r="E177" i="11" s="1"/>
  <c r="O178" i="11"/>
  <c r="P178" i="11"/>
  <c r="Q178" i="11"/>
  <c r="R178" i="11"/>
  <c r="D178" i="11" s="1"/>
  <c r="S178" i="11"/>
  <c r="E178" i="11" s="1"/>
  <c r="O9" i="3"/>
  <c r="P9" i="3"/>
  <c r="Q9" i="3"/>
  <c r="R9" i="3"/>
  <c r="D9" i="3" s="1"/>
  <c r="S9" i="3"/>
  <c r="E9" i="3" s="1"/>
  <c r="O10" i="3"/>
  <c r="P10" i="3"/>
  <c r="Q10" i="3"/>
  <c r="R10" i="3"/>
  <c r="D10" i="3" s="1"/>
  <c r="S10" i="3"/>
  <c r="E10" i="3" s="1"/>
  <c r="O11" i="3"/>
  <c r="P11" i="3"/>
  <c r="C11" i="3" s="1"/>
  <c r="Q11" i="3"/>
  <c r="R11" i="3"/>
  <c r="D11" i="3"/>
  <c r="S11" i="3"/>
  <c r="E11" i="3" s="1"/>
  <c r="O12" i="3"/>
  <c r="P12" i="3"/>
  <c r="Q12" i="3"/>
  <c r="R12" i="3"/>
  <c r="D12" i="3" s="1"/>
  <c r="S12" i="3"/>
  <c r="E12" i="3" s="1"/>
  <c r="O13" i="3"/>
  <c r="P13" i="3"/>
  <c r="Q13" i="3"/>
  <c r="R13" i="3"/>
  <c r="D13" i="3" s="1"/>
  <c r="S13" i="3"/>
  <c r="E13" i="3" s="1"/>
  <c r="O14" i="3"/>
  <c r="P14" i="3"/>
  <c r="Q14" i="3"/>
  <c r="R14" i="3"/>
  <c r="D14" i="3" s="1"/>
  <c r="S14" i="3"/>
  <c r="E14" i="3" s="1"/>
  <c r="O15" i="3"/>
  <c r="P15" i="3"/>
  <c r="Q15" i="3"/>
  <c r="R15" i="3"/>
  <c r="D15" i="3" s="1"/>
  <c r="S15" i="3"/>
  <c r="E15" i="3" s="1"/>
  <c r="O16" i="3"/>
  <c r="P16" i="3"/>
  <c r="Q16" i="3"/>
  <c r="R16" i="3"/>
  <c r="D16" i="3" s="1"/>
  <c r="S16" i="3"/>
  <c r="E16" i="3" s="1"/>
  <c r="O17" i="3"/>
  <c r="P17" i="3"/>
  <c r="Q17" i="3"/>
  <c r="R17" i="3"/>
  <c r="D17" i="3" s="1"/>
  <c r="S17" i="3"/>
  <c r="E17" i="3" s="1"/>
  <c r="O18" i="3"/>
  <c r="P18" i="3"/>
  <c r="Q18" i="3"/>
  <c r="R18" i="3"/>
  <c r="D18" i="3" s="1"/>
  <c r="S18" i="3"/>
  <c r="E18" i="3" s="1"/>
  <c r="O19" i="3"/>
  <c r="P19" i="3"/>
  <c r="Q19" i="3"/>
  <c r="R19" i="3"/>
  <c r="D19" i="3" s="1"/>
  <c r="S19" i="3"/>
  <c r="E19" i="3" s="1"/>
  <c r="O20" i="3"/>
  <c r="P20" i="3"/>
  <c r="Q20" i="3"/>
  <c r="R20" i="3"/>
  <c r="D20" i="3" s="1"/>
  <c r="S20" i="3"/>
  <c r="E20" i="3" s="1"/>
  <c r="O21" i="3"/>
  <c r="P21" i="3"/>
  <c r="Q21" i="3"/>
  <c r="R21" i="3"/>
  <c r="D21" i="3" s="1"/>
  <c r="S21" i="3"/>
  <c r="E21" i="3" s="1"/>
  <c r="O22" i="3"/>
  <c r="P22" i="3"/>
  <c r="Q22" i="3"/>
  <c r="R22" i="3"/>
  <c r="D22" i="3" s="1"/>
  <c r="S22" i="3"/>
  <c r="E22" i="3" s="1"/>
  <c r="O23" i="3"/>
  <c r="P23" i="3"/>
  <c r="Q23" i="3"/>
  <c r="R23" i="3"/>
  <c r="D23" i="3" s="1"/>
  <c r="S23" i="3"/>
  <c r="E23" i="3" s="1"/>
  <c r="O24" i="3"/>
  <c r="P24" i="3"/>
  <c r="Q24" i="3"/>
  <c r="R24" i="3"/>
  <c r="D24" i="3" s="1"/>
  <c r="S24" i="3"/>
  <c r="E24" i="3" s="1"/>
  <c r="O25" i="3"/>
  <c r="P25" i="3"/>
  <c r="Q25" i="3"/>
  <c r="R25" i="3"/>
  <c r="D25" i="3"/>
  <c r="S25" i="3"/>
  <c r="E25" i="3" s="1"/>
  <c r="O26" i="3"/>
  <c r="P26" i="3"/>
  <c r="Q26" i="3"/>
  <c r="R26" i="3"/>
  <c r="D26" i="3" s="1"/>
  <c r="S26" i="3"/>
  <c r="E26" i="3" s="1"/>
  <c r="O27" i="3"/>
  <c r="P27" i="3"/>
  <c r="Q27" i="3"/>
  <c r="R27" i="3"/>
  <c r="D27" i="3" s="1"/>
  <c r="S27" i="3"/>
  <c r="E27" i="3" s="1"/>
  <c r="O28" i="3"/>
  <c r="P28" i="3"/>
  <c r="Q28" i="3"/>
  <c r="R28" i="3"/>
  <c r="D28" i="3" s="1"/>
  <c r="S28" i="3"/>
  <c r="E28" i="3" s="1"/>
  <c r="O29" i="3"/>
  <c r="P29" i="3"/>
  <c r="Q29" i="3"/>
  <c r="R29" i="3"/>
  <c r="D29" i="3" s="1"/>
  <c r="S29" i="3"/>
  <c r="E29" i="3" s="1"/>
  <c r="O30" i="3"/>
  <c r="P30" i="3"/>
  <c r="Q30" i="3"/>
  <c r="R30" i="3"/>
  <c r="D30" i="3" s="1"/>
  <c r="S30" i="3"/>
  <c r="E30" i="3" s="1"/>
  <c r="O31" i="3"/>
  <c r="P31" i="3"/>
  <c r="Q31" i="3"/>
  <c r="R31" i="3"/>
  <c r="D31" i="3" s="1"/>
  <c r="S31" i="3"/>
  <c r="E31" i="3" s="1"/>
  <c r="O32" i="3"/>
  <c r="P32" i="3"/>
  <c r="Q32" i="3"/>
  <c r="R32" i="3"/>
  <c r="D32" i="3" s="1"/>
  <c r="S32" i="3"/>
  <c r="E32" i="3" s="1"/>
  <c r="O33" i="3"/>
  <c r="P33" i="3"/>
  <c r="Q33" i="3"/>
  <c r="R33" i="3"/>
  <c r="D33" i="3" s="1"/>
  <c r="S33" i="3"/>
  <c r="E33" i="3" s="1"/>
  <c r="O34" i="3"/>
  <c r="P34" i="3"/>
  <c r="Q34" i="3"/>
  <c r="R34" i="3"/>
  <c r="D34" i="3" s="1"/>
  <c r="S34" i="3"/>
  <c r="E34" i="3" s="1"/>
  <c r="O35" i="3"/>
  <c r="P35" i="3"/>
  <c r="Q35" i="3"/>
  <c r="R35" i="3"/>
  <c r="D35" i="3" s="1"/>
  <c r="S35" i="3"/>
  <c r="E35" i="3" s="1"/>
  <c r="O36" i="3"/>
  <c r="P36" i="3"/>
  <c r="Q36" i="3"/>
  <c r="R36" i="3"/>
  <c r="D36" i="3" s="1"/>
  <c r="S36" i="3"/>
  <c r="E36" i="3" s="1"/>
  <c r="O37" i="3"/>
  <c r="P37" i="3"/>
  <c r="Q37" i="3"/>
  <c r="R37" i="3"/>
  <c r="D37" i="3" s="1"/>
  <c r="S37" i="3"/>
  <c r="E37" i="3" s="1"/>
  <c r="O38" i="3"/>
  <c r="P38" i="3"/>
  <c r="Q38" i="3"/>
  <c r="R38" i="3"/>
  <c r="D38" i="3" s="1"/>
  <c r="S38" i="3"/>
  <c r="E38" i="3" s="1"/>
  <c r="O39" i="3"/>
  <c r="P39" i="3"/>
  <c r="Q39" i="3"/>
  <c r="R39" i="3"/>
  <c r="D39" i="3" s="1"/>
  <c r="S39" i="3"/>
  <c r="E39" i="3" s="1"/>
  <c r="O40" i="3"/>
  <c r="P40" i="3"/>
  <c r="Q40" i="3"/>
  <c r="R40" i="3"/>
  <c r="D40" i="3" s="1"/>
  <c r="S40" i="3"/>
  <c r="E40" i="3" s="1"/>
  <c r="O41" i="3"/>
  <c r="P41" i="3"/>
  <c r="Q41" i="3"/>
  <c r="R41" i="3"/>
  <c r="D41" i="3" s="1"/>
  <c r="S41" i="3"/>
  <c r="E41" i="3" s="1"/>
  <c r="O42" i="3"/>
  <c r="P42" i="3"/>
  <c r="Q42" i="3"/>
  <c r="R42" i="3"/>
  <c r="D42" i="3" s="1"/>
  <c r="S42" i="3"/>
  <c r="E42" i="3" s="1"/>
  <c r="O43" i="3"/>
  <c r="P43" i="3"/>
  <c r="Q43" i="3"/>
  <c r="R43" i="3"/>
  <c r="D43" i="3"/>
  <c r="S43" i="3"/>
  <c r="E43" i="3" s="1"/>
  <c r="O44" i="3"/>
  <c r="P44" i="3"/>
  <c r="Q44" i="3"/>
  <c r="R44" i="3"/>
  <c r="D44" i="3" s="1"/>
  <c r="S44" i="3"/>
  <c r="E44" i="3" s="1"/>
  <c r="O45" i="3"/>
  <c r="P45" i="3"/>
  <c r="Q45" i="3"/>
  <c r="R45" i="3"/>
  <c r="D45" i="3" s="1"/>
  <c r="S45" i="3"/>
  <c r="E45" i="3" s="1"/>
  <c r="O46" i="3"/>
  <c r="P46" i="3"/>
  <c r="Q46" i="3"/>
  <c r="R46" i="3"/>
  <c r="D46" i="3" s="1"/>
  <c r="S46" i="3"/>
  <c r="E46" i="3" s="1"/>
  <c r="O47" i="3"/>
  <c r="P47" i="3"/>
  <c r="Q47" i="3"/>
  <c r="R47" i="3"/>
  <c r="D47" i="3" s="1"/>
  <c r="S47" i="3"/>
  <c r="E47" i="3" s="1"/>
  <c r="O48" i="3"/>
  <c r="P48" i="3"/>
  <c r="Q48" i="3"/>
  <c r="R48" i="3"/>
  <c r="D48" i="3" s="1"/>
  <c r="S48" i="3"/>
  <c r="E48" i="3" s="1"/>
  <c r="O49" i="3"/>
  <c r="P49" i="3"/>
  <c r="Q49" i="3"/>
  <c r="R49" i="3"/>
  <c r="D49" i="3" s="1"/>
  <c r="S49" i="3"/>
  <c r="E49" i="3" s="1"/>
  <c r="O50" i="3"/>
  <c r="P50" i="3"/>
  <c r="Q50" i="3"/>
  <c r="R50" i="3"/>
  <c r="D50" i="3" s="1"/>
  <c r="S50" i="3"/>
  <c r="E50" i="3" s="1"/>
  <c r="O51" i="3"/>
  <c r="P51" i="3"/>
  <c r="Q51" i="3"/>
  <c r="R51" i="3"/>
  <c r="D51" i="3" s="1"/>
  <c r="S51" i="3"/>
  <c r="E51" i="3" s="1"/>
  <c r="O52" i="3"/>
  <c r="P52" i="3"/>
  <c r="Q52" i="3"/>
  <c r="R52" i="3"/>
  <c r="D52" i="3" s="1"/>
  <c r="S52" i="3"/>
  <c r="E52" i="3" s="1"/>
  <c r="O53" i="3"/>
  <c r="P53" i="3"/>
  <c r="Q53" i="3"/>
  <c r="R53" i="3"/>
  <c r="D53" i="3" s="1"/>
  <c r="S53" i="3"/>
  <c r="E53" i="3" s="1"/>
  <c r="O54" i="3"/>
  <c r="P54" i="3"/>
  <c r="Q54" i="3"/>
  <c r="R54" i="3"/>
  <c r="D54" i="3" s="1"/>
  <c r="S54" i="3"/>
  <c r="E54" i="3" s="1"/>
  <c r="O55" i="3"/>
  <c r="P55" i="3"/>
  <c r="Q55" i="3"/>
  <c r="R55" i="3"/>
  <c r="D55" i="3" s="1"/>
  <c r="S55" i="3"/>
  <c r="E55" i="3" s="1"/>
  <c r="O56" i="3"/>
  <c r="P56" i="3"/>
  <c r="Q56" i="3"/>
  <c r="R56" i="3"/>
  <c r="D56" i="3" s="1"/>
  <c r="S56" i="3"/>
  <c r="E56" i="3" s="1"/>
  <c r="O57" i="3"/>
  <c r="P57" i="3"/>
  <c r="Q57" i="3"/>
  <c r="R57" i="3"/>
  <c r="D57" i="3" s="1"/>
  <c r="S57" i="3"/>
  <c r="E57" i="3" s="1"/>
  <c r="O58" i="3"/>
  <c r="P58" i="3"/>
  <c r="Q58" i="3"/>
  <c r="R58" i="3"/>
  <c r="D58" i="3" s="1"/>
  <c r="S58" i="3"/>
  <c r="E58" i="3" s="1"/>
  <c r="O59" i="3"/>
  <c r="P59" i="3"/>
  <c r="Q59" i="3"/>
  <c r="R59" i="3"/>
  <c r="D59" i="3"/>
  <c r="S59" i="3"/>
  <c r="E59" i="3" s="1"/>
  <c r="O60" i="3"/>
  <c r="P60" i="3"/>
  <c r="Q60" i="3"/>
  <c r="R60" i="3"/>
  <c r="D60" i="3" s="1"/>
  <c r="S60" i="3"/>
  <c r="E60" i="3" s="1"/>
  <c r="O61" i="3"/>
  <c r="P61" i="3"/>
  <c r="Q61" i="3"/>
  <c r="R61" i="3"/>
  <c r="D61" i="3" s="1"/>
  <c r="S61" i="3"/>
  <c r="E61" i="3" s="1"/>
  <c r="O62" i="3"/>
  <c r="P62" i="3"/>
  <c r="Q62" i="3"/>
  <c r="R62" i="3"/>
  <c r="D62" i="3" s="1"/>
  <c r="S62" i="3"/>
  <c r="E62" i="3" s="1"/>
  <c r="O63" i="3"/>
  <c r="P63" i="3"/>
  <c r="Q63" i="3"/>
  <c r="R63" i="3"/>
  <c r="D63" i="3" s="1"/>
  <c r="S63" i="3"/>
  <c r="E63" i="3" s="1"/>
  <c r="O64" i="3"/>
  <c r="P64" i="3"/>
  <c r="Q64" i="3"/>
  <c r="R64" i="3"/>
  <c r="D64" i="3" s="1"/>
  <c r="S64" i="3"/>
  <c r="E64" i="3"/>
  <c r="O65" i="3"/>
  <c r="P65" i="3"/>
  <c r="Q65" i="3"/>
  <c r="R65" i="3"/>
  <c r="D65" i="3" s="1"/>
  <c r="S65" i="3"/>
  <c r="E65" i="3" s="1"/>
  <c r="O66" i="3"/>
  <c r="P66" i="3"/>
  <c r="Q66" i="3"/>
  <c r="R66" i="3"/>
  <c r="D66" i="3" s="1"/>
  <c r="S66" i="3"/>
  <c r="E66" i="3" s="1"/>
  <c r="O67" i="3"/>
  <c r="P67" i="3"/>
  <c r="Q67" i="3"/>
  <c r="R67" i="3"/>
  <c r="D67" i="3" s="1"/>
  <c r="S67" i="3"/>
  <c r="E67" i="3" s="1"/>
  <c r="O68" i="3"/>
  <c r="P68" i="3"/>
  <c r="Q68" i="3"/>
  <c r="R68" i="3"/>
  <c r="D68" i="3" s="1"/>
  <c r="S68" i="3"/>
  <c r="E68" i="3" s="1"/>
  <c r="O69" i="3"/>
  <c r="P69" i="3"/>
  <c r="Q69" i="3"/>
  <c r="R69" i="3"/>
  <c r="D69" i="3" s="1"/>
  <c r="S69" i="3"/>
  <c r="E69" i="3" s="1"/>
  <c r="O70" i="3"/>
  <c r="P70" i="3"/>
  <c r="Q70" i="3"/>
  <c r="R70" i="3"/>
  <c r="D70" i="3" s="1"/>
  <c r="S70" i="3"/>
  <c r="E70" i="3" s="1"/>
  <c r="O71" i="3"/>
  <c r="P71" i="3"/>
  <c r="Q71" i="3"/>
  <c r="R71" i="3"/>
  <c r="D71" i="3" s="1"/>
  <c r="S71" i="3"/>
  <c r="E71" i="3" s="1"/>
  <c r="O72" i="3"/>
  <c r="P72" i="3"/>
  <c r="Q72" i="3"/>
  <c r="R72" i="3"/>
  <c r="D72" i="3" s="1"/>
  <c r="S72" i="3"/>
  <c r="E72" i="3" s="1"/>
  <c r="O73" i="3"/>
  <c r="P73" i="3"/>
  <c r="Q73" i="3"/>
  <c r="R73" i="3"/>
  <c r="D73" i="3" s="1"/>
  <c r="S73" i="3"/>
  <c r="E73" i="3" s="1"/>
  <c r="O74" i="3"/>
  <c r="P74" i="3"/>
  <c r="Q74" i="3"/>
  <c r="R74" i="3"/>
  <c r="D74" i="3" s="1"/>
  <c r="S74" i="3"/>
  <c r="E74" i="3"/>
  <c r="O75" i="3"/>
  <c r="P75" i="3"/>
  <c r="Q75" i="3"/>
  <c r="R75" i="3"/>
  <c r="D75" i="3" s="1"/>
  <c r="S75" i="3"/>
  <c r="E75" i="3" s="1"/>
  <c r="O76" i="3"/>
  <c r="P76" i="3"/>
  <c r="Q76" i="3"/>
  <c r="R76" i="3"/>
  <c r="D76" i="3" s="1"/>
  <c r="S76" i="3"/>
  <c r="E76" i="3" s="1"/>
  <c r="O77" i="3"/>
  <c r="P77" i="3"/>
  <c r="Q77" i="3"/>
  <c r="R77" i="3"/>
  <c r="D77" i="3" s="1"/>
  <c r="S77" i="3"/>
  <c r="E77" i="3" s="1"/>
  <c r="O78" i="3"/>
  <c r="P78" i="3"/>
  <c r="Q78" i="3"/>
  <c r="R78" i="3"/>
  <c r="D78" i="3" s="1"/>
  <c r="S78" i="3"/>
  <c r="E78" i="3" s="1"/>
  <c r="O79" i="3"/>
  <c r="P79" i="3"/>
  <c r="Q79" i="3"/>
  <c r="R79" i="3"/>
  <c r="D79" i="3" s="1"/>
  <c r="S79" i="3"/>
  <c r="E79" i="3" s="1"/>
  <c r="O80" i="3"/>
  <c r="P80" i="3"/>
  <c r="Q80" i="3"/>
  <c r="R80" i="3"/>
  <c r="D80" i="3" s="1"/>
  <c r="S80" i="3"/>
  <c r="E80" i="3" s="1"/>
  <c r="O81" i="3"/>
  <c r="P81" i="3"/>
  <c r="Q81" i="3"/>
  <c r="R81" i="3"/>
  <c r="D81" i="3" s="1"/>
  <c r="S81" i="3"/>
  <c r="E81" i="3" s="1"/>
  <c r="O82" i="3"/>
  <c r="P82" i="3"/>
  <c r="Q82" i="3"/>
  <c r="R82" i="3"/>
  <c r="D82" i="3" s="1"/>
  <c r="S82" i="3"/>
  <c r="E82" i="3" s="1"/>
  <c r="O83" i="3"/>
  <c r="P83" i="3"/>
  <c r="Q83" i="3"/>
  <c r="R83" i="3"/>
  <c r="D83" i="3" s="1"/>
  <c r="S83" i="3"/>
  <c r="E83" i="3" s="1"/>
  <c r="O84" i="3"/>
  <c r="P84" i="3"/>
  <c r="Q84" i="3"/>
  <c r="R84" i="3"/>
  <c r="D84" i="3" s="1"/>
  <c r="S84" i="3"/>
  <c r="E84" i="3" s="1"/>
  <c r="O85" i="3"/>
  <c r="P85" i="3"/>
  <c r="Q85" i="3"/>
  <c r="R85" i="3"/>
  <c r="D85" i="3" s="1"/>
  <c r="S85" i="3"/>
  <c r="E85" i="3" s="1"/>
  <c r="O86" i="3"/>
  <c r="P86" i="3"/>
  <c r="Q86" i="3"/>
  <c r="R86" i="3"/>
  <c r="D86" i="3" s="1"/>
  <c r="S86" i="3"/>
  <c r="E86" i="3" s="1"/>
  <c r="O87" i="3"/>
  <c r="P87" i="3"/>
  <c r="Q87" i="3"/>
  <c r="R87" i="3"/>
  <c r="D87" i="3" s="1"/>
  <c r="S87" i="3"/>
  <c r="E87" i="3" s="1"/>
  <c r="O88" i="3"/>
  <c r="P88" i="3"/>
  <c r="Q88" i="3"/>
  <c r="R88" i="3"/>
  <c r="D88" i="3" s="1"/>
  <c r="S88" i="3"/>
  <c r="E88" i="3" s="1"/>
  <c r="O89" i="3"/>
  <c r="P89" i="3"/>
  <c r="Q89" i="3"/>
  <c r="R89" i="3"/>
  <c r="D89" i="3" s="1"/>
  <c r="S89" i="3"/>
  <c r="E89" i="3" s="1"/>
  <c r="O90" i="3"/>
  <c r="P90" i="3"/>
  <c r="Q90" i="3"/>
  <c r="R90" i="3"/>
  <c r="D90" i="3" s="1"/>
  <c r="S90" i="3"/>
  <c r="E90" i="3" s="1"/>
  <c r="O91" i="3"/>
  <c r="P91" i="3"/>
  <c r="Q91" i="3"/>
  <c r="R91" i="3"/>
  <c r="D91" i="3" s="1"/>
  <c r="S91" i="3"/>
  <c r="E91" i="3" s="1"/>
  <c r="O92" i="3"/>
  <c r="P92" i="3"/>
  <c r="Q92" i="3"/>
  <c r="R92" i="3"/>
  <c r="D92" i="3" s="1"/>
  <c r="S92" i="3"/>
  <c r="E92" i="3" s="1"/>
  <c r="O93" i="3"/>
  <c r="P93" i="3"/>
  <c r="Q93" i="3"/>
  <c r="R93" i="3"/>
  <c r="D93" i="3" s="1"/>
  <c r="S93" i="3"/>
  <c r="E93" i="3" s="1"/>
  <c r="O94" i="3"/>
  <c r="P94" i="3"/>
  <c r="Q94" i="3"/>
  <c r="R94" i="3"/>
  <c r="D94" i="3" s="1"/>
  <c r="S94" i="3"/>
  <c r="E94" i="3" s="1"/>
  <c r="O95" i="3"/>
  <c r="P95" i="3"/>
  <c r="Q95" i="3"/>
  <c r="R95" i="3"/>
  <c r="D95" i="3" s="1"/>
  <c r="S95" i="3"/>
  <c r="E95" i="3" s="1"/>
  <c r="O96" i="3"/>
  <c r="P96" i="3"/>
  <c r="Q96" i="3"/>
  <c r="R96" i="3"/>
  <c r="D96" i="3" s="1"/>
  <c r="S96" i="3"/>
  <c r="E96" i="3" s="1"/>
  <c r="O97" i="3"/>
  <c r="P97" i="3"/>
  <c r="Q97" i="3"/>
  <c r="R97" i="3"/>
  <c r="D97" i="3" s="1"/>
  <c r="S97" i="3"/>
  <c r="E97" i="3" s="1"/>
  <c r="O98" i="3"/>
  <c r="P98" i="3"/>
  <c r="Q98" i="3"/>
  <c r="R98" i="3"/>
  <c r="D98" i="3" s="1"/>
  <c r="S98" i="3"/>
  <c r="E98" i="3" s="1"/>
  <c r="O99" i="3"/>
  <c r="C99" i="3" s="1"/>
  <c r="P99" i="3"/>
  <c r="Q99" i="3"/>
  <c r="R99" i="3"/>
  <c r="D99" i="3" s="1"/>
  <c r="S99" i="3"/>
  <c r="E99" i="3" s="1"/>
  <c r="O100" i="3"/>
  <c r="P100" i="3"/>
  <c r="Q100" i="3"/>
  <c r="R100" i="3"/>
  <c r="D100" i="3" s="1"/>
  <c r="S100" i="3"/>
  <c r="E100" i="3" s="1"/>
  <c r="O101" i="3"/>
  <c r="P101" i="3"/>
  <c r="Q101" i="3"/>
  <c r="R101" i="3"/>
  <c r="D101" i="3" s="1"/>
  <c r="S101" i="3"/>
  <c r="E101" i="3" s="1"/>
  <c r="O102" i="3"/>
  <c r="P102" i="3"/>
  <c r="Q102" i="3"/>
  <c r="R102" i="3"/>
  <c r="D102" i="3" s="1"/>
  <c r="S102" i="3"/>
  <c r="E102" i="3" s="1"/>
  <c r="O103" i="3"/>
  <c r="P103" i="3"/>
  <c r="C103" i="3" s="1"/>
  <c r="Q103" i="3"/>
  <c r="R103" i="3"/>
  <c r="D103" i="3" s="1"/>
  <c r="S103" i="3"/>
  <c r="E103" i="3" s="1"/>
  <c r="O104" i="3"/>
  <c r="P104" i="3"/>
  <c r="Q104" i="3"/>
  <c r="R104" i="3"/>
  <c r="D104" i="3" s="1"/>
  <c r="S104" i="3"/>
  <c r="E104" i="3" s="1"/>
  <c r="O105" i="3"/>
  <c r="P105" i="3"/>
  <c r="Q105" i="3"/>
  <c r="R105" i="3"/>
  <c r="D105" i="3" s="1"/>
  <c r="S105" i="3"/>
  <c r="E105" i="3" s="1"/>
  <c r="O106" i="3"/>
  <c r="P106" i="3"/>
  <c r="Q106" i="3"/>
  <c r="C106" i="3" s="1"/>
  <c r="R106" i="3"/>
  <c r="D106" i="3" s="1"/>
  <c r="S106" i="3"/>
  <c r="E106" i="3" s="1"/>
  <c r="O107" i="3"/>
  <c r="C107" i="3" s="1"/>
  <c r="P107" i="3"/>
  <c r="Q107" i="3"/>
  <c r="R107" i="3"/>
  <c r="D107" i="3" s="1"/>
  <c r="S107" i="3"/>
  <c r="E107" i="3" s="1"/>
  <c r="O108" i="3"/>
  <c r="P108" i="3"/>
  <c r="Q108" i="3"/>
  <c r="R108" i="3"/>
  <c r="D108" i="3" s="1"/>
  <c r="S108" i="3"/>
  <c r="E108" i="3" s="1"/>
  <c r="O109" i="3"/>
  <c r="P109" i="3"/>
  <c r="Q109" i="3"/>
  <c r="R109" i="3"/>
  <c r="D109" i="3" s="1"/>
  <c r="S109" i="3"/>
  <c r="E109" i="3" s="1"/>
  <c r="O110" i="3"/>
  <c r="P110" i="3"/>
  <c r="Q110" i="3"/>
  <c r="R110" i="3"/>
  <c r="D110" i="3" s="1"/>
  <c r="S110" i="3"/>
  <c r="E110" i="3"/>
  <c r="O111" i="3"/>
  <c r="P111" i="3"/>
  <c r="Q111" i="3"/>
  <c r="R111" i="3"/>
  <c r="D111" i="3" s="1"/>
  <c r="S111" i="3"/>
  <c r="E111" i="3" s="1"/>
  <c r="O112" i="3"/>
  <c r="P112" i="3"/>
  <c r="Q112" i="3"/>
  <c r="R112" i="3"/>
  <c r="D112" i="3" s="1"/>
  <c r="S112" i="3"/>
  <c r="E112" i="3" s="1"/>
  <c r="O113" i="3"/>
  <c r="P113" i="3"/>
  <c r="Q113" i="3"/>
  <c r="R113" i="3"/>
  <c r="D113" i="3" s="1"/>
  <c r="S113" i="3"/>
  <c r="E113" i="3" s="1"/>
  <c r="O114" i="3"/>
  <c r="P114" i="3"/>
  <c r="Q114" i="3"/>
  <c r="R114" i="3"/>
  <c r="D114" i="3"/>
  <c r="S114" i="3"/>
  <c r="E114" i="3" s="1"/>
  <c r="O115" i="3"/>
  <c r="P115" i="3"/>
  <c r="Q115" i="3"/>
  <c r="R115" i="3"/>
  <c r="D115" i="3" s="1"/>
  <c r="S115" i="3"/>
  <c r="E115" i="3" s="1"/>
  <c r="O116" i="3"/>
  <c r="P116" i="3"/>
  <c r="Q116" i="3"/>
  <c r="R116" i="3"/>
  <c r="D116" i="3" s="1"/>
  <c r="S116" i="3"/>
  <c r="E116" i="3" s="1"/>
  <c r="O117" i="3"/>
  <c r="P117" i="3"/>
  <c r="Q117" i="3"/>
  <c r="R117" i="3"/>
  <c r="D117" i="3" s="1"/>
  <c r="S117" i="3"/>
  <c r="E117" i="3" s="1"/>
  <c r="O118" i="3"/>
  <c r="P118" i="3"/>
  <c r="Q118" i="3"/>
  <c r="R118" i="3"/>
  <c r="D118" i="3" s="1"/>
  <c r="S118" i="3"/>
  <c r="E118" i="3" s="1"/>
  <c r="O119" i="3"/>
  <c r="P119" i="3"/>
  <c r="Q119" i="3"/>
  <c r="R119" i="3"/>
  <c r="D119" i="3" s="1"/>
  <c r="S119" i="3"/>
  <c r="E119" i="3" s="1"/>
  <c r="O120" i="3"/>
  <c r="P120" i="3"/>
  <c r="Q120" i="3"/>
  <c r="R120" i="3"/>
  <c r="D120" i="3" s="1"/>
  <c r="S120" i="3"/>
  <c r="E120" i="3"/>
  <c r="O121" i="3"/>
  <c r="P121" i="3"/>
  <c r="Q121" i="3"/>
  <c r="R121" i="3"/>
  <c r="D121" i="3" s="1"/>
  <c r="S121" i="3"/>
  <c r="E121" i="3" s="1"/>
  <c r="O122" i="3"/>
  <c r="P122" i="3"/>
  <c r="Q122" i="3"/>
  <c r="R122" i="3"/>
  <c r="D122" i="3" s="1"/>
  <c r="S122" i="3"/>
  <c r="E122" i="3" s="1"/>
  <c r="O123" i="3"/>
  <c r="P123" i="3"/>
  <c r="Q123" i="3"/>
  <c r="R123" i="3"/>
  <c r="D123" i="3" s="1"/>
  <c r="S123" i="3"/>
  <c r="E123" i="3" s="1"/>
  <c r="O124" i="3"/>
  <c r="P124" i="3"/>
  <c r="Q124" i="3"/>
  <c r="R124" i="3"/>
  <c r="D124" i="3" s="1"/>
  <c r="S124" i="3"/>
  <c r="E124" i="3" s="1"/>
  <c r="O125" i="3"/>
  <c r="P125" i="3"/>
  <c r="Q125" i="3"/>
  <c r="R125" i="3"/>
  <c r="D125" i="3" s="1"/>
  <c r="S125" i="3"/>
  <c r="E125" i="3" s="1"/>
  <c r="O126" i="3"/>
  <c r="P126" i="3"/>
  <c r="Q126" i="3"/>
  <c r="R126" i="3"/>
  <c r="D126" i="3" s="1"/>
  <c r="S126" i="3"/>
  <c r="E126" i="3"/>
  <c r="O127" i="3"/>
  <c r="P127" i="3"/>
  <c r="Q127" i="3"/>
  <c r="R127" i="3"/>
  <c r="D127" i="3" s="1"/>
  <c r="S127" i="3"/>
  <c r="E127" i="3" s="1"/>
  <c r="O128" i="3"/>
  <c r="P128" i="3"/>
  <c r="Q128" i="3"/>
  <c r="R128" i="3"/>
  <c r="D128" i="3" s="1"/>
  <c r="S128" i="3"/>
  <c r="E128" i="3" s="1"/>
  <c r="O129" i="3"/>
  <c r="P129" i="3"/>
  <c r="Q129" i="3"/>
  <c r="R129" i="3"/>
  <c r="D129" i="3" s="1"/>
  <c r="S129" i="3"/>
  <c r="E129" i="3" s="1"/>
  <c r="O130" i="3"/>
  <c r="P130" i="3"/>
  <c r="Q130" i="3"/>
  <c r="R130" i="3"/>
  <c r="D130" i="3" s="1"/>
  <c r="S130" i="3"/>
  <c r="E130" i="3" s="1"/>
  <c r="O131" i="3"/>
  <c r="P131" i="3"/>
  <c r="Q131" i="3"/>
  <c r="R131" i="3"/>
  <c r="D131" i="3" s="1"/>
  <c r="S131" i="3"/>
  <c r="E131" i="3" s="1"/>
  <c r="O132" i="3"/>
  <c r="P132" i="3"/>
  <c r="Q132" i="3"/>
  <c r="R132" i="3"/>
  <c r="D132" i="3" s="1"/>
  <c r="S132" i="3"/>
  <c r="E132" i="3" s="1"/>
  <c r="O133" i="3"/>
  <c r="P133" i="3"/>
  <c r="Q133" i="3"/>
  <c r="R133" i="3"/>
  <c r="D133" i="3" s="1"/>
  <c r="S133" i="3"/>
  <c r="E133" i="3" s="1"/>
  <c r="O134" i="3"/>
  <c r="P134" i="3"/>
  <c r="Q134" i="3"/>
  <c r="R134" i="3"/>
  <c r="D134" i="3" s="1"/>
  <c r="S134" i="3"/>
  <c r="E134" i="3" s="1"/>
  <c r="O135" i="3"/>
  <c r="P135" i="3"/>
  <c r="Q135" i="3"/>
  <c r="R135" i="3"/>
  <c r="D135" i="3" s="1"/>
  <c r="S135" i="3"/>
  <c r="E135" i="3" s="1"/>
  <c r="O136" i="3"/>
  <c r="P136" i="3"/>
  <c r="Q136" i="3"/>
  <c r="R136" i="3"/>
  <c r="D136" i="3" s="1"/>
  <c r="S136" i="3"/>
  <c r="E136" i="3" s="1"/>
  <c r="O137" i="3"/>
  <c r="P137" i="3"/>
  <c r="Q137" i="3"/>
  <c r="R137" i="3"/>
  <c r="D137" i="3" s="1"/>
  <c r="S137" i="3"/>
  <c r="E137" i="3" s="1"/>
  <c r="O138" i="3"/>
  <c r="P138" i="3"/>
  <c r="Q138" i="3"/>
  <c r="R138" i="3"/>
  <c r="D138" i="3" s="1"/>
  <c r="S138" i="3"/>
  <c r="E138" i="3"/>
  <c r="O139" i="3"/>
  <c r="C139" i="3" s="1"/>
  <c r="P139" i="3"/>
  <c r="Q139" i="3"/>
  <c r="R139" i="3"/>
  <c r="D139" i="3" s="1"/>
  <c r="S139" i="3"/>
  <c r="E139" i="3" s="1"/>
  <c r="O140" i="3"/>
  <c r="P140" i="3"/>
  <c r="Q140" i="3"/>
  <c r="R140" i="3"/>
  <c r="D140" i="3" s="1"/>
  <c r="S140" i="3"/>
  <c r="E140" i="3" s="1"/>
  <c r="O141" i="3"/>
  <c r="P141" i="3"/>
  <c r="Q141" i="3"/>
  <c r="R141" i="3"/>
  <c r="D141" i="3" s="1"/>
  <c r="S141" i="3"/>
  <c r="E141" i="3" s="1"/>
  <c r="O142" i="3"/>
  <c r="P142" i="3"/>
  <c r="Q142" i="3"/>
  <c r="R142" i="3"/>
  <c r="D142" i="3" s="1"/>
  <c r="S142" i="3"/>
  <c r="E142" i="3" s="1"/>
  <c r="O143" i="3"/>
  <c r="P143" i="3"/>
  <c r="Q143" i="3"/>
  <c r="R143" i="3"/>
  <c r="D143" i="3" s="1"/>
  <c r="S143" i="3"/>
  <c r="E143" i="3" s="1"/>
  <c r="O144" i="3"/>
  <c r="P144" i="3"/>
  <c r="Q144" i="3"/>
  <c r="R144" i="3"/>
  <c r="D144" i="3" s="1"/>
  <c r="S144" i="3"/>
  <c r="E144" i="3" s="1"/>
  <c r="O145" i="3"/>
  <c r="P145" i="3"/>
  <c r="Q145" i="3"/>
  <c r="R145" i="3"/>
  <c r="D145" i="3" s="1"/>
  <c r="S145" i="3"/>
  <c r="E145" i="3" s="1"/>
  <c r="O146" i="3"/>
  <c r="P146" i="3"/>
  <c r="Q146" i="3"/>
  <c r="R146" i="3"/>
  <c r="D146" i="3" s="1"/>
  <c r="S146" i="3"/>
  <c r="E146" i="3" s="1"/>
  <c r="O147" i="3"/>
  <c r="P147" i="3"/>
  <c r="Q147" i="3"/>
  <c r="R147" i="3"/>
  <c r="D147" i="3" s="1"/>
  <c r="S147" i="3"/>
  <c r="E147" i="3" s="1"/>
  <c r="O148" i="3"/>
  <c r="P148" i="3"/>
  <c r="Q148" i="3"/>
  <c r="R148" i="3"/>
  <c r="D148" i="3" s="1"/>
  <c r="S148" i="3"/>
  <c r="E148" i="3" s="1"/>
  <c r="O149" i="3"/>
  <c r="P149" i="3"/>
  <c r="Q149" i="3"/>
  <c r="R149" i="3"/>
  <c r="D149" i="3" s="1"/>
  <c r="S149" i="3"/>
  <c r="E149" i="3" s="1"/>
  <c r="O150" i="3"/>
  <c r="P150" i="3"/>
  <c r="Q150" i="3"/>
  <c r="R150" i="3"/>
  <c r="D150" i="3" s="1"/>
  <c r="S150" i="3"/>
  <c r="E150" i="3" s="1"/>
  <c r="O151" i="3"/>
  <c r="P151" i="3"/>
  <c r="Q151" i="3"/>
  <c r="R151" i="3"/>
  <c r="D151" i="3" s="1"/>
  <c r="S151" i="3"/>
  <c r="E151" i="3" s="1"/>
  <c r="O152" i="3"/>
  <c r="P152" i="3"/>
  <c r="Q152" i="3"/>
  <c r="R152" i="3"/>
  <c r="D152" i="3" s="1"/>
  <c r="S152" i="3"/>
  <c r="E152" i="3" s="1"/>
  <c r="O153" i="3"/>
  <c r="P153" i="3"/>
  <c r="Q153" i="3"/>
  <c r="R153" i="3"/>
  <c r="D153" i="3" s="1"/>
  <c r="S153" i="3"/>
  <c r="E153" i="3" s="1"/>
  <c r="O154" i="3"/>
  <c r="P154" i="3"/>
  <c r="Q154" i="3"/>
  <c r="R154" i="3"/>
  <c r="D154" i="3" s="1"/>
  <c r="S154" i="3"/>
  <c r="E154" i="3" s="1"/>
  <c r="O155" i="3"/>
  <c r="P155" i="3"/>
  <c r="Q155" i="3"/>
  <c r="R155" i="3"/>
  <c r="D155" i="3" s="1"/>
  <c r="S155" i="3"/>
  <c r="E155" i="3" s="1"/>
  <c r="O156" i="3"/>
  <c r="P156" i="3"/>
  <c r="Q156" i="3"/>
  <c r="R156" i="3"/>
  <c r="D156" i="3" s="1"/>
  <c r="S156" i="3"/>
  <c r="E156" i="3" s="1"/>
  <c r="O157" i="3"/>
  <c r="P157" i="3"/>
  <c r="Q157" i="3"/>
  <c r="R157" i="3"/>
  <c r="D157" i="3" s="1"/>
  <c r="S157" i="3"/>
  <c r="E157" i="3" s="1"/>
  <c r="O158" i="3"/>
  <c r="P158" i="3"/>
  <c r="Q158" i="3"/>
  <c r="R158" i="3"/>
  <c r="D158" i="3"/>
  <c r="S158" i="3"/>
  <c r="E158" i="3" s="1"/>
  <c r="O159" i="3"/>
  <c r="P159" i="3"/>
  <c r="Q159" i="3"/>
  <c r="R159" i="3"/>
  <c r="D159" i="3" s="1"/>
  <c r="S159" i="3"/>
  <c r="E159" i="3" s="1"/>
  <c r="O160" i="3"/>
  <c r="P160" i="3"/>
  <c r="Q160" i="3"/>
  <c r="R160" i="3"/>
  <c r="D160" i="3" s="1"/>
  <c r="S160" i="3"/>
  <c r="E160" i="3" s="1"/>
  <c r="O161" i="3"/>
  <c r="P161" i="3"/>
  <c r="Q161" i="3"/>
  <c r="R161" i="3"/>
  <c r="D161" i="3" s="1"/>
  <c r="S161" i="3"/>
  <c r="E161" i="3" s="1"/>
  <c r="O162" i="3"/>
  <c r="P162" i="3"/>
  <c r="Q162" i="3"/>
  <c r="R162" i="3"/>
  <c r="D162" i="3" s="1"/>
  <c r="S162" i="3"/>
  <c r="E162" i="3" s="1"/>
  <c r="O163" i="3"/>
  <c r="P163" i="3"/>
  <c r="Q163" i="3"/>
  <c r="R163" i="3"/>
  <c r="D163" i="3" s="1"/>
  <c r="S163" i="3"/>
  <c r="E163" i="3" s="1"/>
  <c r="O164" i="3"/>
  <c r="P164" i="3"/>
  <c r="Q164" i="3"/>
  <c r="R164" i="3"/>
  <c r="D164" i="3" s="1"/>
  <c r="S164" i="3"/>
  <c r="E164" i="3" s="1"/>
  <c r="O165" i="3"/>
  <c r="P165" i="3"/>
  <c r="Q165" i="3"/>
  <c r="R165" i="3"/>
  <c r="D165" i="3" s="1"/>
  <c r="S165" i="3"/>
  <c r="E165" i="3" s="1"/>
  <c r="O166" i="3"/>
  <c r="C166" i="3" s="1"/>
  <c r="P166" i="3"/>
  <c r="Q166" i="3"/>
  <c r="R166" i="3"/>
  <c r="D166" i="3" s="1"/>
  <c r="S166" i="3"/>
  <c r="E166" i="3" s="1"/>
  <c r="O167" i="3"/>
  <c r="P167" i="3"/>
  <c r="Q167" i="3"/>
  <c r="R167" i="3"/>
  <c r="D167" i="3" s="1"/>
  <c r="S167" i="3"/>
  <c r="E167" i="3" s="1"/>
  <c r="O168" i="3"/>
  <c r="P168" i="3"/>
  <c r="Q168" i="3"/>
  <c r="R168" i="3"/>
  <c r="D168" i="3" s="1"/>
  <c r="S168" i="3"/>
  <c r="E168" i="3" s="1"/>
  <c r="O169" i="3"/>
  <c r="P169" i="3"/>
  <c r="Q169" i="3"/>
  <c r="R169" i="3"/>
  <c r="D169" i="3" s="1"/>
  <c r="S169" i="3"/>
  <c r="E169" i="3" s="1"/>
  <c r="O170" i="3"/>
  <c r="P170" i="3"/>
  <c r="Q170" i="3"/>
  <c r="R170" i="3"/>
  <c r="D170" i="3" s="1"/>
  <c r="S170" i="3"/>
  <c r="E170" i="3" s="1"/>
  <c r="O171" i="3"/>
  <c r="P171" i="3"/>
  <c r="Q171" i="3"/>
  <c r="R171" i="3"/>
  <c r="D171" i="3" s="1"/>
  <c r="S171" i="3"/>
  <c r="E171" i="3" s="1"/>
  <c r="O172" i="3"/>
  <c r="P172" i="3"/>
  <c r="Q172" i="3"/>
  <c r="R172" i="3"/>
  <c r="D172" i="3" s="1"/>
  <c r="S172" i="3"/>
  <c r="E172" i="3" s="1"/>
  <c r="O173" i="3"/>
  <c r="P173" i="3"/>
  <c r="Q173" i="3"/>
  <c r="R173" i="3"/>
  <c r="D173" i="3" s="1"/>
  <c r="S173" i="3"/>
  <c r="E173" i="3" s="1"/>
  <c r="O174" i="3"/>
  <c r="C174" i="3" s="1"/>
  <c r="P174" i="3"/>
  <c r="Q174" i="3"/>
  <c r="R174" i="3"/>
  <c r="D174" i="3" s="1"/>
  <c r="S174" i="3"/>
  <c r="E174" i="3" s="1"/>
  <c r="O175" i="3"/>
  <c r="P175" i="3"/>
  <c r="Q175" i="3"/>
  <c r="R175" i="3"/>
  <c r="D175" i="3" s="1"/>
  <c r="S175" i="3"/>
  <c r="E175" i="3" s="1"/>
  <c r="O176" i="3"/>
  <c r="P176" i="3"/>
  <c r="Q176" i="3"/>
  <c r="R176" i="3"/>
  <c r="D176" i="3" s="1"/>
  <c r="S176" i="3"/>
  <c r="E176" i="3" s="1"/>
  <c r="O177" i="3"/>
  <c r="P177" i="3"/>
  <c r="Q177" i="3"/>
  <c r="R177" i="3"/>
  <c r="D177" i="3" s="1"/>
  <c r="S177" i="3"/>
  <c r="E177" i="3" s="1"/>
  <c r="O178" i="3"/>
  <c r="P178" i="3"/>
  <c r="Q178" i="3"/>
  <c r="R178" i="3"/>
  <c r="D178" i="3" s="1"/>
  <c r="S178" i="3"/>
  <c r="E178" i="3" s="1"/>
  <c r="O179" i="3"/>
  <c r="P179" i="3"/>
  <c r="Q179" i="3"/>
  <c r="R179" i="3"/>
  <c r="D179" i="3" s="1"/>
  <c r="S179" i="3"/>
  <c r="E179" i="3" s="1"/>
  <c r="O9" i="12"/>
  <c r="P9" i="12"/>
  <c r="Q9" i="12"/>
  <c r="R9" i="12"/>
  <c r="D9" i="12" s="1"/>
  <c r="S9" i="12"/>
  <c r="E9" i="12" s="1"/>
  <c r="O10" i="12"/>
  <c r="P10" i="12"/>
  <c r="Q10" i="12"/>
  <c r="R10" i="12"/>
  <c r="D10" i="12" s="1"/>
  <c r="S10" i="12"/>
  <c r="E10" i="12" s="1"/>
  <c r="O11" i="12"/>
  <c r="P11" i="12"/>
  <c r="Q11" i="12"/>
  <c r="R11" i="12"/>
  <c r="D11" i="12" s="1"/>
  <c r="S11" i="12"/>
  <c r="E11" i="12" s="1"/>
  <c r="O12" i="12"/>
  <c r="P12" i="12"/>
  <c r="Q12" i="12"/>
  <c r="R12" i="12"/>
  <c r="D12" i="12" s="1"/>
  <c r="S12" i="12"/>
  <c r="E12" i="12" s="1"/>
  <c r="O13" i="12"/>
  <c r="P13" i="12"/>
  <c r="Q13" i="12"/>
  <c r="R13" i="12"/>
  <c r="D13" i="12" s="1"/>
  <c r="S13" i="12"/>
  <c r="E13" i="12" s="1"/>
  <c r="O14" i="12"/>
  <c r="P14" i="12"/>
  <c r="Q14" i="12"/>
  <c r="R14" i="12"/>
  <c r="D14" i="12" s="1"/>
  <c r="S14" i="12"/>
  <c r="E14" i="12" s="1"/>
  <c r="O15" i="12"/>
  <c r="P15" i="12"/>
  <c r="Q15" i="12"/>
  <c r="R15" i="12"/>
  <c r="D15" i="12" s="1"/>
  <c r="S15" i="12"/>
  <c r="E15" i="12" s="1"/>
  <c r="O16" i="12"/>
  <c r="P16" i="12"/>
  <c r="Q16" i="12"/>
  <c r="R16" i="12"/>
  <c r="D16" i="12" s="1"/>
  <c r="S16" i="12"/>
  <c r="E16" i="12" s="1"/>
  <c r="O17" i="12"/>
  <c r="P17" i="12"/>
  <c r="Q17" i="12"/>
  <c r="R17" i="12"/>
  <c r="D17" i="12" s="1"/>
  <c r="S17" i="12"/>
  <c r="E17" i="12" s="1"/>
  <c r="O18" i="12"/>
  <c r="P18" i="12"/>
  <c r="Q18" i="12"/>
  <c r="R18" i="12"/>
  <c r="D18" i="12" s="1"/>
  <c r="S18" i="12"/>
  <c r="E18" i="12" s="1"/>
  <c r="O19" i="12"/>
  <c r="P19" i="12"/>
  <c r="Q19" i="12"/>
  <c r="R19" i="12"/>
  <c r="D19" i="12" s="1"/>
  <c r="S19" i="12"/>
  <c r="E19" i="12" s="1"/>
  <c r="O20" i="12"/>
  <c r="P20" i="12"/>
  <c r="Q20" i="12"/>
  <c r="R20" i="12"/>
  <c r="D20" i="12" s="1"/>
  <c r="S20" i="12"/>
  <c r="E20" i="12" s="1"/>
  <c r="O21" i="12"/>
  <c r="P21" i="12"/>
  <c r="Q21" i="12"/>
  <c r="R21" i="12"/>
  <c r="D21" i="12" s="1"/>
  <c r="S21" i="12"/>
  <c r="E21" i="12" s="1"/>
  <c r="O22" i="12"/>
  <c r="P22" i="12"/>
  <c r="Q22" i="12"/>
  <c r="R22" i="12"/>
  <c r="D22" i="12" s="1"/>
  <c r="S22" i="12"/>
  <c r="E22" i="12" s="1"/>
  <c r="O23" i="12"/>
  <c r="P23" i="12"/>
  <c r="Q23" i="12"/>
  <c r="R23" i="12"/>
  <c r="D23" i="12" s="1"/>
  <c r="S23" i="12"/>
  <c r="E23" i="12" s="1"/>
  <c r="O24" i="12"/>
  <c r="P24" i="12"/>
  <c r="Q24" i="12"/>
  <c r="R24" i="12"/>
  <c r="D24" i="12" s="1"/>
  <c r="S24" i="12"/>
  <c r="E24" i="12" s="1"/>
  <c r="O25" i="12"/>
  <c r="P25" i="12"/>
  <c r="Q25" i="12"/>
  <c r="R25" i="12"/>
  <c r="D25" i="12" s="1"/>
  <c r="S25" i="12"/>
  <c r="E25" i="12" s="1"/>
  <c r="O26" i="12"/>
  <c r="P26" i="12"/>
  <c r="Q26" i="12"/>
  <c r="R26" i="12"/>
  <c r="D26" i="12" s="1"/>
  <c r="S26" i="12"/>
  <c r="E26" i="12" s="1"/>
  <c r="O27" i="12"/>
  <c r="P27" i="12"/>
  <c r="Q27" i="12"/>
  <c r="R27" i="12"/>
  <c r="D27" i="12" s="1"/>
  <c r="S27" i="12"/>
  <c r="E27" i="12" s="1"/>
  <c r="O28" i="12"/>
  <c r="P28" i="12"/>
  <c r="Q28" i="12"/>
  <c r="R28" i="12"/>
  <c r="D28" i="12" s="1"/>
  <c r="S28" i="12"/>
  <c r="E28" i="12" s="1"/>
  <c r="O29" i="12"/>
  <c r="P29" i="12"/>
  <c r="Q29" i="12"/>
  <c r="R29" i="12"/>
  <c r="D29" i="12" s="1"/>
  <c r="S29" i="12"/>
  <c r="E29" i="12" s="1"/>
  <c r="O30" i="12"/>
  <c r="P30" i="12"/>
  <c r="Q30" i="12"/>
  <c r="R30" i="12"/>
  <c r="D30" i="12" s="1"/>
  <c r="S30" i="12"/>
  <c r="E30" i="12"/>
  <c r="O31" i="12"/>
  <c r="P31" i="12"/>
  <c r="Q31" i="12"/>
  <c r="R31" i="12"/>
  <c r="D31" i="12" s="1"/>
  <c r="S31" i="12"/>
  <c r="E31" i="12" s="1"/>
  <c r="O32" i="12"/>
  <c r="P32" i="12"/>
  <c r="Q32" i="12"/>
  <c r="R32" i="12"/>
  <c r="D32" i="12" s="1"/>
  <c r="S32" i="12"/>
  <c r="E32" i="12" s="1"/>
  <c r="O33" i="12"/>
  <c r="P33" i="12"/>
  <c r="Q33" i="12"/>
  <c r="R33" i="12"/>
  <c r="D33" i="12" s="1"/>
  <c r="S33" i="12"/>
  <c r="E33" i="12" s="1"/>
  <c r="O34" i="12"/>
  <c r="P34" i="12"/>
  <c r="Q34" i="12"/>
  <c r="R34" i="12"/>
  <c r="D34" i="12" s="1"/>
  <c r="S34" i="12"/>
  <c r="E34" i="12" s="1"/>
  <c r="O35" i="12"/>
  <c r="P35" i="12"/>
  <c r="Q35" i="12"/>
  <c r="R35" i="12"/>
  <c r="D35" i="12" s="1"/>
  <c r="S35" i="12"/>
  <c r="E35" i="12" s="1"/>
  <c r="O36" i="12"/>
  <c r="P36" i="12"/>
  <c r="Q36" i="12"/>
  <c r="R36" i="12"/>
  <c r="D36" i="12" s="1"/>
  <c r="S36" i="12"/>
  <c r="E36" i="12" s="1"/>
  <c r="O37" i="12"/>
  <c r="P37" i="12"/>
  <c r="Q37" i="12"/>
  <c r="R37" i="12"/>
  <c r="D37" i="12" s="1"/>
  <c r="S37" i="12"/>
  <c r="E37" i="12" s="1"/>
  <c r="O38" i="12"/>
  <c r="P38" i="12"/>
  <c r="Q38" i="12"/>
  <c r="R38" i="12"/>
  <c r="D38" i="12" s="1"/>
  <c r="S38" i="12"/>
  <c r="E38" i="12" s="1"/>
  <c r="O39" i="12"/>
  <c r="P39" i="12"/>
  <c r="Q39" i="12"/>
  <c r="R39" i="12"/>
  <c r="D39" i="12" s="1"/>
  <c r="S39" i="12"/>
  <c r="E39" i="12" s="1"/>
  <c r="O40" i="12"/>
  <c r="P40" i="12"/>
  <c r="Q40" i="12"/>
  <c r="R40" i="12"/>
  <c r="D40" i="12" s="1"/>
  <c r="S40" i="12"/>
  <c r="E40" i="12" s="1"/>
  <c r="O41" i="12"/>
  <c r="P41" i="12"/>
  <c r="Q41" i="12"/>
  <c r="R41" i="12"/>
  <c r="D41" i="12" s="1"/>
  <c r="S41" i="12"/>
  <c r="E41" i="12" s="1"/>
  <c r="O42" i="12"/>
  <c r="P42" i="12"/>
  <c r="Q42" i="12"/>
  <c r="R42" i="12"/>
  <c r="D42" i="12" s="1"/>
  <c r="S42" i="12"/>
  <c r="E42" i="12" s="1"/>
  <c r="O43" i="12"/>
  <c r="P43" i="12"/>
  <c r="Q43" i="12"/>
  <c r="R43" i="12"/>
  <c r="D43" i="12" s="1"/>
  <c r="S43" i="12"/>
  <c r="E43" i="12" s="1"/>
  <c r="O44" i="12"/>
  <c r="P44" i="12"/>
  <c r="Q44" i="12"/>
  <c r="R44" i="12"/>
  <c r="D44" i="12" s="1"/>
  <c r="S44" i="12"/>
  <c r="E44" i="12" s="1"/>
  <c r="O45" i="12"/>
  <c r="P45" i="12"/>
  <c r="Q45" i="12"/>
  <c r="R45" i="12"/>
  <c r="D45" i="12" s="1"/>
  <c r="S45" i="12"/>
  <c r="E45" i="12" s="1"/>
  <c r="O46" i="12"/>
  <c r="P46" i="12"/>
  <c r="Q46" i="12"/>
  <c r="R46" i="12"/>
  <c r="D46" i="12" s="1"/>
  <c r="S46" i="12"/>
  <c r="E46" i="12" s="1"/>
  <c r="O47" i="12"/>
  <c r="P47" i="12"/>
  <c r="Q47" i="12"/>
  <c r="R47" i="12"/>
  <c r="D47" i="12" s="1"/>
  <c r="S47" i="12"/>
  <c r="E47" i="12" s="1"/>
  <c r="O48" i="12"/>
  <c r="P48" i="12"/>
  <c r="Q48" i="12"/>
  <c r="R48" i="12"/>
  <c r="D48" i="12" s="1"/>
  <c r="S48" i="12"/>
  <c r="E48" i="12" s="1"/>
  <c r="O49" i="12"/>
  <c r="P49" i="12"/>
  <c r="Q49" i="12"/>
  <c r="R49" i="12"/>
  <c r="D49" i="12" s="1"/>
  <c r="S49" i="12"/>
  <c r="E49" i="12" s="1"/>
  <c r="O50" i="12"/>
  <c r="P50" i="12"/>
  <c r="Q50" i="12"/>
  <c r="R50" i="12"/>
  <c r="D50" i="12" s="1"/>
  <c r="S50" i="12"/>
  <c r="E50" i="12" s="1"/>
  <c r="O51" i="12"/>
  <c r="P51" i="12"/>
  <c r="Q51" i="12"/>
  <c r="R51" i="12"/>
  <c r="D51" i="12" s="1"/>
  <c r="S51" i="12"/>
  <c r="E51" i="12"/>
  <c r="O52" i="12"/>
  <c r="P52" i="12"/>
  <c r="Q52" i="12"/>
  <c r="R52" i="12"/>
  <c r="D52" i="12" s="1"/>
  <c r="S52" i="12"/>
  <c r="E52" i="12" s="1"/>
  <c r="O53" i="12"/>
  <c r="P53" i="12"/>
  <c r="Q53" i="12"/>
  <c r="R53" i="12"/>
  <c r="D53" i="12" s="1"/>
  <c r="S53" i="12"/>
  <c r="E53" i="12" s="1"/>
  <c r="O54" i="12"/>
  <c r="P54" i="12"/>
  <c r="Q54" i="12"/>
  <c r="R54" i="12"/>
  <c r="D54" i="12" s="1"/>
  <c r="S54" i="12"/>
  <c r="E54" i="12" s="1"/>
  <c r="O55" i="12"/>
  <c r="P55" i="12"/>
  <c r="Q55" i="12"/>
  <c r="R55" i="12"/>
  <c r="D55" i="12" s="1"/>
  <c r="S55" i="12"/>
  <c r="E55" i="12" s="1"/>
  <c r="O56" i="12"/>
  <c r="P56" i="12"/>
  <c r="Q56" i="12"/>
  <c r="R56" i="12"/>
  <c r="D56" i="12" s="1"/>
  <c r="S56" i="12"/>
  <c r="E56" i="12" s="1"/>
  <c r="O57" i="12"/>
  <c r="P57" i="12"/>
  <c r="Q57" i="12"/>
  <c r="R57" i="12"/>
  <c r="D57" i="12" s="1"/>
  <c r="S57" i="12"/>
  <c r="E57" i="12" s="1"/>
  <c r="O58" i="12"/>
  <c r="P58" i="12"/>
  <c r="Q58" i="12"/>
  <c r="R58" i="12"/>
  <c r="D58" i="12" s="1"/>
  <c r="S58" i="12"/>
  <c r="E58" i="12" s="1"/>
  <c r="O59" i="12"/>
  <c r="P59" i="12"/>
  <c r="Q59" i="12"/>
  <c r="R59" i="12"/>
  <c r="D59" i="12" s="1"/>
  <c r="S59" i="12"/>
  <c r="E59" i="12" s="1"/>
  <c r="O60" i="12"/>
  <c r="P60" i="12"/>
  <c r="Q60" i="12"/>
  <c r="R60" i="12"/>
  <c r="D60" i="12" s="1"/>
  <c r="S60" i="12"/>
  <c r="E60" i="12" s="1"/>
  <c r="O61" i="12"/>
  <c r="P61" i="12"/>
  <c r="Q61" i="12"/>
  <c r="R61" i="12"/>
  <c r="D61" i="12" s="1"/>
  <c r="S61" i="12"/>
  <c r="E61" i="12" s="1"/>
  <c r="O62" i="12"/>
  <c r="P62" i="12"/>
  <c r="C62" i="12" s="1"/>
  <c r="Q62" i="12"/>
  <c r="R62" i="12"/>
  <c r="D62" i="12"/>
  <c r="S62" i="12"/>
  <c r="E62" i="12" s="1"/>
  <c r="O63" i="12"/>
  <c r="P63" i="12"/>
  <c r="Q63" i="12"/>
  <c r="R63" i="12"/>
  <c r="D63" i="12" s="1"/>
  <c r="S63" i="12"/>
  <c r="E63" i="12" s="1"/>
  <c r="O64" i="12"/>
  <c r="P64" i="12"/>
  <c r="Q64" i="12"/>
  <c r="R64" i="12"/>
  <c r="D64" i="12" s="1"/>
  <c r="S64" i="12"/>
  <c r="E64" i="12" s="1"/>
  <c r="O65" i="12"/>
  <c r="P65" i="12"/>
  <c r="Q65" i="12"/>
  <c r="R65" i="12"/>
  <c r="D65" i="12" s="1"/>
  <c r="S65" i="12"/>
  <c r="E65" i="12" s="1"/>
  <c r="O66" i="12"/>
  <c r="P66" i="12"/>
  <c r="Q66" i="12"/>
  <c r="R66" i="12"/>
  <c r="D66" i="12" s="1"/>
  <c r="S66" i="12"/>
  <c r="E66" i="12" s="1"/>
  <c r="O67" i="12"/>
  <c r="P67" i="12"/>
  <c r="Q67" i="12"/>
  <c r="R67" i="12"/>
  <c r="D67" i="12" s="1"/>
  <c r="S67" i="12"/>
  <c r="E67" i="12" s="1"/>
  <c r="O68" i="12"/>
  <c r="P68" i="12"/>
  <c r="Q68" i="12"/>
  <c r="R68" i="12"/>
  <c r="D68" i="12" s="1"/>
  <c r="S68" i="12"/>
  <c r="E68" i="12" s="1"/>
  <c r="O69" i="12"/>
  <c r="P69" i="12"/>
  <c r="Q69" i="12"/>
  <c r="R69" i="12"/>
  <c r="D69" i="12" s="1"/>
  <c r="S69" i="12"/>
  <c r="E69" i="12" s="1"/>
  <c r="O70" i="12"/>
  <c r="P70" i="12"/>
  <c r="Q70" i="12"/>
  <c r="R70" i="12"/>
  <c r="D70" i="12" s="1"/>
  <c r="S70" i="12"/>
  <c r="E70" i="12" s="1"/>
  <c r="O71" i="12"/>
  <c r="P71" i="12"/>
  <c r="Q71" i="12"/>
  <c r="R71" i="12"/>
  <c r="D71" i="12" s="1"/>
  <c r="S71" i="12"/>
  <c r="E71" i="12" s="1"/>
  <c r="O72" i="12"/>
  <c r="P72" i="12"/>
  <c r="Q72" i="12"/>
  <c r="R72" i="12"/>
  <c r="D72" i="12" s="1"/>
  <c r="S72" i="12"/>
  <c r="E72" i="12" s="1"/>
  <c r="O73" i="12"/>
  <c r="P73" i="12"/>
  <c r="Q73" i="12"/>
  <c r="R73" i="12"/>
  <c r="D73" i="12" s="1"/>
  <c r="S73" i="12"/>
  <c r="E73" i="12" s="1"/>
  <c r="O74" i="12"/>
  <c r="P74" i="12"/>
  <c r="Q74" i="12"/>
  <c r="R74" i="12"/>
  <c r="D74" i="12" s="1"/>
  <c r="S74" i="12"/>
  <c r="E74" i="12" s="1"/>
  <c r="O75" i="12"/>
  <c r="P75" i="12"/>
  <c r="Q75" i="12"/>
  <c r="R75" i="12"/>
  <c r="D75" i="12" s="1"/>
  <c r="S75" i="12"/>
  <c r="E75" i="12" s="1"/>
  <c r="O76" i="12"/>
  <c r="P76" i="12"/>
  <c r="Q76" i="12"/>
  <c r="R76" i="12"/>
  <c r="D76" i="12" s="1"/>
  <c r="S76" i="12"/>
  <c r="E76" i="12"/>
  <c r="O77" i="12"/>
  <c r="P77" i="12"/>
  <c r="Q77" i="12"/>
  <c r="R77" i="12"/>
  <c r="D77" i="12" s="1"/>
  <c r="S77" i="12"/>
  <c r="E77" i="12" s="1"/>
  <c r="O78" i="12"/>
  <c r="P78" i="12"/>
  <c r="Q78" i="12"/>
  <c r="R78" i="12"/>
  <c r="D78" i="12" s="1"/>
  <c r="S78" i="12"/>
  <c r="E78" i="12" s="1"/>
  <c r="O79" i="12"/>
  <c r="P79" i="12"/>
  <c r="Q79" i="12"/>
  <c r="R79" i="12"/>
  <c r="D79" i="12" s="1"/>
  <c r="S79" i="12"/>
  <c r="E79" i="12" s="1"/>
  <c r="O80" i="12"/>
  <c r="P80" i="12"/>
  <c r="Q80" i="12"/>
  <c r="R80" i="12"/>
  <c r="D80" i="12" s="1"/>
  <c r="S80" i="12"/>
  <c r="E80" i="12" s="1"/>
  <c r="O81" i="12"/>
  <c r="P81" i="12"/>
  <c r="Q81" i="12"/>
  <c r="R81" i="12"/>
  <c r="D81" i="12" s="1"/>
  <c r="S81" i="12"/>
  <c r="E81" i="12" s="1"/>
  <c r="O82" i="12"/>
  <c r="P82" i="12"/>
  <c r="Q82" i="12"/>
  <c r="R82" i="12"/>
  <c r="D82" i="12" s="1"/>
  <c r="S82" i="12"/>
  <c r="E82" i="12" s="1"/>
  <c r="O83" i="12"/>
  <c r="P83" i="12"/>
  <c r="Q83" i="12"/>
  <c r="R83" i="12"/>
  <c r="D83" i="12" s="1"/>
  <c r="S83" i="12"/>
  <c r="E83" i="12" s="1"/>
  <c r="O84" i="12"/>
  <c r="P84" i="12"/>
  <c r="Q84" i="12"/>
  <c r="R84" i="12"/>
  <c r="D84" i="12" s="1"/>
  <c r="S84" i="12"/>
  <c r="E84" i="12" s="1"/>
  <c r="O85" i="12"/>
  <c r="P85" i="12"/>
  <c r="Q85" i="12"/>
  <c r="R85" i="12"/>
  <c r="D85" i="12" s="1"/>
  <c r="S85" i="12"/>
  <c r="E85" i="12" s="1"/>
  <c r="O86" i="12"/>
  <c r="P86" i="12"/>
  <c r="Q86" i="12"/>
  <c r="R86" i="12"/>
  <c r="D86" i="12" s="1"/>
  <c r="S86" i="12"/>
  <c r="E86" i="12" s="1"/>
  <c r="O87" i="12"/>
  <c r="P87" i="12"/>
  <c r="Q87" i="12"/>
  <c r="R87" i="12"/>
  <c r="D87" i="12" s="1"/>
  <c r="S87" i="12"/>
  <c r="E87" i="12" s="1"/>
  <c r="O88" i="12"/>
  <c r="C88" i="12" s="1"/>
  <c r="P88" i="12"/>
  <c r="Q88" i="12"/>
  <c r="R88" i="12"/>
  <c r="D88" i="12" s="1"/>
  <c r="S88" i="12"/>
  <c r="E88" i="12" s="1"/>
  <c r="O89" i="12"/>
  <c r="P89" i="12"/>
  <c r="Q89" i="12"/>
  <c r="R89" i="12"/>
  <c r="D89" i="12" s="1"/>
  <c r="S89" i="12"/>
  <c r="E89" i="12" s="1"/>
  <c r="O90" i="12"/>
  <c r="P90" i="12"/>
  <c r="Q90" i="12"/>
  <c r="R90" i="12"/>
  <c r="D90" i="12" s="1"/>
  <c r="S90" i="12"/>
  <c r="E90" i="12" s="1"/>
  <c r="O91" i="12"/>
  <c r="P91" i="12"/>
  <c r="Q91" i="12"/>
  <c r="R91" i="12"/>
  <c r="D91" i="12" s="1"/>
  <c r="S91" i="12"/>
  <c r="E91" i="12" s="1"/>
  <c r="O92" i="12"/>
  <c r="P92" i="12"/>
  <c r="Q92" i="12"/>
  <c r="R92" i="12"/>
  <c r="D92" i="12" s="1"/>
  <c r="S92" i="12"/>
  <c r="E92" i="12" s="1"/>
  <c r="O93" i="12"/>
  <c r="P93" i="12"/>
  <c r="Q93" i="12"/>
  <c r="R93" i="12"/>
  <c r="D93" i="12" s="1"/>
  <c r="S93" i="12"/>
  <c r="E93" i="12" s="1"/>
  <c r="O94" i="12"/>
  <c r="P94" i="12"/>
  <c r="Q94" i="12"/>
  <c r="R94" i="12"/>
  <c r="D94" i="12" s="1"/>
  <c r="S94" i="12"/>
  <c r="E94" i="12" s="1"/>
  <c r="O95" i="12"/>
  <c r="P95" i="12"/>
  <c r="Q95" i="12"/>
  <c r="R95" i="12"/>
  <c r="D95" i="12" s="1"/>
  <c r="S95" i="12"/>
  <c r="E95" i="12" s="1"/>
  <c r="O96" i="12"/>
  <c r="P96" i="12"/>
  <c r="Q96" i="12"/>
  <c r="R96" i="12"/>
  <c r="D96" i="12" s="1"/>
  <c r="S96" i="12"/>
  <c r="E96" i="12" s="1"/>
  <c r="O97" i="12"/>
  <c r="P97" i="12"/>
  <c r="Q97" i="12"/>
  <c r="R97" i="12"/>
  <c r="D97" i="12" s="1"/>
  <c r="S97" i="12"/>
  <c r="E97" i="12" s="1"/>
  <c r="O98" i="12"/>
  <c r="P98" i="12"/>
  <c r="Q98" i="12"/>
  <c r="R98" i="12"/>
  <c r="D98" i="12" s="1"/>
  <c r="S98" i="12"/>
  <c r="E98" i="12" s="1"/>
  <c r="O99" i="12"/>
  <c r="P99" i="12"/>
  <c r="Q99" i="12"/>
  <c r="R99" i="12"/>
  <c r="D99" i="12" s="1"/>
  <c r="S99" i="12"/>
  <c r="E99" i="12" s="1"/>
  <c r="O100" i="12"/>
  <c r="P100" i="12"/>
  <c r="Q100" i="12"/>
  <c r="R100" i="12"/>
  <c r="D100" i="12" s="1"/>
  <c r="S100" i="12"/>
  <c r="E100" i="12" s="1"/>
  <c r="O101" i="12"/>
  <c r="P101" i="12"/>
  <c r="Q101" i="12"/>
  <c r="R101" i="12"/>
  <c r="D101" i="12" s="1"/>
  <c r="S101" i="12"/>
  <c r="E101" i="12" s="1"/>
  <c r="O102" i="12"/>
  <c r="P102" i="12"/>
  <c r="Q102" i="12"/>
  <c r="R102" i="12"/>
  <c r="D102" i="12" s="1"/>
  <c r="S102" i="12"/>
  <c r="E102" i="12" s="1"/>
  <c r="O103" i="12"/>
  <c r="P103" i="12"/>
  <c r="Q103" i="12"/>
  <c r="R103" i="12"/>
  <c r="D103" i="12" s="1"/>
  <c r="S103" i="12"/>
  <c r="E103" i="12" s="1"/>
  <c r="O104" i="12"/>
  <c r="P104" i="12"/>
  <c r="Q104" i="12"/>
  <c r="R104" i="12"/>
  <c r="D104" i="12" s="1"/>
  <c r="S104" i="12"/>
  <c r="E104" i="12" s="1"/>
  <c r="O105" i="12"/>
  <c r="P105" i="12"/>
  <c r="Q105" i="12"/>
  <c r="R105" i="12"/>
  <c r="D105" i="12" s="1"/>
  <c r="S105" i="12"/>
  <c r="E105" i="12" s="1"/>
  <c r="O106" i="12"/>
  <c r="P106" i="12"/>
  <c r="Q106" i="12"/>
  <c r="R106" i="12"/>
  <c r="D106" i="12" s="1"/>
  <c r="S106" i="12"/>
  <c r="E106" i="12" s="1"/>
  <c r="O107" i="12"/>
  <c r="P107" i="12"/>
  <c r="Q107" i="12"/>
  <c r="R107" i="12"/>
  <c r="D107" i="12" s="1"/>
  <c r="S107" i="12"/>
  <c r="E107" i="12"/>
  <c r="O108" i="12"/>
  <c r="P108" i="12"/>
  <c r="Q108" i="12"/>
  <c r="R108" i="12"/>
  <c r="D108" i="12" s="1"/>
  <c r="S108" i="12"/>
  <c r="E108" i="12" s="1"/>
  <c r="O109" i="12"/>
  <c r="P109" i="12"/>
  <c r="Q109" i="12"/>
  <c r="R109" i="12"/>
  <c r="D109" i="12" s="1"/>
  <c r="S109" i="12"/>
  <c r="E109" i="12" s="1"/>
  <c r="O110" i="12"/>
  <c r="P110" i="12"/>
  <c r="Q110" i="12"/>
  <c r="R110" i="12"/>
  <c r="D110" i="12" s="1"/>
  <c r="S110" i="12"/>
  <c r="E110" i="12"/>
  <c r="O111" i="12"/>
  <c r="P111" i="12"/>
  <c r="Q111" i="12"/>
  <c r="R111" i="12"/>
  <c r="D111" i="12" s="1"/>
  <c r="S111" i="12"/>
  <c r="E111" i="12" s="1"/>
  <c r="O112" i="12"/>
  <c r="P112" i="12"/>
  <c r="Q112" i="12"/>
  <c r="R112" i="12"/>
  <c r="D112" i="12" s="1"/>
  <c r="S112" i="12"/>
  <c r="E112" i="12" s="1"/>
  <c r="O113" i="12"/>
  <c r="P113" i="12"/>
  <c r="Q113" i="12"/>
  <c r="R113" i="12"/>
  <c r="D113" i="12" s="1"/>
  <c r="S113" i="12"/>
  <c r="E113" i="12"/>
  <c r="O114" i="12"/>
  <c r="P114" i="12"/>
  <c r="Q114" i="12"/>
  <c r="R114" i="12"/>
  <c r="D114" i="12" s="1"/>
  <c r="S114" i="12"/>
  <c r="E114" i="12" s="1"/>
  <c r="O115" i="12"/>
  <c r="P115" i="12"/>
  <c r="Q115" i="12"/>
  <c r="R115" i="12"/>
  <c r="D115" i="12" s="1"/>
  <c r="S115" i="12"/>
  <c r="E115" i="12" s="1"/>
  <c r="O116" i="12"/>
  <c r="P116" i="12"/>
  <c r="Q116" i="12"/>
  <c r="R116" i="12"/>
  <c r="D116" i="12" s="1"/>
  <c r="S116" i="12"/>
  <c r="E116" i="12" s="1"/>
  <c r="O117" i="12"/>
  <c r="P117" i="12"/>
  <c r="Q117" i="12"/>
  <c r="R117" i="12"/>
  <c r="D117" i="12" s="1"/>
  <c r="S117" i="12"/>
  <c r="E117" i="12" s="1"/>
  <c r="O118" i="12"/>
  <c r="P118" i="12"/>
  <c r="Q118" i="12"/>
  <c r="R118" i="12"/>
  <c r="D118" i="12" s="1"/>
  <c r="S118" i="12"/>
  <c r="E118" i="12" s="1"/>
  <c r="O119" i="12"/>
  <c r="P119" i="12"/>
  <c r="Q119" i="12"/>
  <c r="R119" i="12"/>
  <c r="D119" i="12" s="1"/>
  <c r="S119" i="12"/>
  <c r="E119" i="12" s="1"/>
  <c r="O120" i="12"/>
  <c r="P120" i="12"/>
  <c r="Q120" i="12"/>
  <c r="R120" i="12"/>
  <c r="D120" i="12" s="1"/>
  <c r="S120" i="12"/>
  <c r="E120" i="12" s="1"/>
  <c r="O121" i="12"/>
  <c r="P121" i="12"/>
  <c r="Q121" i="12"/>
  <c r="R121" i="12"/>
  <c r="D121" i="12" s="1"/>
  <c r="S121" i="12"/>
  <c r="E121" i="12" s="1"/>
  <c r="O122" i="12"/>
  <c r="P122" i="12"/>
  <c r="Q122" i="12"/>
  <c r="R122" i="12"/>
  <c r="D122" i="12" s="1"/>
  <c r="S122" i="12"/>
  <c r="E122" i="12" s="1"/>
  <c r="O123" i="12"/>
  <c r="P123" i="12"/>
  <c r="Q123" i="12"/>
  <c r="R123" i="12"/>
  <c r="D123" i="12" s="1"/>
  <c r="S123" i="12"/>
  <c r="E123" i="12" s="1"/>
  <c r="O124" i="12"/>
  <c r="P124" i="12"/>
  <c r="Q124" i="12"/>
  <c r="R124" i="12"/>
  <c r="D124" i="12" s="1"/>
  <c r="S124" i="12"/>
  <c r="E124" i="12" s="1"/>
  <c r="O125" i="12"/>
  <c r="P125" i="12"/>
  <c r="Q125" i="12"/>
  <c r="R125" i="12"/>
  <c r="D125" i="12" s="1"/>
  <c r="S125" i="12"/>
  <c r="E125" i="12" s="1"/>
  <c r="O126" i="12"/>
  <c r="P126" i="12"/>
  <c r="Q126" i="12"/>
  <c r="R126" i="12"/>
  <c r="D126" i="12" s="1"/>
  <c r="S126" i="12"/>
  <c r="E126" i="12" s="1"/>
  <c r="O127" i="12"/>
  <c r="P127" i="12"/>
  <c r="Q127" i="12"/>
  <c r="R127" i="12"/>
  <c r="D127" i="12" s="1"/>
  <c r="S127" i="12"/>
  <c r="E127" i="12" s="1"/>
  <c r="O128" i="12"/>
  <c r="P128" i="12"/>
  <c r="Q128" i="12"/>
  <c r="R128" i="12"/>
  <c r="D128" i="12" s="1"/>
  <c r="S128" i="12"/>
  <c r="E128" i="12" s="1"/>
  <c r="O129" i="12"/>
  <c r="P129" i="12"/>
  <c r="Q129" i="12"/>
  <c r="R129" i="12"/>
  <c r="D129" i="12" s="1"/>
  <c r="S129" i="12"/>
  <c r="E129" i="12" s="1"/>
  <c r="O130" i="12"/>
  <c r="P130" i="12"/>
  <c r="Q130" i="12"/>
  <c r="R130" i="12"/>
  <c r="D130" i="12" s="1"/>
  <c r="S130" i="12"/>
  <c r="E130" i="12" s="1"/>
  <c r="O131" i="12"/>
  <c r="P131" i="12"/>
  <c r="Q131" i="12"/>
  <c r="R131" i="12"/>
  <c r="D131" i="12" s="1"/>
  <c r="S131" i="12"/>
  <c r="E131" i="12" s="1"/>
  <c r="O132" i="12"/>
  <c r="P132" i="12"/>
  <c r="C132" i="12" s="1"/>
  <c r="Q132" i="12"/>
  <c r="R132" i="12"/>
  <c r="D132" i="12" s="1"/>
  <c r="S132" i="12"/>
  <c r="E132" i="12" s="1"/>
  <c r="O133" i="12"/>
  <c r="P133" i="12"/>
  <c r="Q133" i="12"/>
  <c r="R133" i="12"/>
  <c r="D133" i="12" s="1"/>
  <c r="S133" i="12"/>
  <c r="E133" i="12" s="1"/>
  <c r="O134" i="12"/>
  <c r="P134" i="12"/>
  <c r="Q134" i="12"/>
  <c r="R134" i="12"/>
  <c r="D134" i="12" s="1"/>
  <c r="S134" i="12"/>
  <c r="E134" i="12" s="1"/>
  <c r="O135" i="12"/>
  <c r="P135" i="12"/>
  <c r="Q135" i="12"/>
  <c r="R135" i="12"/>
  <c r="D135" i="12" s="1"/>
  <c r="S135" i="12"/>
  <c r="E135" i="12" s="1"/>
  <c r="O136" i="12"/>
  <c r="P136" i="12"/>
  <c r="Q136" i="12"/>
  <c r="R136" i="12"/>
  <c r="D136" i="12" s="1"/>
  <c r="S136" i="12"/>
  <c r="E136" i="12" s="1"/>
  <c r="O137" i="12"/>
  <c r="P137" i="12"/>
  <c r="Q137" i="12"/>
  <c r="R137" i="12"/>
  <c r="D137" i="12" s="1"/>
  <c r="S137" i="12"/>
  <c r="E137" i="12" s="1"/>
  <c r="O138" i="12"/>
  <c r="P138" i="12"/>
  <c r="Q138" i="12"/>
  <c r="R138" i="12"/>
  <c r="D138" i="12" s="1"/>
  <c r="S138" i="12"/>
  <c r="E138" i="12" s="1"/>
  <c r="O139" i="12"/>
  <c r="P139" i="12"/>
  <c r="Q139" i="12"/>
  <c r="R139" i="12"/>
  <c r="D139" i="12" s="1"/>
  <c r="S139" i="12"/>
  <c r="E139" i="12" s="1"/>
  <c r="O140" i="12"/>
  <c r="P140" i="12"/>
  <c r="Q140" i="12"/>
  <c r="R140" i="12"/>
  <c r="D140" i="12" s="1"/>
  <c r="S140" i="12"/>
  <c r="E140" i="12" s="1"/>
  <c r="O141" i="12"/>
  <c r="P141" i="12"/>
  <c r="Q141" i="12"/>
  <c r="R141" i="12"/>
  <c r="D141" i="12" s="1"/>
  <c r="S141" i="12"/>
  <c r="E141" i="12" s="1"/>
  <c r="O142" i="12"/>
  <c r="P142" i="12"/>
  <c r="Q142" i="12"/>
  <c r="R142" i="12"/>
  <c r="D142" i="12" s="1"/>
  <c r="S142" i="12"/>
  <c r="E142" i="12" s="1"/>
  <c r="O143" i="12"/>
  <c r="P143" i="12"/>
  <c r="Q143" i="12"/>
  <c r="R143" i="12"/>
  <c r="D143" i="12" s="1"/>
  <c r="S143" i="12"/>
  <c r="E143" i="12" s="1"/>
  <c r="O144" i="12"/>
  <c r="P144" i="12"/>
  <c r="Q144" i="12"/>
  <c r="R144" i="12"/>
  <c r="D144" i="12" s="1"/>
  <c r="S144" i="12"/>
  <c r="E144" i="12" s="1"/>
  <c r="O145" i="12"/>
  <c r="P145" i="12"/>
  <c r="Q145" i="12"/>
  <c r="R145" i="12"/>
  <c r="D145" i="12" s="1"/>
  <c r="S145" i="12"/>
  <c r="E145" i="12" s="1"/>
  <c r="O146" i="12"/>
  <c r="P146" i="12"/>
  <c r="Q146" i="12"/>
  <c r="R146" i="12"/>
  <c r="D146" i="12" s="1"/>
  <c r="S146" i="12"/>
  <c r="E146" i="12" s="1"/>
  <c r="O147" i="12"/>
  <c r="P147" i="12"/>
  <c r="Q147" i="12"/>
  <c r="R147" i="12"/>
  <c r="D147" i="12" s="1"/>
  <c r="S147" i="12"/>
  <c r="E147" i="12" s="1"/>
  <c r="O148" i="12"/>
  <c r="P148" i="12"/>
  <c r="C148" i="12" s="1"/>
  <c r="Q148" i="12"/>
  <c r="R148" i="12"/>
  <c r="D148" i="12" s="1"/>
  <c r="S148" i="12"/>
  <c r="E148" i="12" s="1"/>
  <c r="O149" i="12"/>
  <c r="P149" i="12"/>
  <c r="Q149" i="12"/>
  <c r="R149" i="12"/>
  <c r="D149" i="12" s="1"/>
  <c r="S149" i="12"/>
  <c r="E149" i="12" s="1"/>
  <c r="O150" i="12"/>
  <c r="P150" i="12"/>
  <c r="Q150" i="12"/>
  <c r="R150" i="12"/>
  <c r="D150" i="12" s="1"/>
  <c r="S150" i="12"/>
  <c r="E150" i="12" s="1"/>
  <c r="O151" i="12"/>
  <c r="C151" i="12" s="1"/>
  <c r="P151" i="12"/>
  <c r="Q151" i="12"/>
  <c r="R151" i="12"/>
  <c r="D151" i="12"/>
  <c r="S151" i="12"/>
  <c r="E151" i="12" s="1"/>
  <c r="O152" i="12"/>
  <c r="P152" i="12"/>
  <c r="Q152" i="12"/>
  <c r="R152" i="12"/>
  <c r="D152" i="12" s="1"/>
  <c r="S152" i="12"/>
  <c r="E152" i="12" s="1"/>
  <c r="O153" i="12"/>
  <c r="P153" i="12"/>
  <c r="Q153" i="12"/>
  <c r="R153" i="12"/>
  <c r="D153" i="12" s="1"/>
  <c r="S153" i="12"/>
  <c r="E153" i="12" s="1"/>
  <c r="O154" i="12"/>
  <c r="P154" i="12"/>
  <c r="Q154" i="12"/>
  <c r="R154" i="12"/>
  <c r="D154" i="12" s="1"/>
  <c r="S154" i="12"/>
  <c r="E154" i="12" s="1"/>
  <c r="O155" i="12"/>
  <c r="P155" i="12"/>
  <c r="Q155" i="12"/>
  <c r="R155" i="12"/>
  <c r="D155" i="12" s="1"/>
  <c r="S155" i="12"/>
  <c r="E155" i="12" s="1"/>
  <c r="O156" i="12"/>
  <c r="P156" i="12"/>
  <c r="Q156" i="12"/>
  <c r="R156" i="12"/>
  <c r="D156" i="12" s="1"/>
  <c r="S156" i="12"/>
  <c r="E156" i="12" s="1"/>
  <c r="O157" i="12"/>
  <c r="P157" i="12"/>
  <c r="Q157" i="12"/>
  <c r="R157" i="12"/>
  <c r="D157" i="12" s="1"/>
  <c r="S157" i="12"/>
  <c r="E157" i="12" s="1"/>
  <c r="O158" i="12"/>
  <c r="P158" i="12"/>
  <c r="Q158" i="12"/>
  <c r="R158" i="12"/>
  <c r="D158" i="12" s="1"/>
  <c r="S158" i="12"/>
  <c r="E158" i="12" s="1"/>
  <c r="O159" i="12"/>
  <c r="P159" i="12"/>
  <c r="Q159" i="12"/>
  <c r="R159" i="12"/>
  <c r="D159" i="12" s="1"/>
  <c r="S159" i="12"/>
  <c r="E159" i="12" s="1"/>
  <c r="O160" i="12"/>
  <c r="P160" i="12"/>
  <c r="Q160" i="12"/>
  <c r="R160" i="12"/>
  <c r="D160" i="12" s="1"/>
  <c r="S160" i="12"/>
  <c r="E160" i="12" s="1"/>
  <c r="O161" i="12"/>
  <c r="P161" i="12"/>
  <c r="Q161" i="12"/>
  <c r="R161" i="12"/>
  <c r="D161" i="12" s="1"/>
  <c r="S161" i="12"/>
  <c r="E161" i="12" s="1"/>
  <c r="O162" i="12"/>
  <c r="P162" i="12"/>
  <c r="Q162" i="12"/>
  <c r="R162" i="12"/>
  <c r="D162" i="12" s="1"/>
  <c r="S162" i="12"/>
  <c r="E162" i="12" s="1"/>
  <c r="O163" i="12"/>
  <c r="P163" i="12"/>
  <c r="Q163" i="12"/>
  <c r="R163" i="12"/>
  <c r="D163" i="12"/>
  <c r="S163" i="12"/>
  <c r="E163" i="12" s="1"/>
  <c r="O164" i="12"/>
  <c r="P164" i="12"/>
  <c r="Q164" i="12"/>
  <c r="R164" i="12"/>
  <c r="D164" i="12" s="1"/>
  <c r="S164" i="12"/>
  <c r="E164" i="12" s="1"/>
  <c r="O165" i="12"/>
  <c r="P165" i="12"/>
  <c r="Q165" i="12"/>
  <c r="R165" i="12"/>
  <c r="D165" i="12" s="1"/>
  <c r="S165" i="12"/>
  <c r="E165" i="12" s="1"/>
  <c r="O166" i="12"/>
  <c r="P166" i="12"/>
  <c r="Q166" i="12"/>
  <c r="R166" i="12"/>
  <c r="D166" i="12" s="1"/>
  <c r="S166" i="12"/>
  <c r="E166" i="12" s="1"/>
  <c r="O167" i="12"/>
  <c r="P167" i="12"/>
  <c r="Q167" i="12"/>
  <c r="R167" i="12"/>
  <c r="D167" i="12" s="1"/>
  <c r="S167" i="12"/>
  <c r="E167" i="12" s="1"/>
  <c r="O168" i="12"/>
  <c r="P168" i="12"/>
  <c r="Q168" i="12"/>
  <c r="R168" i="12"/>
  <c r="D168" i="12" s="1"/>
  <c r="S168" i="12"/>
  <c r="E168" i="12" s="1"/>
  <c r="O169" i="12"/>
  <c r="P169" i="12"/>
  <c r="Q169" i="12"/>
  <c r="R169" i="12"/>
  <c r="D169" i="12" s="1"/>
  <c r="S169" i="12"/>
  <c r="E169" i="12" s="1"/>
  <c r="O170" i="12"/>
  <c r="P170" i="12"/>
  <c r="Q170" i="12"/>
  <c r="R170" i="12"/>
  <c r="D170" i="12" s="1"/>
  <c r="S170" i="12"/>
  <c r="E170" i="12" s="1"/>
  <c r="O171" i="12"/>
  <c r="P171" i="12"/>
  <c r="C171" i="12" s="1"/>
  <c r="Q171" i="12"/>
  <c r="R171" i="12"/>
  <c r="D171" i="12" s="1"/>
  <c r="S171" i="12"/>
  <c r="E171" i="12" s="1"/>
  <c r="O172" i="12"/>
  <c r="P172" i="12"/>
  <c r="C172" i="12" s="1"/>
  <c r="Q172" i="12"/>
  <c r="R172" i="12"/>
  <c r="D172" i="12" s="1"/>
  <c r="S172" i="12"/>
  <c r="E172" i="12" s="1"/>
  <c r="O173" i="12"/>
  <c r="P173" i="12"/>
  <c r="Q173" i="12"/>
  <c r="R173" i="12"/>
  <c r="D173" i="12" s="1"/>
  <c r="S173" i="12"/>
  <c r="E173" i="12" s="1"/>
  <c r="O174" i="12"/>
  <c r="P174" i="12"/>
  <c r="Q174" i="12"/>
  <c r="R174" i="12"/>
  <c r="D174" i="12" s="1"/>
  <c r="S174" i="12"/>
  <c r="E174" i="12" s="1"/>
  <c r="O175" i="12"/>
  <c r="P175" i="12"/>
  <c r="Q175" i="12"/>
  <c r="R175" i="12"/>
  <c r="D175" i="12" s="1"/>
  <c r="S175" i="12"/>
  <c r="E175" i="12" s="1"/>
  <c r="O176" i="12"/>
  <c r="P176" i="12"/>
  <c r="Q176" i="12"/>
  <c r="R176" i="12"/>
  <c r="D176" i="12"/>
  <c r="S176" i="12"/>
  <c r="E176" i="12" s="1"/>
  <c r="O177" i="12"/>
  <c r="P177" i="12"/>
  <c r="Q177" i="12"/>
  <c r="R177" i="12"/>
  <c r="D177" i="12" s="1"/>
  <c r="S177" i="12"/>
  <c r="E177" i="12" s="1"/>
  <c r="O178" i="12"/>
  <c r="P178" i="12"/>
  <c r="Q178" i="12"/>
  <c r="R178" i="12"/>
  <c r="D178" i="12" s="1"/>
  <c r="S178" i="12"/>
  <c r="E178" i="12" s="1"/>
  <c r="O179" i="12"/>
  <c r="P179" i="12"/>
  <c r="Q179" i="12"/>
  <c r="R179" i="12"/>
  <c r="D179" i="12" s="1"/>
  <c r="S179" i="12"/>
  <c r="E179" i="12" s="1"/>
  <c r="D27" i="13"/>
  <c r="O9" i="13"/>
  <c r="P9" i="13"/>
  <c r="Q9" i="13"/>
  <c r="R9" i="13"/>
  <c r="D9" i="13" s="1"/>
  <c r="S9" i="13"/>
  <c r="E9" i="13" s="1"/>
  <c r="O10" i="13"/>
  <c r="P10" i="13"/>
  <c r="Q10" i="13"/>
  <c r="R10" i="13"/>
  <c r="D10" i="13" s="1"/>
  <c r="S10" i="13"/>
  <c r="E10" i="13" s="1"/>
  <c r="O11" i="13"/>
  <c r="P11" i="13"/>
  <c r="Q11" i="13"/>
  <c r="R11" i="13"/>
  <c r="D11" i="13" s="1"/>
  <c r="S11" i="13"/>
  <c r="E11" i="13" s="1"/>
  <c r="O12" i="13"/>
  <c r="P12" i="13"/>
  <c r="Q12" i="13"/>
  <c r="R12" i="13"/>
  <c r="D12" i="13" s="1"/>
  <c r="S12" i="13"/>
  <c r="E12" i="13" s="1"/>
  <c r="O13" i="13"/>
  <c r="P13" i="13"/>
  <c r="Q13" i="13"/>
  <c r="R13" i="13"/>
  <c r="D13" i="13" s="1"/>
  <c r="S13" i="13"/>
  <c r="E13" i="13" s="1"/>
  <c r="O14" i="13"/>
  <c r="P14" i="13"/>
  <c r="Q14" i="13"/>
  <c r="R14" i="13"/>
  <c r="D14" i="13" s="1"/>
  <c r="S14" i="13"/>
  <c r="E14" i="13"/>
  <c r="O15" i="13"/>
  <c r="P15" i="13"/>
  <c r="Q15" i="13"/>
  <c r="R15" i="13"/>
  <c r="D15" i="13" s="1"/>
  <c r="S15" i="13"/>
  <c r="E15" i="13" s="1"/>
  <c r="O16" i="13"/>
  <c r="P16" i="13"/>
  <c r="Q16" i="13"/>
  <c r="R16" i="13"/>
  <c r="D16" i="13" s="1"/>
  <c r="S16" i="13"/>
  <c r="E16" i="13" s="1"/>
  <c r="O17" i="13"/>
  <c r="P17" i="13"/>
  <c r="Q17" i="13"/>
  <c r="C17" i="13" s="1"/>
  <c r="R17" i="13"/>
  <c r="D17" i="13"/>
  <c r="S17" i="13"/>
  <c r="E17" i="13" s="1"/>
  <c r="O18" i="13"/>
  <c r="P18" i="13"/>
  <c r="Q18" i="13"/>
  <c r="R18" i="13"/>
  <c r="D18" i="13" s="1"/>
  <c r="S18" i="13"/>
  <c r="E18" i="13" s="1"/>
  <c r="O19" i="13"/>
  <c r="P19" i="13"/>
  <c r="Q19" i="13"/>
  <c r="C19" i="13" s="1"/>
  <c r="R19" i="13"/>
  <c r="D19" i="13" s="1"/>
  <c r="S19" i="13"/>
  <c r="E19" i="13" s="1"/>
  <c r="O20" i="13"/>
  <c r="P20" i="13"/>
  <c r="Q20" i="13"/>
  <c r="R20" i="13"/>
  <c r="D20" i="13" s="1"/>
  <c r="S20" i="13"/>
  <c r="E20" i="13" s="1"/>
  <c r="O21" i="13"/>
  <c r="P21" i="13"/>
  <c r="Q21" i="13"/>
  <c r="R21" i="13"/>
  <c r="D21" i="13" s="1"/>
  <c r="S21" i="13"/>
  <c r="E21" i="13" s="1"/>
  <c r="O22" i="13"/>
  <c r="P22" i="13"/>
  <c r="Q22" i="13"/>
  <c r="R22" i="13"/>
  <c r="D22" i="13" s="1"/>
  <c r="S22" i="13"/>
  <c r="E22" i="13" s="1"/>
  <c r="O23" i="13"/>
  <c r="P23" i="13"/>
  <c r="Q23" i="13"/>
  <c r="R23" i="13"/>
  <c r="D23" i="13" s="1"/>
  <c r="S23" i="13"/>
  <c r="E23" i="13" s="1"/>
  <c r="O24" i="13"/>
  <c r="P24" i="13"/>
  <c r="Q24" i="13"/>
  <c r="R24" i="13"/>
  <c r="D24" i="13" s="1"/>
  <c r="S24" i="13"/>
  <c r="E24" i="13" s="1"/>
  <c r="O25" i="13"/>
  <c r="P25" i="13"/>
  <c r="C25" i="13" s="1"/>
  <c r="Q25" i="13"/>
  <c r="R25" i="13"/>
  <c r="D25" i="13" s="1"/>
  <c r="S25" i="13"/>
  <c r="E25" i="13" s="1"/>
  <c r="O26" i="13"/>
  <c r="P26" i="13"/>
  <c r="Q26" i="13"/>
  <c r="R26" i="13"/>
  <c r="D26" i="13" s="1"/>
  <c r="S26" i="13"/>
  <c r="E26" i="13" s="1"/>
  <c r="O27" i="13"/>
  <c r="P27" i="13"/>
  <c r="Q27" i="13"/>
  <c r="R27" i="13"/>
  <c r="S27" i="13"/>
  <c r="E27" i="13" s="1"/>
  <c r="O28" i="13"/>
  <c r="P28" i="13"/>
  <c r="Q28" i="13"/>
  <c r="R28" i="13"/>
  <c r="D28" i="13" s="1"/>
  <c r="S28" i="13"/>
  <c r="E28" i="13" s="1"/>
  <c r="O29" i="13"/>
  <c r="P29" i="13"/>
  <c r="Q29" i="13"/>
  <c r="R29" i="13"/>
  <c r="D29" i="13" s="1"/>
  <c r="S29" i="13"/>
  <c r="E29" i="13" s="1"/>
  <c r="O30" i="13"/>
  <c r="P30" i="13"/>
  <c r="Q30" i="13"/>
  <c r="R30" i="13"/>
  <c r="D30" i="13" s="1"/>
  <c r="S30" i="13"/>
  <c r="E30" i="13" s="1"/>
  <c r="O31" i="13"/>
  <c r="P31" i="13"/>
  <c r="Q31" i="13"/>
  <c r="R31" i="13"/>
  <c r="D31" i="13" s="1"/>
  <c r="S31" i="13"/>
  <c r="E31" i="13" s="1"/>
  <c r="O32" i="13"/>
  <c r="P32" i="13"/>
  <c r="Q32" i="13"/>
  <c r="R32" i="13"/>
  <c r="D32" i="13" s="1"/>
  <c r="S32" i="13"/>
  <c r="E32" i="13" s="1"/>
  <c r="O33" i="13"/>
  <c r="P33" i="13"/>
  <c r="C33" i="13" s="1"/>
  <c r="Q33" i="13"/>
  <c r="R33" i="13"/>
  <c r="D33" i="13" s="1"/>
  <c r="S33" i="13"/>
  <c r="E33" i="13" s="1"/>
  <c r="O34" i="13"/>
  <c r="P34" i="13"/>
  <c r="Q34" i="13"/>
  <c r="R34" i="13"/>
  <c r="D34" i="13" s="1"/>
  <c r="S34" i="13"/>
  <c r="E34" i="13" s="1"/>
  <c r="O35" i="13"/>
  <c r="P35" i="13"/>
  <c r="Q35" i="13"/>
  <c r="R35" i="13"/>
  <c r="D35" i="13" s="1"/>
  <c r="S35" i="13"/>
  <c r="E35" i="13" s="1"/>
  <c r="O36" i="13"/>
  <c r="P36" i="13"/>
  <c r="Q36" i="13"/>
  <c r="R36" i="13"/>
  <c r="D36" i="13" s="1"/>
  <c r="S36" i="13"/>
  <c r="E36" i="13" s="1"/>
  <c r="O37" i="13"/>
  <c r="P37" i="13"/>
  <c r="Q37" i="13"/>
  <c r="R37" i="13"/>
  <c r="D37" i="13" s="1"/>
  <c r="S37" i="13"/>
  <c r="E37" i="13"/>
  <c r="O38" i="13"/>
  <c r="P38" i="13"/>
  <c r="Q38" i="13"/>
  <c r="R38" i="13"/>
  <c r="D38" i="13" s="1"/>
  <c r="S38" i="13"/>
  <c r="E38" i="13" s="1"/>
  <c r="O39" i="13"/>
  <c r="P39" i="13"/>
  <c r="Q39" i="13"/>
  <c r="R39" i="13"/>
  <c r="D39" i="13" s="1"/>
  <c r="S39" i="13"/>
  <c r="E39" i="13" s="1"/>
  <c r="O40" i="13"/>
  <c r="P40" i="13"/>
  <c r="Q40" i="13"/>
  <c r="R40" i="13"/>
  <c r="D40" i="13" s="1"/>
  <c r="S40" i="13"/>
  <c r="E40" i="13" s="1"/>
  <c r="O41" i="13"/>
  <c r="P41" i="13"/>
  <c r="Q41" i="13"/>
  <c r="R41" i="13"/>
  <c r="D41" i="13" s="1"/>
  <c r="S41" i="13"/>
  <c r="E41" i="13" s="1"/>
  <c r="O42" i="13"/>
  <c r="P42" i="13"/>
  <c r="Q42" i="13"/>
  <c r="R42" i="13"/>
  <c r="D42" i="13" s="1"/>
  <c r="S42" i="13"/>
  <c r="E42" i="13" s="1"/>
  <c r="O43" i="13"/>
  <c r="P43" i="13"/>
  <c r="Q43" i="13"/>
  <c r="R43" i="13"/>
  <c r="D43" i="13" s="1"/>
  <c r="S43" i="13"/>
  <c r="E43" i="13"/>
  <c r="O44" i="13"/>
  <c r="P44" i="13"/>
  <c r="Q44" i="13"/>
  <c r="R44" i="13"/>
  <c r="D44" i="13" s="1"/>
  <c r="S44" i="13"/>
  <c r="E44" i="13" s="1"/>
  <c r="O45" i="13"/>
  <c r="P45" i="13"/>
  <c r="Q45" i="13"/>
  <c r="R45" i="13"/>
  <c r="D45" i="13"/>
  <c r="S45" i="13"/>
  <c r="E45" i="13" s="1"/>
  <c r="O46" i="13"/>
  <c r="P46" i="13"/>
  <c r="Q46" i="13"/>
  <c r="R46" i="13"/>
  <c r="D46" i="13"/>
  <c r="S46" i="13"/>
  <c r="E46" i="13" s="1"/>
  <c r="O47" i="13"/>
  <c r="P47" i="13"/>
  <c r="Q47" i="13"/>
  <c r="R47" i="13"/>
  <c r="D47" i="13" s="1"/>
  <c r="S47" i="13"/>
  <c r="E47" i="13" s="1"/>
  <c r="O48" i="13"/>
  <c r="P48" i="13"/>
  <c r="Q48" i="13"/>
  <c r="R48" i="13"/>
  <c r="D48" i="13" s="1"/>
  <c r="S48" i="13"/>
  <c r="E48" i="13" s="1"/>
  <c r="O49" i="13"/>
  <c r="P49" i="13"/>
  <c r="Q49" i="13"/>
  <c r="R49" i="13"/>
  <c r="D49" i="13" s="1"/>
  <c r="S49" i="13"/>
  <c r="E49" i="13" s="1"/>
  <c r="O50" i="13"/>
  <c r="P50" i="13"/>
  <c r="Q50" i="13"/>
  <c r="R50" i="13"/>
  <c r="D50" i="13" s="1"/>
  <c r="S50" i="13"/>
  <c r="E50" i="13" s="1"/>
  <c r="O51" i="13"/>
  <c r="P51" i="13"/>
  <c r="Q51" i="13"/>
  <c r="R51" i="13"/>
  <c r="D51" i="13" s="1"/>
  <c r="S51" i="13"/>
  <c r="E51" i="13" s="1"/>
  <c r="O52" i="13"/>
  <c r="P52" i="13"/>
  <c r="Q52" i="13"/>
  <c r="R52" i="13"/>
  <c r="D52" i="13" s="1"/>
  <c r="S52" i="13"/>
  <c r="E52" i="13" s="1"/>
  <c r="O53" i="13"/>
  <c r="P53" i="13"/>
  <c r="Q53" i="13"/>
  <c r="R53" i="13"/>
  <c r="D53" i="13" s="1"/>
  <c r="S53" i="13"/>
  <c r="E53" i="13" s="1"/>
  <c r="O54" i="13"/>
  <c r="P54" i="13"/>
  <c r="Q54" i="13"/>
  <c r="R54" i="13"/>
  <c r="D54" i="13" s="1"/>
  <c r="S54" i="13"/>
  <c r="E54" i="13" s="1"/>
  <c r="O55" i="13"/>
  <c r="C55" i="13" s="1"/>
  <c r="P55" i="13"/>
  <c r="Q55" i="13"/>
  <c r="R55" i="13"/>
  <c r="D55" i="13" s="1"/>
  <c r="S55" i="13"/>
  <c r="E55" i="13" s="1"/>
  <c r="O56" i="13"/>
  <c r="P56" i="13"/>
  <c r="Q56" i="13"/>
  <c r="R56" i="13"/>
  <c r="D56" i="13" s="1"/>
  <c r="S56" i="13"/>
  <c r="E56" i="13" s="1"/>
  <c r="O57" i="13"/>
  <c r="P57" i="13"/>
  <c r="Q57" i="13"/>
  <c r="R57" i="13"/>
  <c r="D57" i="13" s="1"/>
  <c r="S57" i="13"/>
  <c r="E57" i="13"/>
  <c r="O58" i="13"/>
  <c r="P58" i="13"/>
  <c r="Q58" i="13"/>
  <c r="R58" i="13"/>
  <c r="D58" i="13" s="1"/>
  <c r="S58" i="13"/>
  <c r="E58" i="13" s="1"/>
  <c r="O59" i="13"/>
  <c r="P59" i="13"/>
  <c r="Q59" i="13"/>
  <c r="R59" i="13"/>
  <c r="D59" i="13" s="1"/>
  <c r="S59" i="13"/>
  <c r="E59" i="13" s="1"/>
  <c r="O60" i="13"/>
  <c r="P60" i="13"/>
  <c r="Q60" i="13"/>
  <c r="R60" i="13"/>
  <c r="D60" i="13" s="1"/>
  <c r="S60" i="13"/>
  <c r="E60" i="13" s="1"/>
  <c r="O61" i="13"/>
  <c r="P61" i="13"/>
  <c r="Q61" i="13"/>
  <c r="R61" i="13"/>
  <c r="D61" i="13" s="1"/>
  <c r="S61" i="13"/>
  <c r="E61" i="13" s="1"/>
  <c r="O62" i="13"/>
  <c r="P62" i="13"/>
  <c r="Q62" i="13"/>
  <c r="R62" i="13"/>
  <c r="D62" i="13" s="1"/>
  <c r="S62" i="13"/>
  <c r="E62" i="13" s="1"/>
  <c r="O63" i="13"/>
  <c r="P63" i="13"/>
  <c r="Q63" i="13"/>
  <c r="R63" i="13"/>
  <c r="D63" i="13" s="1"/>
  <c r="S63" i="13"/>
  <c r="E63" i="13"/>
  <c r="O64" i="13"/>
  <c r="P64" i="13"/>
  <c r="Q64" i="13"/>
  <c r="R64" i="13"/>
  <c r="D64" i="13" s="1"/>
  <c r="S64" i="13"/>
  <c r="E64" i="13" s="1"/>
  <c r="O65" i="13"/>
  <c r="P65" i="13"/>
  <c r="Q65" i="13"/>
  <c r="R65" i="13"/>
  <c r="D65" i="13" s="1"/>
  <c r="S65" i="13"/>
  <c r="E65" i="13" s="1"/>
  <c r="O66" i="13"/>
  <c r="P66" i="13"/>
  <c r="Q66" i="13"/>
  <c r="R66" i="13"/>
  <c r="D66" i="13" s="1"/>
  <c r="S66" i="13"/>
  <c r="E66" i="13" s="1"/>
  <c r="O67" i="13"/>
  <c r="P67" i="13"/>
  <c r="Q67" i="13"/>
  <c r="R67" i="13"/>
  <c r="D67" i="13" s="1"/>
  <c r="S67" i="13"/>
  <c r="E67" i="13" s="1"/>
  <c r="O68" i="13"/>
  <c r="P68" i="13"/>
  <c r="Q68" i="13"/>
  <c r="R68" i="13"/>
  <c r="D68" i="13" s="1"/>
  <c r="S68" i="13"/>
  <c r="E68" i="13" s="1"/>
  <c r="O69" i="13"/>
  <c r="P69" i="13"/>
  <c r="Q69" i="13"/>
  <c r="R69" i="13"/>
  <c r="D69" i="13" s="1"/>
  <c r="S69" i="13"/>
  <c r="E69" i="13" s="1"/>
  <c r="O70" i="13"/>
  <c r="P70" i="13"/>
  <c r="Q70" i="13"/>
  <c r="R70" i="13"/>
  <c r="D70" i="13" s="1"/>
  <c r="S70" i="13"/>
  <c r="E70" i="13" s="1"/>
  <c r="O71" i="13"/>
  <c r="P71" i="13"/>
  <c r="Q71" i="13"/>
  <c r="R71" i="13"/>
  <c r="D71" i="13" s="1"/>
  <c r="S71" i="13"/>
  <c r="E71" i="13" s="1"/>
  <c r="O72" i="13"/>
  <c r="P72" i="13"/>
  <c r="Q72" i="13"/>
  <c r="R72" i="13"/>
  <c r="D72" i="13" s="1"/>
  <c r="S72" i="13"/>
  <c r="E72" i="13" s="1"/>
  <c r="O73" i="13"/>
  <c r="C73" i="13" s="1"/>
  <c r="P73" i="13"/>
  <c r="Q73" i="13"/>
  <c r="R73" i="13"/>
  <c r="D73" i="13" s="1"/>
  <c r="S73" i="13"/>
  <c r="E73" i="13" s="1"/>
  <c r="O74" i="13"/>
  <c r="P74" i="13"/>
  <c r="Q74" i="13"/>
  <c r="R74" i="13"/>
  <c r="D74" i="13" s="1"/>
  <c r="S74" i="13"/>
  <c r="E74" i="13" s="1"/>
  <c r="O75" i="13"/>
  <c r="P75" i="13"/>
  <c r="Q75" i="13"/>
  <c r="R75" i="13"/>
  <c r="D75" i="13" s="1"/>
  <c r="S75" i="13"/>
  <c r="E75" i="13" s="1"/>
  <c r="O76" i="13"/>
  <c r="P76" i="13"/>
  <c r="Q76" i="13"/>
  <c r="R76" i="13"/>
  <c r="D76" i="13" s="1"/>
  <c r="S76" i="13"/>
  <c r="E76" i="13" s="1"/>
  <c r="O77" i="13"/>
  <c r="P77" i="13"/>
  <c r="Q77" i="13"/>
  <c r="R77" i="13"/>
  <c r="D77" i="13" s="1"/>
  <c r="S77" i="13"/>
  <c r="E77" i="13" s="1"/>
  <c r="O78" i="13"/>
  <c r="P78" i="13"/>
  <c r="Q78" i="13"/>
  <c r="R78" i="13"/>
  <c r="D78" i="13" s="1"/>
  <c r="S78" i="13"/>
  <c r="E78" i="13" s="1"/>
  <c r="O79" i="13"/>
  <c r="P79" i="13"/>
  <c r="Q79" i="13"/>
  <c r="R79" i="13"/>
  <c r="D79" i="13" s="1"/>
  <c r="S79" i="13"/>
  <c r="E79" i="13" s="1"/>
  <c r="O80" i="13"/>
  <c r="P80" i="13"/>
  <c r="Q80" i="13"/>
  <c r="R80" i="13"/>
  <c r="D80" i="13" s="1"/>
  <c r="S80" i="13"/>
  <c r="E80" i="13" s="1"/>
  <c r="O81" i="13"/>
  <c r="P81" i="13"/>
  <c r="Q81" i="13"/>
  <c r="R81" i="13"/>
  <c r="D81" i="13" s="1"/>
  <c r="S81" i="13"/>
  <c r="E81" i="13" s="1"/>
  <c r="O82" i="13"/>
  <c r="P82" i="13"/>
  <c r="Q82" i="13"/>
  <c r="R82" i="13"/>
  <c r="D82" i="13" s="1"/>
  <c r="S82" i="13"/>
  <c r="E82" i="13" s="1"/>
  <c r="O83" i="13"/>
  <c r="P83" i="13"/>
  <c r="Q83" i="13"/>
  <c r="R83" i="13"/>
  <c r="D83" i="13" s="1"/>
  <c r="S83" i="13"/>
  <c r="E83" i="13" s="1"/>
  <c r="O84" i="13"/>
  <c r="P84" i="13"/>
  <c r="Q84" i="13"/>
  <c r="R84" i="13"/>
  <c r="D84" i="13" s="1"/>
  <c r="S84" i="13"/>
  <c r="E84" i="13" s="1"/>
  <c r="O85" i="13"/>
  <c r="P85" i="13"/>
  <c r="Q85" i="13"/>
  <c r="R85" i="13"/>
  <c r="D85" i="13" s="1"/>
  <c r="S85" i="13"/>
  <c r="E85" i="13" s="1"/>
  <c r="O86" i="13"/>
  <c r="P86" i="13"/>
  <c r="Q86" i="13"/>
  <c r="R86" i="13"/>
  <c r="D86" i="13" s="1"/>
  <c r="S86" i="13"/>
  <c r="E86" i="13"/>
  <c r="O87" i="13"/>
  <c r="P87" i="13"/>
  <c r="Q87" i="13"/>
  <c r="R87" i="13"/>
  <c r="D87" i="13" s="1"/>
  <c r="S87" i="13"/>
  <c r="E87" i="13"/>
  <c r="O88" i="13"/>
  <c r="P88" i="13"/>
  <c r="Q88" i="13"/>
  <c r="R88" i="13"/>
  <c r="D88" i="13" s="1"/>
  <c r="S88" i="13"/>
  <c r="E88" i="13" s="1"/>
  <c r="O89" i="13"/>
  <c r="P89" i="13"/>
  <c r="Q89" i="13"/>
  <c r="R89" i="13"/>
  <c r="D89" i="13" s="1"/>
  <c r="S89" i="13"/>
  <c r="E89" i="13" s="1"/>
  <c r="O90" i="13"/>
  <c r="P90" i="13"/>
  <c r="Q90" i="13"/>
  <c r="R90" i="13"/>
  <c r="D90" i="13" s="1"/>
  <c r="S90" i="13"/>
  <c r="E90" i="13" s="1"/>
  <c r="O91" i="13"/>
  <c r="P91" i="13"/>
  <c r="Q91" i="13"/>
  <c r="R91" i="13"/>
  <c r="D91" i="13" s="1"/>
  <c r="S91" i="13"/>
  <c r="E91" i="13" s="1"/>
  <c r="O92" i="13"/>
  <c r="P92" i="13"/>
  <c r="Q92" i="13"/>
  <c r="R92" i="13"/>
  <c r="D92" i="13" s="1"/>
  <c r="S92" i="13"/>
  <c r="E92" i="13" s="1"/>
  <c r="O93" i="13"/>
  <c r="P93" i="13"/>
  <c r="Q93" i="13"/>
  <c r="R93" i="13"/>
  <c r="D93" i="13" s="1"/>
  <c r="S93" i="13"/>
  <c r="E93" i="13" s="1"/>
  <c r="O94" i="13"/>
  <c r="P94" i="13"/>
  <c r="Q94" i="13"/>
  <c r="R94" i="13"/>
  <c r="D94" i="13" s="1"/>
  <c r="S94" i="13"/>
  <c r="E94" i="13"/>
  <c r="O95" i="13"/>
  <c r="P95" i="13"/>
  <c r="Q95" i="13"/>
  <c r="R95" i="13"/>
  <c r="D95" i="13" s="1"/>
  <c r="S95" i="13"/>
  <c r="E95" i="13" s="1"/>
  <c r="O96" i="13"/>
  <c r="P96" i="13"/>
  <c r="Q96" i="13"/>
  <c r="R96" i="13"/>
  <c r="D96" i="13" s="1"/>
  <c r="S96" i="13"/>
  <c r="E96" i="13" s="1"/>
  <c r="O97" i="13"/>
  <c r="P97" i="13"/>
  <c r="Q97" i="13"/>
  <c r="R97" i="13"/>
  <c r="D97" i="13" s="1"/>
  <c r="S97" i="13"/>
  <c r="E97" i="13"/>
  <c r="O98" i="13"/>
  <c r="P98" i="13"/>
  <c r="Q98" i="13"/>
  <c r="R98" i="13"/>
  <c r="D98" i="13" s="1"/>
  <c r="S98" i="13"/>
  <c r="E98" i="13"/>
  <c r="O99" i="13"/>
  <c r="P99" i="13"/>
  <c r="Q99" i="13"/>
  <c r="R99" i="13"/>
  <c r="D99" i="13" s="1"/>
  <c r="S99" i="13"/>
  <c r="E99" i="13" s="1"/>
  <c r="O100" i="13"/>
  <c r="P100" i="13"/>
  <c r="Q100" i="13"/>
  <c r="R100" i="13"/>
  <c r="D100" i="13" s="1"/>
  <c r="S100" i="13"/>
  <c r="E100" i="13" s="1"/>
  <c r="O101" i="13"/>
  <c r="P101" i="13"/>
  <c r="Q101" i="13"/>
  <c r="R101" i="13"/>
  <c r="D101" i="13"/>
  <c r="S101" i="13"/>
  <c r="E101" i="13" s="1"/>
  <c r="O102" i="13"/>
  <c r="P102" i="13"/>
  <c r="Q102" i="13"/>
  <c r="R102" i="13"/>
  <c r="D102" i="13" s="1"/>
  <c r="S102" i="13"/>
  <c r="E102" i="13" s="1"/>
  <c r="O103" i="13"/>
  <c r="P103" i="13"/>
  <c r="C103" i="13" s="1"/>
  <c r="Q103" i="13"/>
  <c r="R103" i="13"/>
  <c r="D103" i="13" s="1"/>
  <c r="S103" i="13"/>
  <c r="E103" i="13" s="1"/>
  <c r="O104" i="13"/>
  <c r="P104" i="13"/>
  <c r="Q104" i="13"/>
  <c r="R104" i="13"/>
  <c r="D104" i="13" s="1"/>
  <c r="S104" i="13"/>
  <c r="E104" i="13" s="1"/>
  <c r="O105" i="13"/>
  <c r="P105" i="13"/>
  <c r="Q105" i="13"/>
  <c r="R105" i="13"/>
  <c r="D105" i="13" s="1"/>
  <c r="S105" i="13"/>
  <c r="E105" i="13" s="1"/>
  <c r="O106" i="13"/>
  <c r="P106" i="13"/>
  <c r="Q106" i="13"/>
  <c r="R106" i="13"/>
  <c r="D106" i="13" s="1"/>
  <c r="S106" i="13"/>
  <c r="E106" i="13" s="1"/>
  <c r="O107" i="13"/>
  <c r="P107" i="13"/>
  <c r="Q107" i="13"/>
  <c r="R107" i="13"/>
  <c r="D107" i="13" s="1"/>
  <c r="S107" i="13"/>
  <c r="E107" i="13" s="1"/>
  <c r="O108" i="13"/>
  <c r="P108" i="13"/>
  <c r="Q108" i="13"/>
  <c r="R108" i="13"/>
  <c r="D108" i="13" s="1"/>
  <c r="S108" i="13"/>
  <c r="E108" i="13" s="1"/>
  <c r="O109" i="13"/>
  <c r="P109" i="13"/>
  <c r="Q109" i="13"/>
  <c r="R109" i="13"/>
  <c r="D109" i="13" s="1"/>
  <c r="S109" i="13"/>
  <c r="E109" i="13"/>
  <c r="O110" i="13"/>
  <c r="P110" i="13"/>
  <c r="Q110" i="13"/>
  <c r="R110" i="13"/>
  <c r="D110" i="13" s="1"/>
  <c r="S110" i="13"/>
  <c r="E110" i="13" s="1"/>
  <c r="O111" i="13"/>
  <c r="P111" i="13"/>
  <c r="Q111" i="13"/>
  <c r="R111" i="13"/>
  <c r="D111" i="13" s="1"/>
  <c r="S111" i="13"/>
  <c r="E111" i="13" s="1"/>
  <c r="O112" i="13"/>
  <c r="P112" i="13"/>
  <c r="Q112" i="13"/>
  <c r="R112" i="13"/>
  <c r="D112" i="13" s="1"/>
  <c r="S112" i="13"/>
  <c r="E112" i="13" s="1"/>
  <c r="O113" i="13"/>
  <c r="P113" i="13"/>
  <c r="Q113" i="13"/>
  <c r="R113" i="13"/>
  <c r="D113" i="13" s="1"/>
  <c r="S113" i="13"/>
  <c r="E113" i="13" s="1"/>
  <c r="O114" i="13"/>
  <c r="P114" i="13"/>
  <c r="Q114" i="13"/>
  <c r="R114" i="13"/>
  <c r="D114" i="13" s="1"/>
  <c r="S114" i="13"/>
  <c r="E114" i="13" s="1"/>
  <c r="O115" i="13"/>
  <c r="P115" i="13"/>
  <c r="Q115" i="13"/>
  <c r="R115" i="13"/>
  <c r="D115" i="13" s="1"/>
  <c r="S115" i="13"/>
  <c r="E115" i="13" s="1"/>
  <c r="O116" i="13"/>
  <c r="P116" i="13"/>
  <c r="Q116" i="13"/>
  <c r="R116" i="13"/>
  <c r="D116" i="13" s="1"/>
  <c r="S116" i="13"/>
  <c r="E116" i="13" s="1"/>
  <c r="O117" i="13"/>
  <c r="P117" i="13"/>
  <c r="Q117" i="13"/>
  <c r="R117" i="13"/>
  <c r="D117" i="13" s="1"/>
  <c r="S117" i="13"/>
  <c r="E117" i="13" s="1"/>
  <c r="O118" i="13"/>
  <c r="P118" i="13"/>
  <c r="Q118" i="13"/>
  <c r="R118" i="13"/>
  <c r="D118" i="13" s="1"/>
  <c r="S118" i="13"/>
  <c r="E118" i="13" s="1"/>
  <c r="O119" i="13"/>
  <c r="P119" i="13"/>
  <c r="Q119" i="13"/>
  <c r="R119" i="13"/>
  <c r="D119" i="13" s="1"/>
  <c r="S119" i="13"/>
  <c r="E119" i="13" s="1"/>
  <c r="O120" i="13"/>
  <c r="P120" i="13"/>
  <c r="Q120" i="13"/>
  <c r="R120" i="13"/>
  <c r="D120" i="13" s="1"/>
  <c r="S120" i="13"/>
  <c r="E120" i="13" s="1"/>
  <c r="O121" i="13"/>
  <c r="P121" i="13"/>
  <c r="Q121" i="13"/>
  <c r="R121" i="13"/>
  <c r="D121" i="13" s="1"/>
  <c r="S121" i="13"/>
  <c r="E121" i="13" s="1"/>
  <c r="O122" i="13"/>
  <c r="P122" i="13"/>
  <c r="Q122" i="13"/>
  <c r="R122" i="13"/>
  <c r="D122" i="13"/>
  <c r="S122" i="13"/>
  <c r="E122" i="13" s="1"/>
  <c r="O123" i="13"/>
  <c r="P123" i="13"/>
  <c r="Q123" i="13"/>
  <c r="R123" i="13"/>
  <c r="D123" i="13" s="1"/>
  <c r="S123" i="13"/>
  <c r="E123" i="13" s="1"/>
  <c r="O124" i="13"/>
  <c r="P124" i="13"/>
  <c r="Q124" i="13"/>
  <c r="R124" i="13"/>
  <c r="D124" i="13" s="1"/>
  <c r="S124" i="13"/>
  <c r="E124" i="13" s="1"/>
  <c r="O125" i="13"/>
  <c r="P125" i="13"/>
  <c r="Q125" i="13"/>
  <c r="R125" i="13"/>
  <c r="D125" i="13" s="1"/>
  <c r="S125" i="13"/>
  <c r="E125" i="13"/>
  <c r="O126" i="13"/>
  <c r="P126" i="13"/>
  <c r="Q126" i="13"/>
  <c r="R126" i="13"/>
  <c r="D126" i="13" s="1"/>
  <c r="S126" i="13"/>
  <c r="E126" i="13" s="1"/>
  <c r="O127" i="13"/>
  <c r="P127" i="13"/>
  <c r="Q127" i="13"/>
  <c r="R127" i="13"/>
  <c r="D127" i="13" s="1"/>
  <c r="S127" i="13"/>
  <c r="E127" i="13" s="1"/>
  <c r="O128" i="13"/>
  <c r="P128" i="13"/>
  <c r="Q128" i="13"/>
  <c r="R128" i="13"/>
  <c r="D128" i="13" s="1"/>
  <c r="S128" i="13"/>
  <c r="E128" i="13" s="1"/>
  <c r="O129" i="13"/>
  <c r="P129" i="13"/>
  <c r="Q129" i="13"/>
  <c r="R129" i="13"/>
  <c r="D129" i="13" s="1"/>
  <c r="S129" i="13"/>
  <c r="E129" i="13" s="1"/>
  <c r="O130" i="13"/>
  <c r="P130" i="13"/>
  <c r="Q130" i="13"/>
  <c r="R130" i="13"/>
  <c r="D130" i="13" s="1"/>
  <c r="S130" i="13"/>
  <c r="E130" i="13" s="1"/>
  <c r="O131" i="13"/>
  <c r="P131" i="13"/>
  <c r="Q131" i="13"/>
  <c r="R131" i="13"/>
  <c r="D131" i="13" s="1"/>
  <c r="S131" i="13"/>
  <c r="E131" i="13" s="1"/>
  <c r="O132" i="13"/>
  <c r="P132" i="13"/>
  <c r="Q132" i="13"/>
  <c r="R132" i="13"/>
  <c r="D132" i="13" s="1"/>
  <c r="S132" i="13"/>
  <c r="E132" i="13" s="1"/>
  <c r="O133" i="13"/>
  <c r="P133" i="13"/>
  <c r="Q133" i="13"/>
  <c r="R133" i="13"/>
  <c r="D133" i="13"/>
  <c r="S133" i="13"/>
  <c r="E133" i="13" s="1"/>
  <c r="O134" i="13"/>
  <c r="P134" i="13"/>
  <c r="Q134" i="13"/>
  <c r="R134" i="13"/>
  <c r="D134" i="13" s="1"/>
  <c r="S134" i="13"/>
  <c r="E134" i="13" s="1"/>
  <c r="O135" i="13"/>
  <c r="P135" i="13"/>
  <c r="Q135" i="13"/>
  <c r="R135" i="13"/>
  <c r="D135" i="13" s="1"/>
  <c r="S135" i="13"/>
  <c r="E135" i="13" s="1"/>
  <c r="O136" i="13"/>
  <c r="P136" i="13"/>
  <c r="Q136" i="13"/>
  <c r="R136" i="13"/>
  <c r="D136" i="13"/>
  <c r="S136" i="13"/>
  <c r="E136" i="13" s="1"/>
  <c r="O137" i="13"/>
  <c r="P137" i="13"/>
  <c r="Q137" i="13"/>
  <c r="R137" i="13"/>
  <c r="D137" i="13" s="1"/>
  <c r="S137" i="13"/>
  <c r="E137" i="13"/>
  <c r="O138" i="13"/>
  <c r="P138" i="13"/>
  <c r="Q138" i="13"/>
  <c r="R138" i="13"/>
  <c r="D138" i="13" s="1"/>
  <c r="S138" i="13"/>
  <c r="E138" i="13" s="1"/>
  <c r="O139" i="13"/>
  <c r="P139" i="13"/>
  <c r="Q139" i="13"/>
  <c r="R139" i="13"/>
  <c r="D139" i="13" s="1"/>
  <c r="S139" i="13"/>
  <c r="E139" i="13" s="1"/>
  <c r="O140" i="13"/>
  <c r="P140" i="13"/>
  <c r="Q140" i="13"/>
  <c r="R140" i="13"/>
  <c r="D140" i="13" s="1"/>
  <c r="S140" i="13"/>
  <c r="E140" i="13" s="1"/>
  <c r="O141" i="13"/>
  <c r="P141" i="13"/>
  <c r="Q141" i="13"/>
  <c r="R141" i="13"/>
  <c r="D141" i="13" s="1"/>
  <c r="S141" i="13"/>
  <c r="E141" i="13"/>
  <c r="O142" i="13"/>
  <c r="P142" i="13"/>
  <c r="Q142" i="13"/>
  <c r="R142" i="13"/>
  <c r="D142" i="13" s="1"/>
  <c r="S142" i="13"/>
  <c r="E142" i="13" s="1"/>
  <c r="O143" i="13"/>
  <c r="P143" i="13"/>
  <c r="Q143" i="13"/>
  <c r="R143" i="13"/>
  <c r="D143" i="13" s="1"/>
  <c r="S143" i="13"/>
  <c r="E143" i="13" s="1"/>
  <c r="O144" i="13"/>
  <c r="P144" i="13"/>
  <c r="Q144" i="13"/>
  <c r="R144" i="13"/>
  <c r="D144" i="13" s="1"/>
  <c r="S144" i="13"/>
  <c r="E144" i="13" s="1"/>
  <c r="O145" i="13"/>
  <c r="P145" i="13"/>
  <c r="Q145" i="13"/>
  <c r="R145" i="13"/>
  <c r="D145" i="13" s="1"/>
  <c r="S145" i="13"/>
  <c r="E145" i="13" s="1"/>
  <c r="O146" i="13"/>
  <c r="P146" i="13"/>
  <c r="Q146" i="13"/>
  <c r="R146" i="13"/>
  <c r="D146" i="13" s="1"/>
  <c r="S146" i="13"/>
  <c r="E146" i="13" s="1"/>
  <c r="O147" i="13"/>
  <c r="P147" i="13"/>
  <c r="Q147" i="13"/>
  <c r="R147" i="13"/>
  <c r="D147" i="13" s="1"/>
  <c r="S147" i="13"/>
  <c r="E147" i="13" s="1"/>
  <c r="O148" i="13"/>
  <c r="P148" i="13"/>
  <c r="Q148" i="13"/>
  <c r="R148" i="13"/>
  <c r="D148" i="13" s="1"/>
  <c r="S148" i="13"/>
  <c r="E148" i="13" s="1"/>
  <c r="O149" i="13"/>
  <c r="P149" i="13"/>
  <c r="Q149" i="13"/>
  <c r="R149" i="13"/>
  <c r="D149" i="13" s="1"/>
  <c r="S149" i="13"/>
  <c r="E149" i="13" s="1"/>
  <c r="O150" i="13"/>
  <c r="P150" i="13"/>
  <c r="Q150" i="13"/>
  <c r="R150" i="13"/>
  <c r="D150" i="13" s="1"/>
  <c r="S150" i="13"/>
  <c r="E150" i="13" s="1"/>
  <c r="O151" i="13"/>
  <c r="P151" i="13"/>
  <c r="Q151" i="13"/>
  <c r="R151" i="13"/>
  <c r="D151" i="13" s="1"/>
  <c r="S151" i="13"/>
  <c r="E151" i="13"/>
  <c r="O152" i="13"/>
  <c r="P152" i="13"/>
  <c r="Q152" i="13"/>
  <c r="R152" i="13"/>
  <c r="D152" i="13" s="1"/>
  <c r="S152" i="13"/>
  <c r="E152" i="13" s="1"/>
  <c r="O153" i="13"/>
  <c r="P153" i="13"/>
  <c r="Q153" i="13"/>
  <c r="R153" i="13"/>
  <c r="D153" i="13" s="1"/>
  <c r="S153" i="13"/>
  <c r="E153" i="13" s="1"/>
  <c r="O154" i="13"/>
  <c r="P154" i="13"/>
  <c r="Q154" i="13"/>
  <c r="R154" i="13"/>
  <c r="D154" i="13" s="1"/>
  <c r="S154" i="13"/>
  <c r="E154" i="13" s="1"/>
  <c r="O155" i="13"/>
  <c r="C155" i="13" s="1"/>
  <c r="P155" i="13"/>
  <c r="Q155" i="13"/>
  <c r="R155" i="13"/>
  <c r="D155" i="13" s="1"/>
  <c r="S155" i="13"/>
  <c r="E155" i="13" s="1"/>
  <c r="O156" i="13"/>
  <c r="P156" i="13"/>
  <c r="Q156" i="13"/>
  <c r="R156" i="13"/>
  <c r="D156" i="13" s="1"/>
  <c r="S156" i="13"/>
  <c r="E156" i="13" s="1"/>
  <c r="O157" i="13"/>
  <c r="P157" i="13"/>
  <c r="Q157" i="13"/>
  <c r="R157" i="13"/>
  <c r="D157" i="13" s="1"/>
  <c r="S157" i="13"/>
  <c r="E157" i="13"/>
  <c r="O158" i="13"/>
  <c r="P158" i="13"/>
  <c r="Q158" i="13"/>
  <c r="R158" i="13"/>
  <c r="D158" i="13" s="1"/>
  <c r="S158" i="13"/>
  <c r="E158" i="13"/>
  <c r="O159" i="13"/>
  <c r="P159" i="13"/>
  <c r="Q159" i="13"/>
  <c r="R159" i="13"/>
  <c r="D159" i="13" s="1"/>
  <c r="S159" i="13"/>
  <c r="E159" i="13"/>
  <c r="O160" i="13"/>
  <c r="P160" i="13"/>
  <c r="Q160" i="13"/>
  <c r="R160" i="13"/>
  <c r="D160" i="13" s="1"/>
  <c r="S160" i="13"/>
  <c r="E160" i="13" s="1"/>
  <c r="O161" i="13"/>
  <c r="P161" i="13"/>
  <c r="Q161" i="13"/>
  <c r="R161" i="13"/>
  <c r="D161" i="13" s="1"/>
  <c r="S161" i="13"/>
  <c r="E161" i="13" s="1"/>
  <c r="O162" i="13"/>
  <c r="P162" i="13"/>
  <c r="Q162" i="13"/>
  <c r="R162" i="13"/>
  <c r="D162" i="13" s="1"/>
  <c r="S162" i="13"/>
  <c r="E162" i="13" s="1"/>
  <c r="O163" i="13"/>
  <c r="P163" i="13"/>
  <c r="Q163" i="13"/>
  <c r="R163" i="13"/>
  <c r="D163" i="13" s="1"/>
  <c r="S163" i="13"/>
  <c r="E163" i="13" s="1"/>
  <c r="O164" i="13"/>
  <c r="P164" i="13"/>
  <c r="Q164" i="13"/>
  <c r="R164" i="13"/>
  <c r="D164" i="13" s="1"/>
  <c r="S164" i="13"/>
  <c r="E164" i="13" s="1"/>
  <c r="O165" i="13"/>
  <c r="P165" i="13"/>
  <c r="Q165" i="13"/>
  <c r="R165" i="13"/>
  <c r="D165" i="13" s="1"/>
  <c r="S165" i="13"/>
  <c r="E165" i="13" s="1"/>
  <c r="O166" i="13"/>
  <c r="P166" i="13"/>
  <c r="Q166" i="13"/>
  <c r="R166" i="13"/>
  <c r="D166" i="13" s="1"/>
  <c r="S166" i="13"/>
  <c r="E166" i="13" s="1"/>
  <c r="O167" i="13"/>
  <c r="P167" i="13"/>
  <c r="Q167" i="13"/>
  <c r="R167" i="13"/>
  <c r="D167" i="13" s="1"/>
  <c r="S167" i="13"/>
  <c r="E167" i="13" s="1"/>
  <c r="O168" i="13"/>
  <c r="P168" i="13"/>
  <c r="Q168" i="13"/>
  <c r="R168" i="13"/>
  <c r="D168" i="13" s="1"/>
  <c r="S168" i="13"/>
  <c r="E168" i="13" s="1"/>
  <c r="O169" i="13"/>
  <c r="P169" i="13"/>
  <c r="Q169" i="13"/>
  <c r="R169" i="13"/>
  <c r="D169" i="13" s="1"/>
  <c r="S169" i="13"/>
  <c r="E169" i="13" s="1"/>
  <c r="O170" i="13"/>
  <c r="P170" i="13"/>
  <c r="Q170" i="13"/>
  <c r="R170" i="13"/>
  <c r="D170" i="13" s="1"/>
  <c r="S170" i="13"/>
  <c r="E170" i="13" s="1"/>
  <c r="O171" i="13"/>
  <c r="P171" i="13"/>
  <c r="Q171" i="13"/>
  <c r="R171" i="13"/>
  <c r="D171" i="13" s="1"/>
  <c r="S171" i="13"/>
  <c r="E171" i="13" s="1"/>
  <c r="O172" i="13"/>
  <c r="P172" i="13"/>
  <c r="Q172" i="13"/>
  <c r="R172" i="13"/>
  <c r="D172" i="13"/>
  <c r="S172" i="13"/>
  <c r="E172" i="13" s="1"/>
  <c r="O173" i="13"/>
  <c r="P173" i="13"/>
  <c r="Q173" i="13"/>
  <c r="R173" i="13"/>
  <c r="D173" i="13" s="1"/>
  <c r="S173" i="13"/>
  <c r="E173" i="13" s="1"/>
  <c r="O174" i="13"/>
  <c r="P174" i="13"/>
  <c r="Q174" i="13"/>
  <c r="R174" i="13"/>
  <c r="D174" i="13" s="1"/>
  <c r="S174" i="13"/>
  <c r="E174" i="13" s="1"/>
  <c r="O175" i="13"/>
  <c r="P175" i="13"/>
  <c r="Q175" i="13"/>
  <c r="R175" i="13"/>
  <c r="D175" i="13" s="1"/>
  <c r="S175" i="13"/>
  <c r="E175" i="13" s="1"/>
  <c r="O176" i="13"/>
  <c r="P176" i="13"/>
  <c r="Q176" i="13"/>
  <c r="R176" i="13"/>
  <c r="D176" i="13" s="1"/>
  <c r="S176" i="13"/>
  <c r="E176" i="13" s="1"/>
  <c r="O177" i="13"/>
  <c r="P177" i="13"/>
  <c r="Q177" i="13"/>
  <c r="R177" i="13"/>
  <c r="D177" i="13" s="1"/>
  <c r="S177" i="13"/>
  <c r="E177" i="13" s="1"/>
  <c r="O178" i="13"/>
  <c r="P178" i="13"/>
  <c r="Q178" i="13"/>
  <c r="R178" i="13"/>
  <c r="D178" i="13" s="1"/>
  <c r="S178" i="13"/>
  <c r="E178" i="13" s="1"/>
  <c r="O179" i="13"/>
  <c r="P179" i="13"/>
  <c r="Q179" i="13"/>
  <c r="R179" i="13"/>
  <c r="D179" i="13" s="1"/>
  <c r="S179" i="13"/>
  <c r="E179" i="13" s="1"/>
  <c r="O9" i="14"/>
  <c r="P9" i="14"/>
  <c r="Q9" i="14"/>
  <c r="R9" i="14"/>
  <c r="D9" i="14" s="1"/>
  <c r="S9" i="14"/>
  <c r="E9" i="14" s="1"/>
  <c r="O10" i="14"/>
  <c r="C10" i="14"/>
  <c r="P10" i="14"/>
  <c r="Q10" i="14"/>
  <c r="R10" i="14"/>
  <c r="D10" i="14" s="1"/>
  <c r="S10" i="14"/>
  <c r="E10" i="14" s="1"/>
  <c r="O11" i="14"/>
  <c r="P11" i="14"/>
  <c r="Q11" i="14"/>
  <c r="R11" i="14"/>
  <c r="D11" i="14"/>
  <c r="S11" i="14"/>
  <c r="E11" i="14" s="1"/>
  <c r="O12" i="14"/>
  <c r="P12" i="14"/>
  <c r="Q12" i="14"/>
  <c r="R12" i="14"/>
  <c r="D12" i="14" s="1"/>
  <c r="S12" i="14"/>
  <c r="E12" i="14" s="1"/>
  <c r="O13" i="14"/>
  <c r="P13" i="14"/>
  <c r="Q13" i="14"/>
  <c r="R13" i="14"/>
  <c r="D13" i="14" s="1"/>
  <c r="S13" i="14"/>
  <c r="E13" i="14" s="1"/>
  <c r="O14" i="14"/>
  <c r="P14" i="14"/>
  <c r="Q14" i="14"/>
  <c r="R14" i="14"/>
  <c r="D14" i="14" s="1"/>
  <c r="S14" i="14"/>
  <c r="E14" i="14" s="1"/>
  <c r="O15" i="14"/>
  <c r="P15" i="14"/>
  <c r="Q15" i="14"/>
  <c r="R15" i="14"/>
  <c r="D15" i="14" s="1"/>
  <c r="S15" i="14"/>
  <c r="E15" i="14" s="1"/>
  <c r="O16" i="14"/>
  <c r="P16" i="14"/>
  <c r="Q16" i="14"/>
  <c r="R16" i="14"/>
  <c r="D16" i="14" s="1"/>
  <c r="S16" i="14"/>
  <c r="E16" i="14" s="1"/>
  <c r="O17" i="14"/>
  <c r="P17" i="14"/>
  <c r="Q17" i="14"/>
  <c r="R17" i="14"/>
  <c r="D17" i="14" s="1"/>
  <c r="S17" i="14"/>
  <c r="E17" i="14" s="1"/>
  <c r="O18" i="14"/>
  <c r="P18" i="14"/>
  <c r="Q18" i="14"/>
  <c r="R18" i="14"/>
  <c r="D18" i="14" s="1"/>
  <c r="S18" i="14"/>
  <c r="E18" i="14" s="1"/>
  <c r="O19" i="14"/>
  <c r="P19" i="14"/>
  <c r="Q19" i="14"/>
  <c r="R19" i="14"/>
  <c r="D19" i="14" s="1"/>
  <c r="S19" i="14"/>
  <c r="E19" i="14" s="1"/>
  <c r="O20" i="14"/>
  <c r="P20" i="14"/>
  <c r="Q20" i="14"/>
  <c r="R20" i="14"/>
  <c r="D20" i="14"/>
  <c r="S20" i="14"/>
  <c r="E20" i="14" s="1"/>
  <c r="O21" i="14"/>
  <c r="P21" i="14"/>
  <c r="Q21" i="14"/>
  <c r="R21" i="14"/>
  <c r="D21" i="14" s="1"/>
  <c r="S21" i="14"/>
  <c r="E21" i="14" s="1"/>
  <c r="O22" i="14"/>
  <c r="P22" i="14"/>
  <c r="Q22" i="14"/>
  <c r="R22" i="14"/>
  <c r="D22" i="14" s="1"/>
  <c r="S22" i="14"/>
  <c r="E22" i="14" s="1"/>
  <c r="O23" i="14"/>
  <c r="P23" i="14"/>
  <c r="Q23" i="14"/>
  <c r="R23" i="14"/>
  <c r="D23" i="14" s="1"/>
  <c r="S23" i="14"/>
  <c r="E23" i="14" s="1"/>
  <c r="O24" i="14"/>
  <c r="P24" i="14"/>
  <c r="Q24" i="14"/>
  <c r="R24" i="14"/>
  <c r="D24" i="14" s="1"/>
  <c r="S24" i="14"/>
  <c r="E24" i="14" s="1"/>
  <c r="O25" i="14"/>
  <c r="P25" i="14"/>
  <c r="Q25" i="14"/>
  <c r="R25" i="14"/>
  <c r="D25" i="14" s="1"/>
  <c r="S25" i="14"/>
  <c r="E25" i="14" s="1"/>
  <c r="O26" i="14"/>
  <c r="P26" i="14"/>
  <c r="Q26" i="14"/>
  <c r="R26" i="14"/>
  <c r="D26" i="14" s="1"/>
  <c r="S26" i="14"/>
  <c r="E26" i="14" s="1"/>
  <c r="O27" i="14"/>
  <c r="P27" i="14"/>
  <c r="Q27" i="14"/>
  <c r="R27" i="14"/>
  <c r="D27" i="14" s="1"/>
  <c r="S27" i="14"/>
  <c r="E27" i="14" s="1"/>
  <c r="O28" i="14"/>
  <c r="P28" i="14"/>
  <c r="Q28" i="14"/>
  <c r="R28" i="14"/>
  <c r="D28" i="14" s="1"/>
  <c r="S28" i="14"/>
  <c r="E28" i="14" s="1"/>
  <c r="O29" i="14"/>
  <c r="P29" i="14"/>
  <c r="Q29" i="14"/>
  <c r="R29" i="14"/>
  <c r="D29" i="14" s="1"/>
  <c r="S29" i="14"/>
  <c r="E29" i="14" s="1"/>
  <c r="O30" i="14"/>
  <c r="P30" i="14"/>
  <c r="Q30" i="14"/>
  <c r="R30" i="14"/>
  <c r="D30" i="14" s="1"/>
  <c r="S30" i="14"/>
  <c r="E30" i="14" s="1"/>
  <c r="O31" i="14"/>
  <c r="P31" i="14"/>
  <c r="Q31" i="14"/>
  <c r="R31" i="14"/>
  <c r="D31" i="14" s="1"/>
  <c r="S31" i="14"/>
  <c r="E31" i="14" s="1"/>
  <c r="O32" i="14"/>
  <c r="P32" i="14"/>
  <c r="Q32" i="14"/>
  <c r="R32" i="14"/>
  <c r="D32" i="14" s="1"/>
  <c r="S32" i="14"/>
  <c r="E32" i="14" s="1"/>
  <c r="O33" i="14"/>
  <c r="P33" i="14"/>
  <c r="Q33" i="14"/>
  <c r="R33" i="14"/>
  <c r="D33" i="14" s="1"/>
  <c r="S33" i="14"/>
  <c r="E33" i="14" s="1"/>
  <c r="O34" i="14"/>
  <c r="P34" i="14"/>
  <c r="Q34" i="14"/>
  <c r="R34" i="14"/>
  <c r="D34" i="14" s="1"/>
  <c r="S34" i="14"/>
  <c r="E34" i="14" s="1"/>
  <c r="O35" i="14"/>
  <c r="P35" i="14"/>
  <c r="Q35" i="14"/>
  <c r="R35" i="14"/>
  <c r="D35" i="14" s="1"/>
  <c r="S35" i="14"/>
  <c r="E35" i="14" s="1"/>
  <c r="O36" i="14"/>
  <c r="P36" i="14"/>
  <c r="Q36" i="14"/>
  <c r="R36" i="14"/>
  <c r="D36" i="14" s="1"/>
  <c r="S36" i="14"/>
  <c r="E36" i="14" s="1"/>
  <c r="O37" i="14"/>
  <c r="P37" i="14"/>
  <c r="Q37" i="14"/>
  <c r="R37" i="14"/>
  <c r="D37" i="14" s="1"/>
  <c r="S37" i="14"/>
  <c r="E37" i="14" s="1"/>
  <c r="O38" i="14"/>
  <c r="P38" i="14"/>
  <c r="Q38" i="14"/>
  <c r="R38" i="14"/>
  <c r="D38" i="14" s="1"/>
  <c r="S38" i="14"/>
  <c r="E38" i="14" s="1"/>
  <c r="O39" i="14"/>
  <c r="P39" i="14"/>
  <c r="Q39" i="14"/>
  <c r="R39" i="14"/>
  <c r="D39" i="14" s="1"/>
  <c r="S39" i="14"/>
  <c r="E39" i="14" s="1"/>
  <c r="O40" i="14"/>
  <c r="P40" i="14"/>
  <c r="Q40" i="14"/>
  <c r="R40" i="14"/>
  <c r="D40" i="14" s="1"/>
  <c r="S40" i="14"/>
  <c r="E40" i="14" s="1"/>
  <c r="O41" i="14"/>
  <c r="P41" i="14"/>
  <c r="Q41" i="14"/>
  <c r="R41" i="14"/>
  <c r="D41" i="14" s="1"/>
  <c r="S41" i="14"/>
  <c r="E41" i="14"/>
  <c r="O42" i="14"/>
  <c r="P42" i="14"/>
  <c r="Q42" i="14"/>
  <c r="R42" i="14"/>
  <c r="D42" i="14" s="1"/>
  <c r="S42" i="14"/>
  <c r="E42" i="14"/>
  <c r="O43" i="14"/>
  <c r="P43" i="14"/>
  <c r="Q43" i="14"/>
  <c r="R43" i="14"/>
  <c r="D43" i="14" s="1"/>
  <c r="S43" i="14"/>
  <c r="E43" i="14" s="1"/>
  <c r="O44" i="14"/>
  <c r="P44" i="14"/>
  <c r="Q44" i="14"/>
  <c r="R44" i="14"/>
  <c r="D44" i="14" s="1"/>
  <c r="S44" i="14"/>
  <c r="E44" i="14" s="1"/>
  <c r="O45" i="14"/>
  <c r="P45" i="14"/>
  <c r="Q45" i="14"/>
  <c r="R45" i="14"/>
  <c r="D45" i="14" s="1"/>
  <c r="S45" i="14"/>
  <c r="E45" i="14" s="1"/>
  <c r="O46" i="14"/>
  <c r="P46" i="14"/>
  <c r="C46" i="14" s="1"/>
  <c r="Q46" i="14"/>
  <c r="R46" i="14"/>
  <c r="D46" i="14" s="1"/>
  <c r="S46" i="14"/>
  <c r="E46" i="14" s="1"/>
  <c r="O47" i="14"/>
  <c r="P47" i="14"/>
  <c r="Q47" i="14"/>
  <c r="R47" i="14"/>
  <c r="D47" i="14" s="1"/>
  <c r="S47" i="14"/>
  <c r="E47" i="14" s="1"/>
  <c r="O48" i="14"/>
  <c r="P48" i="14"/>
  <c r="Q48" i="14"/>
  <c r="R48" i="14"/>
  <c r="D48" i="14" s="1"/>
  <c r="S48" i="14"/>
  <c r="E48" i="14" s="1"/>
  <c r="O49" i="14"/>
  <c r="P49" i="14"/>
  <c r="Q49" i="14"/>
  <c r="R49" i="14"/>
  <c r="D49" i="14" s="1"/>
  <c r="S49" i="14"/>
  <c r="E49" i="14" s="1"/>
  <c r="O50" i="14"/>
  <c r="C50" i="14" s="1"/>
  <c r="P50" i="14"/>
  <c r="Q50" i="14"/>
  <c r="R50" i="14"/>
  <c r="D50" i="14"/>
  <c r="S50" i="14"/>
  <c r="E50" i="14" s="1"/>
  <c r="O51" i="14"/>
  <c r="P51" i="14"/>
  <c r="Q51" i="14"/>
  <c r="R51" i="14"/>
  <c r="D51" i="14"/>
  <c r="S51" i="14"/>
  <c r="E51" i="14" s="1"/>
  <c r="O52" i="14"/>
  <c r="P52" i="14"/>
  <c r="Q52" i="14"/>
  <c r="R52" i="14"/>
  <c r="D52" i="14" s="1"/>
  <c r="S52" i="14"/>
  <c r="E52" i="14" s="1"/>
  <c r="O53" i="14"/>
  <c r="P53" i="14"/>
  <c r="Q53" i="14"/>
  <c r="R53" i="14"/>
  <c r="D53" i="14" s="1"/>
  <c r="S53" i="14"/>
  <c r="E53" i="14" s="1"/>
  <c r="O54" i="14"/>
  <c r="P54" i="14"/>
  <c r="Q54" i="14"/>
  <c r="R54" i="14"/>
  <c r="D54" i="14" s="1"/>
  <c r="S54" i="14"/>
  <c r="E54" i="14" s="1"/>
  <c r="O55" i="14"/>
  <c r="P55" i="14"/>
  <c r="Q55" i="14"/>
  <c r="R55" i="14"/>
  <c r="D55" i="14" s="1"/>
  <c r="S55" i="14"/>
  <c r="E55" i="14" s="1"/>
  <c r="O56" i="14"/>
  <c r="P56" i="14"/>
  <c r="Q56" i="14"/>
  <c r="R56" i="14"/>
  <c r="D56" i="14" s="1"/>
  <c r="S56" i="14"/>
  <c r="E56" i="14" s="1"/>
  <c r="O57" i="14"/>
  <c r="P57" i="14"/>
  <c r="Q57" i="14"/>
  <c r="R57" i="14"/>
  <c r="D57" i="14" s="1"/>
  <c r="S57" i="14"/>
  <c r="E57" i="14" s="1"/>
  <c r="O58" i="14"/>
  <c r="C58" i="14" s="1"/>
  <c r="P58" i="14"/>
  <c r="Q58" i="14"/>
  <c r="R58" i="14"/>
  <c r="D58" i="14" s="1"/>
  <c r="S58" i="14"/>
  <c r="E58" i="14" s="1"/>
  <c r="O59" i="14"/>
  <c r="P59" i="14"/>
  <c r="Q59" i="14"/>
  <c r="R59" i="14"/>
  <c r="D59" i="14" s="1"/>
  <c r="S59" i="14"/>
  <c r="E59" i="14" s="1"/>
  <c r="O60" i="14"/>
  <c r="P60" i="14"/>
  <c r="Q60" i="14"/>
  <c r="R60" i="14"/>
  <c r="D60" i="14" s="1"/>
  <c r="S60" i="14"/>
  <c r="E60" i="14" s="1"/>
  <c r="O61" i="14"/>
  <c r="P61" i="14"/>
  <c r="Q61" i="14"/>
  <c r="R61" i="14"/>
  <c r="D61" i="14" s="1"/>
  <c r="S61" i="14"/>
  <c r="E61" i="14" s="1"/>
  <c r="O62" i="14"/>
  <c r="P62" i="14"/>
  <c r="Q62" i="14"/>
  <c r="R62" i="14"/>
  <c r="D62" i="14" s="1"/>
  <c r="S62" i="14"/>
  <c r="E62" i="14" s="1"/>
  <c r="O63" i="14"/>
  <c r="P63" i="14"/>
  <c r="Q63" i="14"/>
  <c r="R63" i="14"/>
  <c r="D63" i="14" s="1"/>
  <c r="S63" i="14"/>
  <c r="E63" i="14" s="1"/>
  <c r="O64" i="14"/>
  <c r="P64" i="14"/>
  <c r="Q64" i="14"/>
  <c r="R64" i="14"/>
  <c r="D64" i="14"/>
  <c r="S64" i="14"/>
  <c r="E64" i="14" s="1"/>
  <c r="O65" i="14"/>
  <c r="P65" i="14"/>
  <c r="Q65" i="14"/>
  <c r="R65" i="14"/>
  <c r="D65" i="14"/>
  <c r="S65" i="14"/>
  <c r="E65" i="14" s="1"/>
  <c r="O66" i="14"/>
  <c r="P66" i="14"/>
  <c r="Q66" i="14"/>
  <c r="R66" i="14"/>
  <c r="D66" i="14" s="1"/>
  <c r="S66" i="14"/>
  <c r="E66" i="14" s="1"/>
  <c r="O67" i="14"/>
  <c r="P67" i="14"/>
  <c r="Q67" i="14"/>
  <c r="R67" i="14"/>
  <c r="D67" i="14" s="1"/>
  <c r="S67" i="14"/>
  <c r="E67" i="14"/>
  <c r="O68" i="14"/>
  <c r="P68" i="14"/>
  <c r="Q68" i="14"/>
  <c r="R68" i="14"/>
  <c r="D68" i="14" s="1"/>
  <c r="S68" i="14"/>
  <c r="E68" i="14" s="1"/>
  <c r="O69" i="14"/>
  <c r="P69" i="14"/>
  <c r="Q69" i="14"/>
  <c r="R69" i="14"/>
  <c r="D69" i="14" s="1"/>
  <c r="S69" i="14"/>
  <c r="E69" i="14" s="1"/>
  <c r="O70" i="14"/>
  <c r="C70" i="14" s="1"/>
  <c r="P70" i="14"/>
  <c r="Q70" i="14"/>
  <c r="R70" i="14"/>
  <c r="D70" i="14" s="1"/>
  <c r="S70" i="14"/>
  <c r="E70" i="14" s="1"/>
  <c r="O71" i="14"/>
  <c r="P71" i="14"/>
  <c r="Q71" i="14"/>
  <c r="R71" i="14"/>
  <c r="D71" i="14" s="1"/>
  <c r="S71" i="14"/>
  <c r="E71" i="14" s="1"/>
  <c r="O72" i="14"/>
  <c r="P72" i="14"/>
  <c r="Q72" i="14"/>
  <c r="R72" i="14"/>
  <c r="D72" i="14" s="1"/>
  <c r="S72" i="14"/>
  <c r="E72" i="14" s="1"/>
  <c r="O73" i="14"/>
  <c r="P73" i="14"/>
  <c r="Q73" i="14"/>
  <c r="R73" i="14"/>
  <c r="D73" i="14" s="1"/>
  <c r="S73" i="14"/>
  <c r="E73" i="14" s="1"/>
  <c r="O74" i="14"/>
  <c r="P74" i="14"/>
  <c r="Q74" i="14"/>
  <c r="R74" i="14"/>
  <c r="D74" i="14" s="1"/>
  <c r="S74" i="14"/>
  <c r="E74" i="14" s="1"/>
  <c r="O75" i="14"/>
  <c r="P75" i="14"/>
  <c r="Q75" i="14"/>
  <c r="R75" i="14"/>
  <c r="D75" i="14" s="1"/>
  <c r="S75" i="14"/>
  <c r="E75" i="14" s="1"/>
  <c r="O76" i="14"/>
  <c r="P76" i="14"/>
  <c r="Q76" i="14"/>
  <c r="R76" i="14"/>
  <c r="D76" i="14" s="1"/>
  <c r="S76" i="14"/>
  <c r="E76" i="14" s="1"/>
  <c r="O77" i="14"/>
  <c r="P77" i="14"/>
  <c r="Q77" i="14"/>
  <c r="R77" i="14"/>
  <c r="D77" i="14" s="1"/>
  <c r="S77" i="14"/>
  <c r="E77" i="14" s="1"/>
  <c r="O78" i="14"/>
  <c r="P78" i="14"/>
  <c r="Q78" i="14"/>
  <c r="R78" i="14"/>
  <c r="D78" i="14" s="1"/>
  <c r="S78" i="14"/>
  <c r="E78" i="14"/>
  <c r="O79" i="14"/>
  <c r="P79" i="14"/>
  <c r="Q79" i="14"/>
  <c r="R79" i="14"/>
  <c r="D79" i="14" s="1"/>
  <c r="S79" i="14"/>
  <c r="E79" i="14" s="1"/>
  <c r="O80" i="14"/>
  <c r="P80" i="14"/>
  <c r="Q80" i="14"/>
  <c r="R80" i="14"/>
  <c r="D80" i="14" s="1"/>
  <c r="S80" i="14"/>
  <c r="E80" i="14" s="1"/>
  <c r="O81" i="14"/>
  <c r="P81" i="14"/>
  <c r="Q81" i="14"/>
  <c r="R81" i="14"/>
  <c r="D81" i="14" s="1"/>
  <c r="S81" i="14"/>
  <c r="E81" i="14"/>
  <c r="O82" i="14"/>
  <c r="P82" i="14"/>
  <c r="Q82" i="14"/>
  <c r="R82" i="14"/>
  <c r="D82" i="14" s="1"/>
  <c r="S82" i="14"/>
  <c r="E82" i="14"/>
  <c r="O83" i="14"/>
  <c r="P83" i="14"/>
  <c r="Q83" i="14"/>
  <c r="R83" i="14"/>
  <c r="D83" i="14" s="1"/>
  <c r="S83" i="14"/>
  <c r="E83" i="14" s="1"/>
  <c r="O84" i="14"/>
  <c r="P84" i="14"/>
  <c r="Q84" i="14"/>
  <c r="R84" i="14"/>
  <c r="D84" i="14" s="1"/>
  <c r="S84" i="14"/>
  <c r="E84" i="14" s="1"/>
  <c r="O85" i="14"/>
  <c r="P85" i="14"/>
  <c r="Q85" i="14"/>
  <c r="R85" i="14"/>
  <c r="D85" i="14" s="1"/>
  <c r="S85" i="14"/>
  <c r="E85" i="14" s="1"/>
  <c r="O86" i="14"/>
  <c r="P86" i="14"/>
  <c r="Q86" i="14"/>
  <c r="R86" i="14"/>
  <c r="D86" i="14" s="1"/>
  <c r="S86" i="14"/>
  <c r="E86" i="14" s="1"/>
  <c r="O87" i="14"/>
  <c r="P87" i="14"/>
  <c r="Q87" i="14"/>
  <c r="R87" i="14"/>
  <c r="D87" i="14" s="1"/>
  <c r="S87" i="14"/>
  <c r="E87" i="14" s="1"/>
  <c r="O88" i="14"/>
  <c r="P88" i="14"/>
  <c r="Q88" i="14"/>
  <c r="R88" i="14"/>
  <c r="D88" i="14" s="1"/>
  <c r="S88" i="14"/>
  <c r="E88" i="14" s="1"/>
  <c r="O89" i="14"/>
  <c r="P89" i="14"/>
  <c r="Q89" i="14"/>
  <c r="R89" i="14"/>
  <c r="D89" i="14" s="1"/>
  <c r="S89" i="14"/>
  <c r="E89" i="14" s="1"/>
  <c r="O90" i="14"/>
  <c r="P90" i="14"/>
  <c r="Q90" i="14"/>
  <c r="R90" i="14"/>
  <c r="D90" i="14" s="1"/>
  <c r="S90" i="14"/>
  <c r="E90" i="14" s="1"/>
  <c r="O91" i="14"/>
  <c r="P91" i="14"/>
  <c r="Q91" i="14"/>
  <c r="R91" i="14"/>
  <c r="D91" i="14" s="1"/>
  <c r="S91" i="14"/>
  <c r="E91" i="14" s="1"/>
  <c r="O92" i="14"/>
  <c r="P92" i="14"/>
  <c r="Q92" i="14"/>
  <c r="R92" i="14"/>
  <c r="D92" i="14" s="1"/>
  <c r="S92" i="14"/>
  <c r="E92" i="14" s="1"/>
  <c r="O93" i="14"/>
  <c r="P93" i="14"/>
  <c r="Q93" i="14"/>
  <c r="R93" i="14"/>
  <c r="D93" i="14" s="1"/>
  <c r="S93" i="14"/>
  <c r="E93" i="14" s="1"/>
  <c r="O94" i="14"/>
  <c r="P94" i="14"/>
  <c r="Q94" i="14"/>
  <c r="R94" i="14"/>
  <c r="D94" i="14" s="1"/>
  <c r="S94" i="14"/>
  <c r="E94" i="14" s="1"/>
  <c r="O95" i="14"/>
  <c r="P95" i="14"/>
  <c r="Q95" i="14"/>
  <c r="R95" i="14"/>
  <c r="D95" i="14"/>
  <c r="S95" i="14"/>
  <c r="E95" i="14" s="1"/>
  <c r="O96" i="14"/>
  <c r="P96" i="14"/>
  <c r="Q96" i="14"/>
  <c r="R96" i="14"/>
  <c r="D96" i="14"/>
  <c r="S96" i="14"/>
  <c r="E96" i="14" s="1"/>
  <c r="O97" i="14"/>
  <c r="P97" i="14"/>
  <c r="Q97" i="14"/>
  <c r="R97" i="14"/>
  <c r="D97" i="14" s="1"/>
  <c r="S97" i="14"/>
  <c r="E97" i="14" s="1"/>
  <c r="O98" i="14"/>
  <c r="P98" i="14"/>
  <c r="Q98" i="14"/>
  <c r="R98" i="14"/>
  <c r="D98" i="14" s="1"/>
  <c r="S98" i="14"/>
  <c r="E98" i="14" s="1"/>
  <c r="O99" i="14"/>
  <c r="P99" i="14"/>
  <c r="Q99" i="14"/>
  <c r="R99" i="14"/>
  <c r="D99" i="14" s="1"/>
  <c r="S99" i="14"/>
  <c r="E99" i="14" s="1"/>
  <c r="O100" i="14"/>
  <c r="P100" i="14"/>
  <c r="Q100" i="14"/>
  <c r="R100" i="14"/>
  <c r="D100" i="14" s="1"/>
  <c r="S100" i="14"/>
  <c r="E100" i="14" s="1"/>
  <c r="O101" i="14"/>
  <c r="P101" i="14"/>
  <c r="Q101" i="14"/>
  <c r="R101" i="14"/>
  <c r="D101" i="14" s="1"/>
  <c r="S101" i="14"/>
  <c r="E101" i="14" s="1"/>
  <c r="O102" i="14"/>
  <c r="P102" i="14"/>
  <c r="Q102" i="14"/>
  <c r="R102" i="14"/>
  <c r="D102" i="14" s="1"/>
  <c r="S102" i="14"/>
  <c r="E102" i="14" s="1"/>
  <c r="O103" i="14"/>
  <c r="P103" i="14"/>
  <c r="Q103" i="14"/>
  <c r="R103" i="14"/>
  <c r="D103" i="14" s="1"/>
  <c r="S103" i="14"/>
  <c r="E103" i="14" s="1"/>
  <c r="O104" i="14"/>
  <c r="P104" i="14"/>
  <c r="Q104" i="14"/>
  <c r="R104" i="14"/>
  <c r="D104" i="14" s="1"/>
  <c r="S104" i="14"/>
  <c r="E104" i="14" s="1"/>
  <c r="O105" i="14"/>
  <c r="P105" i="14"/>
  <c r="Q105" i="14"/>
  <c r="R105" i="14"/>
  <c r="D105" i="14" s="1"/>
  <c r="S105" i="14"/>
  <c r="E105" i="14" s="1"/>
  <c r="O106" i="14"/>
  <c r="P106" i="14"/>
  <c r="Q106" i="14"/>
  <c r="R106" i="14"/>
  <c r="D106" i="14" s="1"/>
  <c r="S106" i="14"/>
  <c r="E106" i="14" s="1"/>
  <c r="O107" i="14"/>
  <c r="P107" i="14"/>
  <c r="Q107" i="14"/>
  <c r="R107" i="14"/>
  <c r="D107" i="14" s="1"/>
  <c r="S107" i="14"/>
  <c r="E107" i="14" s="1"/>
  <c r="O108" i="14"/>
  <c r="P108" i="14"/>
  <c r="Q108" i="14"/>
  <c r="R108" i="14"/>
  <c r="D108" i="14" s="1"/>
  <c r="S108" i="14"/>
  <c r="E108" i="14" s="1"/>
  <c r="O109" i="14"/>
  <c r="P109" i="14"/>
  <c r="Q109" i="14"/>
  <c r="R109" i="14"/>
  <c r="D109" i="14" s="1"/>
  <c r="S109" i="14"/>
  <c r="E109" i="14" s="1"/>
  <c r="O110" i="14"/>
  <c r="P110" i="14"/>
  <c r="Q110" i="14"/>
  <c r="R110" i="14"/>
  <c r="D110" i="14" s="1"/>
  <c r="S110" i="14"/>
  <c r="E110" i="14" s="1"/>
  <c r="O111" i="14"/>
  <c r="P111" i="14"/>
  <c r="Q111" i="14"/>
  <c r="R111" i="14"/>
  <c r="D111" i="14" s="1"/>
  <c r="S111" i="14"/>
  <c r="E111" i="14" s="1"/>
  <c r="O112" i="14"/>
  <c r="P112" i="14"/>
  <c r="Q112" i="14"/>
  <c r="R112" i="14"/>
  <c r="D112" i="14" s="1"/>
  <c r="S112" i="14"/>
  <c r="E112" i="14" s="1"/>
  <c r="O113" i="14"/>
  <c r="P113" i="14"/>
  <c r="Q113" i="14"/>
  <c r="R113" i="14"/>
  <c r="D113" i="14" s="1"/>
  <c r="S113" i="14"/>
  <c r="E113" i="14" s="1"/>
  <c r="O114" i="14"/>
  <c r="P114" i="14"/>
  <c r="Q114" i="14"/>
  <c r="R114" i="14"/>
  <c r="D114" i="14" s="1"/>
  <c r="S114" i="14"/>
  <c r="E114" i="14"/>
  <c r="O115" i="14"/>
  <c r="P115" i="14"/>
  <c r="Q115" i="14"/>
  <c r="R115" i="14"/>
  <c r="D115" i="14" s="1"/>
  <c r="S115" i="14"/>
  <c r="E115" i="14" s="1"/>
  <c r="O116" i="14"/>
  <c r="P116" i="14"/>
  <c r="Q116" i="14"/>
  <c r="R116" i="14"/>
  <c r="D116" i="14" s="1"/>
  <c r="S116" i="14"/>
  <c r="E116" i="14" s="1"/>
  <c r="O117" i="14"/>
  <c r="P117" i="14"/>
  <c r="Q117" i="14"/>
  <c r="R117" i="14"/>
  <c r="D117" i="14" s="1"/>
  <c r="S117" i="14"/>
  <c r="E117" i="14" s="1"/>
  <c r="O118" i="14"/>
  <c r="P118" i="14"/>
  <c r="Q118" i="14"/>
  <c r="R118" i="14"/>
  <c r="D118" i="14" s="1"/>
  <c r="S118" i="14"/>
  <c r="E118" i="14" s="1"/>
  <c r="O119" i="14"/>
  <c r="P119" i="14"/>
  <c r="Q119" i="14"/>
  <c r="R119" i="14"/>
  <c r="D119" i="14" s="1"/>
  <c r="S119" i="14"/>
  <c r="E119" i="14" s="1"/>
  <c r="O120" i="14"/>
  <c r="P120" i="14"/>
  <c r="Q120" i="14"/>
  <c r="R120" i="14"/>
  <c r="D120" i="14" s="1"/>
  <c r="S120" i="14"/>
  <c r="E120" i="14" s="1"/>
  <c r="O121" i="14"/>
  <c r="P121" i="14"/>
  <c r="Q121" i="14"/>
  <c r="R121" i="14"/>
  <c r="D121" i="14" s="1"/>
  <c r="S121" i="14"/>
  <c r="E121" i="14" s="1"/>
  <c r="O122" i="14"/>
  <c r="P122" i="14"/>
  <c r="Q122" i="14"/>
  <c r="C122" i="14" s="1"/>
  <c r="R122" i="14"/>
  <c r="D122" i="14"/>
  <c r="S122" i="14"/>
  <c r="E122" i="14" s="1"/>
  <c r="O123" i="14"/>
  <c r="P123" i="14"/>
  <c r="Q123" i="14"/>
  <c r="R123" i="14"/>
  <c r="D123" i="14" s="1"/>
  <c r="S123" i="14"/>
  <c r="E123" i="14" s="1"/>
  <c r="O124" i="14"/>
  <c r="P124" i="14"/>
  <c r="Q124" i="14"/>
  <c r="R124" i="14"/>
  <c r="D124" i="14" s="1"/>
  <c r="S124" i="14"/>
  <c r="E124" i="14" s="1"/>
  <c r="O125" i="14"/>
  <c r="P125" i="14"/>
  <c r="Q125" i="14"/>
  <c r="R125" i="14"/>
  <c r="D125" i="14" s="1"/>
  <c r="S125" i="14"/>
  <c r="E125" i="14" s="1"/>
  <c r="O126" i="14"/>
  <c r="P126" i="14"/>
  <c r="Q126" i="14"/>
  <c r="R126" i="14"/>
  <c r="D126" i="14" s="1"/>
  <c r="S126" i="14"/>
  <c r="E126" i="14" s="1"/>
  <c r="O127" i="14"/>
  <c r="P127" i="14"/>
  <c r="Q127" i="14"/>
  <c r="R127" i="14"/>
  <c r="D127" i="14" s="1"/>
  <c r="S127" i="14"/>
  <c r="E127" i="14" s="1"/>
  <c r="O128" i="14"/>
  <c r="P128" i="14"/>
  <c r="Q128" i="14"/>
  <c r="R128" i="14"/>
  <c r="D128" i="14" s="1"/>
  <c r="S128" i="14"/>
  <c r="E128" i="14" s="1"/>
  <c r="O129" i="14"/>
  <c r="P129" i="14"/>
  <c r="Q129" i="14"/>
  <c r="R129" i="14"/>
  <c r="D129" i="14" s="1"/>
  <c r="S129" i="14"/>
  <c r="E129" i="14" s="1"/>
  <c r="O130" i="14"/>
  <c r="P130" i="14"/>
  <c r="Q130" i="14"/>
  <c r="R130" i="14"/>
  <c r="D130" i="14" s="1"/>
  <c r="S130" i="14"/>
  <c r="E130" i="14" s="1"/>
  <c r="O131" i="14"/>
  <c r="P131" i="14"/>
  <c r="Q131" i="14"/>
  <c r="R131" i="14"/>
  <c r="D131" i="14" s="1"/>
  <c r="S131" i="14"/>
  <c r="E131" i="14" s="1"/>
  <c r="O132" i="14"/>
  <c r="P132" i="14"/>
  <c r="Q132" i="14"/>
  <c r="R132" i="14"/>
  <c r="D132" i="14" s="1"/>
  <c r="S132" i="14"/>
  <c r="E132" i="14" s="1"/>
  <c r="O133" i="14"/>
  <c r="P133" i="14"/>
  <c r="Q133" i="14"/>
  <c r="R133" i="14"/>
  <c r="D133" i="14" s="1"/>
  <c r="S133" i="14"/>
  <c r="E133" i="14" s="1"/>
  <c r="O134" i="14"/>
  <c r="P134" i="14"/>
  <c r="Q134" i="14"/>
  <c r="R134" i="14"/>
  <c r="D134" i="14"/>
  <c r="S134" i="14"/>
  <c r="E134" i="14" s="1"/>
  <c r="O135" i="14"/>
  <c r="P135" i="14"/>
  <c r="Q135" i="14"/>
  <c r="R135" i="14"/>
  <c r="D135" i="14" s="1"/>
  <c r="S135" i="14"/>
  <c r="E135" i="14" s="1"/>
  <c r="O136" i="14"/>
  <c r="P136" i="14"/>
  <c r="Q136" i="14"/>
  <c r="R136" i="14"/>
  <c r="D136" i="14" s="1"/>
  <c r="S136" i="14"/>
  <c r="E136" i="14" s="1"/>
  <c r="O137" i="14"/>
  <c r="P137" i="14"/>
  <c r="Q137" i="14"/>
  <c r="R137" i="14"/>
  <c r="D137" i="14" s="1"/>
  <c r="S137" i="14"/>
  <c r="E137" i="14" s="1"/>
  <c r="O138" i="14"/>
  <c r="P138" i="14"/>
  <c r="Q138" i="14"/>
  <c r="R138" i="14"/>
  <c r="D138" i="14" s="1"/>
  <c r="S138" i="14"/>
  <c r="E138" i="14" s="1"/>
  <c r="O139" i="14"/>
  <c r="P139" i="14"/>
  <c r="Q139" i="14"/>
  <c r="R139" i="14"/>
  <c r="D139" i="14" s="1"/>
  <c r="S139" i="14"/>
  <c r="E139" i="14" s="1"/>
  <c r="O140" i="14"/>
  <c r="P140" i="14"/>
  <c r="Q140" i="14"/>
  <c r="R140" i="14"/>
  <c r="D140" i="14" s="1"/>
  <c r="S140" i="14"/>
  <c r="E140" i="14" s="1"/>
  <c r="O141" i="14"/>
  <c r="P141" i="14"/>
  <c r="Q141" i="14"/>
  <c r="R141" i="14"/>
  <c r="D141" i="14" s="1"/>
  <c r="S141" i="14"/>
  <c r="E141" i="14"/>
  <c r="O142" i="14"/>
  <c r="P142" i="14"/>
  <c r="Q142" i="14"/>
  <c r="R142" i="14"/>
  <c r="D142" i="14" s="1"/>
  <c r="S142" i="14"/>
  <c r="E142" i="14" s="1"/>
  <c r="O143" i="14"/>
  <c r="P143" i="14"/>
  <c r="Q143" i="14"/>
  <c r="R143" i="14"/>
  <c r="D143" i="14" s="1"/>
  <c r="S143" i="14"/>
  <c r="E143" i="14" s="1"/>
  <c r="O144" i="14"/>
  <c r="P144" i="14"/>
  <c r="Q144" i="14"/>
  <c r="R144" i="14"/>
  <c r="D144" i="14" s="1"/>
  <c r="S144" i="14"/>
  <c r="E144" i="14" s="1"/>
  <c r="O145" i="14"/>
  <c r="P145" i="14"/>
  <c r="Q145" i="14"/>
  <c r="R145" i="14"/>
  <c r="D145" i="14" s="1"/>
  <c r="S145" i="14"/>
  <c r="E145" i="14"/>
  <c r="O146" i="14"/>
  <c r="P146" i="14"/>
  <c r="Q146" i="14"/>
  <c r="R146" i="14"/>
  <c r="D146" i="14" s="1"/>
  <c r="S146" i="14"/>
  <c r="E146" i="14" s="1"/>
  <c r="O147" i="14"/>
  <c r="P147" i="14"/>
  <c r="Q147" i="14"/>
  <c r="R147" i="14"/>
  <c r="D147" i="14" s="1"/>
  <c r="S147" i="14"/>
  <c r="E147" i="14" s="1"/>
  <c r="O148" i="14"/>
  <c r="P148" i="14"/>
  <c r="Q148" i="14"/>
  <c r="R148" i="14"/>
  <c r="D148" i="14" s="1"/>
  <c r="S148" i="14"/>
  <c r="E148" i="14" s="1"/>
  <c r="O149" i="14"/>
  <c r="P149" i="14"/>
  <c r="Q149" i="14"/>
  <c r="R149" i="14"/>
  <c r="D149" i="14" s="1"/>
  <c r="S149" i="14"/>
  <c r="E149" i="14" s="1"/>
  <c r="O150" i="14"/>
  <c r="P150" i="14"/>
  <c r="Q150" i="14"/>
  <c r="R150" i="14"/>
  <c r="D150" i="14" s="1"/>
  <c r="S150" i="14"/>
  <c r="E150" i="14" s="1"/>
  <c r="O151" i="14"/>
  <c r="P151" i="14"/>
  <c r="Q151" i="14"/>
  <c r="R151" i="14"/>
  <c r="D151" i="14" s="1"/>
  <c r="S151" i="14"/>
  <c r="E151" i="14" s="1"/>
  <c r="O152" i="14"/>
  <c r="P152" i="14"/>
  <c r="Q152" i="14"/>
  <c r="R152" i="14"/>
  <c r="D152" i="14" s="1"/>
  <c r="S152" i="14"/>
  <c r="E152" i="14" s="1"/>
  <c r="O153" i="14"/>
  <c r="P153" i="14"/>
  <c r="Q153" i="14"/>
  <c r="R153" i="14"/>
  <c r="D153" i="14" s="1"/>
  <c r="S153" i="14"/>
  <c r="E153" i="14" s="1"/>
  <c r="O154" i="14"/>
  <c r="P154" i="14"/>
  <c r="Q154" i="14"/>
  <c r="R154" i="14"/>
  <c r="D154" i="14" s="1"/>
  <c r="S154" i="14"/>
  <c r="E154" i="14" s="1"/>
  <c r="O155" i="14"/>
  <c r="P155" i="14"/>
  <c r="Q155" i="14"/>
  <c r="R155" i="14"/>
  <c r="D155" i="14" s="1"/>
  <c r="S155" i="14"/>
  <c r="E155" i="14" s="1"/>
  <c r="O156" i="14"/>
  <c r="P156" i="14"/>
  <c r="Q156" i="14"/>
  <c r="R156" i="14"/>
  <c r="D156" i="14" s="1"/>
  <c r="S156" i="14"/>
  <c r="E156" i="14" s="1"/>
  <c r="O157" i="14"/>
  <c r="P157" i="14"/>
  <c r="Q157" i="14"/>
  <c r="R157" i="14"/>
  <c r="D157" i="14" s="1"/>
  <c r="S157" i="14"/>
  <c r="E157" i="14" s="1"/>
  <c r="O158" i="14"/>
  <c r="P158" i="14"/>
  <c r="Q158" i="14"/>
  <c r="R158" i="14"/>
  <c r="D158" i="14" s="1"/>
  <c r="S158" i="14"/>
  <c r="E158" i="14" s="1"/>
  <c r="O159" i="14"/>
  <c r="P159" i="14"/>
  <c r="Q159" i="14"/>
  <c r="R159" i="14"/>
  <c r="D159" i="14" s="1"/>
  <c r="S159" i="14"/>
  <c r="E159" i="14"/>
  <c r="O160" i="14"/>
  <c r="P160" i="14"/>
  <c r="Q160" i="14"/>
  <c r="R160" i="14"/>
  <c r="D160" i="14" s="1"/>
  <c r="S160" i="14"/>
  <c r="E160" i="14" s="1"/>
  <c r="O161" i="14"/>
  <c r="P161" i="14"/>
  <c r="Q161" i="14"/>
  <c r="R161" i="14"/>
  <c r="D161" i="14"/>
  <c r="S161" i="14"/>
  <c r="E161" i="14" s="1"/>
  <c r="O162" i="14"/>
  <c r="P162" i="14"/>
  <c r="Q162" i="14"/>
  <c r="R162" i="14"/>
  <c r="D162" i="14" s="1"/>
  <c r="S162" i="14"/>
  <c r="E162" i="14" s="1"/>
  <c r="O163" i="14"/>
  <c r="P163" i="14"/>
  <c r="Q163" i="14"/>
  <c r="R163" i="14"/>
  <c r="D163" i="14" s="1"/>
  <c r="S163" i="14"/>
  <c r="E163" i="14" s="1"/>
  <c r="O164" i="14"/>
  <c r="P164" i="14"/>
  <c r="Q164" i="14"/>
  <c r="R164" i="14"/>
  <c r="D164" i="14" s="1"/>
  <c r="S164" i="14"/>
  <c r="E164" i="14" s="1"/>
  <c r="O165" i="14"/>
  <c r="P165" i="14"/>
  <c r="Q165" i="14"/>
  <c r="R165" i="14"/>
  <c r="D165" i="14" s="1"/>
  <c r="S165" i="14"/>
  <c r="E165" i="14" s="1"/>
  <c r="O166" i="14"/>
  <c r="C166" i="14" s="1"/>
  <c r="P166" i="14"/>
  <c r="Q166" i="14"/>
  <c r="R166" i="14"/>
  <c r="D166" i="14" s="1"/>
  <c r="S166" i="14"/>
  <c r="E166" i="14" s="1"/>
  <c r="O167" i="14"/>
  <c r="P167" i="14"/>
  <c r="Q167" i="14"/>
  <c r="R167" i="14"/>
  <c r="D167" i="14" s="1"/>
  <c r="S167" i="14"/>
  <c r="E167" i="14" s="1"/>
  <c r="O168" i="14"/>
  <c r="P168" i="14"/>
  <c r="Q168" i="14"/>
  <c r="R168" i="14"/>
  <c r="D168" i="14" s="1"/>
  <c r="S168" i="14"/>
  <c r="E168" i="14" s="1"/>
  <c r="O169" i="14"/>
  <c r="P169" i="14"/>
  <c r="Q169" i="14"/>
  <c r="R169" i="14"/>
  <c r="D169" i="14" s="1"/>
  <c r="S169" i="14"/>
  <c r="E169" i="14" s="1"/>
  <c r="O170" i="14"/>
  <c r="P170" i="14"/>
  <c r="Q170" i="14"/>
  <c r="R170" i="14"/>
  <c r="D170" i="14" s="1"/>
  <c r="S170" i="14"/>
  <c r="E170" i="14"/>
  <c r="O171" i="14"/>
  <c r="P171" i="14"/>
  <c r="Q171" i="14"/>
  <c r="R171" i="14"/>
  <c r="D171" i="14" s="1"/>
  <c r="S171" i="14"/>
  <c r="E171" i="14" s="1"/>
  <c r="O172" i="14"/>
  <c r="P172" i="14"/>
  <c r="Q172" i="14"/>
  <c r="R172" i="14"/>
  <c r="D172" i="14" s="1"/>
  <c r="S172" i="14"/>
  <c r="E172" i="14" s="1"/>
  <c r="O173" i="14"/>
  <c r="P173" i="14"/>
  <c r="C173" i="14" s="1"/>
  <c r="Q173" i="14"/>
  <c r="R173" i="14"/>
  <c r="D173" i="14" s="1"/>
  <c r="S173" i="14"/>
  <c r="E173" i="14" s="1"/>
  <c r="O174" i="14"/>
  <c r="P174" i="14"/>
  <c r="Q174" i="14"/>
  <c r="R174" i="14"/>
  <c r="D174" i="14" s="1"/>
  <c r="S174" i="14"/>
  <c r="E174" i="14" s="1"/>
  <c r="O175" i="14"/>
  <c r="P175" i="14"/>
  <c r="Q175" i="14"/>
  <c r="R175" i="14"/>
  <c r="D175" i="14" s="1"/>
  <c r="S175" i="14"/>
  <c r="E175" i="14" s="1"/>
  <c r="O176" i="14"/>
  <c r="P176" i="14"/>
  <c r="Q176" i="14"/>
  <c r="R176" i="14"/>
  <c r="D176" i="14" s="1"/>
  <c r="S176" i="14"/>
  <c r="E176" i="14" s="1"/>
  <c r="O177" i="14"/>
  <c r="P177" i="14"/>
  <c r="Q177" i="14"/>
  <c r="R177" i="14"/>
  <c r="D177" i="14" s="1"/>
  <c r="S177" i="14"/>
  <c r="E177" i="14" s="1"/>
  <c r="O178" i="14"/>
  <c r="P178" i="14"/>
  <c r="Q178" i="14"/>
  <c r="R178" i="14"/>
  <c r="D178" i="14" s="1"/>
  <c r="S178" i="14"/>
  <c r="E178" i="14" s="1"/>
  <c r="O179" i="14"/>
  <c r="P179" i="14"/>
  <c r="Q179" i="14"/>
  <c r="R179" i="14"/>
  <c r="D179" i="14" s="1"/>
  <c r="S179" i="14"/>
  <c r="E179" i="14" s="1"/>
  <c r="E39" i="15"/>
  <c r="O9" i="15"/>
  <c r="P9" i="15"/>
  <c r="Q9" i="15"/>
  <c r="R9" i="15"/>
  <c r="D9" i="15" s="1"/>
  <c r="S9" i="15"/>
  <c r="E9" i="15" s="1"/>
  <c r="O10" i="15"/>
  <c r="P10" i="15"/>
  <c r="Q10" i="15"/>
  <c r="R10" i="15"/>
  <c r="D10" i="15" s="1"/>
  <c r="S10" i="15"/>
  <c r="E10" i="15" s="1"/>
  <c r="O11" i="15"/>
  <c r="P11" i="15"/>
  <c r="Q11" i="15"/>
  <c r="R11" i="15"/>
  <c r="D11" i="15" s="1"/>
  <c r="S11" i="15"/>
  <c r="E11" i="15" s="1"/>
  <c r="O12" i="15"/>
  <c r="P12" i="15"/>
  <c r="Q12" i="15"/>
  <c r="R12" i="15"/>
  <c r="D12" i="15" s="1"/>
  <c r="S12" i="15"/>
  <c r="E12" i="15" s="1"/>
  <c r="O13" i="15"/>
  <c r="P13" i="15"/>
  <c r="Q13" i="15"/>
  <c r="R13" i="15"/>
  <c r="D13" i="15" s="1"/>
  <c r="S13" i="15"/>
  <c r="E13" i="15" s="1"/>
  <c r="O14" i="15"/>
  <c r="P14" i="15"/>
  <c r="Q14" i="15"/>
  <c r="R14" i="15"/>
  <c r="D14" i="15" s="1"/>
  <c r="S14" i="15"/>
  <c r="E14" i="15" s="1"/>
  <c r="O15" i="15"/>
  <c r="P15" i="15"/>
  <c r="Q15" i="15"/>
  <c r="R15" i="15"/>
  <c r="D15" i="15" s="1"/>
  <c r="S15" i="15"/>
  <c r="E15" i="15" s="1"/>
  <c r="O16" i="15"/>
  <c r="P16" i="15"/>
  <c r="Q16" i="15"/>
  <c r="R16" i="15"/>
  <c r="D16" i="15" s="1"/>
  <c r="S16" i="15"/>
  <c r="E16" i="15" s="1"/>
  <c r="O17" i="15"/>
  <c r="P17" i="15"/>
  <c r="Q17" i="15"/>
  <c r="R17" i="15"/>
  <c r="D17" i="15"/>
  <c r="S17" i="15"/>
  <c r="E17" i="15" s="1"/>
  <c r="O18" i="15"/>
  <c r="P18" i="15"/>
  <c r="Q18" i="15"/>
  <c r="R18" i="15"/>
  <c r="D18" i="15" s="1"/>
  <c r="S18" i="15"/>
  <c r="E18" i="15" s="1"/>
  <c r="O19" i="15"/>
  <c r="P19" i="15"/>
  <c r="Q19" i="15"/>
  <c r="R19" i="15"/>
  <c r="D19" i="15" s="1"/>
  <c r="S19" i="15"/>
  <c r="E19" i="15" s="1"/>
  <c r="O20" i="15"/>
  <c r="P20" i="15"/>
  <c r="Q20" i="15"/>
  <c r="R20" i="15"/>
  <c r="D20" i="15" s="1"/>
  <c r="S20" i="15"/>
  <c r="E20" i="15" s="1"/>
  <c r="O21" i="15"/>
  <c r="P21" i="15"/>
  <c r="Q21" i="15"/>
  <c r="R21" i="15"/>
  <c r="D21" i="15" s="1"/>
  <c r="S21" i="15"/>
  <c r="E21" i="15" s="1"/>
  <c r="O22" i="15"/>
  <c r="P22" i="15"/>
  <c r="Q22" i="15"/>
  <c r="R22" i="15"/>
  <c r="D22" i="15" s="1"/>
  <c r="S22" i="15"/>
  <c r="E22" i="15" s="1"/>
  <c r="O23" i="15"/>
  <c r="P23" i="15"/>
  <c r="Q23" i="15"/>
  <c r="R23" i="15"/>
  <c r="D23" i="15" s="1"/>
  <c r="S23" i="15"/>
  <c r="E23" i="15" s="1"/>
  <c r="O24" i="15"/>
  <c r="P24" i="15"/>
  <c r="Q24" i="15"/>
  <c r="R24" i="15"/>
  <c r="D24" i="15" s="1"/>
  <c r="S24" i="15"/>
  <c r="E24" i="15" s="1"/>
  <c r="O25" i="15"/>
  <c r="P25" i="15"/>
  <c r="Q25" i="15"/>
  <c r="R25" i="15"/>
  <c r="D25" i="15" s="1"/>
  <c r="S25" i="15"/>
  <c r="E25" i="15" s="1"/>
  <c r="O26" i="15"/>
  <c r="P26" i="15"/>
  <c r="Q26" i="15"/>
  <c r="R26" i="15"/>
  <c r="D26" i="15" s="1"/>
  <c r="S26" i="15"/>
  <c r="E26" i="15" s="1"/>
  <c r="O27" i="15"/>
  <c r="P27" i="15"/>
  <c r="Q27" i="15"/>
  <c r="R27" i="15"/>
  <c r="D27" i="15" s="1"/>
  <c r="S27" i="15"/>
  <c r="E27" i="15" s="1"/>
  <c r="O28" i="15"/>
  <c r="P28" i="15"/>
  <c r="Q28" i="15"/>
  <c r="R28" i="15"/>
  <c r="D28" i="15" s="1"/>
  <c r="S28" i="15"/>
  <c r="E28" i="15" s="1"/>
  <c r="O29" i="15"/>
  <c r="P29" i="15"/>
  <c r="Q29" i="15"/>
  <c r="R29" i="15"/>
  <c r="D29" i="15" s="1"/>
  <c r="S29" i="15"/>
  <c r="E29" i="15" s="1"/>
  <c r="O30" i="15"/>
  <c r="P30" i="15"/>
  <c r="Q30" i="15"/>
  <c r="R30" i="15"/>
  <c r="D30" i="15" s="1"/>
  <c r="S30" i="15"/>
  <c r="E30" i="15" s="1"/>
  <c r="O31" i="15"/>
  <c r="P31" i="15"/>
  <c r="Q31" i="15"/>
  <c r="R31" i="15"/>
  <c r="D31" i="15" s="1"/>
  <c r="S31" i="15"/>
  <c r="E31" i="15" s="1"/>
  <c r="O32" i="15"/>
  <c r="P32" i="15"/>
  <c r="Q32" i="15"/>
  <c r="R32" i="15"/>
  <c r="D32" i="15" s="1"/>
  <c r="S32" i="15"/>
  <c r="E32" i="15" s="1"/>
  <c r="O33" i="15"/>
  <c r="P33" i="15"/>
  <c r="Q33" i="15"/>
  <c r="R33" i="15"/>
  <c r="D33" i="15" s="1"/>
  <c r="S33" i="15"/>
  <c r="E33" i="15" s="1"/>
  <c r="O34" i="15"/>
  <c r="P34" i="15"/>
  <c r="C34" i="15" s="1"/>
  <c r="Q34" i="15"/>
  <c r="R34" i="15"/>
  <c r="D34" i="15" s="1"/>
  <c r="S34" i="15"/>
  <c r="E34" i="15" s="1"/>
  <c r="O35" i="15"/>
  <c r="P35" i="15"/>
  <c r="Q35" i="15"/>
  <c r="R35" i="15"/>
  <c r="D35" i="15" s="1"/>
  <c r="S35" i="15"/>
  <c r="E35" i="15" s="1"/>
  <c r="O36" i="15"/>
  <c r="P36" i="15"/>
  <c r="Q36" i="15"/>
  <c r="R36" i="15"/>
  <c r="D36" i="15" s="1"/>
  <c r="S36" i="15"/>
  <c r="E36" i="15" s="1"/>
  <c r="O37" i="15"/>
  <c r="P37" i="15"/>
  <c r="Q37" i="15"/>
  <c r="R37" i="15"/>
  <c r="D37" i="15" s="1"/>
  <c r="S37" i="15"/>
  <c r="E37" i="15" s="1"/>
  <c r="O38" i="15"/>
  <c r="P38" i="15"/>
  <c r="Q38" i="15"/>
  <c r="R38" i="15"/>
  <c r="D38" i="15" s="1"/>
  <c r="S38" i="15"/>
  <c r="E38" i="15" s="1"/>
  <c r="O39" i="15"/>
  <c r="P39" i="15"/>
  <c r="Q39" i="15"/>
  <c r="R39" i="15"/>
  <c r="D39" i="15" s="1"/>
  <c r="S39" i="15"/>
  <c r="O40" i="15"/>
  <c r="P40" i="15"/>
  <c r="Q40" i="15"/>
  <c r="R40" i="15"/>
  <c r="D40" i="15" s="1"/>
  <c r="S40" i="15"/>
  <c r="E40" i="15" s="1"/>
  <c r="O41" i="15"/>
  <c r="P41" i="15"/>
  <c r="Q41" i="15"/>
  <c r="R41" i="15"/>
  <c r="D41" i="15" s="1"/>
  <c r="S41" i="15"/>
  <c r="E41" i="15" s="1"/>
  <c r="O42" i="15"/>
  <c r="P42" i="15"/>
  <c r="Q42" i="15"/>
  <c r="R42" i="15"/>
  <c r="D42" i="15" s="1"/>
  <c r="S42" i="15"/>
  <c r="E42" i="15" s="1"/>
  <c r="O43" i="15"/>
  <c r="P43" i="15"/>
  <c r="Q43" i="15"/>
  <c r="R43" i="15"/>
  <c r="D43" i="15" s="1"/>
  <c r="S43" i="15"/>
  <c r="E43" i="15" s="1"/>
  <c r="O44" i="15"/>
  <c r="P44" i="15"/>
  <c r="Q44" i="15"/>
  <c r="R44" i="15"/>
  <c r="D44" i="15" s="1"/>
  <c r="S44" i="15"/>
  <c r="E44" i="15" s="1"/>
  <c r="O45" i="15"/>
  <c r="P45" i="15"/>
  <c r="Q45" i="15"/>
  <c r="R45" i="15"/>
  <c r="D45" i="15" s="1"/>
  <c r="S45" i="15"/>
  <c r="E45" i="15" s="1"/>
  <c r="O46" i="15"/>
  <c r="P46" i="15"/>
  <c r="Q46" i="15"/>
  <c r="R46" i="15"/>
  <c r="D46" i="15" s="1"/>
  <c r="S46" i="15"/>
  <c r="E46" i="15" s="1"/>
  <c r="O47" i="15"/>
  <c r="P47" i="15"/>
  <c r="Q47" i="15"/>
  <c r="R47" i="15"/>
  <c r="D47" i="15" s="1"/>
  <c r="S47" i="15"/>
  <c r="E47" i="15" s="1"/>
  <c r="O48" i="15"/>
  <c r="P48" i="15"/>
  <c r="Q48" i="15"/>
  <c r="R48" i="15"/>
  <c r="D48" i="15" s="1"/>
  <c r="S48" i="15"/>
  <c r="E48" i="15" s="1"/>
  <c r="O49" i="15"/>
  <c r="P49" i="15"/>
  <c r="Q49" i="15"/>
  <c r="R49" i="15"/>
  <c r="D49" i="15" s="1"/>
  <c r="S49" i="15"/>
  <c r="E49" i="15" s="1"/>
  <c r="O50" i="15"/>
  <c r="P50" i="15"/>
  <c r="Q50" i="15"/>
  <c r="R50" i="15"/>
  <c r="D50" i="15" s="1"/>
  <c r="S50" i="15"/>
  <c r="E50" i="15" s="1"/>
  <c r="O51" i="15"/>
  <c r="P51" i="15"/>
  <c r="Q51" i="15"/>
  <c r="R51" i="15"/>
  <c r="D51" i="15" s="1"/>
  <c r="S51" i="15"/>
  <c r="E51" i="15" s="1"/>
  <c r="O52" i="15"/>
  <c r="P52" i="15"/>
  <c r="Q52" i="15"/>
  <c r="R52" i="15"/>
  <c r="D52" i="15" s="1"/>
  <c r="S52" i="15"/>
  <c r="E52" i="15" s="1"/>
  <c r="O53" i="15"/>
  <c r="P53" i="15"/>
  <c r="Q53" i="15"/>
  <c r="R53" i="15"/>
  <c r="D53" i="15" s="1"/>
  <c r="S53" i="15"/>
  <c r="E53" i="15" s="1"/>
  <c r="O54" i="15"/>
  <c r="P54" i="15"/>
  <c r="Q54" i="15"/>
  <c r="R54" i="15"/>
  <c r="D54" i="15" s="1"/>
  <c r="S54" i="15"/>
  <c r="E54" i="15" s="1"/>
  <c r="O55" i="15"/>
  <c r="P55" i="15"/>
  <c r="Q55" i="15"/>
  <c r="R55" i="15"/>
  <c r="D55" i="15" s="1"/>
  <c r="S55" i="15"/>
  <c r="E55" i="15" s="1"/>
  <c r="O56" i="15"/>
  <c r="P56" i="15"/>
  <c r="Q56" i="15"/>
  <c r="R56" i="15"/>
  <c r="D56" i="15" s="1"/>
  <c r="S56" i="15"/>
  <c r="E56" i="15" s="1"/>
  <c r="O57" i="15"/>
  <c r="P57" i="15"/>
  <c r="Q57" i="15"/>
  <c r="R57" i="15"/>
  <c r="D57" i="15" s="1"/>
  <c r="S57" i="15"/>
  <c r="E57" i="15" s="1"/>
  <c r="O58" i="15"/>
  <c r="P58" i="15"/>
  <c r="Q58" i="15"/>
  <c r="R58" i="15"/>
  <c r="D58" i="15" s="1"/>
  <c r="S58" i="15"/>
  <c r="E58" i="15" s="1"/>
  <c r="O59" i="15"/>
  <c r="P59" i="15"/>
  <c r="Q59" i="15"/>
  <c r="R59" i="15"/>
  <c r="D59" i="15" s="1"/>
  <c r="S59" i="15"/>
  <c r="E59" i="15" s="1"/>
  <c r="O60" i="15"/>
  <c r="P60" i="15"/>
  <c r="Q60" i="15"/>
  <c r="R60" i="15"/>
  <c r="D60" i="15" s="1"/>
  <c r="S60" i="15"/>
  <c r="E60" i="15" s="1"/>
  <c r="O61" i="15"/>
  <c r="P61" i="15"/>
  <c r="Q61" i="15"/>
  <c r="R61" i="15"/>
  <c r="D61" i="15" s="1"/>
  <c r="S61" i="15"/>
  <c r="E61" i="15" s="1"/>
  <c r="O62" i="15"/>
  <c r="P62" i="15"/>
  <c r="Q62" i="15"/>
  <c r="R62" i="15"/>
  <c r="D62" i="15" s="1"/>
  <c r="S62" i="15"/>
  <c r="E62" i="15" s="1"/>
  <c r="O63" i="15"/>
  <c r="P63" i="15"/>
  <c r="Q63" i="15"/>
  <c r="R63" i="15"/>
  <c r="D63" i="15" s="1"/>
  <c r="S63" i="15"/>
  <c r="E63" i="15" s="1"/>
  <c r="O64" i="15"/>
  <c r="P64" i="15"/>
  <c r="Q64" i="15"/>
  <c r="R64" i="15"/>
  <c r="D64" i="15" s="1"/>
  <c r="S64" i="15"/>
  <c r="E64" i="15" s="1"/>
  <c r="O65" i="15"/>
  <c r="P65" i="15"/>
  <c r="Q65" i="15"/>
  <c r="R65" i="15"/>
  <c r="D65" i="15" s="1"/>
  <c r="S65" i="15"/>
  <c r="E65" i="15" s="1"/>
  <c r="O66" i="15"/>
  <c r="P66" i="15"/>
  <c r="Q66" i="15"/>
  <c r="R66" i="15"/>
  <c r="D66" i="15" s="1"/>
  <c r="S66" i="15"/>
  <c r="E66" i="15"/>
  <c r="O67" i="15"/>
  <c r="P67" i="15"/>
  <c r="Q67" i="15"/>
  <c r="R67" i="15"/>
  <c r="D67" i="15" s="1"/>
  <c r="S67" i="15"/>
  <c r="E67" i="15" s="1"/>
  <c r="O68" i="15"/>
  <c r="P68" i="15"/>
  <c r="Q68" i="15"/>
  <c r="R68" i="15"/>
  <c r="D68" i="15" s="1"/>
  <c r="S68" i="15"/>
  <c r="E68" i="15" s="1"/>
  <c r="O69" i="15"/>
  <c r="P69" i="15"/>
  <c r="Q69" i="15"/>
  <c r="R69" i="15"/>
  <c r="D69" i="15" s="1"/>
  <c r="S69" i="15"/>
  <c r="E69" i="15" s="1"/>
  <c r="O70" i="15"/>
  <c r="P70" i="15"/>
  <c r="Q70" i="15"/>
  <c r="R70" i="15"/>
  <c r="D70" i="15" s="1"/>
  <c r="S70" i="15"/>
  <c r="E70" i="15" s="1"/>
  <c r="O71" i="15"/>
  <c r="P71" i="15"/>
  <c r="Q71" i="15"/>
  <c r="R71" i="15"/>
  <c r="D71" i="15" s="1"/>
  <c r="S71" i="15"/>
  <c r="E71" i="15" s="1"/>
  <c r="O72" i="15"/>
  <c r="P72" i="15"/>
  <c r="Q72" i="15"/>
  <c r="R72" i="15"/>
  <c r="D72" i="15" s="1"/>
  <c r="S72" i="15"/>
  <c r="E72" i="15" s="1"/>
  <c r="O73" i="15"/>
  <c r="P73" i="15"/>
  <c r="Q73" i="15"/>
  <c r="R73" i="15"/>
  <c r="D73" i="15" s="1"/>
  <c r="S73" i="15"/>
  <c r="E73" i="15" s="1"/>
  <c r="O74" i="15"/>
  <c r="P74" i="15"/>
  <c r="Q74" i="15"/>
  <c r="R74" i="15"/>
  <c r="D74" i="15" s="1"/>
  <c r="S74" i="15"/>
  <c r="E74" i="15" s="1"/>
  <c r="O75" i="15"/>
  <c r="P75" i="15"/>
  <c r="Q75" i="15"/>
  <c r="R75" i="15"/>
  <c r="D75" i="15" s="1"/>
  <c r="S75" i="15"/>
  <c r="E75" i="15" s="1"/>
  <c r="O76" i="15"/>
  <c r="P76" i="15"/>
  <c r="Q76" i="15"/>
  <c r="R76" i="15"/>
  <c r="D76" i="15" s="1"/>
  <c r="S76" i="15"/>
  <c r="E76" i="15" s="1"/>
  <c r="O77" i="15"/>
  <c r="P77" i="15"/>
  <c r="Q77" i="15"/>
  <c r="R77" i="15"/>
  <c r="D77" i="15" s="1"/>
  <c r="S77" i="15"/>
  <c r="E77" i="15" s="1"/>
  <c r="O78" i="15"/>
  <c r="C78" i="15" s="1"/>
  <c r="P78" i="15"/>
  <c r="Q78" i="15"/>
  <c r="R78" i="15"/>
  <c r="D78" i="15" s="1"/>
  <c r="S78" i="15"/>
  <c r="E78" i="15" s="1"/>
  <c r="O79" i="15"/>
  <c r="P79" i="15"/>
  <c r="Q79" i="15"/>
  <c r="R79" i="15"/>
  <c r="D79" i="15" s="1"/>
  <c r="S79" i="15"/>
  <c r="E79" i="15" s="1"/>
  <c r="O80" i="15"/>
  <c r="P80" i="15"/>
  <c r="Q80" i="15"/>
  <c r="R80" i="15"/>
  <c r="D80" i="15" s="1"/>
  <c r="S80" i="15"/>
  <c r="E80" i="15" s="1"/>
  <c r="O81" i="15"/>
  <c r="P81" i="15"/>
  <c r="Q81" i="15"/>
  <c r="R81" i="15"/>
  <c r="D81" i="15" s="1"/>
  <c r="S81" i="15"/>
  <c r="E81" i="15" s="1"/>
  <c r="O82" i="15"/>
  <c r="P82" i="15"/>
  <c r="Q82" i="15"/>
  <c r="R82" i="15"/>
  <c r="D82" i="15" s="1"/>
  <c r="S82" i="15"/>
  <c r="E82" i="15" s="1"/>
  <c r="O83" i="15"/>
  <c r="P83" i="15"/>
  <c r="Q83" i="15"/>
  <c r="R83" i="15"/>
  <c r="D83" i="15" s="1"/>
  <c r="S83" i="15"/>
  <c r="E83" i="15" s="1"/>
  <c r="O84" i="15"/>
  <c r="P84" i="15"/>
  <c r="Q84" i="15"/>
  <c r="R84" i="15"/>
  <c r="D84" i="15" s="1"/>
  <c r="S84" i="15"/>
  <c r="E84" i="15" s="1"/>
  <c r="O85" i="15"/>
  <c r="P85" i="15"/>
  <c r="Q85" i="15"/>
  <c r="R85" i="15"/>
  <c r="D85" i="15" s="1"/>
  <c r="S85" i="15"/>
  <c r="E85" i="15" s="1"/>
  <c r="O86" i="15"/>
  <c r="P86" i="15"/>
  <c r="Q86" i="15"/>
  <c r="R86" i="15"/>
  <c r="D86" i="15" s="1"/>
  <c r="S86" i="15"/>
  <c r="E86" i="15" s="1"/>
  <c r="O87" i="15"/>
  <c r="P87" i="15"/>
  <c r="Q87" i="15"/>
  <c r="R87" i="15"/>
  <c r="D87" i="15" s="1"/>
  <c r="S87" i="15"/>
  <c r="E87" i="15" s="1"/>
  <c r="O88" i="15"/>
  <c r="P88" i="15"/>
  <c r="Q88" i="15"/>
  <c r="R88" i="15"/>
  <c r="D88" i="15" s="1"/>
  <c r="S88" i="15"/>
  <c r="E88" i="15" s="1"/>
  <c r="O89" i="15"/>
  <c r="P89" i="15"/>
  <c r="Q89" i="15"/>
  <c r="R89" i="15"/>
  <c r="D89" i="15" s="1"/>
  <c r="S89" i="15"/>
  <c r="E89" i="15" s="1"/>
  <c r="O90" i="15"/>
  <c r="P90" i="15"/>
  <c r="Q90" i="15"/>
  <c r="R90" i="15"/>
  <c r="D90" i="15" s="1"/>
  <c r="S90" i="15"/>
  <c r="E90" i="15" s="1"/>
  <c r="O91" i="15"/>
  <c r="P91" i="15"/>
  <c r="Q91" i="15"/>
  <c r="R91" i="15"/>
  <c r="D91" i="15" s="1"/>
  <c r="S91" i="15"/>
  <c r="E91" i="15" s="1"/>
  <c r="O92" i="15"/>
  <c r="P92" i="15"/>
  <c r="Q92" i="15"/>
  <c r="R92" i="15"/>
  <c r="D92" i="15" s="1"/>
  <c r="S92" i="15"/>
  <c r="E92" i="15" s="1"/>
  <c r="O93" i="15"/>
  <c r="P93" i="15"/>
  <c r="Q93" i="15"/>
  <c r="R93" i="15"/>
  <c r="D93" i="15" s="1"/>
  <c r="S93" i="15"/>
  <c r="E93" i="15" s="1"/>
  <c r="O94" i="15"/>
  <c r="P94" i="15"/>
  <c r="Q94" i="15"/>
  <c r="R94" i="15"/>
  <c r="D94" i="15" s="1"/>
  <c r="S94" i="15"/>
  <c r="E94" i="15" s="1"/>
  <c r="O95" i="15"/>
  <c r="P95" i="15"/>
  <c r="Q95" i="15"/>
  <c r="R95" i="15"/>
  <c r="D95" i="15" s="1"/>
  <c r="S95" i="15"/>
  <c r="E95" i="15" s="1"/>
  <c r="O96" i="15"/>
  <c r="P96" i="15"/>
  <c r="Q96" i="15"/>
  <c r="R96" i="15"/>
  <c r="D96" i="15" s="1"/>
  <c r="S96" i="15"/>
  <c r="E96" i="15" s="1"/>
  <c r="O97" i="15"/>
  <c r="P97" i="15"/>
  <c r="Q97" i="15"/>
  <c r="R97" i="15"/>
  <c r="D97" i="15" s="1"/>
  <c r="S97" i="15"/>
  <c r="E97" i="15" s="1"/>
  <c r="O98" i="15"/>
  <c r="P98" i="15"/>
  <c r="Q98" i="15"/>
  <c r="R98" i="15"/>
  <c r="D98" i="15" s="1"/>
  <c r="S98" i="15"/>
  <c r="E98" i="15" s="1"/>
  <c r="O99" i="15"/>
  <c r="P99" i="15"/>
  <c r="Q99" i="15"/>
  <c r="R99" i="15"/>
  <c r="D99" i="15" s="1"/>
  <c r="S99" i="15"/>
  <c r="E99" i="15" s="1"/>
  <c r="O100" i="15"/>
  <c r="P100" i="15"/>
  <c r="Q100" i="15"/>
  <c r="R100" i="15"/>
  <c r="D100" i="15" s="1"/>
  <c r="S100" i="15"/>
  <c r="E100" i="15" s="1"/>
  <c r="O101" i="15"/>
  <c r="P101" i="15"/>
  <c r="Q101" i="15"/>
  <c r="R101" i="15"/>
  <c r="D101" i="15" s="1"/>
  <c r="S101" i="15"/>
  <c r="E101" i="15" s="1"/>
  <c r="O102" i="15"/>
  <c r="P102" i="15"/>
  <c r="Q102" i="15"/>
  <c r="R102" i="15"/>
  <c r="D102" i="15" s="1"/>
  <c r="S102" i="15"/>
  <c r="E102" i="15" s="1"/>
  <c r="O103" i="15"/>
  <c r="P103" i="15"/>
  <c r="Q103" i="15"/>
  <c r="R103" i="15"/>
  <c r="D103" i="15" s="1"/>
  <c r="S103" i="15"/>
  <c r="E103" i="15" s="1"/>
  <c r="O104" i="15"/>
  <c r="P104" i="15"/>
  <c r="Q104" i="15"/>
  <c r="R104" i="15"/>
  <c r="D104" i="15" s="1"/>
  <c r="S104" i="15"/>
  <c r="E104" i="15" s="1"/>
  <c r="O105" i="15"/>
  <c r="P105" i="15"/>
  <c r="Q105" i="15"/>
  <c r="R105" i="15"/>
  <c r="D105" i="15" s="1"/>
  <c r="S105" i="15"/>
  <c r="E105" i="15" s="1"/>
  <c r="O106" i="15"/>
  <c r="P106" i="15"/>
  <c r="Q106" i="15"/>
  <c r="R106" i="15"/>
  <c r="D106" i="15" s="1"/>
  <c r="S106" i="15"/>
  <c r="E106" i="15" s="1"/>
  <c r="O107" i="15"/>
  <c r="P107" i="15"/>
  <c r="Q107" i="15"/>
  <c r="R107" i="15"/>
  <c r="D107" i="15" s="1"/>
  <c r="S107" i="15"/>
  <c r="E107" i="15" s="1"/>
  <c r="O108" i="15"/>
  <c r="P108" i="15"/>
  <c r="Q108" i="15"/>
  <c r="R108" i="15"/>
  <c r="D108" i="15" s="1"/>
  <c r="S108" i="15"/>
  <c r="E108" i="15" s="1"/>
  <c r="O109" i="15"/>
  <c r="P109" i="15"/>
  <c r="Q109" i="15"/>
  <c r="R109" i="15"/>
  <c r="D109" i="15" s="1"/>
  <c r="S109" i="15"/>
  <c r="E109" i="15" s="1"/>
  <c r="O110" i="15"/>
  <c r="P110" i="15"/>
  <c r="Q110" i="15"/>
  <c r="R110" i="15"/>
  <c r="D110" i="15" s="1"/>
  <c r="S110" i="15"/>
  <c r="E110" i="15" s="1"/>
  <c r="O111" i="15"/>
  <c r="P111" i="15"/>
  <c r="Q111" i="15"/>
  <c r="R111" i="15"/>
  <c r="D111" i="15" s="1"/>
  <c r="S111" i="15"/>
  <c r="E111" i="15" s="1"/>
  <c r="O112" i="15"/>
  <c r="P112" i="15"/>
  <c r="Q112" i="15"/>
  <c r="R112" i="15"/>
  <c r="D112" i="15" s="1"/>
  <c r="S112" i="15"/>
  <c r="E112" i="15" s="1"/>
  <c r="O113" i="15"/>
  <c r="P113" i="15"/>
  <c r="Q113" i="15"/>
  <c r="R113" i="15"/>
  <c r="D113" i="15" s="1"/>
  <c r="S113" i="15"/>
  <c r="E113" i="15" s="1"/>
  <c r="O114" i="15"/>
  <c r="P114" i="15"/>
  <c r="Q114" i="15"/>
  <c r="R114" i="15"/>
  <c r="D114" i="15" s="1"/>
  <c r="S114" i="15"/>
  <c r="E114" i="15" s="1"/>
  <c r="O115" i="15"/>
  <c r="P115" i="15"/>
  <c r="Q115" i="15"/>
  <c r="R115" i="15"/>
  <c r="D115" i="15" s="1"/>
  <c r="S115" i="15"/>
  <c r="E115" i="15" s="1"/>
  <c r="O116" i="15"/>
  <c r="P116" i="15"/>
  <c r="Q116" i="15"/>
  <c r="R116" i="15"/>
  <c r="D116" i="15" s="1"/>
  <c r="S116" i="15"/>
  <c r="E116" i="15" s="1"/>
  <c r="O117" i="15"/>
  <c r="P117" i="15"/>
  <c r="Q117" i="15"/>
  <c r="R117" i="15"/>
  <c r="D117" i="15" s="1"/>
  <c r="S117" i="15"/>
  <c r="E117" i="15" s="1"/>
  <c r="O118" i="15"/>
  <c r="P118" i="15"/>
  <c r="Q118" i="15"/>
  <c r="R118" i="15"/>
  <c r="D118" i="15" s="1"/>
  <c r="S118" i="15"/>
  <c r="E118" i="15" s="1"/>
  <c r="O119" i="15"/>
  <c r="P119" i="15"/>
  <c r="Q119" i="15"/>
  <c r="R119" i="15"/>
  <c r="D119" i="15" s="1"/>
  <c r="S119" i="15"/>
  <c r="E119" i="15" s="1"/>
  <c r="O120" i="15"/>
  <c r="P120" i="15"/>
  <c r="Q120" i="15"/>
  <c r="R120" i="15"/>
  <c r="D120" i="15" s="1"/>
  <c r="S120" i="15"/>
  <c r="E120" i="15" s="1"/>
  <c r="O121" i="15"/>
  <c r="P121" i="15"/>
  <c r="Q121" i="15"/>
  <c r="R121" i="15"/>
  <c r="D121" i="15" s="1"/>
  <c r="S121" i="15"/>
  <c r="E121" i="15" s="1"/>
  <c r="O122" i="15"/>
  <c r="P122" i="15"/>
  <c r="Q122" i="15"/>
  <c r="R122" i="15"/>
  <c r="D122" i="15" s="1"/>
  <c r="S122" i="15"/>
  <c r="E122" i="15" s="1"/>
  <c r="O123" i="15"/>
  <c r="P123" i="15"/>
  <c r="Q123" i="15"/>
  <c r="R123" i="15"/>
  <c r="D123" i="15" s="1"/>
  <c r="S123" i="15"/>
  <c r="E123" i="15" s="1"/>
  <c r="O124" i="15"/>
  <c r="P124" i="15"/>
  <c r="Q124" i="15"/>
  <c r="R124" i="15"/>
  <c r="D124" i="15" s="1"/>
  <c r="S124" i="15"/>
  <c r="E124" i="15" s="1"/>
  <c r="O125" i="15"/>
  <c r="P125" i="15"/>
  <c r="Q125" i="15"/>
  <c r="R125" i="15"/>
  <c r="D125" i="15" s="1"/>
  <c r="S125" i="15"/>
  <c r="E125" i="15" s="1"/>
  <c r="O126" i="15"/>
  <c r="P126" i="15"/>
  <c r="Q126" i="15"/>
  <c r="R126" i="15"/>
  <c r="D126" i="15" s="1"/>
  <c r="S126" i="15"/>
  <c r="E126" i="15" s="1"/>
  <c r="O127" i="15"/>
  <c r="P127" i="15"/>
  <c r="Q127" i="15"/>
  <c r="R127" i="15"/>
  <c r="D127" i="15" s="1"/>
  <c r="S127" i="15"/>
  <c r="E127" i="15" s="1"/>
  <c r="O128" i="15"/>
  <c r="P128" i="15"/>
  <c r="Q128" i="15"/>
  <c r="R128" i="15"/>
  <c r="D128" i="15" s="1"/>
  <c r="S128" i="15"/>
  <c r="E128" i="15" s="1"/>
  <c r="O129" i="15"/>
  <c r="P129" i="15"/>
  <c r="Q129" i="15"/>
  <c r="R129" i="15"/>
  <c r="D129" i="15" s="1"/>
  <c r="S129" i="15"/>
  <c r="E129" i="15" s="1"/>
  <c r="O130" i="15"/>
  <c r="P130" i="15"/>
  <c r="Q130" i="15"/>
  <c r="R130" i="15"/>
  <c r="D130" i="15" s="1"/>
  <c r="S130" i="15"/>
  <c r="E130" i="15" s="1"/>
  <c r="O131" i="15"/>
  <c r="P131" i="15"/>
  <c r="Q131" i="15"/>
  <c r="R131" i="15"/>
  <c r="D131" i="15" s="1"/>
  <c r="S131" i="15"/>
  <c r="E131" i="15" s="1"/>
  <c r="O132" i="15"/>
  <c r="P132" i="15"/>
  <c r="Q132" i="15"/>
  <c r="R132" i="15"/>
  <c r="D132" i="15" s="1"/>
  <c r="S132" i="15"/>
  <c r="E132" i="15" s="1"/>
  <c r="O133" i="15"/>
  <c r="P133" i="15"/>
  <c r="Q133" i="15"/>
  <c r="R133" i="15"/>
  <c r="D133" i="15" s="1"/>
  <c r="S133" i="15"/>
  <c r="E133" i="15" s="1"/>
  <c r="O134" i="15"/>
  <c r="P134" i="15"/>
  <c r="Q134" i="15"/>
  <c r="R134" i="15"/>
  <c r="D134" i="15" s="1"/>
  <c r="S134" i="15"/>
  <c r="E134" i="15" s="1"/>
  <c r="O135" i="15"/>
  <c r="P135" i="15"/>
  <c r="Q135" i="15"/>
  <c r="R135" i="15"/>
  <c r="D135" i="15" s="1"/>
  <c r="S135" i="15"/>
  <c r="E135" i="15" s="1"/>
  <c r="O136" i="15"/>
  <c r="P136" i="15"/>
  <c r="Q136" i="15"/>
  <c r="R136" i="15"/>
  <c r="D136" i="15" s="1"/>
  <c r="S136" i="15"/>
  <c r="E136" i="15" s="1"/>
  <c r="O137" i="15"/>
  <c r="P137" i="15"/>
  <c r="Q137" i="15"/>
  <c r="R137" i="15"/>
  <c r="D137" i="15" s="1"/>
  <c r="S137" i="15"/>
  <c r="E137" i="15" s="1"/>
  <c r="O138" i="15"/>
  <c r="P138" i="15"/>
  <c r="Q138" i="15"/>
  <c r="R138" i="15"/>
  <c r="D138" i="15" s="1"/>
  <c r="S138" i="15"/>
  <c r="E138" i="15" s="1"/>
  <c r="O139" i="15"/>
  <c r="P139" i="15"/>
  <c r="Q139" i="15"/>
  <c r="R139" i="15"/>
  <c r="D139" i="15" s="1"/>
  <c r="S139" i="15"/>
  <c r="E139" i="15" s="1"/>
  <c r="O140" i="15"/>
  <c r="P140" i="15"/>
  <c r="Q140" i="15"/>
  <c r="R140" i="15"/>
  <c r="D140" i="15" s="1"/>
  <c r="S140" i="15"/>
  <c r="E140" i="15" s="1"/>
  <c r="O141" i="15"/>
  <c r="P141" i="15"/>
  <c r="Q141" i="15"/>
  <c r="R141" i="15"/>
  <c r="D141" i="15" s="1"/>
  <c r="S141" i="15"/>
  <c r="E141" i="15" s="1"/>
  <c r="O142" i="15"/>
  <c r="C142" i="15" s="1"/>
  <c r="P142" i="15"/>
  <c r="Q142" i="15"/>
  <c r="R142" i="15"/>
  <c r="D142" i="15" s="1"/>
  <c r="S142" i="15"/>
  <c r="E142" i="15" s="1"/>
  <c r="O143" i="15"/>
  <c r="P143" i="15"/>
  <c r="Q143" i="15"/>
  <c r="R143" i="15"/>
  <c r="D143" i="15" s="1"/>
  <c r="S143" i="15"/>
  <c r="E143" i="15" s="1"/>
  <c r="O144" i="15"/>
  <c r="P144" i="15"/>
  <c r="Q144" i="15"/>
  <c r="R144" i="15"/>
  <c r="D144" i="15" s="1"/>
  <c r="S144" i="15"/>
  <c r="E144" i="15" s="1"/>
  <c r="O145" i="15"/>
  <c r="P145" i="15"/>
  <c r="Q145" i="15"/>
  <c r="R145" i="15"/>
  <c r="D145" i="15" s="1"/>
  <c r="S145" i="15"/>
  <c r="E145" i="15" s="1"/>
  <c r="O146" i="15"/>
  <c r="P146" i="15"/>
  <c r="Q146" i="15"/>
  <c r="R146" i="15"/>
  <c r="D146" i="15" s="1"/>
  <c r="S146" i="15"/>
  <c r="E146" i="15" s="1"/>
  <c r="O147" i="15"/>
  <c r="P147" i="15"/>
  <c r="Q147" i="15"/>
  <c r="C147" i="15" s="1"/>
  <c r="R147" i="15"/>
  <c r="D147" i="15"/>
  <c r="S147" i="15"/>
  <c r="E147" i="15" s="1"/>
  <c r="O148" i="15"/>
  <c r="P148" i="15"/>
  <c r="Q148" i="15"/>
  <c r="R148" i="15"/>
  <c r="D148" i="15" s="1"/>
  <c r="S148" i="15"/>
  <c r="E148" i="15" s="1"/>
  <c r="O149" i="15"/>
  <c r="P149" i="15"/>
  <c r="Q149" i="15"/>
  <c r="R149" i="15"/>
  <c r="D149" i="15" s="1"/>
  <c r="S149" i="15"/>
  <c r="E149" i="15" s="1"/>
  <c r="O150" i="15"/>
  <c r="P150" i="15"/>
  <c r="Q150" i="15"/>
  <c r="R150" i="15"/>
  <c r="D150" i="15" s="1"/>
  <c r="S150" i="15"/>
  <c r="E150" i="15" s="1"/>
  <c r="O151" i="15"/>
  <c r="P151" i="15"/>
  <c r="Q151" i="15"/>
  <c r="R151" i="15"/>
  <c r="D151" i="15" s="1"/>
  <c r="S151" i="15"/>
  <c r="E151" i="15" s="1"/>
  <c r="O152" i="15"/>
  <c r="P152" i="15"/>
  <c r="Q152" i="15"/>
  <c r="R152" i="15"/>
  <c r="D152" i="15" s="1"/>
  <c r="S152" i="15"/>
  <c r="E152" i="15" s="1"/>
  <c r="O153" i="15"/>
  <c r="P153" i="15"/>
  <c r="Q153" i="15"/>
  <c r="R153" i="15"/>
  <c r="D153" i="15" s="1"/>
  <c r="S153" i="15"/>
  <c r="E153" i="15" s="1"/>
  <c r="O154" i="15"/>
  <c r="P154" i="15"/>
  <c r="Q154" i="15"/>
  <c r="R154" i="15"/>
  <c r="D154" i="15" s="1"/>
  <c r="S154" i="15"/>
  <c r="E154" i="15" s="1"/>
  <c r="O155" i="15"/>
  <c r="P155" i="15"/>
  <c r="Q155" i="15"/>
  <c r="R155" i="15"/>
  <c r="D155" i="15" s="1"/>
  <c r="S155" i="15"/>
  <c r="E155" i="15" s="1"/>
  <c r="O156" i="15"/>
  <c r="P156" i="15"/>
  <c r="Q156" i="15"/>
  <c r="R156" i="15"/>
  <c r="D156" i="15" s="1"/>
  <c r="S156" i="15"/>
  <c r="E156" i="15" s="1"/>
  <c r="O157" i="15"/>
  <c r="P157" i="15"/>
  <c r="Q157" i="15"/>
  <c r="R157" i="15"/>
  <c r="D157" i="15" s="1"/>
  <c r="S157" i="15"/>
  <c r="E157" i="15" s="1"/>
  <c r="O158" i="15"/>
  <c r="C158" i="15"/>
  <c r="P158" i="15"/>
  <c r="Q158" i="15"/>
  <c r="R158" i="15"/>
  <c r="D158" i="15" s="1"/>
  <c r="S158" i="15"/>
  <c r="E158" i="15" s="1"/>
  <c r="O159" i="15"/>
  <c r="P159" i="15"/>
  <c r="Q159" i="15"/>
  <c r="R159" i="15"/>
  <c r="D159" i="15" s="1"/>
  <c r="S159" i="15"/>
  <c r="E159" i="15" s="1"/>
  <c r="O160" i="15"/>
  <c r="P160" i="15"/>
  <c r="Q160" i="15"/>
  <c r="R160" i="15"/>
  <c r="D160" i="15" s="1"/>
  <c r="S160" i="15"/>
  <c r="E160" i="15" s="1"/>
  <c r="O161" i="15"/>
  <c r="P161" i="15"/>
  <c r="Q161" i="15"/>
  <c r="R161" i="15"/>
  <c r="D161" i="15" s="1"/>
  <c r="S161" i="15"/>
  <c r="E161" i="15" s="1"/>
  <c r="O162" i="15"/>
  <c r="C162" i="15" s="1"/>
  <c r="P162" i="15"/>
  <c r="Q162" i="15"/>
  <c r="R162" i="15"/>
  <c r="D162" i="15" s="1"/>
  <c r="S162" i="15"/>
  <c r="E162" i="15" s="1"/>
  <c r="O163" i="15"/>
  <c r="P163" i="15"/>
  <c r="Q163" i="15"/>
  <c r="R163" i="15"/>
  <c r="D163" i="15" s="1"/>
  <c r="S163" i="15"/>
  <c r="E163" i="15" s="1"/>
  <c r="O164" i="15"/>
  <c r="P164" i="15"/>
  <c r="Q164" i="15"/>
  <c r="R164" i="15"/>
  <c r="D164" i="15" s="1"/>
  <c r="S164" i="15"/>
  <c r="E164" i="15"/>
  <c r="O165" i="15"/>
  <c r="P165" i="15"/>
  <c r="Q165" i="15"/>
  <c r="R165" i="15"/>
  <c r="D165" i="15" s="1"/>
  <c r="S165" i="15"/>
  <c r="E165" i="15" s="1"/>
  <c r="O166" i="15"/>
  <c r="P166" i="15"/>
  <c r="Q166" i="15"/>
  <c r="R166" i="15"/>
  <c r="D166" i="15" s="1"/>
  <c r="S166" i="15"/>
  <c r="E166" i="15" s="1"/>
  <c r="O167" i="15"/>
  <c r="P167" i="15"/>
  <c r="Q167" i="15"/>
  <c r="R167" i="15"/>
  <c r="D167" i="15" s="1"/>
  <c r="S167" i="15"/>
  <c r="E167" i="15" s="1"/>
  <c r="O168" i="15"/>
  <c r="P168" i="15"/>
  <c r="Q168" i="15"/>
  <c r="R168" i="15"/>
  <c r="D168" i="15" s="1"/>
  <c r="S168" i="15"/>
  <c r="E168" i="15" s="1"/>
  <c r="O169" i="15"/>
  <c r="P169" i="15"/>
  <c r="Q169" i="15"/>
  <c r="R169" i="15"/>
  <c r="D169" i="15" s="1"/>
  <c r="S169" i="15"/>
  <c r="E169" i="15" s="1"/>
  <c r="O170" i="15"/>
  <c r="P170" i="15"/>
  <c r="Q170" i="15"/>
  <c r="R170" i="15"/>
  <c r="D170" i="15" s="1"/>
  <c r="S170" i="15"/>
  <c r="E170" i="15" s="1"/>
  <c r="O171" i="15"/>
  <c r="P171" i="15"/>
  <c r="Q171" i="15"/>
  <c r="C171" i="15" s="1"/>
  <c r="R171" i="15"/>
  <c r="D171" i="15" s="1"/>
  <c r="S171" i="15"/>
  <c r="E171" i="15" s="1"/>
  <c r="O172" i="15"/>
  <c r="P172" i="15"/>
  <c r="Q172" i="15"/>
  <c r="R172" i="15"/>
  <c r="D172" i="15"/>
  <c r="S172" i="15"/>
  <c r="E172" i="15" s="1"/>
  <c r="O173" i="15"/>
  <c r="P173" i="15"/>
  <c r="Q173" i="15"/>
  <c r="R173" i="15"/>
  <c r="D173" i="15" s="1"/>
  <c r="S173" i="15"/>
  <c r="E173" i="15" s="1"/>
  <c r="O174" i="15"/>
  <c r="P174" i="15"/>
  <c r="Q174" i="15"/>
  <c r="R174" i="15"/>
  <c r="D174" i="15" s="1"/>
  <c r="S174" i="15"/>
  <c r="E174" i="15" s="1"/>
  <c r="O175" i="15"/>
  <c r="P175" i="15"/>
  <c r="Q175" i="15"/>
  <c r="R175" i="15"/>
  <c r="D175" i="15" s="1"/>
  <c r="S175" i="15"/>
  <c r="E175" i="15" s="1"/>
  <c r="O176" i="15"/>
  <c r="P176" i="15"/>
  <c r="Q176" i="15"/>
  <c r="R176" i="15"/>
  <c r="D176" i="15" s="1"/>
  <c r="S176" i="15"/>
  <c r="E176" i="15" s="1"/>
  <c r="O177" i="15"/>
  <c r="P177" i="15"/>
  <c r="Q177" i="15"/>
  <c r="R177" i="15"/>
  <c r="D177" i="15" s="1"/>
  <c r="S177" i="15"/>
  <c r="E177" i="15" s="1"/>
  <c r="O178" i="15"/>
  <c r="P178" i="15"/>
  <c r="Q178" i="15"/>
  <c r="R178" i="15"/>
  <c r="D178" i="15" s="1"/>
  <c r="S178" i="15"/>
  <c r="E178" i="15" s="1"/>
  <c r="O179" i="15"/>
  <c r="P179" i="15"/>
  <c r="Q179" i="15"/>
  <c r="R179" i="15"/>
  <c r="D179" i="15" s="1"/>
  <c r="S179" i="15"/>
  <c r="E179" i="15" s="1"/>
  <c r="O9" i="16"/>
  <c r="P9" i="16"/>
  <c r="Q9" i="16"/>
  <c r="R9" i="16"/>
  <c r="S9" i="16"/>
  <c r="O10" i="16"/>
  <c r="P10" i="16"/>
  <c r="Q10" i="16"/>
  <c r="R10" i="16"/>
  <c r="S10" i="16"/>
  <c r="O11" i="16"/>
  <c r="P11" i="16"/>
  <c r="Q11" i="16"/>
  <c r="R11" i="16"/>
  <c r="S11" i="16"/>
  <c r="O12" i="16"/>
  <c r="P12" i="16"/>
  <c r="Q12" i="16"/>
  <c r="R12" i="16"/>
  <c r="S12" i="16"/>
  <c r="O13" i="16"/>
  <c r="P13" i="16"/>
  <c r="Q13" i="16"/>
  <c r="R13" i="16"/>
  <c r="S13" i="16"/>
  <c r="O14" i="16"/>
  <c r="P14" i="16"/>
  <c r="Q14" i="16"/>
  <c r="R14" i="16"/>
  <c r="S14" i="16"/>
  <c r="O15" i="16"/>
  <c r="P15" i="16"/>
  <c r="Q15" i="16"/>
  <c r="R15" i="16"/>
  <c r="S15" i="16"/>
  <c r="O16" i="16"/>
  <c r="P16" i="16"/>
  <c r="Q16" i="16"/>
  <c r="R16" i="16"/>
  <c r="S16" i="16"/>
  <c r="O17" i="16"/>
  <c r="P17" i="16"/>
  <c r="Q17" i="16"/>
  <c r="R17" i="16"/>
  <c r="S17" i="16"/>
  <c r="O18" i="16"/>
  <c r="P18" i="16"/>
  <c r="Q18" i="16"/>
  <c r="R18" i="16"/>
  <c r="S18" i="16"/>
  <c r="O19" i="16"/>
  <c r="P19" i="16"/>
  <c r="Q19" i="16"/>
  <c r="R19" i="16"/>
  <c r="S19" i="16"/>
  <c r="O20" i="16"/>
  <c r="P20" i="16"/>
  <c r="Q20" i="16"/>
  <c r="R20" i="16"/>
  <c r="S20" i="16"/>
  <c r="O21" i="16"/>
  <c r="P21" i="16"/>
  <c r="Q21" i="16"/>
  <c r="R21" i="16"/>
  <c r="S21" i="16"/>
  <c r="O22" i="16"/>
  <c r="P22" i="16"/>
  <c r="Q22" i="16"/>
  <c r="R22" i="16"/>
  <c r="S22" i="16"/>
  <c r="O23" i="16"/>
  <c r="P23" i="16"/>
  <c r="Q23" i="16"/>
  <c r="R23" i="16"/>
  <c r="S23" i="16"/>
  <c r="O24" i="16"/>
  <c r="P24" i="16"/>
  <c r="Q24" i="16"/>
  <c r="R24" i="16"/>
  <c r="S24" i="16"/>
  <c r="O25" i="16"/>
  <c r="P25" i="16"/>
  <c r="Q25" i="16"/>
  <c r="R25" i="16"/>
  <c r="S25" i="16"/>
  <c r="O26" i="16"/>
  <c r="P26" i="16"/>
  <c r="Q26" i="16"/>
  <c r="R26" i="16"/>
  <c r="S26" i="16"/>
  <c r="O27" i="16"/>
  <c r="P27" i="16"/>
  <c r="Q27" i="16"/>
  <c r="R27" i="16"/>
  <c r="S27" i="16"/>
  <c r="E27" i="16" s="1"/>
  <c r="O28" i="16"/>
  <c r="P28" i="16"/>
  <c r="Q28" i="16"/>
  <c r="R28" i="16"/>
  <c r="S28" i="16"/>
  <c r="O29" i="16"/>
  <c r="P29" i="16"/>
  <c r="Q29" i="16"/>
  <c r="R29" i="16"/>
  <c r="S29" i="16"/>
  <c r="O30" i="16"/>
  <c r="P30" i="16"/>
  <c r="Q30" i="16"/>
  <c r="R30" i="16"/>
  <c r="S30" i="16"/>
  <c r="O31" i="16"/>
  <c r="P31" i="16"/>
  <c r="Q31" i="16"/>
  <c r="R31" i="16"/>
  <c r="S31" i="16"/>
  <c r="E31" i="16" s="1"/>
  <c r="O32" i="16"/>
  <c r="P32" i="16"/>
  <c r="Q32" i="16"/>
  <c r="R32" i="16"/>
  <c r="S32" i="16"/>
  <c r="O33" i="16"/>
  <c r="P33" i="16"/>
  <c r="Q33" i="16"/>
  <c r="R33" i="16"/>
  <c r="S33" i="16"/>
  <c r="O34" i="16"/>
  <c r="P34" i="16"/>
  <c r="Q34" i="16"/>
  <c r="R34" i="16"/>
  <c r="S34" i="16"/>
  <c r="O35" i="16"/>
  <c r="P35" i="16"/>
  <c r="Q35" i="16"/>
  <c r="R35" i="16"/>
  <c r="S35" i="16"/>
  <c r="E35" i="16" s="1"/>
  <c r="O36" i="16"/>
  <c r="P36" i="16"/>
  <c r="Q36" i="16"/>
  <c r="R36" i="16"/>
  <c r="S36" i="16"/>
  <c r="O37" i="16"/>
  <c r="P37" i="16"/>
  <c r="Q37" i="16"/>
  <c r="R37" i="16"/>
  <c r="S37" i="16"/>
  <c r="O38" i="16"/>
  <c r="P38" i="16"/>
  <c r="Q38" i="16"/>
  <c r="R38" i="16"/>
  <c r="S38" i="16"/>
  <c r="O39" i="16"/>
  <c r="P39" i="16"/>
  <c r="Q39" i="16"/>
  <c r="R39" i="16"/>
  <c r="S39" i="16"/>
  <c r="E39" i="16" s="1"/>
  <c r="O40" i="16"/>
  <c r="P40" i="16"/>
  <c r="Q40" i="16"/>
  <c r="R40" i="16"/>
  <c r="S40" i="16"/>
  <c r="O41" i="16"/>
  <c r="P41" i="16"/>
  <c r="Q41" i="16"/>
  <c r="R41" i="16"/>
  <c r="S41" i="16"/>
  <c r="O42" i="16"/>
  <c r="P42" i="16"/>
  <c r="Q42" i="16"/>
  <c r="R42" i="16"/>
  <c r="S42" i="16"/>
  <c r="O43" i="16"/>
  <c r="P43" i="16"/>
  <c r="Q43" i="16"/>
  <c r="R43" i="16"/>
  <c r="S43" i="16"/>
  <c r="E43" i="16" s="1"/>
  <c r="O44" i="16"/>
  <c r="P44" i="16"/>
  <c r="Q44" i="16"/>
  <c r="R44" i="16"/>
  <c r="S44" i="16"/>
  <c r="O45" i="16"/>
  <c r="P45" i="16"/>
  <c r="Q45" i="16"/>
  <c r="R45" i="16"/>
  <c r="S45" i="16"/>
  <c r="O46" i="16"/>
  <c r="P46" i="16"/>
  <c r="Q46" i="16"/>
  <c r="R46" i="16"/>
  <c r="S46" i="16"/>
  <c r="O47" i="16"/>
  <c r="P47" i="16"/>
  <c r="Q47" i="16"/>
  <c r="R47" i="16"/>
  <c r="S47" i="16"/>
  <c r="E47" i="16" s="1"/>
  <c r="O48" i="16"/>
  <c r="P48" i="16"/>
  <c r="Q48" i="16"/>
  <c r="R48" i="16"/>
  <c r="S48" i="16"/>
  <c r="O49" i="16"/>
  <c r="P49" i="16"/>
  <c r="Q49" i="16"/>
  <c r="R49" i="16"/>
  <c r="S49" i="16"/>
  <c r="O50" i="16"/>
  <c r="P50" i="16"/>
  <c r="Q50" i="16"/>
  <c r="R50" i="16"/>
  <c r="S50" i="16"/>
  <c r="O51" i="16"/>
  <c r="P51" i="16"/>
  <c r="Q51" i="16"/>
  <c r="R51" i="16"/>
  <c r="S51" i="16"/>
  <c r="E51" i="16" s="1"/>
  <c r="O52" i="16"/>
  <c r="P52" i="16"/>
  <c r="Q52" i="16"/>
  <c r="R52" i="16"/>
  <c r="S52" i="16"/>
  <c r="O53" i="16"/>
  <c r="P53" i="16"/>
  <c r="Q53" i="16"/>
  <c r="R53" i="16"/>
  <c r="S53" i="16"/>
  <c r="O54" i="16"/>
  <c r="P54" i="16"/>
  <c r="Q54" i="16"/>
  <c r="R54" i="16"/>
  <c r="S54" i="16"/>
  <c r="O55" i="16"/>
  <c r="P55" i="16"/>
  <c r="Q55" i="16"/>
  <c r="R55" i="16"/>
  <c r="S55" i="16"/>
  <c r="E55" i="16" s="1"/>
  <c r="O56" i="16"/>
  <c r="P56" i="16"/>
  <c r="Q56" i="16"/>
  <c r="R56" i="16"/>
  <c r="S56" i="16"/>
  <c r="O57" i="16"/>
  <c r="P57" i="16"/>
  <c r="Q57" i="16"/>
  <c r="R57" i="16"/>
  <c r="S57" i="16"/>
  <c r="O58" i="16"/>
  <c r="P58" i="16"/>
  <c r="Q58" i="16"/>
  <c r="R58" i="16"/>
  <c r="S58" i="16"/>
  <c r="O59" i="16"/>
  <c r="P59" i="16"/>
  <c r="Q59" i="16"/>
  <c r="R59" i="16"/>
  <c r="S59" i="16"/>
  <c r="E59" i="16" s="1"/>
  <c r="O60" i="16"/>
  <c r="P60" i="16"/>
  <c r="Q60" i="16"/>
  <c r="R60" i="16"/>
  <c r="S60" i="16"/>
  <c r="O61" i="16"/>
  <c r="P61" i="16"/>
  <c r="Q61" i="16"/>
  <c r="R61" i="16"/>
  <c r="S61" i="16"/>
  <c r="O62" i="16"/>
  <c r="P62" i="16"/>
  <c r="Q62" i="16"/>
  <c r="R62" i="16"/>
  <c r="S62" i="16"/>
  <c r="O63" i="16"/>
  <c r="P63" i="16"/>
  <c r="Q63" i="16"/>
  <c r="R63" i="16"/>
  <c r="S63" i="16"/>
  <c r="E63" i="16" s="1"/>
  <c r="O64" i="16"/>
  <c r="P64" i="16"/>
  <c r="Q64" i="16"/>
  <c r="R64" i="16"/>
  <c r="S64" i="16"/>
  <c r="O65" i="16"/>
  <c r="P65" i="16"/>
  <c r="Q65" i="16"/>
  <c r="R65" i="16"/>
  <c r="S65" i="16"/>
  <c r="O66" i="16"/>
  <c r="P66" i="16"/>
  <c r="Q66" i="16"/>
  <c r="R66" i="16"/>
  <c r="S66" i="16"/>
  <c r="O67" i="16"/>
  <c r="P67" i="16"/>
  <c r="Q67" i="16"/>
  <c r="R67" i="16"/>
  <c r="S67" i="16"/>
  <c r="E67" i="16" s="1"/>
  <c r="O68" i="16"/>
  <c r="P68" i="16"/>
  <c r="Q68" i="16"/>
  <c r="R68" i="16"/>
  <c r="S68" i="16"/>
  <c r="O69" i="16"/>
  <c r="P69" i="16"/>
  <c r="Q69" i="16"/>
  <c r="R69" i="16"/>
  <c r="S69" i="16"/>
  <c r="O70" i="16"/>
  <c r="P70" i="16"/>
  <c r="Q70" i="16"/>
  <c r="R70" i="16"/>
  <c r="S70" i="16"/>
  <c r="O71" i="16"/>
  <c r="P71" i="16"/>
  <c r="Q71" i="16"/>
  <c r="R71" i="16"/>
  <c r="S71" i="16"/>
  <c r="E71" i="16" s="1"/>
  <c r="O72" i="16"/>
  <c r="P72" i="16"/>
  <c r="Q72" i="16"/>
  <c r="R72" i="16"/>
  <c r="S72" i="16"/>
  <c r="O73" i="16"/>
  <c r="P73" i="16"/>
  <c r="Q73" i="16"/>
  <c r="R73" i="16"/>
  <c r="S73" i="16"/>
  <c r="O74" i="16"/>
  <c r="P74" i="16"/>
  <c r="Q74" i="16"/>
  <c r="R74" i="16"/>
  <c r="S74" i="16"/>
  <c r="O75" i="16"/>
  <c r="P75" i="16"/>
  <c r="Q75" i="16"/>
  <c r="R75" i="16"/>
  <c r="S75" i="16"/>
  <c r="E75" i="16" s="1"/>
  <c r="O76" i="16"/>
  <c r="P76" i="16"/>
  <c r="Q76" i="16"/>
  <c r="R76" i="16"/>
  <c r="S76" i="16"/>
  <c r="O77" i="16"/>
  <c r="P77" i="16"/>
  <c r="Q77" i="16"/>
  <c r="R77" i="16"/>
  <c r="S77" i="16"/>
  <c r="O78" i="16"/>
  <c r="P78" i="16"/>
  <c r="Q78" i="16"/>
  <c r="R78" i="16"/>
  <c r="S78" i="16"/>
  <c r="O79" i="16"/>
  <c r="P79" i="16"/>
  <c r="Q79" i="16"/>
  <c r="R79" i="16"/>
  <c r="S79" i="16"/>
  <c r="E79" i="16" s="1"/>
  <c r="O80" i="16"/>
  <c r="P80" i="16"/>
  <c r="Q80" i="16"/>
  <c r="R80" i="16"/>
  <c r="S80" i="16"/>
  <c r="O81" i="16"/>
  <c r="P81" i="16"/>
  <c r="Q81" i="16"/>
  <c r="R81" i="16"/>
  <c r="S81" i="16"/>
  <c r="O82" i="16"/>
  <c r="P82" i="16"/>
  <c r="Q82" i="16"/>
  <c r="R82" i="16"/>
  <c r="S82" i="16"/>
  <c r="O83" i="16"/>
  <c r="P83" i="16"/>
  <c r="Q83" i="16"/>
  <c r="R83" i="16"/>
  <c r="S83" i="16"/>
  <c r="E83" i="16" s="1"/>
  <c r="O84" i="16"/>
  <c r="P84" i="16"/>
  <c r="Q84" i="16"/>
  <c r="R84" i="16"/>
  <c r="S84" i="16"/>
  <c r="O85" i="16"/>
  <c r="P85" i="16"/>
  <c r="Q85" i="16"/>
  <c r="R85" i="16"/>
  <c r="S85" i="16"/>
  <c r="O86" i="16"/>
  <c r="P86" i="16"/>
  <c r="Q86" i="16"/>
  <c r="R86" i="16"/>
  <c r="S86" i="16"/>
  <c r="O87" i="16"/>
  <c r="P87" i="16"/>
  <c r="Q87" i="16"/>
  <c r="R87" i="16"/>
  <c r="S87" i="16"/>
  <c r="E87" i="16" s="1"/>
  <c r="O88" i="16"/>
  <c r="P88" i="16"/>
  <c r="Q88" i="16"/>
  <c r="R88" i="16"/>
  <c r="S88" i="16"/>
  <c r="O89" i="16"/>
  <c r="P89" i="16"/>
  <c r="Q89" i="16"/>
  <c r="R89" i="16"/>
  <c r="S89" i="16"/>
  <c r="O90" i="16"/>
  <c r="P90" i="16"/>
  <c r="Q90" i="16"/>
  <c r="R90" i="16"/>
  <c r="S90" i="16"/>
  <c r="O91" i="16"/>
  <c r="P91" i="16"/>
  <c r="Q91" i="16"/>
  <c r="R91" i="16"/>
  <c r="S91" i="16"/>
  <c r="E91" i="16" s="1"/>
  <c r="O92" i="16"/>
  <c r="P92" i="16"/>
  <c r="Q92" i="16"/>
  <c r="R92" i="16"/>
  <c r="S92" i="16"/>
  <c r="O93" i="16"/>
  <c r="P93" i="16"/>
  <c r="Q93" i="16"/>
  <c r="R93" i="16"/>
  <c r="S93" i="16"/>
  <c r="O94" i="16"/>
  <c r="P94" i="16"/>
  <c r="Q94" i="16"/>
  <c r="R94" i="16"/>
  <c r="S94" i="16"/>
  <c r="O95" i="16"/>
  <c r="P95" i="16"/>
  <c r="Q95" i="16"/>
  <c r="R95" i="16"/>
  <c r="S95" i="16"/>
  <c r="O96" i="16"/>
  <c r="P96" i="16"/>
  <c r="Q96" i="16"/>
  <c r="R96" i="16"/>
  <c r="S96" i="16"/>
  <c r="O97" i="16"/>
  <c r="P97" i="16"/>
  <c r="Q97" i="16"/>
  <c r="R97" i="16"/>
  <c r="S97" i="16"/>
  <c r="O98" i="16"/>
  <c r="P98" i="16"/>
  <c r="Q98" i="16"/>
  <c r="R98" i="16"/>
  <c r="S98" i="16"/>
  <c r="O99" i="16"/>
  <c r="P99" i="16"/>
  <c r="Q99" i="16"/>
  <c r="R99" i="16"/>
  <c r="S99" i="16"/>
  <c r="O100" i="16"/>
  <c r="P100" i="16"/>
  <c r="Q100" i="16"/>
  <c r="R100" i="16"/>
  <c r="S100" i="16"/>
  <c r="O101" i="16"/>
  <c r="P101" i="16"/>
  <c r="Q101" i="16"/>
  <c r="R101" i="16"/>
  <c r="S101" i="16"/>
  <c r="O102" i="16"/>
  <c r="P102" i="16"/>
  <c r="Q102" i="16"/>
  <c r="R102" i="16"/>
  <c r="S102" i="16"/>
  <c r="O103" i="16"/>
  <c r="P103" i="16"/>
  <c r="Q103" i="16"/>
  <c r="R103" i="16"/>
  <c r="S103" i="16"/>
  <c r="O104" i="16"/>
  <c r="P104" i="16"/>
  <c r="Q104" i="16"/>
  <c r="R104" i="16"/>
  <c r="S104" i="16"/>
  <c r="O105" i="16"/>
  <c r="P105" i="16"/>
  <c r="Q105" i="16"/>
  <c r="R105" i="16"/>
  <c r="S105" i="16"/>
  <c r="O106" i="16"/>
  <c r="P106" i="16"/>
  <c r="Q106" i="16"/>
  <c r="R106" i="16"/>
  <c r="S106" i="16"/>
  <c r="O107" i="16"/>
  <c r="P107" i="16"/>
  <c r="Q107" i="16"/>
  <c r="R107" i="16"/>
  <c r="S107" i="16"/>
  <c r="O108" i="16"/>
  <c r="P108" i="16"/>
  <c r="Q108" i="16"/>
  <c r="R108" i="16"/>
  <c r="S108" i="16"/>
  <c r="O109" i="16"/>
  <c r="P109" i="16"/>
  <c r="Q109" i="16"/>
  <c r="R109" i="16"/>
  <c r="S109" i="16"/>
  <c r="O110" i="16"/>
  <c r="P110" i="16"/>
  <c r="Q110" i="16"/>
  <c r="R110" i="16"/>
  <c r="S110" i="16"/>
  <c r="O111" i="16"/>
  <c r="P111" i="16"/>
  <c r="Q111" i="16"/>
  <c r="R111" i="16"/>
  <c r="S111" i="16"/>
  <c r="O112" i="16"/>
  <c r="P112" i="16"/>
  <c r="Q112" i="16"/>
  <c r="R112" i="16"/>
  <c r="S112" i="16"/>
  <c r="O113" i="16"/>
  <c r="P113" i="16"/>
  <c r="Q113" i="16"/>
  <c r="R113" i="16"/>
  <c r="S113" i="16"/>
  <c r="O114" i="16"/>
  <c r="P114" i="16"/>
  <c r="Q114" i="16"/>
  <c r="R114" i="16"/>
  <c r="S114" i="16"/>
  <c r="O115" i="16"/>
  <c r="P115" i="16"/>
  <c r="Q115" i="16"/>
  <c r="R115" i="16"/>
  <c r="S115" i="16"/>
  <c r="E115" i="16" s="1"/>
  <c r="O116" i="16"/>
  <c r="P116" i="16"/>
  <c r="Q116" i="16"/>
  <c r="R116" i="16"/>
  <c r="S116" i="16"/>
  <c r="O117" i="16"/>
  <c r="P117" i="16"/>
  <c r="Q117" i="16"/>
  <c r="R117" i="16"/>
  <c r="S117" i="16"/>
  <c r="O118" i="16"/>
  <c r="P118" i="16"/>
  <c r="Q118" i="16"/>
  <c r="R118" i="16"/>
  <c r="S118" i="16"/>
  <c r="O119" i="16"/>
  <c r="P119" i="16"/>
  <c r="Q119" i="16"/>
  <c r="R119" i="16"/>
  <c r="S119" i="16"/>
  <c r="E119" i="16" s="1"/>
  <c r="O120" i="16"/>
  <c r="P120" i="16"/>
  <c r="Q120" i="16"/>
  <c r="R120" i="16"/>
  <c r="S120" i="16"/>
  <c r="O121" i="16"/>
  <c r="P121" i="16"/>
  <c r="Q121" i="16"/>
  <c r="R121" i="16"/>
  <c r="S121" i="16"/>
  <c r="O122" i="16"/>
  <c r="P122" i="16"/>
  <c r="Q122" i="16"/>
  <c r="R122" i="16"/>
  <c r="S122" i="16"/>
  <c r="O123" i="16"/>
  <c r="P123" i="16"/>
  <c r="Q123" i="16"/>
  <c r="R123" i="16"/>
  <c r="S123" i="16"/>
  <c r="E123" i="16" s="1"/>
  <c r="O124" i="16"/>
  <c r="P124" i="16"/>
  <c r="Q124" i="16"/>
  <c r="R124" i="16"/>
  <c r="S124" i="16"/>
  <c r="O125" i="16"/>
  <c r="P125" i="16"/>
  <c r="Q125" i="16"/>
  <c r="R125" i="16"/>
  <c r="S125" i="16"/>
  <c r="O126" i="16"/>
  <c r="P126" i="16"/>
  <c r="Q126" i="16"/>
  <c r="R126" i="16"/>
  <c r="S126" i="16"/>
  <c r="O127" i="16"/>
  <c r="P127" i="16"/>
  <c r="Q127" i="16"/>
  <c r="R127" i="16"/>
  <c r="S127" i="16"/>
  <c r="E127" i="16" s="1"/>
  <c r="O128" i="16"/>
  <c r="P128" i="16"/>
  <c r="Q128" i="16"/>
  <c r="R128" i="16"/>
  <c r="S128" i="16"/>
  <c r="O129" i="16"/>
  <c r="P129" i="16"/>
  <c r="Q129" i="16"/>
  <c r="R129" i="16"/>
  <c r="S129" i="16"/>
  <c r="O130" i="16"/>
  <c r="P130" i="16"/>
  <c r="Q130" i="16"/>
  <c r="R130" i="16"/>
  <c r="S130" i="16"/>
  <c r="O131" i="16"/>
  <c r="P131" i="16"/>
  <c r="Q131" i="16"/>
  <c r="R131" i="16"/>
  <c r="S131" i="16"/>
  <c r="E131" i="16" s="1"/>
  <c r="O132" i="16"/>
  <c r="P132" i="16"/>
  <c r="Q132" i="16"/>
  <c r="R132" i="16"/>
  <c r="S132" i="16"/>
  <c r="O133" i="16"/>
  <c r="P133" i="16"/>
  <c r="Q133" i="16"/>
  <c r="R133" i="16"/>
  <c r="S133" i="16"/>
  <c r="O134" i="16"/>
  <c r="P134" i="16"/>
  <c r="Q134" i="16"/>
  <c r="R134" i="16"/>
  <c r="S134" i="16"/>
  <c r="O135" i="16"/>
  <c r="P135" i="16"/>
  <c r="Q135" i="16"/>
  <c r="R135" i="16"/>
  <c r="S135" i="16"/>
  <c r="O136" i="16"/>
  <c r="P136" i="16"/>
  <c r="Q136" i="16"/>
  <c r="R136" i="16"/>
  <c r="S136" i="16"/>
  <c r="O137" i="16"/>
  <c r="P137" i="16"/>
  <c r="Q137" i="16"/>
  <c r="R137" i="16"/>
  <c r="S137" i="16"/>
  <c r="O138" i="16"/>
  <c r="P138" i="16"/>
  <c r="Q138" i="16"/>
  <c r="R138" i="16"/>
  <c r="S138" i="16"/>
  <c r="O139" i="16"/>
  <c r="P139" i="16"/>
  <c r="Q139" i="16"/>
  <c r="R139" i="16"/>
  <c r="S139" i="16"/>
  <c r="E139" i="16" s="1"/>
  <c r="O140" i="16"/>
  <c r="P140" i="16"/>
  <c r="Q140" i="16"/>
  <c r="R140" i="16"/>
  <c r="S140" i="16"/>
  <c r="O141" i="16"/>
  <c r="P141" i="16"/>
  <c r="Q141" i="16"/>
  <c r="R141" i="16"/>
  <c r="S141" i="16"/>
  <c r="O142" i="16"/>
  <c r="P142" i="16"/>
  <c r="Q142" i="16"/>
  <c r="R142" i="16"/>
  <c r="S142" i="16"/>
  <c r="O143" i="16"/>
  <c r="P143" i="16"/>
  <c r="Q143" i="16"/>
  <c r="R143" i="16"/>
  <c r="S143" i="16"/>
  <c r="E143" i="16" s="1"/>
  <c r="O144" i="16"/>
  <c r="P144" i="16"/>
  <c r="Q144" i="16"/>
  <c r="R144" i="16"/>
  <c r="S144" i="16"/>
  <c r="O145" i="16"/>
  <c r="P145" i="16"/>
  <c r="Q145" i="16"/>
  <c r="R145" i="16"/>
  <c r="S145" i="16"/>
  <c r="O146" i="16"/>
  <c r="P146" i="16"/>
  <c r="Q146" i="16"/>
  <c r="R146" i="16"/>
  <c r="S146" i="16"/>
  <c r="O147" i="16"/>
  <c r="P147" i="16"/>
  <c r="Q147" i="16"/>
  <c r="R147" i="16"/>
  <c r="S147" i="16"/>
  <c r="E147" i="16" s="1"/>
  <c r="O148" i="16"/>
  <c r="P148" i="16"/>
  <c r="Q148" i="16"/>
  <c r="R148" i="16"/>
  <c r="S148" i="16"/>
  <c r="O149" i="16"/>
  <c r="P149" i="16"/>
  <c r="Q149" i="16"/>
  <c r="R149" i="16"/>
  <c r="S149" i="16"/>
  <c r="O150" i="16"/>
  <c r="P150" i="16"/>
  <c r="Q150" i="16"/>
  <c r="R150" i="16"/>
  <c r="S150" i="16"/>
  <c r="O151" i="16"/>
  <c r="P151" i="16"/>
  <c r="Q151" i="16"/>
  <c r="R151" i="16"/>
  <c r="S151" i="16"/>
  <c r="E151" i="16" s="1"/>
  <c r="O152" i="16"/>
  <c r="P152" i="16"/>
  <c r="Q152" i="16"/>
  <c r="R152" i="16"/>
  <c r="S152" i="16"/>
  <c r="O153" i="16"/>
  <c r="P153" i="16"/>
  <c r="Q153" i="16"/>
  <c r="R153" i="16"/>
  <c r="S153" i="16"/>
  <c r="O154" i="16"/>
  <c r="P154" i="16"/>
  <c r="Q154" i="16"/>
  <c r="R154" i="16"/>
  <c r="S154" i="16"/>
  <c r="O155" i="16"/>
  <c r="P155" i="16"/>
  <c r="Q155" i="16"/>
  <c r="R155" i="16"/>
  <c r="S155" i="16"/>
  <c r="E155" i="16" s="1"/>
  <c r="O156" i="16"/>
  <c r="P156" i="16"/>
  <c r="Q156" i="16"/>
  <c r="R156" i="16"/>
  <c r="S156" i="16"/>
  <c r="O157" i="16"/>
  <c r="P157" i="16"/>
  <c r="Q157" i="16"/>
  <c r="R157" i="16"/>
  <c r="S157" i="16"/>
  <c r="O158" i="16"/>
  <c r="P158" i="16"/>
  <c r="Q158" i="16"/>
  <c r="R158" i="16"/>
  <c r="S158" i="16"/>
  <c r="O159" i="16"/>
  <c r="P159" i="16"/>
  <c r="Q159" i="16"/>
  <c r="R159" i="16"/>
  <c r="S159" i="16"/>
  <c r="E159" i="16" s="1"/>
  <c r="O160" i="16"/>
  <c r="P160" i="16"/>
  <c r="Q160" i="16"/>
  <c r="R160" i="16"/>
  <c r="S160" i="16"/>
  <c r="O161" i="16"/>
  <c r="P161" i="16"/>
  <c r="Q161" i="16"/>
  <c r="R161" i="16"/>
  <c r="S161" i="16"/>
  <c r="O162" i="16"/>
  <c r="P162" i="16"/>
  <c r="Q162" i="16"/>
  <c r="R162" i="16"/>
  <c r="S162" i="16"/>
  <c r="O163" i="16"/>
  <c r="P163" i="16"/>
  <c r="Q163" i="16"/>
  <c r="R163" i="16"/>
  <c r="S163" i="16"/>
  <c r="E163" i="16" s="1"/>
  <c r="O164" i="16"/>
  <c r="P164" i="16"/>
  <c r="Q164" i="16"/>
  <c r="R164" i="16"/>
  <c r="S164" i="16"/>
  <c r="O165" i="16"/>
  <c r="P165" i="16"/>
  <c r="Q165" i="16"/>
  <c r="R165" i="16"/>
  <c r="S165" i="16"/>
  <c r="O166" i="16"/>
  <c r="P166" i="16"/>
  <c r="Q166" i="16"/>
  <c r="R166" i="16"/>
  <c r="S166" i="16"/>
  <c r="O167" i="16"/>
  <c r="P167" i="16"/>
  <c r="Q167" i="16"/>
  <c r="R167" i="16"/>
  <c r="S167" i="16"/>
  <c r="E167" i="16" s="1"/>
  <c r="O168" i="16"/>
  <c r="P168" i="16"/>
  <c r="Q168" i="16"/>
  <c r="R168" i="16"/>
  <c r="S168" i="16"/>
  <c r="O169" i="16"/>
  <c r="P169" i="16"/>
  <c r="Q169" i="16"/>
  <c r="R169" i="16"/>
  <c r="S169" i="16"/>
  <c r="O170" i="16"/>
  <c r="P170" i="16"/>
  <c r="Q170" i="16"/>
  <c r="R170" i="16"/>
  <c r="S170" i="16"/>
  <c r="O171" i="16"/>
  <c r="P171" i="16"/>
  <c r="Q171" i="16"/>
  <c r="R171" i="16"/>
  <c r="S171" i="16"/>
  <c r="E171" i="16" s="1"/>
  <c r="O172" i="16"/>
  <c r="P172" i="16"/>
  <c r="Q172" i="16"/>
  <c r="R172" i="16"/>
  <c r="S172" i="16"/>
  <c r="O173" i="16"/>
  <c r="P173" i="16"/>
  <c r="Q173" i="16"/>
  <c r="R173" i="16"/>
  <c r="S173" i="16"/>
  <c r="O174" i="16"/>
  <c r="P174" i="16"/>
  <c r="Q174" i="16"/>
  <c r="R174" i="16"/>
  <c r="S174" i="16"/>
  <c r="O175" i="16"/>
  <c r="P175" i="16"/>
  <c r="Q175" i="16"/>
  <c r="R175" i="16"/>
  <c r="D175" i="16" s="1"/>
  <c r="S175" i="16"/>
  <c r="E175" i="16" s="1"/>
  <c r="O176" i="16"/>
  <c r="P176" i="16"/>
  <c r="Q176" i="16"/>
  <c r="R176" i="16"/>
  <c r="D176" i="16" s="1"/>
  <c r="S176" i="16"/>
  <c r="E176" i="16" s="1"/>
  <c r="O177" i="16"/>
  <c r="P177" i="16"/>
  <c r="Q177" i="16"/>
  <c r="R177" i="16"/>
  <c r="D177" i="16" s="1"/>
  <c r="S177" i="16"/>
  <c r="E177" i="16" s="1"/>
  <c r="O178" i="16"/>
  <c r="C178" i="16" s="1"/>
  <c r="P178" i="16"/>
  <c r="Q178" i="16"/>
  <c r="R178" i="16"/>
  <c r="D178" i="16" s="1"/>
  <c r="S178" i="16"/>
  <c r="E178" i="16" s="1"/>
  <c r="O179" i="16"/>
  <c r="P179" i="16"/>
  <c r="Q179" i="16"/>
  <c r="R179" i="16"/>
  <c r="D179" i="16" s="1"/>
  <c r="S179" i="16"/>
  <c r="E179" i="16" s="1"/>
  <c r="O9" i="17"/>
  <c r="P9" i="17"/>
  <c r="Q9" i="17"/>
  <c r="R9" i="17"/>
  <c r="S9" i="17"/>
  <c r="O10" i="17"/>
  <c r="P10" i="17"/>
  <c r="Q10" i="17"/>
  <c r="R10" i="17"/>
  <c r="D10" i="17" s="1"/>
  <c r="S10" i="17"/>
  <c r="E10" i="17" s="1"/>
  <c r="O11" i="17"/>
  <c r="P11" i="17"/>
  <c r="Q11" i="17"/>
  <c r="R11" i="17"/>
  <c r="D11" i="17" s="1"/>
  <c r="S11" i="17"/>
  <c r="E11" i="17" s="1"/>
  <c r="O12" i="17"/>
  <c r="P12" i="17"/>
  <c r="Q12" i="17"/>
  <c r="R12" i="17"/>
  <c r="S12" i="17"/>
  <c r="E12" i="17" s="1"/>
  <c r="O13" i="17"/>
  <c r="P13" i="17"/>
  <c r="Q13" i="17"/>
  <c r="R13" i="17"/>
  <c r="D13" i="17" s="1"/>
  <c r="S13" i="17"/>
  <c r="O14" i="17"/>
  <c r="P14" i="17"/>
  <c r="Q14" i="17"/>
  <c r="R14" i="17"/>
  <c r="D14" i="17" s="1"/>
  <c r="S14" i="17"/>
  <c r="O15" i="17"/>
  <c r="P15" i="17"/>
  <c r="Q15" i="17"/>
  <c r="R15" i="17"/>
  <c r="S15" i="17"/>
  <c r="E15" i="17" s="1"/>
  <c r="O16" i="17"/>
  <c r="P16" i="17"/>
  <c r="Q16" i="17"/>
  <c r="R16" i="17"/>
  <c r="D16" i="17" s="1"/>
  <c r="S16" i="17"/>
  <c r="O17" i="17"/>
  <c r="P17" i="17"/>
  <c r="Q17" i="17"/>
  <c r="R17" i="17"/>
  <c r="S17" i="17"/>
  <c r="E17" i="17" s="1"/>
  <c r="O18" i="17"/>
  <c r="P18" i="17"/>
  <c r="Q18" i="17"/>
  <c r="R18" i="17"/>
  <c r="D18" i="17" s="1"/>
  <c r="S18" i="17"/>
  <c r="E18" i="17" s="1"/>
  <c r="O19" i="17"/>
  <c r="P19" i="17"/>
  <c r="Q19" i="17"/>
  <c r="R19" i="17"/>
  <c r="D19" i="17" s="1"/>
  <c r="S19" i="17"/>
  <c r="E19" i="17" s="1"/>
  <c r="O20" i="17"/>
  <c r="P20" i="17"/>
  <c r="Q20" i="17"/>
  <c r="R20" i="17"/>
  <c r="S20" i="17"/>
  <c r="E20" i="17" s="1"/>
  <c r="O21" i="17"/>
  <c r="P21" i="17"/>
  <c r="Q21" i="17"/>
  <c r="R21" i="17"/>
  <c r="D21" i="17" s="1"/>
  <c r="S21" i="17"/>
  <c r="E21" i="17" s="1"/>
  <c r="O22" i="17"/>
  <c r="P22" i="17"/>
  <c r="Q22" i="17"/>
  <c r="R22" i="17"/>
  <c r="S22" i="17"/>
  <c r="O23" i="17"/>
  <c r="P23" i="17"/>
  <c r="Q23" i="17"/>
  <c r="R23" i="17"/>
  <c r="S23" i="17"/>
  <c r="E23" i="17" s="1"/>
  <c r="O24" i="17"/>
  <c r="P24" i="17"/>
  <c r="Q24" i="17"/>
  <c r="R24" i="17"/>
  <c r="D24" i="17" s="1"/>
  <c r="S24" i="17"/>
  <c r="O25" i="17"/>
  <c r="P25" i="17"/>
  <c r="Q25" i="17"/>
  <c r="R25" i="17"/>
  <c r="D25" i="17" s="1"/>
  <c r="S25" i="17"/>
  <c r="E25" i="17" s="1"/>
  <c r="O26" i="17"/>
  <c r="P26" i="17"/>
  <c r="Q26" i="17"/>
  <c r="R26" i="17"/>
  <c r="D26" i="17" s="1"/>
  <c r="S26" i="17"/>
  <c r="O27" i="17"/>
  <c r="P27" i="17"/>
  <c r="Q27" i="17"/>
  <c r="R27" i="17"/>
  <c r="S27" i="17"/>
  <c r="E27" i="17" s="1"/>
  <c r="O28" i="17"/>
  <c r="P28" i="17"/>
  <c r="Q28" i="17"/>
  <c r="R28" i="17"/>
  <c r="D28" i="17" s="1"/>
  <c r="S28" i="17"/>
  <c r="E28" i="17" s="1"/>
  <c r="O29" i="17"/>
  <c r="P29" i="17"/>
  <c r="Q29" i="17"/>
  <c r="R29" i="17"/>
  <c r="D29" i="17" s="1"/>
  <c r="S29" i="17"/>
  <c r="O30" i="17"/>
  <c r="P30" i="17"/>
  <c r="Q30" i="17"/>
  <c r="R30" i="17"/>
  <c r="S30" i="17"/>
  <c r="O31" i="17"/>
  <c r="P31" i="17"/>
  <c r="Q31" i="17"/>
  <c r="R31" i="17"/>
  <c r="S31" i="17"/>
  <c r="E31" i="17" s="1"/>
  <c r="O32" i="17"/>
  <c r="P32" i="17"/>
  <c r="Q32" i="17"/>
  <c r="R32" i="17"/>
  <c r="D32" i="17" s="1"/>
  <c r="S32" i="17"/>
  <c r="O33" i="17"/>
  <c r="P33" i="17"/>
  <c r="Q33" i="17"/>
  <c r="R33" i="17"/>
  <c r="D33" i="17" s="1"/>
  <c r="S33" i="17"/>
  <c r="O34" i="17"/>
  <c r="P34" i="17"/>
  <c r="Q34" i="17"/>
  <c r="R34" i="17"/>
  <c r="D34" i="17" s="1"/>
  <c r="S34" i="17"/>
  <c r="O35" i="17"/>
  <c r="P35" i="17"/>
  <c r="Q35" i="17"/>
  <c r="R35" i="17"/>
  <c r="S35" i="17"/>
  <c r="E35" i="17" s="1"/>
  <c r="O36" i="17"/>
  <c r="P36" i="17"/>
  <c r="Q36" i="17"/>
  <c r="R36" i="17"/>
  <c r="D36" i="17" s="1"/>
  <c r="S36" i="17"/>
  <c r="E36" i="17" s="1"/>
  <c r="O37" i="17"/>
  <c r="P37" i="17"/>
  <c r="Q37" i="17"/>
  <c r="C37" i="17" s="1"/>
  <c r="R37" i="17"/>
  <c r="D37" i="17" s="1"/>
  <c r="S37" i="17"/>
  <c r="O38" i="17"/>
  <c r="P38" i="17"/>
  <c r="Q38" i="17"/>
  <c r="R38" i="17"/>
  <c r="S38" i="17"/>
  <c r="E38" i="17" s="1"/>
  <c r="O39" i="17"/>
  <c r="P39" i="17"/>
  <c r="Q39" i="17"/>
  <c r="R39" i="17"/>
  <c r="S39" i="17"/>
  <c r="E39" i="17" s="1"/>
  <c r="O40" i="17"/>
  <c r="P40" i="17"/>
  <c r="Q40" i="17"/>
  <c r="R40" i="17"/>
  <c r="S40" i="17"/>
  <c r="O41" i="17"/>
  <c r="P41" i="17"/>
  <c r="Q41" i="17"/>
  <c r="R41" i="17"/>
  <c r="D41" i="17" s="1"/>
  <c r="S41" i="17"/>
  <c r="O42" i="17"/>
  <c r="P42" i="17"/>
  <c r="Q42" i="17"/>
  <c r="R42" i="17"/>
  <c r="D42" i="17" s="1"/>
  <c r="S42" i="17"/>
  <c r="E42" i="17" s="1"/>
  <c r="O43" i="17"/>
  <c r="P43" i="17"/>
  <c r="Q43" i="17"/>
  <c r="R43" i="17"/>
  <c r="D43" i="17" s="1"/>
  <c r="S43" i="17"/>
  <c r="E43" i="17" s="1"/>
  <c r="O44" i="17"/>
  <c r="P44" i="17"/>
  <c r="Q44" i="17"/>
  <c r="R44" i="17"/>
  <c r="S44" i="17"/>
  <c r="E44" i="17" s="1"/>
  <c r="O45" i="17"/>
  <c r="P45" i="17"/>
  <c r="Q45" i="17"/>
  <c r="R45" i="17"/>
  <c r="D45" i="17" s="1"/>
  <c r="S45" i="17"/>
  <c r="O46" i="17"/>
  <c r="P46" i="17"/>
  <c r="Q46" i="17"/>
  <c r="R46" i="17"/>
  <c r="D46" i="17" s="1"/>
  <c r="S46" i="17"/>
  <c r="O47" i="17"/>
  <c r="P47" i="17"/>
  <c r="Q47" i="17"/>
  <c r="R47" i="17"/>
  <c r="S47" i="17"/>
  <c r="E47" i="17" s="1"/>
  <c r="O48" i="17"/>
  <c r="P48" i="17"/>
  <c r="Q48" i="17"/>
  <c r="R48" i="17"/>
  <c r="D48" i="17" s="1"/>
  <c r="S48" i="17"/>
  <c r="O49" i="17"/>
  <c r="P49" i="17"/>
  <c r="Q49" i="17"/>
  <c r="R49" i="17"/>
  <c r="D49" i="17" s="1"/>
  <c r="S49" i="17"/>
  <c r="E49" i="17" s="1"/>
  <c r="O50" i="17"/>
  <c r="P50" i="17"/>
  <c r="Q50" i="17"/>
  <c r="R50" i="17"/>
  <c r="D50" i="17" s="1"/>
  <c r="S50" i="17"/>
  <c r="E50" i="17" s="1"/>
  <c r="O51" i="17"/>
  <c r="P51" i="17"/>
  <c r="Q51" i="17"/>
  <c r="R51" i="17"/>
  <c r="D51" i="17" s="1"/>
  <c r="S51" i="17"/>
  <c r="E51" i="17" s="1"/>
  <c r="O52" i="17"/>
  <c r="P52" i="17"/>
  <c r="Q52" i="17"/>
  <c r="R52" i="17"/>
  <c r="S52" i="17"/>
  <c r="E52" i="17" s="1"/>
  <c r="O53" i="17"/>
  <c r="P53" i="17"/>
  <c r="Q53" i="17"/>
  <c r="R53" i="17"/>
  <c r="D53" i="17" s="1"/>
  <c r="S53" i="17"/>
  <c r="E53" i="17" s="1"/>
  <c r="O54" i="17"/>
  <c r="P54" i="17"/>
  <c r="Q54" i="17"/>
  <c r="R54" i="17"/>
  <c r="S54" i="17"/>
  <c r="O55" i="17"/>
  <c r="P55" i="17"/>
  <c r="Q55" i="17"/>
  <c r="R55" i="17"/>
  <c r="S55" i="17"/>
  <c r="E55" i="17" s="1"/>
  <c r="O56" i="17"/>
  <c r="P56" i="17"/>
  <c r="Q56" i="17"/>
  <c r="R56" i="17"/>
  <c r="D56" i="17" s="1"/>
  <c r="S56" i="17"/>
  <c r="O57" i="17"/>
  <c r="P57" i="17"/>
  <c r="Q57" i="17"/>
  <c r="R57" i="17"/>
  <c r="D57" i="17" s="1"/>
  <c r="S57" i="17"/>
  <c r="E57" i="17" s="1"/>
  <c r="O58" i="17"/>
  <c r="P58" i="17"/>
  <c r="Q58" i="17"/>
  <c r="R58" i="17"/>
  <c r="D58" i="17" s="1"/>
  <c r="S58" i="17"/>
  <c r="O59" i="17"/>
  <c r="P59" i="17"/>
  <c r="Q59" i="17"/>
  <c r="R59" i="17"/>
  <c r="S59" i="17"/>
  <c r="E59" i="17" s="1"/>
  <c r="O60" i="17"/>
  <c r="P60" i="17"/>
  <c r="Q60" i="17"/>
  <c r="R60" i="17"/>
  <c r="S60" i="17"/>
  <c r="E60" i="17" s="1"/>
  <c r="O61" i="17"/>
  <c r="P61" i="17"/>
  <c r="Q61" i="17"/>
  <c r="R61" i="17"/>
  <c r="D61" i="17" s="1"/>
  <c r="S61" i="17"/>
  <c r="O62" i="17"/>
  <c r="P62" i="17"/>
  <c r="Q62" i="17"/>
  <c r="R62" i="17"/>
  <c r="S62" i="17"/>
  <c r="O63" i="17"/>
  <c r="P63" i="17"/>
  <c r="Q63" i="17"/>
  <c r="R63" i="17"/>
  <c r="S63" i="17"/>
  <c r="E63" i="17" s="1"/>
  <c r="O64" i="17"/>
  <c r="P64" i="17"/>
  <c r="Q64" i="17"/>
  <c r="R64" i="17"/>
  <c r="D64" i="17" s="1"/>
  <c r="S64" i="17"/>
  <c r="E64" i="17" s="1"/>
  <c r="O65" i="17"/>
  <c r="P65" i="17"/>
  <c r="Q65" i="17"/>
  <c r="R65" i="17"/>
  <c r="D65" i="17" s="1"/>
  <c r="S65" i="17"/>
  <c r="O66" i="17"/>
  <c r="P66" i="17"/>
  <c r="Q66" i="17"/>
  <c r="R66" i="17"/>
  <c r="D66" i="17" s="1"/>
  <c r="S66" i="17"/>
  <c r="O67" i="17"/>
  <c r="P67" i="17"/>
  <c r="Q67" i="17"/>
  <c r="R67" i="17"/>
  <c r="S67" i="17"/>
  <c r="E67" i="17" s="1"/>
  <c r="O68" i="17"/>
  <c r="P68" i="17"/>
  <c r="Q68" i="17"/>
  <c r="R68" i="17"/>
  <c r="D68" i="17" s="1"/>
  <c r="S68" i="17"/>
  <c r="E68" i="17" s="1"/>
  <c r="O69" i="17"/>
  <c r="P69" i="17"/>
  <c r="Q69" i="17"/>
  <c r="C69" i="17" s="1"/>
  <c r="R69" i="17"/>
  <c r="D69" i="17" s="1"/>
  <c r="S69" i="17"/>
  <c r="O70" i="17"/>
  <c r="P70" i="17"/>
  <c r="Q70" i="17"/>
  <c r="R70" i="17"/>
  <c r="S70" i="17"/>
  <c r="E70" i="17" s="1"/>
  <c r="O71" i="17"/>
  <c r="P71" i="17"/>
  <c r="Q71" i="17"/>
  <c r="R71" i="17"/>
  <c r="S71" i="17"/>
  <c r="E71" i="17" s="1"/>
  <c r="O72" i="17"/>
  <c r="P72" i="17"/>
  <c r="Q72" i="17"/>
  <c r="R72" i="17"/>
  <c r="D72" i="17" s="1"/>
  <c r="S72" i="17"/>
  <c r="O73" i="17"/>
  <c r="P73" i="17"/>
  <c r="Q73" i="17"/>
  <c r="R73" i="17"/>
  <c r="S73" i="17"/>
  <c r="O74" i="17"/>
  <c r="P74" i="17"/>
  <c r="Q74" i="17"/>
  <c r="R74" i="17"/>
  <c r="D74" i="17" s="1"/>
  <c r="S74" i="17"/>
  <c r="E74" i="17" s="1"/>
  <c r="O75" i="17"/>
  <c r="P75" i="17"/>
  <c r="Q75" i="17"/>
  <c r="R75" i="17"/>
  <c r="D75" i="17" s="1"/>
  <c r="S75" i="17"/>
  <c r="E75" i="17" s="1"/>
  <c r="O76" i="17"/>
  <c r="P76" i="17"/>
  <c r="Q76" i="17"/>
  <c r="R76" i="17"/>
  <c r="D76" i="17" s="1"/>
  <c r="S76" i="17"/>
  <c r="E76" i="17" s="1"/>
  <c r="O77" i="17"/>
  <c r="P77" i="17"/>
  <c r="Q77" i="17"/>
  <c r="R77" i="17"/>
  <c r="D77" i="17" s="1"/>
  <c r="S77" i="17"/>
  <c r="O78" i="17"/>
  <c r="P78" i="17"/>
  <c r="Q78" i="17"/>
  <c r="R78" i="17"/>
  <c r="D78" i="17" s="1"/>
  <c r="S78" i="17"/>
  <c r="O79" i="17"/>
  <c r="P79" i="17"/>
  <c r="Q79" i="17"/>
  <c r="R79" i="17"/>
  <c r="S79" i="17"/>
  <c r="E79" i="17" s="1"/>
  <c r="O80" i="17"/>
  <c r="P80" i="17"/>
  <c r="Q80" i="17"/>
  <c r="R80" i="17"/>
  <c r="D80" i="17" s="1"/>
  <c r="S80" i="17"/>
  <c r="O81" i="17"/>
  <c r="P81" i="17"/>
  <c r="Q81" i="17"/>
  <c r="R81" i="17"/>
  <c r="S81" i="17"/>
  <c r="E81" i="17" s="1"/>
  <c r="O82" i="17"/>
  <c r="P82" i="17"/>
  <c r="Q82" i="17"/>
  <c r="R82" i="17"/>
  <c r="D82" i="17" s="1"/>
  <c r="S82" i="17"/>
  <c r="E82" i="17" s="1"/>
  <c r="O83" i="17"/>
  <c r="P83" i="17"/>
  <c r="Q83" i="17"/>
  <c r="R83" i="17"/>
  <c r="D83" i="17" s="1"/>
  <c r="S83" i="17"/>
  <c r="E83" i="17" s="1"/>
  <c r="O84" i="17"/>
  <c r="P84" i="17"/>
  <c r="Q84" i="17"/>
  <c r="R84" i="17"/>
  <c r="D84" i="17" s="1"/>
  <c r="S84" i="17"/>
  <c r="E84" i="17" s="1"/>
  <c r="O85" i="17"/>
  <c r="P85" i="17"/>
  <c r="Q85" i="17"/>
  <c r="R85" i="17"/>
  <c r="D85" i="17" s="1"/>
  <c r="S85" i="17"/>
  <c r="E85" i="17" s="1"/>
  <c r="O86" i="17"/>
  <c r="P86" i="17"/>
  <c r="Q86" i="17"/>
  <c r="R86" i="17"/>
  <c r="S86" i="17"/>
  <c r="O87" i="17"/>
  <c r="P87" i="17"/>
  <c r="Q87" i="17"/>
  <c r="R87" i="17"/>
  <c r="S87" i="17"/>
  <c r="E87" i="17" s="1"/>
  <c r="O88" i="17"/>
  <c r="P88" i="17"/>
  <c r="Q88" i="17"/>
  <c r="R88" i="17"/>
  <c r="D88" i="17" s="1"/>
  <c r="S88" i="17"/>
  <c r="O89" i="17"/>
  <c r="P89" i="17"/>
  <c r="Q89" i="17"/>
  <c r="R89" i="17"/>
  <c r="D89" i="17" s="1"/>
  <c r="S89" i="17"/>
  <c r="E89" i="17" s="1"/>
  <c r="O90" i="17"/>
  <c r="P90" i="17"/>
  <c r="Q90" i="17"/>
  <c r="R90" i="17"/>
  <c r="D90" i="17" s="1"/>
  <c r="S90" i="17"/>
  <c r="O91" i="17"/>
  <c r="P91" i="17"/>
  <c r="Q91" i="17"/>
  <c r="R91" i="17"/>
  <c r="S91" i="17"/>
  <c r="E91" i="17" s="1"/>
  <c r="O92" i="17"/>
  <c r="P92" i="17"/>
  <c r="Q92" i="17"/>
  <c r="R92" i="17"/>
  <c r="S92" i="17"/>
  <c r="E92" i="17" s="1"/>
  <c r="O93" i="17"/>
  <c r="P93" i="17"/>
  <c r="Q93" i="17"/>
  <c r="R93" i="17"/>
  <c r="D93" i="17" s="1"/>
  <c r="S93" i="17"/>
  <c r="O94" i="17"/>
  <c r="P94" i="17"/>
  <c r="Q94" i="17"/>
  <c r="R94" i="17"/>
  <c r="S94" i="17"/>
  <c r="O95" i="17"/>
  <c r="P95" i="17"/>
  <c r="Q95" i="17"/>
  <c r="R95" i="17"/>
  <c r="S95" i="17"/>
  <c r="E95" i="17" s="1"/>
  <c r="O96" i="17"/>
  <c r="P96" i="17"/>
  <c r="Q96" i="17"/>
  <c r="R96" i="17"/>
  <c r="D96" i="17" s="1"/>
  <c r="S96" i="17"/>
  <c r="E96" i="17" s="1"/>
  <c r="O97" i="17"/>
  <c r="P97" i="17"/>
  <c r="Q97" i="17"/>
  <c r="R97" i="17"/>
  <c r="D97" i="17" s="1"/>
  <c r="S97" i="17"/>
  <c r="O98" i="17"/>
  <c r="P98" i="17"/>
  <c r="Q98" i="17"/>
  <c r="R98" i="17"/>
  <c r="D98" i="17" s="1"/>
  <c r="S98" i="17"/>
  <c r="O99" i="17"/>
  <c r="P99" i="17"/>
  <c r="Q99" i="17"/>
  <c r="R99" i="17"/>
  <c r="S99" i="17"/>
  <c r="E99" i="17" s="1"/>
  <c r="O100" i="17"/>
  <c r="P100" i="17"/>
  <c r="Q100" i="17"/>
  <c r="R100" i="17"/>
  <c r="D100" i="17" s="1"/>
  <c r="S100" i="17"/>
  <c r="E100" i="17" s="1"/>
  <c r="O101" i="17"/>
  <c r="P101" i="17"/>
  <c r="Q101" i="17"/>
  <c r="C101" i="17" s="1"/>
  <c r="R101" i="17"/>
  <c r="D101" i="17" s="1"/>
  <c r="S101" i="17"/>
  <c r="O102" i="17"/>
  <c r="P102" i="17"/>
  <c r="Q102" i="17"/>
  <c r="R102" i="17"/>
  <c r="S102" i="17"/>
  <c r="E102" i="17" s="1"/>
  <c r="O103" i="17"/>
  <c r="P103" i="17"/>
  <c r="Q103" i="17"/>
  <c r="R103" i="17"/>
  <c r="S103" i="17"/>
  <c r="E103" i="17" s="1"/>
  <c r="O104" i="17"/>
  <c r="P104" i="17"/>
  <c r="Q104" i="17"/>
  <c r="R104" i="17"/>
  <c r="D104" i="17" s="1"/>
  <c r="S104" i="17"/>
  <c r="O105" i="17"/>
  <c r="P105" i="17"/>
  <c r="Q105" i="17"/>
  <c r="R105" i="17"/>
  <c r="D105" i="17" s="1"/>
  <c r="S105" i="17"/>
  <c r="O106" i="17"/>
  <c r="P106" i="17"/>
  <c r="Q106" i="17"/>
  <c r="R106" i="17"/>
  <c r="D106" i="17" s="1"/>
  <c r="S106" i="17"/>
  <c r="E106" i="17" s="1"/>
  <c r="O107" i="17"/>
  <c r="P107" i="17"/>
  <c r="Q107" i="17"/>
  <c r="R107" i="17"/>
  <c r="D107" i="17" s="1"/>
  <c r="S107" i="17"/>
  <c r="E107" i="17" s="1"/>
  <c r="O108" i="17"/>
  <c r="P108" i="17"/>
  <c r="Q108" i="17"/>
  <c r="R108" i="17"/>
  <c r="S108" i="17"/>
  <c r="E108" i="17" s="1"/>
  <c r="O109" i="17"/>
  <c r="P109" i="17"/>
  <c r="Q109" i="17"/>
  <c r="R109" i="17"/>
  <c r="D109" i="17" s="1"/>
  <c r="S109" i="17"/>
  <c r="O110" i="17"/>
  <c r="P110" i="17"/>
  <c r="Q110" i="17"/>
  <c r="R110" i="17"/>
  <c r="D110" i="17" s="1"/>
  <c r="S110" i="17"/>
  <c r="O111" i="17"/>
  <c r="P111" i="17"/>
  <c r="Q111" i="17"/>
  <c r="R111" i="17"/>
  <c r="S111" i="17"/>
  <c r="E111" i="17" s="1"/>
  <c r="O112" i="17"/>
  <c r="P112" i="17"/>
  <c r="Q112" i="17"/>
  <c r="R112" i="17"/>
  <c r="D112" i="17" s="1"/>
  <c r="S112" i="17"/>
  <c r="E112" i="17" s="1"/>
  <c r="O113" i="17"/>
  <c r="P113" i="17"/>
  <c r="Q113" i="17"/>
  <c r="R113" i="17"/>
  <c r="D113" i="17" s="1"/>
  <c r="S113" i="17"/>
  <c r="E113" i="17" s="1"/>
  <c r="O114" i="17"/>
  <c r="P114" i="17"/>
  <c r="Q114" i="17"/>
  <c r="R114" i="17"/>
  <c r="D114" i="17" s="1"/>
  <c r="S114" i="17"/>
  <c r="E114" i="17" s="1"/>
  <c r="O115" i="17"/>
  <c r="P115" i="17"/>
  <c r="Q115" i="17"/>
  <c r="R115" i="17"/>
  <c r="D115" i="17" s="1"/>
  <c r="S115" i="17"/>
  <c r="E115" i="17" s="1"/>
  <c r="O116" i="17"/>
  <c r="P116" i="17"/>
  <c r="Q116" i="17"/>
  <c r="R116" i="17"/>
  <c r="S116" i="17"/>
  <c r="E116" i="17" s="1"/>
  <c r="O117" i="17"/>
  <c r="P117" i="17"/>
  <c r="Q117" i="17"/>
  <c r="R117" i="17"/>
  <c r="D117" i="17" s="1"/>
  <c r="S117" i="17"/>
  <c r="E117" i="17" s="1"/>
  <c r="O118" i="17"/>
  <c r="P118" i="17"/>
  <c r="Q118" i="17"/>
  <c r="R118" i="17"/>
  <c r="S118" i="17"/>
  <c r="E118" i="17" s="1"/>
  <c r="O119" i="17"/>
  <c r="P119" i="17"/>
  <c r="Q119" i="17"/>
  <c r="R119" i="17"/>
  <c r="S119" i="17"/>
  <c r="E119" i="17" s="1"/>
  <c r="O120" i="17"/>
  <c r="C120" i="17" s="1"/>
  <c r="P120" i="17"/>
  <c r="Q120" i="17"/>
  <c r="R120" i="17"/>
  <c r="D120" i="17" s="1"/>
  <c r="S120" i="17"/>
  <c r="O121" i="17"/>
  <c r="P121" i="17"/>
  <c r="Q121" i="17"/>
  <c r="R121" i="17"/>
  <c r="D121" i="17" s="1"/>
  <c r="S121" i="17"/>
  <c r="E121" i="17" s="1"/>
  <c r="O122" i="17"/>
  <c r="P122" i="17"/>
  <c r="Q122" i="17"/>
  <c r="R122" i="17"/>
  <c r="D122" i="17" s="1"/>
  <c r="S122" i="17"/>
  <c r="E122" i="17" s="1"/>
  <c r="O123" i="17"/>
  <c r="P123" i="17"/>
  <c r="Q123" i="17"/>
  <c r="R123" i="17"/>
  <c r="S123" i="17"/>
  <c r="E123" i="17" s="1"/>
  <c r="O124" i="17"/>
  <c r="P124" i="17"/>
  <c r="Q124" i="17"/>
  <c r="R124" i="17"/>
  <c r="S124" i="17"/>
  <c r="E124" i="17" s="1"/>
  <c r="O125" i="17"/>
  <c r="P125" i="17"/>
  <c r="Q125" i="17"/>
  <c r="R125" i="17"/>
  <c r="D125" i="17" s="1"/>
  <c r="S125" i="17"/>
  <c r="O126" i="17"/>
  <c r="P126" i="17"/>
  <c r="C126" i="17"/>
  <c r="Q126" i="17"/>
  <c r="R126" i="17"/>
  <c r="D126" i="17" s="1"/>
  <c r="S126" i="17"/>
  <c r="E126" i="17" s="1"/>
  <c r="O127" i="17"/>
  <c r="C127" i="17" s="1"/>
  <c r="P127" i="17"/>
  <c r="Q127" i="17"/>
  <c r="R127" i="17"/>
  <c r="S127" i="17"/>
  <c r="E127" i="17" s="1"/>
  <c r="O128" i="17"/>
  <c r="P128" i="17"/>
  <c r="Q128" i="17"/>
  <c r="R128" i="17"/>
  <c r="D128" i="17" s="1"/>
  <c r="S128" i="17"/>
  <c r="O129" i="17"/>
  <c r="P129" i="17"/>
  <c r="Q129" i="17"/>
  <c r="R129" i="17"/>
  <c r="D129" i="17" s="1"/>
  <c r="S129" i="17"/>
  <c r="E129" i="17" s="1"/>
  <c r="O130" i="17"/>
  <c r="P130" i="17"/>
  <c r="Q130" i="17"/>
  <c r="R130" i="17"/>
  <c r="D130" i="17" s="1"/>
  <c r="S130" i="17"/>
  <c r="E130" i="17" s="1"/>
  <c r="O131" i="17"/>
  <c r="P131" i="17"/>
  <c r="Q131" i="17"/>
  <c r="R131" i="17"/>
  <c r="D131" i="17" s="1"/>
  <c r="S131" i="17"/>
  <c r="E131" i="17" s="1"/>
  <c r="O132" i="17"/>
  <c r="P132" i="17"/>
  <c r="Q132" i="17"/>
  <c r="R132" i="17"/>
  <c r="D132" i="17" s="1"/>
  <c r="S132" i="17"/>
  <c r="E132" i="17" s="1"/>
  <c r="O133" i="17"/>
  <c r="P133" i="17"/>
  <c r="C133" i="17" s="1"/>
  <c r="Q133" i="17"/>
  <c r="R133" i="17"/>
  <c r="D133" i="17" s="1"/>
  <c r="S133" i="17"/>
  <c r="E133" i="17" s="1"/>
  <c r="O134" i="17"/>
  <c r="P134" i="17"/>
  <c r="C134" i="17" s="1"/>
  <c r="Q134" i="17"/>
  <c r="R134" i="17"/>
  <c r="S134" i="17"/>
  <c r="E134" i="17" s="1"/>
  <c r="O135" i="17"/>
  <c r="C135" i="17" s="1"/>
  <c r="P135" i="17"/>
  <c r="Q135" i="17"/>
  <c r="R135" i="17"/>
  <c r="D135" i="17" s="1"/>
  <c r="S135" i="17"/>
  <c r="E135" i="17" s="1"/>
  <c r="O136" i="17"/>
  <c r="P136" i="17"/>
  <c r="Q136" i="17"/>
  <c r="R136" i="17"/>
  <c r="D136" i="17" s="1"/>
  <c r="S136" i="17"/>
  <c r="O137" i="17"/>
  <c r="P137" i="17"/>
  <c r="Q137" i="17"/>
  <c r="R137" i="17"/>
  <c r="S137" i="17"/>
  <c r="E137" i="17" s="1"/>
  <c r="O138" i="17"/>
  <c r="P138" i="17"/>
  <c r="Q138" i="17"/>
  <c r="R138" i="17"/>
  <c r="D138" i="17" s="1"/>
  <c r="S138" i="17"/>
  <c r="E138" i="17" s="1"/>
  <c r="O139" i="17"/>
  <c r="P139" i="17"/>
  <c r="Q139" i="17"/>
  <c r="R139" i="17"/>
  <c r="D139" i="17" s="1"/>
  <c r="S139" i="17"/>
  <c r="E139" i="17" s="1"/>
  <c r="O140" i="17"/>
  <c r="P140" i="17"/>
  <c r="Q140" i="17"/>
  <c r="R140" i="17"/>
  <c r="D140" i="17" s="1"/>
  <c r="S140" i="17"/>
  <c r="O141" i="17"/>
  <c r="P141" i="17"/>
  <c r="Q141" i="17"/>
  <c r="R141" i="17"/>
  <c r="S141" i="17"/>
  <c r="E141" i="17" s="1"/>
  <c r="O142" i="17"/>
  <c r="P142" i="17"/>
  <c r="Q142" i="17"/>
  <c r="R142" i="17"/>
  <c r="D142" i="17" s="1"/>
  <c r="S142" i="17"/>
  <c r="E142" i="17" s="1"/>
  <c r="O143" i="17"/>
  <c r="P143" i="17"/>
  <c r="Q143" i="17"/>
  <c r="R143" i="17"/>
  <c r="D143" i="17" s="1"/>
  <c r="S143" i="17"/>
  <c r="O144" i="17"/>
  <c r="P144" i="17"/>
  <c r="Q144" i="17"/>
  <c r="R144" i="17"/>
  <c r="D144" i="17" s="1"/>
  <c r="S144" i="17"/>
  <c r="O145" i="17"/>
  <c r="P145" i="17"/>
  <c r="Q145" i="17"/>
  <c r="R145" i="17"/>
  <c r="S145" i="17"/>
  <c r="E145" i="17" s="1"/>
  <c r="O146" i="17"/>
  <c r="P146" i="17"/>
  <c r="Q146" i="17"/>
  <c r="R146" i="17"/>
  <c r="D146" i="17" s="1"/>
  <c r="S146" i="17"/>
  <c r="E146" i="17" s="1"/>
  <c r="O147" i="17"/>
  <c r="P147" i="17"/>
  <c r="Q147" i="17"/>
  <c r="R147" i="17"/>
  <c r="D147" i="17" s="1"/>
  <c r="S147" i="17"/>
  <c r="O148" i="17"/>
  <c r="P148" i="17"/>
  <c r="Q148" i="17"/>
  <c r="R148" i="17"/>
  <c r="D148" i="17" s="1"/>
  <c r="S148" i="17"/>
  <c r="O149" i="17"/>
  <c r="P149" i="17"/>
  <c r="Q149" i="17"/>
  <c r="R149" i="17"/>
  <c r="S149" i="17"/>
  <c r="E149" i="17" s="1"/>
  <c r="O150" i="17"/>
  <c r="P150" i="17"/>
  <c r="Q150" i="17"/>
  <c r="R150" i="17"/>
  <c r="D150" i="17" s="1"/>
  <c r="S150" i="17"/>
  <c r="E150" i="17" s="1"/>
  <c r="O151" i="17"/>
  <c r="P151" i="17"/>
  <c r="Q151" i="17"/>
  <c r="R151" i="17"/>
  <c r="D151" i="17" s="1"/>
  <c r="S151" i="17"/>
  <c r="E151" i="17" s="1"/>
  <c r="O152" i="17"/>
  <c r="P152" i="17"/>
  <c r="Q152" i="17"/>
  <c r="R152" i="17"/>
  <c r="D152" i="17" s="1"/>
  <c r="S152" i="17"/>
  <c r="O153" i="17"/>
  <c r="P153" i="17"/>
  <c r="Q153" i="17"/>
  <c r="R153" i="17"/>
  <c r="S153" i="17"/>
  <c r="E153" i="17" s="1"/>
  <c r="O154" i="17"/>
  <c r="P154" i="17"/>
  <c r="Q154" i="17"/>
  <c r="R154" i="17"/>
  <c r="D154" i="17" s="1"/>
  <c r="S154" i="17"/>
  <c r="E154" i="17" s="1"/>
  <c r="O155" i="17"/>
  <c r="P155" i="17"/>
  <c r="Q155" i="17"/>
  <c r="R155" i="17"/>
  <c r="D155" i="17" s="1"/>
  <c r="S155" i="17"/>
  <c r="E155" i="17" s="1"/>
  <c r="O156" i="17"/>
  <c r="P156" i="17"/>
  <c r="Q156" i="17"/>
  <c r="R156" i="17"/>
  <c r="D156" i="17" s="1"/>
  <c r="S156" i="17"/>
  <c r="E156" i="17" s="1"/>
  <c r="O157" i="17"/>
  <c r="P157" i="17"/>
  <c r="Q157" i="17"/>
  <c r="R157" i="17"/>
  <c r="S157" i="17"/>
  <c r="E157" i="17" s="1"/>
  <c r="O158" i="17"/>
  <c r="P158" i="17"/>
  <c r="Q158" i="17"/>
  <c r="R158" i="17"/>
  <c r="D158" i="17" s="1"/>
  <c r="S158" i="17"/>
  <c r="E158" i="17" s="1"/>
  <c r="O159" i="17"/>
  <c r="P159" i="17"/>
  <c r="Q159" i="17"/>
  <c r="R159" i="17"/>
  <c r="D159" i="17" s="1"/>
  <c r="S159" i="17"/>
  <c r="E159" i="17" s="1"/>
  <c r="O160" i="17"/>
  <c r="P160" i="17"/>
  <c r="Q160" i="17"/>
  <c r="R160" i="17"/>
  <c r="D160" i="17" s="1"/>
  <c r="S160" i="17"/>
  <c r="E160" i="17" s="1"/>
  <c r="O161" i="17"/>
  <c r="P161" i="17"/>
  <c r="Q161" i="17"/>
  <c r="R161" i="17"/>
  <c r="S161" i="17"/>
  <c r="E161" i="17" s="1"/>
  <c r="O162" i="17"/>
  <c r="P162" i="17"/>
  <c r="Q162" i="17"/>
  <c r="R162" i="17"/>
  <c r="D162" i="17" s="1"/>
  <c r="S162" i="17"/>
  <c r="E162" i="17" s="1"/>
  <c r="O163" i="17"/>
  <c r="P163" i="17"/>
  <c r="Q163" i="17"/>
  <c r="R163" i="17"/>
  <c r="D163" i="17" s="1"/>
  <c r="S163" i="17"/>
  <c r="E163" i="17" s="1"/>
  <c r="O164" i="17"/>
  <c r="P164" i="17"/>
  <c r="Q164" i="17"/>
  <c r="R164" i="17"/>
  <c r="D164" i="17" s="1"/>
  <c r="S164" i="17"/>
  <c r="E164" i="17" s="1"/>
  <c r="O165" i="17"/>
  <c r="P165" i="17"/>
  <c r="Q165" i="17"/>
  <c r="R165" i="17"/>
  <c r="S165" i="17"/>
  <c r="E165" i="17" s="1"/>
  <c r="O166" i="17"/>
  <c r="P166" i="17"/>
  <c r="Q166" i="17"/>
  <c r="R166" i="17"/>
  <c r="D166" i="17" s="1"/>
  <c r="S166" i="17"/>
  <c r="E166" i="17" s="1"/>
  <c r="O167" i="17"/>
  <c r="P167" i="17"/>
  <c r="Q167" i="17"/>
  <c r="R167" i="17"/>
  <c r="D167" i="17" s="1"/>
  <c r="S167" i="17"/>
  <c r="E167" i="17" s="1"/>
  <c r="O168" i="17"/>
  <c r="P168" i="17"/>
  <c r="Q168" i="17"/>
  <c r="R168" i="17"/>
  <c r="D168" i="17" s="1"/>
  <c r="S168" i="17"/>
  <c r="E168" i="17" s="1"/>
  <c r="O169" i="17"/>
  <c r="P169" i="17"/>
  <c r="Q169" i="17"/>
  <c r="R169" i="17"/>
  <c r="S169" i="17"/>
  <c r="E169" i="17" s="1"/>
  <c r="O170" i="17"/>
  <c r="P170" i="17"/>
  <c r="Q170" i="17"/>
  <c r="R170" i="17"/>
  <c r="S170" i="17"/>
  <c r="E170" i="17" s="1"/>
  <c r="O171" i="17"/>
  <c r="P171" i="17"/>
  <c r="Q171" i="17"/>
  <c r="R171" i="17"/>
  <c r="D171" i="17" s="1"/>
  <c r="S171" i="17"/>
  <c r="E171" i="17" s="1"/>
  <c r="O172" i="17"/>
  <c r="P172" i="17"/>
  <c r="Q172" i="17"/>
  <c r="R172" i="17"/>
  <c r="D172" i="17" s="1"/>
  <c r="S172" i="17"/>
  <c r="E172" i="17" s="1"/>
  <c r="O173" i="17"/>
  <c r="P173" i="17"/>
  <c r="Q173" i="17"/>
  <c r="R173" i="17"/>
  <c r="S173" i="17"/>
  <c r="E173" i="17" s="1"/>
  <c r="O174" i="17"/>
  <c r="P174" i="17"/>
  <c r="Q174" i="17"/>
  <c r="R174" i="17"/>
  <c r="S174" i="17"/>
  <c r="E174" i="17" s="1"/>
  <c r="O175" i="17"/>
  <c r="P175" i="17"/>
  <c r="Q175" i="17"/>
  <c r="R175" i="17"/>
  <c r="D175" i="17" s="1"/>
  <c r="S175" i="17"/>
  <c r="E175" i="17" s="1"/>
  <c r="O176" i="17"/>
  <c r="P176" i="17"/>
  <c r="Q176" i="17"/>
  <c r="R176" i="17"/>
  <c r="D176" i="17" s="1"/>
  <c r="S176" i="17"/>
  <c r="E176" i="17" s="1"/>
  <c r="O177" i="17"/>
  <c r="P177" i="17"/>
  <c r="Q177" i="17"/>
  <c r="R177" i="17"/>
  <c r="S177" i="17"/>
  <c r="E177" i="17" s="1"/>
  <c r="O178" i="17"/>
  <c r="P178" i="17"/>
  <c r="Q178" i="17"/>
  <c r="R178" i="17"/>
  <c r="S178" i="17"/>
  <c r="E178" i="17" s="1"/>
  <c r="O179" i="17"/>
  <c r="P179" i="17"/>
  <c r="Q179" i="17"/>
  <c r="R179" i="17"/>
  <c r="D179" i="17" s="1"/>
  <c r="S179" i="17"/>
  <c r="E179" i="17" s="1"/>
  <c r="O180" i="17"/>
  <c r="P180" i="17"/>
  <c r="Q180" i="17"/>
  <c r="R180" i="17"/>
  <c r="D180" i="17" s="1"/>
  <c r="S180" i="17"/>
  <c r="E180" i="17" s="1"/>
  <c r="D9" i="17"/>
  <c r="E9" i="17"/>
  <c r="D12" i="17"/>
  <c r="E13" i="17"/>
  <c r="E14" i="17"/>
  <c r="D15" i="17"/>
  <c r="E16" i="17"/>
  <c r="D17" i="17"/>
  <c r="D20" i="17"/>
  <c r="D22" i="17"/>
  <c r="E22" i="17"/>
  <c r="D23" i="17"/>
  <c r="E24" i="17"/>
  <c r="E26" i="17"/>
  <c r="D27" i="17"/>
  <c r="E29" i="17"/>
  <c r="D30" i="17"/>
  <c r="E30" i="17"/>
  <c r="D31" i="17"/>
  <c r="E32" i="17"/>
  <c r="E33" i="17"/>
  <c r="E34" i="17"/>
  <c r="D35" i="17"/>
  <c r="E37" i="17"/>
  <c r="D38" i="17"/>
  <c r="D39" i="17"/>
  <c r="D40" i="17"/>
  <c r="E40" i="17"/>
  <c r="E41" i="17"/>
  <c r="D44" i="17"/>
  <c r="E45" i="17"/>
  <c r="E46" i="17"/>
  <c r="D47" i="17"/>
  <c r="E48" i="17"/>
  <c r="D52" i="17"/>
  <c r="D54" i="17"/>
  <c r="E54" i="17"/>
  <c r="D55" i="17"/>
  <c r="E56" i="17"/>
  <c r="E58" i="17"/>
  <c r="D59" i="17"/>
  <c r="D60" i="17"/>
  <c r="E61" i="17"/>
  <c r="D62" i="17"/>
  <c r="E62" i="17"/>
  <c r="D63" i="17"/>
  <c r="E65" i="17"/>
  <c r="E66" i="17"/>
  <c r="D67" i="17"/>
  <c r="E69" i="17"/>
  <c r="D70" i="17"/>
  <c r="D71" i="17"/>
  <c r="E72" i="17"/>
  <c r="D73" i="17"/>
  <c r="E73" i="17"/>
  <c r="E77" i="17"/>
  <c r="E78" i="17"/>
  <c r="D79" i="17"/>
  <c r="E80" i="17"/>
  <c r="D81" i="17"/>
  <c r="D86" i="17"/>
  <c r="E86" i="17"/>
  <c r="D87" i="17"/>
  <c r="E88" i="17"/>
  <c r="E90" i="17"/>
  <c r="D91" i="17"/>
  <c r="D92" i="17"/>
  <c r="E93" i="17"/>
  <c r="D94" i="17"/>
  <c r="E94" i="17"/>
  <c r="D95" i="17"/>
  <c r="E97" i="17"/>
  <c r="E98" i="17"/>
  <c r="D99" i="17"/>
  <c r="E101" i="17"/>
  <c r="D102" i="17"/>
  <c r="D103" i="17"/>
  <c r="E104" i="17"/>
  <c r="E105" i="17"/>
  <c r="D108" i="17"/>
  <c r="E109" i="17"/>
  <c r="E110" i="17"/>
  <c r="D111" i="17"/>
  <c r="D116" i="17"/>
  <c r="D118" i="17"/>
  <c r="D119" i="17"/>
  <c r="E120" i="17"/>
  <c r="D123" i="17"/>
  <c r="D124" i="17"/>
  <c r="E125" i="17"/>
  <c r="D127" i="17"/>
  <c r="E128" i="17"/>
  <c r="D134" i="17"/>
  <c r="E136" i="17"/>
  <c r="D137" i="17"/>
  <c r="E140" i="17"/>
  <c r="D141" i="17"/>
  <c r="E143" i="17"/>
  <c r="E144" i="17"/>
  <c r="D145" i="17"/>
  <c r="E147" i="17"/>
  <c r="E148" i="17"/>
  <c r="D149" i="17"/>
  <c r="E152" i="17"/>
  <c r="D153" i="17"/>
  <c r="D157" i="17"/>
  <c r="D161" i="17"/>
  <c r="D165" i="17"/>
  <c r="D169" i="17"/>
  <c r="D170" i="17"/>
  <c r="D173" i="17"/>
  <c r="D174" i="17"/>
  <c r="D177" i="17"/>
  <c r="D178" i="17"/>
  <c r="O9" i="18"/>
  <c r="P9" i="18"/>
  <c r="Q9" i="18"/>
  <c r="R9" i="18"/>
  <c r="D9" i="18" s="1"/>
  <c r="S9" i="18"/>
  <c r="O10" i="18"/>
  <c r="P10" i="18"/>
  <c r="Q10" i="18"/>
  <c r="R10" i="18"/>
  <c r="S10" i="18"/>
  <c r="O11" i="18"/>
  <c r="P11" i="18"/>
  <c r="Q11" i="18"/>
  <c r="R11" i="18"/>
  <c r="D11" i="18" s="1"/>
  <c r="S11" i="18"/>
  <c r="E11" i="18" s="1"/>
  <c r="O12" i="18"/>
  <c r="P12" i="18"/>
  <c r="Q12" i="18"/>
  <c r="R12" i="18"/>
  <c r="D12" i="18" s="1"/>
  <c r="S12" i="18"/>
  <c r="E12" i="18" s="1"/>
  <c r="O13" i="18"/>
  <c r="P13" i="18"/>
  <c r="Q13" i="18"/>
  <c r="R13" i="18"/>
  <c r="D13" i="18" s="1"/>
  <c r="S13" i="18"/>
  <c r="O14" i="18"/>
  <c r="P14" i="18"/>
  <c r="Q14" i="18"/>
  <c r="R14" i="18"/>
  <c r="S14" i="18"/>
  <c r="E14" i="18" s="1"/>
  <c r="O15" i="18"/>
  <c r="P15" i="18"/>
  <c r="Q15" i="18"/>
  <c r="R15" i="18"/>
  <c r="S15" i="18"/>
  <c r="E15" i="18" s="1"/>
  <c r="O16" i="18"/>
  <c r="P16" i="18"/>
  <c r="Q16" i="18"/>
  <c r="R16" i="18"/>
  <c r="D16" i="18" s="1"/>
  <c r="S16" i="18"/>
  <c r="E16" i="18" s="1"/>
  <c r="O17" i="18"/>
  <c r="P17" i="18"/>
  <c r="Q17" i="18"/>
  <c r="R17" i="18"/>
  <c r="D17" i="18" s="1"/>
  <c r="S17" i="18"/>
  <c r="O18" i="18"/>
  <c r="P18" i="18"/>
  <c r="Q18" i="18"/>
  <c r="R18" i="18"/>
  <c r="S18" i="18"/>
  <c r="O19" i="18"/>
  <c r="P19" i="18"/>
  <c r="Q19" i="18"/>
  <c r="R19" i="18"/>
  <c r="D19" i="18" s="1"/>
  <c r="S19" i="18"/>
  <c r="E19" i="18" s="1"/>
  <c r="O20" i="18"/>
  <c r="P20" i="18"/>
  <c r="Q20" i="18"/>
  <c r="R20" i="18"/>
  <c r="D20" i="18" s="1"/>
  <c r="S20" i="18"/>
  <c r="E20" i="18" s="1"/>
  <c r="O21" i="18"/>
  <c r="P21" i="18"/>
  <c r="Q21" i="18"/>
  <c r="R21" i="18"/>
  <c r="D21" i="18" s="1"/>
  <c r="S21" i="18"/>
  <c r="O22" i="18"/>
  <c r="P22" i="18"/>
  <c r="Q22" i="18"/>
  <c r="R22" i="18"/>
  <c r="S22" i="18"/>
  <c r="O23" i="18"/>
  <c r="P23" i="18"/>
  <c r="Q23" i="18"/>
  <c r="R23" i="18"/>
  <c r="S23" i="18"/>
  <c r="O24" i="18"/>
  <c r="P24" i="18"/>
  <c r="Q24" i="18"/>
  <c r="R24" i="18"/>
  <c r="D24" i="18" s="1"/>
  <c r="S24" i="18"/>
  <c r="E24" i="18" s="1"/>
  <c r="O25" i="18"/>
  <c r="P25" i="18"/>
  <c r="Q25" i="18"/>
  <c r="R25" i="18"/>
  <c r="D25" i="18" s="1"/>
  <c r="S25" i="18"/>
  <c r="O26" i="18"/>
  <c r="P26" i="18"/>
  <c r="Q26" i="18"/>
  <c r="R26" i="18"/>
  <c r="S26" i="18"/>
  <c r="O27" i="18"/>
  <c r="P27" i="18"/>
  <c r="Q27" i="18"/>
  <c r="R27" i="18"/>
  <c r="D27" i="18" s="1"/>
  <c r="S27" i="18"/>
  <c r="E27" i="18" s="1"/>
  <c r="O28" i="18"/>
  <c r="P28" i="18"/>
  <c r="Q28" i="18"/>
  <c r="R28" i="18"/>
  <c r="D28" i="18" s="1"/>
  <c r="S28" i="18"/>
  <c r="E28" i="18" s="1"/>
  <c r="O29" i="18"/>
  <c r="P29" i="18"/>
  <c r="C29" i="18" s="1"/>
  <c r="Q29" i="18"/>
  <c r="R29" i="18"/>
  <c r="D29" i="18" s="1"/>
  <c r="S29" i="18"/>
  <c r="O30" i="18"/>
  <c r="P30" i="18"/>
  <c r="Q30" i="18"/>
  <c r="R30" i="18"/>
  <c r="S30" i="18"/>
  <c r="E30" i="18" s="1"/>
  <c r="O31" i="18"/>
  <c r="P31" i="18"/>
  <c r="Q31" i="18"/>
  <c r="R31" i="18"/>
  <c r="S31" i="18"/>
  <c r="E31" i="18" s="1"/>
  <c r="O32" i="18"/>
  <c r="P32" i="18"/>
  <c r="Q32" i="18"/>
  <c r="R32" i="18"/>
  <c r="D32" i="18" s="1"/>
  <c r="S32" i="18"/>
  <c r="E32" i="18" s="1"/>
  <c r="O33" i="18"/>
  <c r="P33" i="18"/>
  <c r="Q33" i="18"/>
  <c r="R33" i="18"/>
  <c r="D33" i="18" s="1"/>
  <c r="S33" i="18"/>
  <c r="O34" i="18"/>
  <c r="P34" i="18"/>
  <c r="Q34" i="18"/>
  <c r="R34" i="18"/>
  <c r="S34" i="18"/>
  <c r="O35" i="18"/>
  <c r="P35" i="18"/>
  <c r="Q35" i="18"/>
  <c r="R35" i="18"/>
  <c r="D35" i="18" s="1"/>
  <c r="S35" i="18"/>
  <c r="O36" i="18"/>
  <c r="P36" i="18"/>
  <c r="Q36" i="18"/>
  <c r="R36" i="18"/>
  <c r="D36" i="18" s="1"/>
  <c r="S36" i="18"/>
  <c r="E36" i="18" s="1"/>
  <c r="O37" i="18"/>
  <c r="P37" i="18"/>
  <c r="C37" i="18" s="1"/>
  <c r="Q37" i="18"/>
  <c r="R37" i="18"/>
  <c r="D37" i="18" s="1"/>
  <c r="S37" i="18"/>
  <c r="O38" i="18"/>
  <c r="P38" i="18"/>
  <c r="Q38" i="18"/>
  <c r="R38" i="18"/>
  <c r="S38" i="18"/>
  <c r="E38" i="18" s="1"/>
  <c r="O39" i="18"/>
  <c r="P39" i="18"/>
  <c r="Q39" i="18"/>
  <c r="R39" i="18"/>
  <c r="S39" i="18"/>
  <c r="E39" i="18" s="1"/>
  <c r="O40" i="18"/>
  <c r="P40" i="18"/>
  <c r="Q40" i="18"/>
  <c r="R40" i="18"/>
  <c r="D40" i="18" s="1"/>
  <c r="S40" i="18"/>
  <c r="E40" i="18" s="1"/>
  <c r="O41" i="18"/>
  <c r="P41" i="18"/>
  <c r="Q41" i="18"/>
  <c r="R41" i="18"/>
  <c r="S41" i="18"/>
  <c r="O42" i="18"/>
  <c r="P42" i="18"/>
  <c r="Q42" i="18"/>
  <c r="R42" i="18"/>
  <c r="S42" i="18"/>
  <c r="O43" i="18"/>
  <c r="P43" i="18"/>
  <c r="Q43" i="18"/>
  <c r="R43" i="18"/>
  <c r="S43" i="18"/>
  <c r="O44" i="18"/>
  <c r="P44" i="18"/>
  <c r="Q44" i="18"/>
  <c r="R44" i="18"/>
  <c r="D44" i="18" s="1"/>
  <c r="S44" i="18"/>
  <c r="E44" i="18" s="1"/>
  <c r="O45" i="18"/>
  <c r="P45" i="18"/>
  <c r="C45" i="18" s="1"/>
  <c r="Q45" i="18"/>
  <c r="R45" i="18"/>
  <c r="D45" i="18" s="1"/>
  <c r="S45" i="18"/>
  <c r="O46" i="18"/>
  <c r="P46" i="18"/>
  <c r="Q46" i="18"/>
  <c r="R46" i="18"/>
  <c r="S46" i="18"/>
  <c r="E46" i="18" s="1"/>
  <c r="O47" i="18"/>
  <c r="P47" i="18"/>
  <c r="Q47" i="18"/>
  <c r="R47" i="18"/>
  <c r="S47" i="18"/>
  <c r="O48" i="18"/>
  <c r="P48" i="18"/>
  <c r="Q48" i="18"/>
  <c r="R48" i="18"/>
  <c r="D48" i="18" s="1"/>
  <c r="S48" i="18"/>
  <c r="E48" i="18" s="1"/>
  <c r="O49" i="18"/>
  <c r="P49" i="18"/>
  <c r="Q49" i="18"/>
  <c r="R49" i="18"/>
  <c r="D49" i="18" s="1"/>
  <c r="S49" i="18"/>
  <c r="O50" i="18"/>
  <c r="P50" i="18"/>
  <c r="Q50" i="18"/>
  <c r="R50" i="18"/>
  <c r="S50" i="18"/>
  <c r="O51" i="18"/>
  <c r="P51" i="18"/>
  <c r="Q51" i="18"/>
  <c r="R51" i="18"/>
  <c r="D51" i="18" s="1"/>
  <c r="S51" i="18"/>
  <c r="E51" i="18" s="1"/>
  <c r="O52" i="18"/>
  <c r="P52" i="18"/>
  <c r="Q52" i="18"/>
  <c r="R52" i="18"/>
  <c r="D52" i="18" s="1"/>
  <c r="S52" i="18"/>
  <c r="E52" i="18" s="1"/>
  <c r="O53" i="18"/>
  <c r="P53" i="18"/>
  <c r="C53" i="18" s="1"/>
  <c r="Q53" i="18"/>
  <c r="R53" i="18"/>
  <c r="D53" i="18" s="1"/>
  <c r="S53" i="18"/>
  <c r="O54" i="18"/>
  <c r="P54" i="18"/>
  <c r="Q54" i="18"/>
  <c r="R54" i="18"/>
  <c r="S54" i="18"/>
  <c r="E54" i="18" s="1"/>
  <c r="O55" i="18"/>
  <c r="P55" i="18"/>
  <c r="Q55" i="18"/>
  <c r="R55" i="18"/>
  <c r="S55" i="18"/>
  <c r="O56" i="18"/>
  <c r="P56" i="18"/>
  <c r="Q56" i="18"/>
  <c r="R56" i="18"/>
  <c r="D56" i="18" s="1"/>
  <c r="S56" i="18"/>
  <c r="E56" i="18" s="1"/>
  <c r="O57" i="18"/>
  <c r="P57" i="18"/>
  <c r="Q57" i="18"/>
  <c r="R57" i="18"/>
  <c r="D57" i="18" s="1"/>
  <c r="S57" i="18"/>
  <c r="O58" i="18"/>
  <c r="P58" i="18"/>
  <c r="Q58" i="18"/>
  <c r="R58" i="18"/>
  <c r="S58" i="18"/>
  <c r="O59" i="18"/>
  <c r="P59" i="18"/>
  <c r="Q59" i="18"/>
  <c r="R59" i="18"/>
  <c r="S59" i="18"/>
  <c r="O60" i="18"/>
  <c r="P60" i="18"/>
  <c r="Q60" i="18"/>
  <c r="R60" i="18"/>
  <c r="D60" i="18" s="1"/>
  <c r="S60" i="18"/>
  <c r="E60" i="18" s="1"/>
  <c r="O61" i="18"/>
  <c r="P61" i="18"/>
  <c r="C61" i="18" s="1"/>
  <c r="Q61" i="18"/>
  <c r="R61" i="18"/>
  <c r="D61" i="18" s="1"/>
  <c r="S61" i="18"/>
  <c r="O62" i="18"/>
  <c r="P62" i="18"/>
  <c r="Q62" i="18"/>
  <c r="R62" i="18"/>
  <c r="S62" i="18"/>
  <c r="E62" i="18" s="1"/>
  <c r="O63" i="18"/>
  <c r="P63" i="18"/>
  <c r="Q63" i="18"/>
  <c r="R63" i="18"/>
  <c r="S63" i="18"/>
  <c r="E63" i="18" s="1"/>
  <c r="O64" i="18"/>
  <c r="P64" i="18"/>
  <c r="Q64" i="18"/>
  <c r="R64" i="18"/>
  <c r="D64" i="18" s="1"/>
  <c r="S64" i="18"/>
  <c r="E64" i="18" s="1"/>
  <c r="O65" i="18"/>
  <c r="P65" i="18"/>
  <c r="Q65" i="18"/>
  <c r="R65" i="18"/>
  <c r="D65" i="18" s="1"/>
  <c r="S65" i="18"/>
  <c r="O66" i="18"/>
  <c r="P66" i="18"/>
  <c r="Q66" i="18"/>
  <c r="R66" i="18"/>
  <c r="S66" i="18"/>
  <c r="O67" i="18"/>
  <c r="P67" i="18"/>
  <c r="Q67" i="18"/>
  <c r="R67" i="18"/>
  <c r="D67" i="18" s="1"/>
  <c r="S67" i="18"/>
  <c r="E67" i="18" s="1"/>
  <c r="O68" i="18"/>
  <c r="P68" i="18"/>
  <c r="Q68" i="18"/>
  <c r="R68" i="18"/>
  <c r="D68" i="18" s="1"/>
  <c r="S68" i="18"/>
  <c r="E68" i="18" s="1"/>
  <c r="O69" i="18"/>
  <c r="P69" i="18"/>
  <c r="C69" i="18" s="1"/>
  <c r="Q69" i="18"/>
  <c r="R69" i="18"/>
  <c r="D69" i="18" s="1"/>
  <c r="S69" i="18"/>
  <c r="O70" i="18"/>
  <c r="P70" i="18"/>
  <c r="Q70" i="18"/>
  <c r="R70" i="18"/>
  <c r="S70" i="18"/>
  <c r="E70" i="18" s="1"/>
  <c r="O71" i="18"/>
  <c r="P71" i="18"/>
  <c r="Q71" i="18"/>
  <c r="R71" i="18"/>
  <c r="S71" i="18"/>
  <c r="E71" i="18" s="1"/>
  <c r="O72" i="18"/>
  <c r="P72" i="18"/>
  <c r="Q72" i="18"/>
  <c r="R72" i="18"/>
  <c r="D72" i="18" s="1"/>
  <c r="S72" i="18"/>
  <c r="E72" i="18" s="1"/>
  <c r="O73" i="18"/>
  <c r="P73" i="18"/>
  <c r="Q73" i="18"/>
  <c r="R73" i="18"/>
  <c r="D73" i="18" s="1"/>
  <c r="S73" i="18"/>
  <c r="O74" i="18"/>
  <c r="P74" i="18"/>
  <c r="Q74" i="18"/>
  <c r="R74" i="18"/>
  <c r="S74" i="18"/>
  <c r="O75" i="18"/>
  <c r="P75" i="18"/>
  <c r="Q75" i="18"/>
  <c r="R75" i="18"/>
  <c r="S75" i="18"/>
  <c r="O76" i="18"/>
  <c r="P76" i="18"/>
  <c r="Q76" i="18"/>
  <c r="R76" i="18"/>
  <c r="D76" i="18" s="1"/>
  <c r="S76" i="18"/>
  <c r="E76" i="18" s="1"/>
  <c r="O77" i="18"/>
  <c r="P77" i="18"/>
  <c r="Q77" i="18"/>
  <c r="R77" i="18"/>
  <c r="D77" i="18" s="1"/>
  <c r="S77" i="18"/>
  <c r="O78" i="18"/>
  <c r="P78" i="18"/>
  <c r="Q78" i="18"/>
  <c r="R78" i="18"/>
  <c r="S78" i="18"/>
  <c r="E78" i="18" s="1"/>
  <c r="O79" i="18"/>
  <c r="P79" i="18"/>
  <c r="Q79" i="18"/>
  <c r="R79" i="18"/>
  <c r="S79" i="18"/>
  <c r="E79" i="18" s="1"/>
  <c r="O80" i="18"/>
  <c r="P80" i="18"/>
  <c r="Q80" i="18"/>
  <c r="R80" i="18"/>
  <c r="D80" i="18" s="1"/>
  <c r="S80" i="18"/>
  <c r="E80" i="18" s="1"/>
  <c r="O81" i="18"/>
  <c r="P81" i="18"/>
  <c r="Q81" i="18"/>
  <c r="R81" i="18"/>
  <c r="D81" i="18" s="1"/>
  <c r="S81" i="18"/>
  <c r="O82" i="18"/>
  <c r="P82" i="18"/>
  <c r="Q82" i="18"/>
  <c r="R82" i="18"/>
  <c r="S82" i="18"/>
  <c r="O83" i="18"/>
  <c r="P83" i="18"/>
  <c r="Q83" i="18"/>
  <c r="R83" i="18"/>
  <c r="D83" i="18" s="1"/>
  <c r="S83" i="18"/>
  <c r="E83" i="18" s="1"/>
  <c r="O84" i="18"/>
  <c r="P84" i="18"/>
  <c r="Q84" i="18"/>
  <c r="R84" i="18"/>
  <c r="D84" i="18" s="1"/>
  <c r="S84" i="18"/>
  <c r="E84" i="18" s="1"/>
  <c r="O85" i="18"/>
  <c r="P85" i="18"/>
  <c r="C85" i="18" s="1"/>
  <c r="Q85" i="18"/>
  <c r="R85" i="18"/>
  <c r="D85" i="18" s="1"/>
  <c r="S85" i="18"/>
  <c r="O86" i="18"/>
  <c r="P86" i="18"/>
  <c r="Q86" i="18"/>
  <c r="R86" i="18"/>
  <c r="S86" i="18"/>
  <c r="E86" i="18" s="1"/>
  <c r="O87" i="18"/>
  <c r="P87" i="18"/>
  <c r="Q87" i="18"/>
  <c r="R87" i="18"/>
  <c r="S87" i="18"/>
  <c r="E87" i="18" s="1"/>
  <c r="O88" i="18"/>
  <c r="P88" i="18"/>
  <c r="Q88" i="18"/>
  <c r="R88" i="18"/>
  <c r="D88" i="18" s="1"/>
  <c r="S88" i="18"/>
  <c r="E88" i="18" s="1"/>
  <c r="O89" i="18"/>
  <c r="P89" i="18"/>
  <c r="Q89" i="18"/>
  <c r="R89" i="18"/>
  <c r="D89" i="18" s="1"/>
  <c r="S89" i="18"/>
  <c r="O90" i="18"/>
  <c r="P90" i="18"/>
  <c r="Q90" i="18"/>
  <c r="R90" i="18"/>
  <c r="S90" i="18"/>
  <c r="O91" i="18"/>
  <c r="P91" i="18"/>
  <c r="Q91" i="18"/>
  <c r="R91" i="18"/>
  <c r="S91" i="18"/>
  <c r="O92" i="18"/>
  <c r="P92" i="18"/>
  <c r="Q92" i="18"/>
  <c r="R92" i="18"/>
  <c r="D92" i="18" s="1"/>
  <c r="S92" i="18"/>
  <c r="E92" i="18" s="1"/>
  <c r="O93" i="18"/>
  <c r="P93" i="18"/>
  <c r="C93" i="18" s="1"/>
  <c r="Q93" i="18"/>
  <c r="R93" i="18"/>
  <c r="D93" i="18" s="1"/>
  <c r="S93" i="18"/>
  <c r="O94" i="18"/>
  <c r="P94" i="18"/>
  <c r="Q94" i="18"/>
  <c r="R94" i="18"/>
  <c r="S94" i="18"/>
  <c r="E94" i="18" s="1"/>
  <c r="O95" i="18"/>
  <c r="P95" i="18"/>
  <c r="Q95" i="18"/>
  <c r="R95" i="18"/>
  <c r="S95" i="18"/>
  <c r="E95" i="18" s="1"/>
  <c r="O96" i="18"/>
  <c r="P96" i="18"/>
  <c r="Q96" i="18"/>
  <c r="R96" i="18"/>
  <c r="D96" i="18" s="1"/>
  <c r="S96" i="18"/>
  <c r="E96" i="18" s="1"/>
  <c r="O97" i="18"/>
  <c r="P97" i="18"/>
  <c r="Q97" i="18"/>
  <c r="R97" i="18"/>
  <c r="D97" i="18" s="1"/>
  <c r="S97" i="18"/>
  <c r="O98" i="18"/>
  <c r="P98" i="18"/>
  <c r="Q98" i="18"/>
  <c r="R98" i="18"/>
  <c r="S98" i="18"/>
  <c r="O99" i="18"/>
  <c r="P99" i="18"/>
  <c r="Q99" i="18"/>
  <c r="R99" i="18"/>
  <c r="D99" i="18" s="1"/>
  <c r="S99" i="18"/>
  <c r="E99" i="18" s="1"/>
  <c r="O100" i="18"/>
  <c r="P100" i="18"/>
  <c r="Q100" i="18"/>
  <c r="R100" i="18"/>
  <c r="D100" i="18" s="1"/>
  <c r="S100" i="18"/>
  <c r="E100" i="18" s="1"/>
  <c r="O101" i="18"/>
  <c r="P101" i="18"/>
  <c r="C101" i="18" s="1"/>
  <c r="Q101" i="18"/>
  <c r="R101" i="18"/>
  <c r="D101" i="18" s="1"/>
  <c r="S101" i="18"/>
  <c r="O102" i="18"/>
  <c r="P102" i="18"/>
  <c r="Q102" i="18"/>
  <c r="R102" i="18"/>
  <c r="S102" i="18"/>
  <c r="E102" i="18" s="1"/>
  <c r="O103" i="18"/>
  <c r="P103" i="18"/>
  <c r="Q103" i="18"/>
  <c r="R103" i="18"/>
  <c r="S103" i="18"/>
  <c r="O104" i="18"/>
  <c r="P104" i="18"/>
  <c r="Q104" i="18"/>
  <c r="R104" i="18"/>
  <c r="D104" i="18" s="1"/>
  <c r="S104" i="18"/>
  <c r="E104" i="18" s="1"/>
  <c r="O105" i="18"/>
  <c r="P105" i="18"/>
  <c r="Q105" i="18"/>
  <c r="R105" i="18"/>
  <c r="D105" i="18" s="1"/>
  <c r="S105" i="18"/>
  <c r="O106" i="18"/>
  <c r="P106" i="18"/>
  <c r="Q106" i="18"/>
  <c r="R106" i="18"/>
  <c r="S106" i="18"/>
  <c r="O107" i="18"/>
  <c r="P107" i="18"/>
  <c r="Q107" i="18"/>
  <c r="R107" i="18"/>
  <c r="S107" i="18"/>
  <c r="E107" i="18" s="1"/>
  <c r="O108" i="18"/>
  <c r="P108" i="18"/>
  <c r="Q108" i="18"/>
  <c r="R108" i="18"/>
  <c r="D108" i="18" s="1"/>
  <c r="S108" i="18"/>
  <c r="E108" i="18" s="1"/>
  <c r="O109" i="18"/>
  <c r="P109" i="18"/>
  <c r="C109" i="18" s="1"/>
  <c r="Q109" i="18"/>
  <c r="R109" i="18"/>
  <c r="D109" i="18" s="1"/>
  <c r="S109" i="18"/>
  <c r="O110" i="18"/>
  <c r="P110" i="18"/>
  <c r="Q110" i="18"/>
  <c r="R110" i="18"/>
  <c r="S110" i="18"/>
  <c r="E110" i="18" s="1"/>
  <c r="O111" i="18"/>
  <c r="P111" i="18"/>
  <c r="Q111" i="18"/>
  <c r="R111" i="18"/>
  <c r="S111" i="18"/>
  <c r="E111" i="18" s="1"/>
  <c r="O112" i="18"/>
  <c r="P112" i="18"/>
  <c r="Q112" i="18"/>
  <c r="R112" i="18"/>
  <c r="D112" i="18" s="1"/>
  <c r="S112" i="18"/>
  <c r="E112" i="18" s="1"/>
  <c r="O113" i="18"/>
  <c r="P113" i="18"/>
  <c r="Q113" i="18"/>
  <c r="R113" i="18"/>
  <c r="D113" i="18" s="1"/>
  <c r="S113" i="18"/>
  <c r="O114" i="18"/>
  <c r="P114" i="18"/>
  <c r="Q114" i="18"/>
  <c r="R114" i="18"/>
  <c r="S114" i="18"/>
  <c r="O115" i="18"/>
  <c r="P115" i="18"/>
  <c r="Q115" i="18"/>
  <c r="R115" i="18"/>
  <c r="D115" i="18" s="1"/>
  <c r="S115" i="18"/>
  <c r="E115" i="18" s="1"/>
  <c r="O116" i="18"/>
  <c r="P116" i="18"/>
  <c r="Q116" i="18"/>
  <c r="R116" i="18"/>
  <c r="D116" i="18" s="1"/>
  <c r="S116" i="18"/>
  <c r="E116" i="18" s="1"/>
  <c r="O117" i="18"/>
  <c r="P117" i="18"/>
  <c r="C117" i="18" s="1"/>
  <c r="Q117" i="18"/>
  <c r="R117" i="18"/>
  <c r="D117" i="18" s="1"/>
  <c r="S117" i="18"/>
  <c r="O118" i="18"/>
  <c r="P118" i="18"/>
  <c r="Q118" i="18"/>
  <c r="R118" i="18"/>
  <c r="S118" i="18"/>
  <c r="E118" i="18" s="1"/>
  <c r="O119" i="18"/>
  <c r="P119" i="18"/>
  <c r="Q119" i="18"/>
  <c r="R119" i="18"/>
  <c r="S119" i="18"/>
  <c r="E119" i="18" s="1"/>
  <c r="O120" i="18"/>
  <c r="P120" i="18"/>
  <c r="Q120" i="18"/>
  <c r="R120" i="18"/>
  <c r="D120" i="18" s="1"/>
  <c r="S120" i="18"/>
  <c r="E120" i="18" s="1"/>
  <c r="O121" i="18"/>
  <c r="P121" i="18"/>
  <c r="Q121" i="18"/>
  <c r="R121" i="18"/>
  <c r="D121" i="18" s="1"/>
  <c r="S121" i="18"/>
  <c r="O122" i="18"/>
  <c r="P122" i="18"/>
  <c r="Q122" i="18"/>
  <c r="R122" i="18"/>
  <c r="S122" i="18"/>
  <c r="O123" i="18"/>
  <c r="P123" i="18"/>
  <c r="Q123" i="18"/>
  <c r="R123" i="18"/>
  <c r="S123" i="18"/>
  <c r="E123" i="18" s="1"/>
  <c r="O124" i="18"/>
  <c r="P124" i="18"/>
  <c r="Q124" i="18"/>
  <c r="R124" i="18"/>
  <c r="D124" i="18" s="1"/>
  <c r="S124" i="18"/>
  <c r="E124" i="18" s="1"/>
  <c r="O125" i="18"/>
  <c r="P125" i="18"/>
  <c r="C125" i="18" s="1"/>
  <c r="Q125" i="18"/>
  <c r="R125" i="18"/>
  <c r="D125" i="18" s="1"/>
  <c r="S125" i="18"/>
  <c r="O126" i="18"/>
  <c r="P126" i="18"/>
  <c r="Q126" i="18"/>
  <c r="R126" i="18"/>
  <c r="S126" i="18"/>
  <c r="E126" i="18" s="1"/>
  <c r="O127" i="18"/>
  <c r="P127" i="18"/>
  <c r="Q127" i="18"/>
  <c r="R127" i="18"/>
  <c r="S127" i="18"/>
  <c r="O128" i="18"/>
  <c r="P128" i="18"/>
  <c r="Q128" i="18"/>
  <c r="R128" i="18"/>
  <c r="D128" i="18" s="1"/>
  <c r="S128" i="18"/>
  <c r="E128" i="18" s="1"/>
  <c r="O129" i="18"/>
  <c r="P129" i="18"/>
  <c r="Q129" i="18"/>
  <c r="R129" i="18"/>
  <c r="D129" i="18" s="1"/>
  <c r="S129" i="18"/>
  <c r="O130" i="18"/>
  <c r="P130" i="18"/>
  <c r="Q130" i="18"/>
  <c r="R130" i="18"/>
  <c r="S130" i="18"/>
  <c r="O131" i="18"/>
  <c r="P131" i="18"/>
  <c r="Q131" i="18"/>
  <c r="R131" i="18"/>
  <c r="D131" i="18" s="1"/>
  <c r="S131" i="18"/>
  <c r="E131" i="18" s="1"/>
  <c r="O132" i="18"/>
  <c r="P132" i="18"/>
  <c r="Q132" i="18"/>
  <c r="R132" i="18"/>
  <c r="D132" i="18" s="1"/>
  <c r="S132" i="18"/>
  <c r="E132" i="18" s="1"/>
  <c r="O133" i="18"/>
  <c r="P133" i="18"/>
  <c r="C133" i="18" s="1"/>
  <c r="Q133" i="18"/>
  <c r="R133" i="18"/>
  <c r="D133" i="18" s="1"/>
  <c r="S133" i="18"/>
  <c r="O134" i="18"/>
  <c r="P134" i="18"/>
  <c r="Q134" i="18"/>
  <c r="R134" i="18"/>
  <c r="S134" i="18"/>
  <c r="E134" i="18" s="1"/>
  <c r="O135" i="18"/>
  <c r="P135" i="18"/>
  <c r="Q135" i="18"/>
  <c r="R135" i="18"/>
  <c r="S135" i="18"/>
  <c r="E135" i="18" s="1"/>
  <c r="O136" i="18"/>
  <c r="P136" i="18"/>
  <c r="Q136" i="18"/>
  <c r="R136" i="18"/>
  <c r="D136" i="18" s="1"/>
  <c r="S136" i="18"/>
  <c r="E136" i="18" s="1"/>
  <c r="O137" i="18"/>
  <c r="P137" i="18"/>
  <c r="Q137" i="18"/>
  <c r="R137" i="18"/>
  <c r="D137" i="18" s="1"/>
  <c r="S137" i="18"/>
  <c r="O138" i="18"/>
  <c r="P138" i="18"/>
  <c r="Q138" i="18"/>
  <c r="R138" i="18"/>
  <c r="S138" i="18"/>
  <c r="O139" i="18"/>
  <c r="P139" i="18"/>
  <c r="Q139" i="18"/>
  <c r="R139" i="18"/>
  <c r="S139" i="18"/>
  <c r="E139" i="18" s="1"/>
  <c r="O140" i="18"/>
  <c r="P140" i="18"/>
  <c r="Q140" i="18"/>
  <c r="R140" i="18"/>
  <c r="D140" i="18" s="1"/>
  <c r="S140" i="18"/>
  <c r="E140" i="18" s="1"/>
  <c r="O141" i="18"/>
  <c r="P141" i="18"/>
  <c r="Q141" i="18"/>
  <c r="R141" i="18"/>
  <c r="D141" i="18" s="1"/>
  <c r="S141" i="18"/>
  <c r="O142" i="18"/>
  <c r="P142" i="18"/>
  <c r="Q142" i="18"/>
  <c r="R142" i="18"/>
  <c r="S142" i="18"/>
  <c r="E142" i="18" s="1"/>
  <c r="O143" i="18"/>
  <c r="P143" i="18"/>
  <c r="Q143" i="18"/>
  <c r="R143" i="18"/>
  <c r="S143" i="18"/>
  <c r="E143" i="18" s="1"/>
  <c r="O144" i="18"/>
  <c r="P144" i="18"/>
  <c r="Q144" i="18"/>
  <c r="R144" i="18"/>
  <c r="D144" i="18" s="1"/>
  <c r="S144" i="18"/>
  <c r="E144" i="18" s="1"/>
  <c r="O145" i="18"/>
  <c r="P145" i="18"/>
  <c r="Q145" i="18"/>
  <c r="R145" i="18"/>
  <c r="D145" i="18" s="1"/>
  <c r="S145" i="18"/>
  <c r="O146" i="18"/>
  <c r="P146" i="18"/>
  <c r="Q146" i="18"/>
  <c r="R146" i="18"/>
  <c r="S146" i="18"/>
  <c r="O147" i="18"/>
  <c r="P147" i="18"/>
  <c r="Q147" i="18"/>
  <c r="R147" i="18"/>
  <c r="D147" i="18" s="1"/>
  <c r="S147" i="18"/>
  <c r="E147" i="18" s="1"/>
  <c r="O148" i="18"/>
  <c r="P148" i="18"/>
  <c r="Q148" i="18"/>
  <c r="R148" i="18"/>
  <c r="D148" i="18" s="1"/>
  <c r="S148" i="18"/>
  <c r="E148" i="18" s="1"/>
  <c r="O149" i="18"/>
  <c r="P149" i="18"/>
  <c r="C149" i="18" s="1"/>
  <c r="Q149" i="18"/>
  <c r="R149" i="18"/>
  <c r="D149" i="18" s="1"/>
  <c r="S149" i="18"/>
  <c r="O150" i="18"/>
  <c r="P150" i="18"/>
  <c r="Q150" i="18"/>
  <c r="R150" i="18"/>
  <c r="S150" i="18"/>
  <c r="E150" i="18" s="1"/>
  <c r="O151" i="18"/>
  <c r="P151" i="18"/>
  <c r="Q151" i="18"/>
  <c r="R151" i="18"/>
  <c r="S151" i="18"/>
  <c r="E151" i="18" s="1"/>
  <c r="O152" i="18"/>
  <c r="P152" i="18"/>
  <c r="Q152" i="18"/>
  <c r="R152" i="18"/>
  <c r="D152" i="18" s="1"/>
  <c r="S152" i="18"/>
  <c r="E152" i="18" s="1"/>
  <c r="O153" i="18"/>
  <c r="P153" i="18"/>
  <c r="Q153" i="18"/>
  <c r="R153" i="18"/>
  <c r="D153" i="18" s="1"/>
  <c r="S153" i="18"/>
  <c r="O154" i="18"/>
  <c r="P154" i="18"/>
  <c r="Q154" i="18"/>
  <c r="R154" i="18"/>
  <c r="S154" i="18"/>
  <c r="O155" i="18"/>
  <c r="P155" i="18"/>
  <c r="Q155" i="18"/>
  <c r="R155" i="18"/>
  <c r="S155" i="18"/>
  <c r="E155" i="18" s="1"/>
  <c r="O156" i="18"/>
  <c r="P156" i="18"/>
  <c r="Q156" i="18"/>
  <c r="R156" i="18"/>
  <c r="D156" i="18" s="1"/>
  <c r="S156" i="18"/>
  <c r="E156" i="18" s="1"/>
  <c r="O157" i="18"/>
  <c r="P157" i="18"/>
  <c r="C157" i="18" s="1"/>
  <c r="Q157" i="18"/>
  <c r="R157" i="18"/>
  <c r="D157" i="18" s="1"/>
  <c r="S157" i="18"/>
  <c r="O158" i="18"/>
  <c r="P158" i="18"/>
  <c r="Q158" i="18"/>
  <c r="R158" i="18"/>
  <c r="S158" i="18"/>
  <c r="E158" i="18" s="1"/>
  <c r="O159" i="18"/>
  <c r="P159" i="18"/>
  <c r="Q159" i="18"/>
  <c r="R159" i="18"/>
  <c r="S159" i="18"/>
  <c r="E159" i="18" s="1"/>
  <c r="O160" i="18"/>
  <c r="P160" i="18"/>
  <c r="Q160" i="18"/>
  <c r="R160" i="18"/>
  <c r="D160" i="18" s="1"/>
  <c r="S160" i="18"/>
  <c r="E160" i="18" s="1"/>
  <c r="O161" i="18"/>
  <c r="P161" i="18"/>
  <c r="Q161" i="18"/>
  <c r="R161" i="18"/>
  <c r="D161" i="18" s="1"/>
  <c r="S161" i="18"/>
  <c r="O162" i="18"/>
  <c r="P162" i="18"/>
  <c r="Q162" i="18"/>
  <c r="R162" i="18"/>
  <c r="S162" i="18"/>
  <c r="O163" i="18"/>
  <c r="P163" i="18"/>
  <c r="Q163" i="18"/>
  <c r="R163" i="18"/>
  <c r="D163" i="18" s="1"/>
  <c r="S163" i="18"/>
  <c r="E163" i="18" s="1"/>
  <c r="O164" i="18"/>
  <c r="C164" i="18" s="1"/>
  <c r="P164" i="18"/>
  <c r="Q164" i="18"/>
  <c r="R164" i="18"/>
  <c r="D164" i="18" s="1"/>
  <c r="S164" i="18"/>
  <c r="E164" i="18" s="1"/>
  <c r="O165" i="18"/>
  <c r="P165" i="18"/>
  <c r="C165" i="18" s="1"/>
  <c r="Q165" i="18"/>
  <c r="R165" i="18"/>
  <c r="D165" i="18" s="1"/>
  <c r="S165" i="18"/>
  <c r="O166" i="18"/>
  <c r="P166" i="18"/>
  <c r="Q166" i="18"/>
  <c r="R166" i="18"/>
  <c r="S166" i="18"/>
  <c r="E166" i="18" s="1"/>
  <c r="O167" i="18"/>
  <c r="P167" i="18"/>
  <c r="Q167" i="18"/>
  <c r="R167" i="18"/>
  <c r="S167" i="18"/>
  <c r="E167" i="18" s="1"/>
  <c r="O168" i="18"/>
  <c r="P168" i="18"/>
  <c r="Q168" i="18"/>
  <c r="R168" i="18"/>
  <c r="D168" i="18" s="1"/>
  <c r="S168" i="18"/>
  <c r="E168" i="18" s="1"/>
  <c r="O169" i="18"/>
  <c r="P169" i="18"/>
  <c r="Q169" i="18"/>
  <c r="R169" i="18"/>
  <c r="S169" i="18"/>
  <c r="O170" i="18"/>
  <c r="P170" i="18"/>
  <c r="Q170" i="18"/>
  <c r="R170" i="18"/>
  <c r="S170" i="18"/>
  <c r="O171" i="18"/>
  <c r="P171" i="18"/>
  <c r="Q171" i="18"/>
  <c r="R171" i="18"/>
  <c r="D171" i="18" s="1"/>
  <c r="S171" i="18"/>
  <c r="E171" i="18" s="1"/>
  <c r="O172" i="18"/>
  <c r="C172" i="18" s="1"/>
  <c r="P172" i="18"/>
  <c r="Q172" i="18"/>
  <c r="R172" i="18"/>
  <c r="D172" i="18" s="1"/>
  <c r="S172" i="18"/>
  <c r="E172" i="18" s="1"/>
  <c r="O173" i="18"/>
  <c r="P173" i="18"/>
  <c r="C173" i="18" s="1"/>
  <c r="Q173" i="18"/>
  <c r="R173" i="18"/>
  <c r="D173" i="18" s="1"/>
  <c r="S173" i="18"/>
  <c r="O174" i="18"/>
  <c r="P174" i="18"/>
  <c r="Q174" i="18"/>
  <c r="R174" i="18"/>
  <c r="S174" i="18"/>
  <c r="E174" i="18" s="1"/>
  <c r="O175" i="18"/>
  <c r="P175" i="18"/>
  <c r="Q175" i="18"/>
  <c r="R175" i="18"/>
  <c r="S175" i="18"/>
  <c r="O176" i="18"/>
  <c r="P176" i="18"/>
  <c r="Q176" i="18"/>
  <c r="R176" i="18"/>
  <c r="D176" i="18"/>
  <c r="S176" i="18"/>
  <c r="E176" i="18" s="1"/>
  <c r="O177" i="18"/>
  <c r="P177" i="18"/>
  <c r="Q177" i="18"/>
  <c r="R177" i="18"/>
  <c r="S177" i="18"/>
  <c r="E177" i="18" s="1"/>
  <c r="O178" i="18"/>
  <c r="P178" i="18"/>
  <c r="Q178" i="18"/>
  <c r="R178" i="18"/>
  <c r="D178" i="18" s="1"/>
  <c r="S178" i="18"/>
  <c r="E178" i="18" s="1"/>
  <c r="O179" i="18"/>
  <c r="P179" i="18"/>
  <c r="Q179" i="18"/>
  <c r="R179" i="18"/>
  <c r="D179" i="18" s="1"/>
  <c r="S179" i="18"/>
  <c r="E179" i="18" s="1"/>
  <c r="O180" i="18"/>
  <c r="P180" i="18"/>
  <c r="Q180" i="18"/>
  <c r="R180" i="18"/>
  <c r="D180" i="18" s="1"/>
  <c r="S180" i="18"/>
  <c r="E180" i="18" s="1"/>
  <c r="D177" i="18"/>
  <c r="O9" i="2"/>
  <c r="P9" i="2"/>
  <c r="Q9" i="2"/>
  <c r="R9" i="2"/>
  <c r="D9" i="2" s="1"/>
  <c r="S9" i="2"/>
  <c r="E9" i="2" s="1"/>
  <c r="O10" i="2"/>
  <c r="P10" i="2"/>
  <c r="Q10" i="2"/>
  <c r="R10" i="2"/>
  <c r="D10" i="2" s="1"/>
  <c r="S10" i="2"/>
  <c r="E10" i="2" s="1"/>
  <c r="O11" i="2"/>
  <c r="P11" i="2"/>
  <c r="Q11" i="2"/>
  <c r="R11" i="2"/>
  <c r="D11" i="2" s="1"/>
  <c r="S11" i="2"/>
  <c r="E11" i="2" s="1"/>
  <c r="O12" i="2"/>
  <c r="P12" i="2"/>
  <c r="Q12" i="2"/>
  <c r="R12" i="2"/>
  <c r="D12" i="2" s="1"/>
  <c r="S12" i="2"/>
  <c r="E12" i="2" s="1"/>
  <c r="O13" i="2"/>
  <c r="P13" i="2"/>
  <c r="Q13" i="2"/>
  <c r="R13" i="2"/>
  <c r="D13" i="2" s="1"/>
  <c r="S13" i="2"/>
  <c r="E13" i="2" s="1"/>
  <c r="O14" i="2"/>
  <c r="P14" i="2"/>
  <c r="Q14" i="2"/>
  <c r="R14" i="2"/>
  <c r="D14" i="2" s="1"/>
  <c r="S14" i="2"/>
  <c r="E14" i="2" s="1"/>
  <c r="O15" i="2"/>
  <c r="P15" i="2"/>
  <c r="Q15" i="2"/>
  <c r="R15" i="2"/>
  <c r="D15" i="2" s="1"/>
  <c r="S15" i="2"/>
  <c r="E15" i="2" s="1"/>
  <c r="O16" i="2"/>
  <c r="P16" i="2"/>
  <c r="Q16" i="2"/>
  <c r="R16" i="2"/>
  <c r="D16" i="2"/>
  <c r="S16" i="2"/>
  <c r="E16" i="2" s="1"/>
  <c r="O17" i="2"/>
  <c r="P17" i="2"/>
  <c r="Q17" i="2"/>
  <c r="R17" i="2"/>
  <c r="D17" i="2" s="1"/>
  <c r="S17" i="2"/>
  <c r="E17" i="2" s="1"/>
  <c r="O18" i="2"/>
  <c r="P18" i="2"/>
  <c r="Q18" i="2"/>
  <c r="R18" i="2"/>
  <c r="D18" i="2" s="1"/>
  <c r="S18" i="2"/>
  <c r="E18" i="2" s="1"/>
  <c r="O19" i="2"/>
  <c r="P19" i="2"/>
  <c r="Q19" i="2"/>
  <c r="R19" i="2"/>
  <c r="D19" i="2" s="1"/>
  <c r="S19" i="2"/>
  <c r="E19" i="2" s="1"/>
  <c r="O20" i="2"/>
  <c r="P20" i="2"/>
  <c r="Q20" i="2"/>
  <c r="R20" i="2"/>
  <c r="D20" i="2" s="1"/>
  <c r="S20" i="2"/>
  <c r="E20" i="2" s="1"/>
  <c r="O21" i="2"/>
  <c r="P21" i="2"/>
  <c r="Q21" i="2"/>
  <c r="R21" i="2"/>
  <c r="D21" i="2" s="1"/>
  <c r="S21" i="2"/>
  <c r="E21" i="2"/>
  <c r="O22" i="2"/>
  <c r="P22" i="2"/>
  <c r="Q22" i="2"/>
  <c r="R22" i="2"/>
  <c r="D22" i="2" s="1"/>
  <c r="S22" i="2"/>
  <c r="E22" i="2" s="1"/>
  <c r="O23" i="2"/>
  <c r="P23" i="2"/>
  <c r="Q23" i="2"/>
  <c r="R23" i="2"/>
  <c r="D23" i="2" s="1"/>
  <c r="S23" i="2"/>
  <c r="E23" i="2"/>
  <c r="O24" i="2"/>
  <c r="P24" i="2"/>
  <c r="Q24" i="2"/>
  <c r="R24" i="2"/>
  <c r="D24" i="2" s="1"/>
  <c r="S24" i="2"/>
  <c r="E24" i="2" s="1"/>
  <c r="O25" i="2"/>
  <c r="P25" i="2"/>
  <c r="Q25" i="2"/>
  <c r="R25" i="2"/>
  <c r="D25" i="2" s="1"/>
  <c r="S25" i="2"/>
  <c r="E25" i="2" s="1"/>
  <c r="O26" i="2"/>
  <c r="P26" i="2"/>
  <c r="Q26" i="2"/>
  <c r="R26" i="2"/>
  <c r="D26" i="2" s="1"/>
  <c r="S26" i="2"/>
  <c r="E26" i="2" s="1"/>
  <c r="O27" i="2"/>
  <c r="C27" i="2" s="1"/>
  <c r="P27" i="2"/>
  <c r="Q27" i="2"/>
  <c r="R27" i="2"/>
  <c r="D27" i="2" s="1"/>
  <c r="S27" i="2"/>
  <c r="E27" i="2" s="1"/>
  <c r="O28" i="2"/>
  <c r="C28" i="2" s="1"/>
  <c r="P28" i="2"/>
  <c r="Q28" i="2"/>
  <c r="R28" i="2"/>
  <c r="D28" i="2" s="1"/>
  <c r="S28" i="2"/>
  <c r="E28" i="2" s="1"/>
  <c r="O29" i="2"/>
  <c r="P29" i="2"/>
  <c r="Q29" i="2"/>
  <c r="R29" i="2"/>
  <c r="D29" i="2" s="1"/>
  <c r="S29" i="2"/>
  <c r="E29" i="2" s="1"/>
  <c r="O30" i="2"/>
  <c r="P30" i="2"/>
  <c r="Q30" i="2"/>
  <c r="R30" i="2"/>
  <c r="D30" i="2" s="1"/>
  <c r="S30" i="2"/>
  <c r="E30" i="2" s="1"/>
  <c r="O31" i="2"/>
  <c r="P31" i="2"/>
  <c r="Q31" i="2"/>
  <c r="R31" i="2"/>
  <c r="D31" i="2" s="1"/>
  <c r="S31" i="2"/>
  <c r="E31" i="2" s="1"/>
  <c r="O32" i="2"/>
  <c r="P32" i="2"/>
  <c r="Q32" i="2"/>
  <c r="R32" i="2"/>
  <c r="D32" i="2"/>
  <c r="S32" i="2"/>
  <c r="E32" i="2" s="1"/>
  <c r="O33" i="2"/>
  <c r="P33" i="2"/>
  <c r="Q33" i="2"/>
  <c r="R33" i="2"/>
  <c r="D33" i="2" s="1"/>
  <c r="S33" i="2"/>
  <c r="E33" i="2"/>
  <c r="O34" i="2"/>
  <c r="C34" i="2" s="1"/>
  <c r="P34" i="2"/>
  <c r="Q34" i="2"/>
  <c r="R34" i="2"/>
  <c r="D34" i="2" s="1"/>
  <c r="S34" i="2"/>
  <c r="E34" i="2" s="1"/>
  <c r="O35" i="2"/>
  <c r="P35" i="2"/>
  <c r="Q35" i="2"/>
  <c r="R35" i="2"/>
  <c r="D35" i="2" s="1"/>
  <c r="S35" i="2"/>
  <c r="E35" i="2" s="1"/>
  <c r="O36" i="2"/>
  <c r="P36" i="2"/>
  <c r="Q36" i="2"/>
  <c r="R36" i="2"/>
  <c r="D36" i="2" s="1"/>
  <c r="S36" i="2"/>
  <c r="E36" i="2" s="1"/>
  <c r="O37" i="2"/>
  <c r="P37" i="2"/>
  <c r="Q37" i="2"/>
  <c r="R37" i="2"/>
  <c r="D37" i="2" s="1"/>
  <c r="S37" i="2"/>
  <c r="E37" i="2" s="1"/>
  <c r="O38" i="2"/>
  <c r="P38" i="2"/>
  <c r="Q38" i="2"/>
  <c r="R38" i="2"/>
  <c r="D38" i="2" s="1"/>
  <c r="S38" i="2"/>
  <c r="E38" i="2" s="1"/>
  <c r="O39" i="2"/>
  <c r="P39" i="2"/>
  <c r="Q39" i="2"/>
  <c r="R39" i="2"/>
  <c r="D39" i="2" s="1"/>
  <c r="S39" i="2"/>
  <c r="E39" i="2" s="1"/>
  <c r="O40" i="2"/>
  <c r="P40" i="2"/>
  <c r="Q40" i="2"/>
  <c r="R40" i="2"/>
  <c r="D40" i="2" s="1"/>
  <c r="S40" i="2"/>
  <c r="E40" i="2" s="1"/>
  <c r="O41" i="2"/>
  <c r="P41" i="2"/>
  <c r="Q41" i="2"/>
  <c r="R41" i="2"/>
  <c r="D41" i="2" s="1"/>
  <c r="S41" i="2"/>
  <c r="E41" i="2" s="1"/>
  <c r="O42" i="2"/>
  <c r="P42" i="2"/>
  <c r="Q42" i="2"/>
  <c r="R42" i="2"/>
  <c r="D42" i="2" s="1"/>
  <c r="S42" i="2"/>
  <c r="E42" i="2" s="1"/>
  <c r="O43" i="2"/>
  <c r="P43" i="2"/>
  <c r="Q43" i="2"/>
  <c r="R43" i="2"/>
  <c r="D43" i="2" s="1"/>
  <c r="S43" i="2"/>
  <c r="E43" i="2" s="1"/>
  <c r="O44" i="2"/>
  <c r="P44" i="2"/>
  <c r="Q44" i="2"/>
  <c r="R44" i="2"/>
  <c r="D44" i="2" s="1"/>
  <c r="S44" i="2"/>
  <c r="E44" i="2" s="1"/>
  <c r="O45" i="2"/>
  <c r="P45" i="2"/>
  <c r="Q45" i="2"/>
  <c r="R45" i="2"/>
  <c r="D45" i="2" s="1"/>
  <c r="S45" i="2"/>
  <c r="E45" i="2" s="1"/>
  <c r="O46" i="2"/>
  <c r="C46" i="2" s="1"/>
  <c r="P46" i="2"/>
  <c r="Q46" i="2"/>
  <c r="R46" i="2"/>
  <c r="D46" i="2" s="1"/>
  <c r="S46" i="2"/>
  <c r="E46" i="2" s="1"/>
  <c r="O47" i="2"/>
  <c r="P47" i="2"/>
  <c r="Q47" i="2"/>
  <c r="R47" i="2"/>
  <c r="D47" i="2" s="1"/>
  <c r="S47" i="2"/>
  <c r="E47" i="2" s="1"/>
  <c r="O48" i="2"/>
  <c r="P48" i="2"/>
  <c r="Q48" i="2"/>
  <c r="R48" i="2"/>
  <c r="D48" i="2" s="1"/>
  <c r="S48" i="2"/>
  <c r="E48" i="2" s="1"/>
  <c r="O49" i="2"/>
  <c r="P49" i="2"/>
  <c r="Q49" i="2"/>
  <c r="R49" i="2"/>
  <c r="D49" i="2" s="1"/>
  <c r="S49" i="2"/>
  <c r="E49" i="2" s="1"/>
  <c r="O50" i="2"/>
  <c r="P50" i="2"/>
  <c r="Q50" i="2"/>
  <c r="R50" i="2"/>
  <c r="D50" i="2" s="1"/>
  <c r="S50" i="2"/>
  <c r="E50" i="2" s="1"/>
  <c r="O51" i="2"/>
  <c r="P51" i="2"/>
  <c r="Q51" i="2"/>
  <c r="R51" i="2"/>
  <c r="D51" i="2" s="1"/>
  <c r="S51" i="2"/>
  <c r="E51" i="2" s="1"/>
  <c r="O52" i="2"/>
  <c r="P52" i="2"/>
  <c r="Q52" i="2"/>
  <c r="R52" i="2"/>
  <c r="D52" i="2" s="1"/>
  <c r="S52" i="2"/>
  <c r="E52" i="2" s="1"/>
  <c r="O53" i="2"/>
  <c r="P53" i="2"/>
  <c r="Q53" i="2"/>
  <c r="R53" i="2"/>
  <c r="D53" i="2" s="1"/>
  <c r="S53" i="2"/>
  <c r="E53" i="2" s="1"/>
  <c r="O54" i="2"/>
  <c r="P54" i="2"/>
  <c r="Q54" i="2"/>
  <c r="R54" i="2"/>
  <c r="D54" i="2" s="1"/>
  <c r="S54" i="2"/>
  <c r="E54" i="2" s="1"/>
  <c r="O55" i="2"/>
  <c r="P55" i="2"/>
  <c r="Q55" i="2"/>
  <c r="R55" i="2"/>
  <c r="D55" i="2" s="1"/>
  <c r="S55" i="2"/>
  <c r="E55" i="2" s="1"/>
  <c r="O56" i="2"/>
  <c r="P56" i="2"/>
  <c r="Q56" i="2"/>
  <c r="R56" i="2"/>
  <c r="D56" i="2"/>
  <c r="S56" i="2"/>
  <c r="E56" i="2" s="1"/>
  <c r="O57" i="2"/>
  <c r="P57" i="2"/>
  <c r="Q57" i="2"/>
  <c r="R57" i="2"/>
  <c r="D57" i="2" s="1"/>
  <c r="S57" i="2"/>
  <c r="E57" i="2" s="1"/>
  <c r="O58" i="2"/>
  <c r="P58" i="2"/>
  <c r="C58" i="2" s="1"/>
  <c r="Q58" i="2"/>
  <c r="R58" i="2"/>
  <c r="D58" i="2" s="1"/>
  <c r="S58" i="2"/>
  <c r="E58" i="2" s="1"/>
  <c r="O59" i="2"/>
  <c r="P59" i="2"/>
  <c r="Q59" i="2"/>
  <c r="R59" i="2"/>
  <c r="D59" i="2" s="1"/>
  <c r="S59" i="2"/>
  <c r="E59" i="2" s="1"/>
  <c r="O60" i="2"/>
  <c r="P60" i="2"/>
  <c r="Q60" i="2"/>
  <c r="R60" i="2"/>
  <c r="D60" i="2" s="1"/>
  <c r="S60" i="2"/>
  <c r="E60" i="2" s="1"/>
  <c r="O61" i="2"/>
  <c r="P61" i="2"/>
  <c r="Q61" i="2"/>
  <c r="R61" i="2"/>
  <c r="D61" i="2" s="1"/>
  <c r="S61" i="2"/>
  <c r="E61" i="2" s="1"/>
  <c r="O62" i="2"/>
  <c r="P62" i="2"/>
  <c r="Q62" i="2"/>
  <c r="R62" i="2"/>
  <c r="D62" i="2" s="1"/>
  <c r="S62" i="2"/>
  <c r="E62" i="2" s="1"/>
  <c r="O63" i="2"/>
  <c r="P63" i="2"/>
  <c r="Q63" i="2"/>
  <c r="R63" i="2"/>
  <c r="D63" i="2" s="1"/>
  <c r="S63" i="2"/>
  <c r="E63" i="2" s="1"/>
  <c r="O64" i="2"/>
  <c r="P64" i="2"/>
  <c r="Q64" i="2"/>
  <c r="R64" i="2"/>
  <c r="D64" i="2" s="1"/>
  <c r="S64" i="2"/>
  <c r="E64" i="2" s="1"/>
  <c r="O65" i="2"/>
  <c r="P65" i="2"/>
  <c r="Q65" i="2"/>
  <c r="R65" i="2"/>
  <c r="D65" i="2" s="1"/>
  <c r="S65" i="2"/>
  <c r="E65" i="2" s="1"/>
  <c r="O66" i="2"/>
  <c r="P66" i="2"/>
  <c r="Q66" i="2"/>
  <c r="R66" i="2"/>
  <c r="D66" i="2"/>
  <c r="S66" i="2"/>
  <c r="E66" i="2" s="1"/>
  <c r="O67" i="2"/>
  <c r="P67" i="2"/>
  <c r="Q67" i="2"/>
  <c r="R67" i="2"/>
  <c r="D67" i="2" s="1"/>
  <c r="S67" i="2"/>
  <c r="E67" i="2"/>
  <c r="O68" i="2"/>
  <c r="C68" i="2" s="1"/>
  <c r="P68" i="2"/>
  <c r="Q68" i="2"/>
  <c r="R68" i="2"/>
  <c r="D68" i="2" s="1"/>
  <c r="S68" i="2"/>
  <c r="E68" i="2" s="1"/>
  <c r="O69" i="2"/>
  <c r="P69" i="2"/>
  <c r="Q69" i="2"/>
  <c r="R69" i="2"/>
  <c r="D69" i="2" s="1"/>
  <c r="S69" i="2"/>
  <c r="E69" i="2" s="1"/>
  <c r="O70" i="2"/>
  <c r="P70" i="2"/>
  <c r="Q70" i="2"/>
  <c r="R70" i="2"/>
  <c r="D70" i="2" s="1"/>
  <c r="S70" i="2"/>
  <c r="E70" i="2" s="1"/>
  <c r="O71" i="2"/>
  <c r="P71" i="2"/>
  <c r="Q71" i="2"/>
  <c r="R71" i="2"/>
  <c r="D71" i="2" s="1"/>
  <c r="S71" i="2"/>
  <c r="E71" i="2" s="1"/>
  <c r="O72" i="2"/>
  <c r="P72" i="2"/>
  <c r="Q72" i="2"/>
  <c r="R72" i="2"/>
  <c r="D72" i="2" s="1"/>
  <c r="S72" i="2"/>
  <c r="E72" i="2" s="1"/>
  <c r="O73" i="2"/>
  <c r="P73" i="2"/>
  <c r="Q73" i="2"/>
  <c r="R73" i="2"/>
  <c r="D73" i="2" s="1"/>
  <c r="S73" i="2"/>
  <c r="E73" i="2" s="1"/>
  <c r="O74" i="2"/>
  <c r="P74" i="2"/>
  <c r="Q74" i="2"/>
  <c r="R74" i="2"/>
  <c r="D74" i="2" s="1"/>
  <c r="S74" i="2"/>
  <c r="E74" i="2" s="1"/>
  <c r="O75" i="2"/>
  <c r="P75" i="2"/>
  <c r="Q75" i="2"/>
  <c r="R75" i="2"/>
  <c r="D75" i="2" s="1"/>
  <c r="S75" i="2"/>
  <c r="E75" i="2" s="1"/>
  <c r="O76" i="2"/>
  <c r="P76" i="2"/>
  <c r="Q76" i="2"/>
  <c r="R76" i="2"/>
  <c r="D76" i="2" s="1"/>
  <c r="S76" i="2"/>
  <c r="E76" i="2" s="1"/>
  <c r="O77" i="2"/>
  <c r="P77" i="2"/>
  <c r="Q77" i="2"/>
  <c r="R77" i="2"/>
  <c r="D77" i="2" s="1"/>
  <c r="S77" i="2"/>
  <c r="E77" i="2" s="1"/>
  <c r="O78" i="2"/>
  <c r="P78" i="2"/>
  <c r="Q78" i="2"/>
  <c r="R78" i="2"/>
  <c r="D78" i="2" s="1"/>
  <c r="S78" i="2"/>
  <c r="E78" i="2" s="1"/>
  <c r="O79" i="2"/>
  <c r="P79" i="2"/>
  <c r="Q79" i="2"/>
  <c r="R79" i="2"/>
  <c r="D79" i="2"/>
  <c r="S79" i="2"/>
  <c r="E79" i="2" s="1"/>
  <c r="O80" i="2"/>
  <c r="P80" i="2"/>
  <c r="Q80" i="2"/>
  <c r="R80" i="2"/>
  <c r="D80" i="2" s="1"/>
  <c r="S80" i="2"/>
  <c r="E80" i="2" s="1"/>
  <c r="O81" i="2"/>
  <c r="P81" i="2"/>
  <c r="Q81" i="2"/>
  <c r="R81" i="2"/>
  <c r="D81" i="2" s="1"/>
  <c r="S81" i="2"/>
  <c r="E81" i="2" s="1"/>
  <c r="O82" i="2"/>
  <c r="P82" i="2"/>
  <c r="Q82" i="2"/>
  <c r="R82" i="2"/>
  <c r="D82" i="2" s="1"/>
  <c r="S82" i="2"/>
  <c r="E82" i="2" s="1"/>
  <c r="O83" i="2"/>
  <c r="P83" i="2"/>
  <c r="Q83" i="2"/>
  <c r="R83" i="2"/>
  <c r="D83" i="2" s="1"/>
  <c r="S83" i="2"/>
  <c r="E83" i="2" s="1"/>
  <c r="O84" i="2"/>
  <c r="P84" i="2"/>
  <c r="Q84" i="2"/>
  <c r="R84" i="2"/>
  <c r="D84" i="2" s="1"/>
  <c r="S84" i="2"/>
  <c r="E84" i="2" s="1"/>
  <c r="O85" i="2"/>
  <c r="P85" i="2"/>
  <c r="Q85" i="2"/>
  <c r="R85" i="2"/>
  <c r="D85" i="2" s="1"/>
  <c r="S85" i="2"/>
  <c r="E85" i="2" s="1"/>
  <c r="O86" i="2"/>
  <c r="P86" i="2"/>
  <c r="Q86" i="2"/>
  <c r="R86" i="2"/>
  <c r="D86" i="2" s="1"/>
  <c r="S86" i="2"/>
  <c r="E86" i="2" s="1"/>
  <c r="O87" i="2"/>
  <c r="P87" i="2"/>
  <c r="Q87" i="2"/>
  <c r="R87" i="2"/>
  <c r="D87" i="2"/>
  <c r="S87" i="2"/>
  <c r="E87" i="2" s="1"/>
  <c r="O88" i="2"/>
  <c r="P88" i="2"/>
  <c r="Q88" i="2"/>
  <c r="R88" i="2"/>
  <c r="D88" i="2" s="1"/>
  <c r="S88" i="2"/>
  <c r="E88" i="2" s="1"/>
  <c r="O89" i="2"/>
  <c r="P89" i="2"/>
  <c r="Q89" i="2"/>
  <c r="R89" i="2"/>
  <c r="D89" i="2" s="1"/>
  <c r="S89" i="2"/>
  <c r="E89" i="2" s="1"/>
  <c r="O90" i="2"/>
  <c r="P90" i="2"/>
  <c r="Q90" i="2"/>
  <c r="R90" i="2"/>
  <c r="D90" i="2"/>
  <c r="S90" i="2"/>
  <c r="E90" i="2" s="1"/>
  <c r="O91" i="2"/>
  <c r="P91" i="2"/>
  <c r="Q91" i="2"/>
  <c r="R91" i="2"/>
  <c r="D91" i="2" s="1"/>
  <c r="S91" i="2"/>
  <c r="E91" i="2" s="1"/>
  <c r="O92" i="2"/>
  <c r="P92" i="2"/>
  <c r="Q92" i="2"/>
  <c r="R92" i="2"/>
  <c r="D92" i="2" s="1"/>
  <c r="S92" i="2"/>
  <c r="E92" i="2" s="1"/>
  <c r="O93" i="2"/>
  <c r="P93" i="2"/>
  <c r="Q93" i="2"/>
  <c r="R93" i="2"/>
  <c r="D93" i="2" s="1"/>
  <c r="S93" i="2"/>
  <c r="E93" i="2" s="1"/>
  <c r="O94" i="2"/>
  <c r="P94" i="2"/>
  <c r="Q94" i="2"/>
  <c r="R94" i="2"/>
  <c r="D94" i="2" s="1"/>
  <c r="S94" i="2"/>
  <c r="E94" i="2" s="1"/>
  <c r="O95" i="2"/>
  <c r="P95" i="2"/>
  <c r="Q95" i="2"/>
  <c r="R95" i="2"/>
  <c r="D95" i="2" s="1"/>
  <c r="S95" i="2"/>
  <c r="E95" i="2" s="1"/>
  <c r="O96" i="2"/>
  <c r="P96" i="2"/>
  <c r="Q96" i="2"/>
  <c r="R96" i="2"/>
  <c r="D96" i="2" s="1"/>
  <c r="S96" i="2"/>
  <c r="E96" i="2" s="1"/>
  <c r="O97" i="2"/>
  <c r="P97" i="2"/>
  <c r="Q97" i="2"/>
  <c r="R97" i="2"/>
  <c r="D97" i="2" s="1"/>
  <c r="S97" i="2"/>
  <c r="E97" i="2" s="1"/>
  <c r="O98" i="2"/>
  <c r="P98" i="2"/>
  <c r="Q98" i="2"/>
  <c r="R98" i="2"/>
  <c r="D98" i="2" s="1"/>
  <c r="S98" i="2"/>
  <c r="E98" i="2" s="1"/>
  <c r="O99" i="2"/>
  <c r="P99" i="2"/>
  <c r="Q99" i="2"/>
  <c r="R99" i="2"/>
  <c r="D99" i="2" s="1"/>
  <c r="S99" i="2"/>
  <c r="E99" i="2" s="1"/>
  <c r="O100" i="2"/>
  <c r="P100" i="2"/>
  <c r="Q100" i="2"/>
  <c r="R100" i="2"/>
  <c r="D100" i="2" s="1"/>
  <c r="S100" i="2"/>
  <c r="E100" i="2" s="1"/>
  <c r="O101" i="2"/>
  <c r="P101" i="2"/>
  <c r="Q101" i="2"/>
  <c r="R101" i="2"/>
  <c r="D101" i="2" s="1"/>
  <c r="S101" i="2"/>
  <c r="E101" i="2" s="1"/>
  <c r="O102" i="2"/>
  <c r="P102" i="2"/>
  <c r="Q102" i="2"/>
  <c r="R102" i="2"/>
  <c r="D102" i="2" s="1"/>
  <c r="S102" i="2"/>
  <c r="E102" i="2" s="1"/>
  <c r="O103" i="2"/>
  <c r="P103" i="2"/>
  <c r="Q103" i="2"/>
  <c r="R103" i="2"/>
  <c r="D103" i="2" s="1"/>
  <c r="S103" i="2"/>
  <c r="E103" i="2" s="1"/>
  <c r="O104" i="2"/>
  <c r="P104" i="2"/>
  <c r="Q104" i="2"/>
  <c r="R104" i="2"/>
  <c r="D104" i="2" s="1"/>
  <c r="S104" i="2"/>
  <c r="E104" i="2" s="1"/>
  <c r="O105" i="2"/>
  <c r="P105" i="2"/>
  <c r="Q105" i="2"/>
  <c r="R105" i="2"/>
  <c r="D105" i="2"/>
  <c r="S105" i="2"/>
  <c r="E105" i="2" s="1"/>
  <c r="O106" i="2"/>
  <c r="P106" i="2"/>
  <c r="Q106" i="2"/>
  <c r="R106" i="2"/>
  <c r="D106" i="2" s="1"/>
  <c r="S106" i="2"/>
  <c r="E106" i="2" s="1"/>
  <c r="O107" i="2"/>
  <c r="P107" i="2"/>
  <c r="Q107" i="2"/>
  <c r="R107" i="2"/>
  <c r="D107" i="2" s="1"/>
  <c r="S107" i="2"/>
  <c r="E107" i="2" s="1"/>
  <c r="O108" i="2"/>
  <c r="P108" i="2"/>
  <c r="Q108" i="2"/>
  <c r="R108" i="2"/>
  <c r="D108" i="2" s="1"/>
  <c r="S108" i="2"/>
  <c r="E108" i="2" s="1"/>
  <c r="O109" i="2"/>
  <c r="P109" i="2"/>
  <c r="Q109" i="2"/>
  <c r="R109" i="2"/>
  <c r="D109" i="2" s="1"/>
  <c r="S109" i="2"/>
  <c r="E109" i="2" s="1"/>
  <c r="O110" i="2"/>
  <c r="P110" i="2"/>
  <c r="Q110" i="2"/>
  <c r="R110" i="2"/>
  <c r="D110" i="2" s="1"/>
  <c r="S110" i="2"/>
  <c r="E110" i="2" s="1"/>
  <c r="O111" i="2"/>
  <c r="P111" i="2"/>
  <c r="Q111" i="2"/>
  <c r="R111" i="2"/>
  <c r="D111" i="2"/>
  <c r="S111" i="2"/>
  <c r="E111" i="2" s="1"/>
  <c r="O112" i="2"/>
  <c r="P112" i="2"/>
  <c r="Q112" i="2"/>
  <c r="R112" i="2"/>
  <c r="D112" i="2" s="1"/>
  <c r="S112" i="2"/>
  <c r="E112" i="2" s="1"/>
  <c r="O113" i="2"/>
  <c r="P113" i="2"/>
  <c r="Q113" i="2"/>
  <c r="R113" i="2"/>
  <c r="D113" i="2"/>
  <c r="S113" i="2"/>
  <c r="E113" i="2" s="1"/>
  <c r="O114" i="2"/>
  <c r="P114" i="2"/>
  <c r="Q114" i="2"/>
  <c r="R114" i="2"/>
  <c r="D114" i="2" s="1"/>
  <c r="S114" i="2"/>
  <c r="E114" i="2" s="1"/>
  <c r="O115" i="2"/>
  <c r="P115" i="2"/>
  <c r="Q115" i="2"/>
  <c r="R115" i="2"/>
  <c r="D115" i="2" s="1"/>
  <c r="S115" i="2"/>
  <c r="E115" i="2" s="1"/>
  <c r="O116" i="2"/>
  <c r="P116" i="2"/>
  <c r="Q116" i="2"/>
  <c r="R116" i="2"/>
  <c r="D116" i="2" s="1"/>
  <c r="S116" i="2"/>
  <c r="E116" i="2" s="1"/>
  <c r="O117" i="2"/>
  <c r="P117" i="2"/>
  <c r="Q117" i="2"/>
  <c r="R117" i="2"/>
  <c r="D117" i="2" s="1"/>
  <c r="S117" i="2"/>
  <c r="E117" i="2" s="1"/>
  <c r="O118" i="2"/>
  <c r="P118" i="2"/>
  <c r="Q118" i="2"/>
  <c r="R118" i="2"/>
  <c r="D118" i="2" s="1"/>
  <c r="S118" i="2"/>
  <c r="E118" i="2" s="1"/>
  <c r="O119" i="2"/>
  <c r="P119" i="2"/>
  <c r="Q119" i="2"/>
  <c r="R119" i="2"/>
  <c r="D119" i="2" s="1"/>
  <c r="S119" i="2"/>
  <c r="E119" i="2" s="1"/>
  <c r="O120" i="2"/>
  <c r="P120" i="2"/>
  <c r="Q120" i="2"/>
  <c r="R120" i="2"/>
  <c r="D120" i="2" s="1"/>
  <c r="S120" i="2"/>
  <c r="E120" i="2" s="1"/>
  <c r="O121" i="2"/>
  <c r="P121" i="2"/>
  <c r="Q121" i="2"/>
  <c r="R121" i="2"/>
  <c r="D121" i="2" s="1"/>
  <c r="S121" i="2"/>
  <c r="E121" i="2" s="1"/>
  <c r="O122" i="2"/>
  <c r="P122" i="2"/>
  <c r="Q122" i="2"/>
  <c r="R122" i="2"/>
  <c r="D122" i="2" s="1"/>
  <c r="S122" i="2"/>
  <c r="E122" i="2" s="1"/>
  <c r="O123" i="2"/>
  <c r="P123" i="2"/>
  <c r="Q123" i="2"/>
  <c r="R123" i="2"/>
  <c r="D123" i="2" s="1"/>
  <c r="S123" i="2"/>
  <c r="E123" i="2" s="1"/>
  <c r="O124" i="2"/>
  <c r="P124" i="2"/>
  <c r="Q124" i="2"/>
  <c r="R124" i="2"/>
  <c r="D124" i="2" s="1"/>
  <c r="S124" i="2"/>
  <c r="E124" i="2" s="1"/>
  <c r="O125" i="2"/>
  <c r="P125" i="2"/>
  <c r="Q125" i="2"/>
  <c r="R125" i="2"/>
  <c r="D125" i="2" s="1"/>
  <c r="S125" i="2"/>
  <c r="E125" i="2" s="1"/>
  <c r="O126" i="2"/>
  <c r="P126" i="2"/>
  <c r="Q126" i="2"/>
  <c r="R126" i="2"/>
  <c r="D126" i="2" s="1"/>
  <c r="S126" i="2"/>
  <c r="E126" i="2" s="1"/>
  <c r="O127" i="2"/>
  <c r="P127" i="2"/>
  <c r="Q127" i="2"/>
  <c r="R127" i="2"/>
  <c r="D127" i="2" s="1"/>
  <c r="S127" i="2"/>
  <c r="E127" i="2" s="1"/>
  <c r="O128" i="2"/>
  <c r="P128" i="2"/>
  <c r="C128" i="2" s="1"/>
  <c r="Q128" i="2"/>
  <c r="R128" i="2"/>
  <c r="D128" i="2"/>
  <c r="S128" i="2"/>
  <c r="E128" i="2" s="1"/>
  <c r="O129" i="2"/>
  <c r="P129" i="2"/>
  <c r="Q129" i="2"/>
  <c r="R129" i="2"/>
  <c r="D129" i="2" s="1"/>
  <c r="S129" i="2"/>
  <c r="E129" i="2" s="1"/>
  <c r="O130" i="2"/>
  <c r="P130" i="2"/>
  <c r="Q130" i="2"/>
  <c r="R130" i="2"/>
  <c r="D130" i="2" s="1"/>
  <c r="S130" i="2"/>
  <c r="E130" i="2" s="1"/>
  <c r="O131" i="2"/>
  <c r="P131" i="2"/>
  <c r="Q131" i="2"/>
  <c r="R131" i="2"/>
  <c r="D131" i="2" s="1"/>
  <c r="S131" i="2"/>
  <c r="E131" i="2" s="1"/>
  <c r="O132" i="2"/>
  <c r="P132" i="2"/>
  <c r="Q132" i="2"/>
  <c r="R132" i="2"/>
  <c r="D132" i="2" s="1"/>
  <c r="S132" i="2"/>
  <c r="E132" i="2" s="1"/>
  <c r="O133" i="2"/>
  <c r="P133" i="2"/>
  <c r="Q133" i="2"/>
  <c r="R133" i="2"/>
  <c r="D133" i="2" s="1"/>
  <c r="S133" i="2"/>
  <c r="E133" i="2" s="1"/>
  <c r="O134" i="2"/>
  <c r="P134" i="2"/>
  <c r="Q134" i="2"/>
  <c r="R134" i="2"/>
  <c r="D134" i="2" s="1"/>
  <c r="S134" i="2"/>
  <c r="E134" i="2" s="1"/>
  <c r="O135" i="2"/>
  <c r="P135" i="2"/>
  <c r="Q135" i="2"/>
  <c r="R135" i="2"/>
  <c r="D135" i="2" s="1"/>
  <c r="S135" i="2"/>
  <c r="E135" i="2" s="1"/>
  <c r="O136" i="2"/>
  <c r="P136" i="2"/>
  <c r="Q136" i="2"/>
  <c r="R136" i="2"/>
  <c r="D136" i="2" s="1"/>
  <c r="S136" i="2"/>
  <c r="E136" i="2" s="1"/>
  <c r="O137" i="2"/>
  <c r="P137" i="2"/>
  <c r="Q137" i="2"/>
  <c r="R137" i="2"/>
  <c r="D137" i="2" s="1"/>
  <c r="S137" i="2"/>
  <c r="E137" i="2" s="1"/>
  <c r="O138" i="2"/>
  <c r="P138" i="2"/>
  <c r="Q138" i="2"/>
  <c r="R138" i="2"/>
  <c r="D138" i="2" s="1"/>
  <c r="S138" i="2"/>
  <c r="E138" i="2" s="1"/>
  <c r="O139" i="2"/>
  <c r="P139" i="2"/>
  <c r="Q139" i="2"/>
  <c r="R139" i="2"/>
  <c r="D139" i="2" s="1"/>
  <c r="S139" i="2"/>
  <c r="E139" i="2" s="1"/>
  <c r="O140" i="2"/>
  <c r="C140" i="2" s="1"/>
  <c r="P140" i="2"/>
  <c r="Q140" i="2"/>
  <c r="R140" i="2"/>
  <c r="D140" i="2" s="1"/>
  <c r="S140" i="2"/>
  <c r="E140" i="2" s="1"/>
  <c r="O141" i="2"/>
  <c r="P141" i="2"/>
  <c r="Q141" i="2"/>
  <c r="R141" i="2"/>
  <c r="D141" i="2" s="1"/>
  <c r="S141" i="2"/>
  <c r="E141" i="2" s="1"/>
  <c r="O142" i="2"/>
  <c r="C142" i="2" s="1"/>
  <c r="P142" i="2"/>
  <c r="Q142" i="2"/>
  <c r="R142" i="2"/>
  <c r="D142" i="2" s="1"/>
  <c r="S142" i="2"/>
  <c r="E142" i="2" s="1"/>
  <c r="O143" i="2"/>
  <c r="P143" i="2"/>
  <c r="Q143" i="2"/>
  <c r="R143" i="2"/>
  <c r="D143" i="2" s="1"/>
  <c r="S143" i="2"/>
  <c r="E143" i="2" s="1"/>
  <c r="O144" i="2"/>
  <c r="P144" i="2"/>
  <c r="Q144" i="2"/>
  <c r="R144" i="2"/>
  <c r="D144" i="2" s="1"/>
  <c r="S144" i="2"/>
  <c r="E144" i="2" s="1"/>
  <c r="O145" i="2"/>
  <c r="P145" i="2"/>
  <c r="Q145" i="2"/>
  <c r="R145" i="2"/>
  <c r="D145" i="2"/>
  <c r="S145" i="2"/>
  <c r="E145" i="2" s="1"/>
  <c r="O146" i="2"/>
  <c r="P146" i="2"/>
  <c r="Q146" i="2"/>
  <c r="R146" i="2"/>
  <c r="D146" i="2" s="1"/>
  <c r="S146" i="2"/>
  <c r="E146" i="2" s="1"/>
  <c r="O147" i="2"/>
  <c r="P147" i="2"/>
  <c r="Q147" i="2"/>
  <c r="R147" i="2"/>
  <c r="D147" i="2" s="1"/>
  <c r="S147" i="2"/>
  <c r="E147" i="2" s="1"/>
  <c r="O148" i="2"/>
  <c r="P148" i="2"/>
  <c r="Q148" i="2"/>
  <c r="R148" i="2"/>
  <c r="D148" i="2" s="1"/>
  <c r="S148" i="2"/>
  <c r="E148" i="2" s="1"/>
  <c r="O149" i="2"/>
  <c r="P149" i="2"/>
  <c r="Q149" i="2"/>
  <c r="R149" i="2"/>
  <c r="D149" i="2" s="1"/>
  <c r="S149" i="2"/>
  <c r="E149" i="2" s="1"/>
  <c r="O150" i="2"/>
  <c r="P150" i="2"/>
  <c r="Q150" i="2"/>
  <c r="R150" i="2"/>
  <c r="D150" i="2" s="1"/>
  <c r="S150" i="2"/>
  <c r="E150" i="2" s="1"/>
  <c r="O151" i="2"/>
  <c r="P151" i="2"/>
  <c r="Q151" i="2"/>
  <c r="R151" i="2"/>
  <c r="D151" i="2" s="1"/>
  <c r="S151" i="2"/>
  <c r="E151" i="2" s="1"/>
  <c r="O152" i="2"/>
  <c r="P152" i="2"/>
  <c r="Q152" i="2"/>
  <c r="R152" i="2"/>
  <c r="D152" i="2" s="1"/>
  <c r="S152" i="2"/>
  <c r="E152" i="2" s="1"/>
  <c r="O153" i="2"/>
  <c r="P153" i="2"/>
  <c r="Q153" i="2"/>
  <c r="R153" i="2"/>
  <c r="D153" i="2" s="1"/>
  <c r="S153" i="2"/>
  <c r="E153" i="2" s="1"/>
  <c r="O154" i="2"/>
  <c r="C154" i="2" s="1"/>
  <c r="P154" i="2"/>
  <c r="Q154" i="2"/>
  <c r="R154" i="2"/>
  <c r="D154" i="2" s="1"/>
  <c r="S154" i="2"/>
  <c r="E154" i="2" s="1"/>
  <c r="O155" i="2"/>
  <c r="P155" i="2"/>
  <c r="Q155" i="2"/>
  <c r="R155" i="2"/>
  <c r="D155" i="2" s="1"/>
  <c r="S155" i="2"/>
  <c r="E155" i="2" s="1"/>
  <c r="O156" i="2"/>
  <c r="P156" i="2"/>
  <c r="Q156" i="2"/>
  <c r="R156" i="2"/>
  <c r="D156" i="2" s="1"/>
  <c r="S156" i="2"/>
  <c r="E156" i="2" s="1"/>
  <c r="O157" i="2"/>
  <c r="P157" i="2"/>
  <c r="Q157" i="2"/>
  <c r="R157" i="2"/>
  <c r="D157" i="2" s="1"/>
  <c r="S157" i="2"/>
  <c r="E157" i="2" s="1"/>
  <c r="O158" i="2"/>
  <c r="P158" i="2"/>
  <c r="Q158" i="2"/>
  <c r="R158" i="2"/>
  <c r="D158" i="2" s="1"/>
  <c r="S158" i="2"/>
  <c r="E158" i="2" s="1"/>
  <c r="O159" i="2"/>
  <c r="P159" i="2"/>
  <c r="Q159" i="2"/>
  <c r="R159" i="2"/>
  <c r="D159" i="2" s="1"/>
  <c r="S159" i="2"/>
  <c r="E159" i="2" s="1"/>
  <c r="O160" i="2"/>
  <c r="P160" i="2"/>
  <c r="Q160" i="2"/>
  <c r="R160" i="2"/>
  <c r="D160" i="2" s="1"/>
  <c r="S160" i="2"/>
  <c r="E160" i="2" s="1"/>
  <c r="O161" i="2"/>
  <c r="P161" i="2"/>
  <c r="Q161" i="2"/>
  <c r="R161" i="2"/>
  <c r="D161" i="2" s="1"/>
  <c r="S161" i="2"/>
  <c r="E161" i="2" s="1"/>
  <c r="O162" i="2"/>
  <c r="P162" i="2"/>
  <c r="Q162" i="2"/>
  <c r="R162" i="2"/>
  <c r="D162" i="2" s="1"/>
  <c r="S162" i="2"/>
  <c r="E162" i="2" s="1"/>
  <c r="O163" i="2"/>
  <c r="P163" i="2"/>
  <c r="Q163" i="2"/>
  <c r="R163" i="2"/>
  <c r="D163" i="2" s="1"/>
  <c r="S163" i="2"/>
  <c r="E163" i="2" s="1"/>
  <c r="O164" i="2"/>
  <c r="P164" i="2"/>
  <c r="Q164" i="2"/>
  <c r="R164" i="2"/>
  <c r="D164" i="2" s="1"/>
  <c r="S164" i="2"/>
  <c r="E164" i="2" s="1"/>
  <c r="O165" i="2"/>
  <c r="P165" i="2"/>
  <c r="Q165" i="2"/>
  <c r="R165" i="2"/>
  <c r="D165" i="2" s="1"/>
  <c r="S165" i="2"/>
  <c r="E165" i="2" s="1"/>
  <c r="O166" i="2"/>
  <c r="P166" i="2"/>
  <c r="Q166" i="2"/>
  <c r="R166" i="2"/>
  <c r="D166" i="2" s="1"/>
  <c r="S166" i="2"/>
  <c r="E166" i="2"/>
  <c r="O167" i="2"/>
  <c r="P167" i="2"/>
  <c r="Q167" i="2"/>
  <c r="R167" i="2"/>
  <c r="D167" i="2" s="1"/>
  <c r="S167" i="2"/>
  <c r="E167" i="2" s="1"/>
  <c r="O168" i="2"/>
  <c r="P168" i="2"/>
  <c r="Q168" i="2"/>
  <c r="R168" i="2"/>
  <c r="D168" i="2" s="1"/>
  <c r="S168" i="2"/>
  <c r="E168" i="2" s="1"/>
  <c r="O169" i="2"/>
  <c r="P169" i="2"/>
  <c r="Q169" i="2"/>
  <c r="R169" i="2"/>
  <c r="D169" i="2" s="1"/>
  <c r="S169" i="2"/>
  <c r="E169" i="2" s="1"/>
  <c r="O170" i="2"/>
  <c r="P170" i="2"/>
  <c r="Q170" i="2"/>
  <c r="R170" i="2"/>
  <c r="D170" i="2" s="1"/>
  <c r="S170" i="2"/>
  <c r="E170" i="2" s="1"/>
  <c r="O171" i="2"/>
  <c r="P171" i="2"/>
  <c r="Q171" i="2"/>
  <c r="R171" i="2"/>
  <c r="D171" i="2" s="1"/>
  <c r="S171" i="2"/>
  <c r="E171" i="2" s="1"/>
  <c r="O172" i="2"/>
  <c r="P172" i="2"/>
  <c r="Q172" i="2"/>
  <c r="R172" i="2"/>
  <c r="D172" i="2" s="1"/>
  <c r="S172" i="2"/>
  <c r="E172" i="2" s="1"/>
  <c r="O173" i="2"/>
  <c r="P173" i="2"/>
  <c r="Q173" i="2"/>
  <c r="R173" i="2"/>
  <c r="D173" i="2" s="1"/>
  <c r="S173" i="2"/>
  <c r="E173" i="2" s="1"/>
  <c r="O174" i="2"/>
  <c r="P174" i="2"/>
  <c r="Q174" i="2"/>
  <c r="R174" i="2"/>
  <c r="D174" i="2" s="1"/>
  <c r="S174" i="2"/>
  <c r="E174" i="2" s="1"/>
  <c r="O175" i="2"/>
  <c r="P175" i="2"/>
  <c r="Q175" i="2"/>
  <c r="R175" i="2"/>
  <c r="D175" i="2" s="1"/>
  <c r="S175" i="2"/>
  <c r="E175" i="2" s="1"/>
  <c r="O176" i="2"/>
  <c r="P176" i="2"/>
  <c r="Q176" i="2"/>
  <c r="R176" i="2"/>
  <c r="D176" i="2" s="1"/>
  <c r="S176" i="2"/>
  <c r="E176" i="2" s="1"/>
  <c r="O177" i="2"/>
  <c r="P177" i="2"/>
  <c r="Q177" i="2"/>
  <c r="R177" i="2"/>
  <c r="D177" i="2" s="1"/>
  <c r="S177" i="2"/>
  <c r="E177" i="2" s="1"/>
  <c r="O178" i="2"/>
  <c r="P178" i="2"/>
  <c r="Q178" i="2"/>
  <c r="R178" i="2"/>
  <c r="D178" i="2" s="1"/>
  <c r="S178" i="2"/>
  <c r="E178" i="2" s="1"/>
  <c r="O179" i="2"/>
  <c r="P179" i="2"/>
  <c r="Q179" i="2"/>
  <c r="R179" i="2"/>
  <c r="D179" i="2" s="1"/>
  <c r="S179" i="2"/>
  <c r="E179" i="2" s="1"/>
  <c r="O180" i="2"/>
  <c r="P180" i="2"/>
  <c r="Q180" i="2"/>
  <c r="R180" i="2"/>
  <c r="D180" i="2" s="1"/>
  <c r="S180" i="2"/>
  <c r="E180" i="2" s="1"/>
  <c r="O9" i="1"/>
  <c r="P9" i="1"/>
  <c r="Q9" i="1"/>
  <c r="R9" i="1"/>
  <c r="S9" i="1"/>
  <c r="O10" i="1"/>
  <c r="C10" i="1" s="1"/>
  <c r="P10" i="1"/>
  <c r="Q10" i="1"/>
  <c r="R10" i="1"/>
  <c r="S10" i="1"/>
  <c r="E10" i="1" s="1"/>
  <c r="O11" i="1"/>
  <c r="P11" i="1"/>
  <c r="Q11" i="1"/>
  <c r="R11" i="1"/>
  <c r="D11" i="1" s="1"/>
  <c r="S11" i="1"/>
  <c r="O12" i="1"/>
  <c r="P12" i="1"/>
  <c r="Q12" i="1"/>
  <c r="R12" i="1"/>
  <c r="S12" i="1"/>
  <c r="O13" i="1"/>
  <c r="P13" i="1"/>
  <c r="C13" i="1" s="1"/>
  <c r="Q13" i="1"/>
  <c r="R13" i="1"/>
  <c r="S13" i="1"/>
  <c r="O14" i="1"/>
  <c r="P14" i="1"/>
  <c r="Q14" i="1"/>
  <c r="R14" i="1"/>
  <c r="S14" i="1"/>
  <c r="E14" i="1" s="1"/>
  <c r="O15" i="1"/>
  <c r="P15" i="1"/>
  <c r="Q15" i="1"/>
  <c r="R15" i="1"/>
  <c r="D15" i="1" s="1"/>
  <c r="S15" i="1"/>
  <c r="O16" i="1"/>
  <c r="P16" i="1"/>
  <c r="Q16" i="1"/>
  <c r="C16" i="1" s="1"/>
  <c r="R16" i="1"/>
  <c r="S16" i="1"/>
  <c r="O17" i="1"/>
  <c r="P17" i="1"/>
  <c r="Q17" i="1"/>
  <c r="R17" i="1"/>
  <c r="S17" i="1"/>
  <c r="O18" i="1"/>
  <c r="C18" i="1" s="1"/>
  <c r="P18" i="1"/>
  <c r="Q18" i="1"/>
  <c r="R18" i="1"/>
  <c r="S18" i="1"/>
  <c r="E18" i="1" s="1"/>
  <c r="O19" i="1"/>
  <c r="P19" i="1"/>
  <c r="Q19" i="1"/>
  <c r="R19" i="1"/>
  <c r="D19" i="1" s="1"/>
  <c r="S19" i="1"/>
  <c r="O20" i="1"/>
  <c r="P20" i="1"/>
  <c r="Q20" i="1"/>
  <c r="R20" i="1"/>
  <c r="S20" i="1"/>
  <c r="O21" i="1"/>
  <c r="P21" i="1"/>
  <c r="C21" i="1" s="1"/>
  <c r="Q21" i="1"/>
  <c r="R21" i="1"/>
  <c r="S21" i="1"/>
  <c r="O22" i="1"/>
  <c r="P22" i="1"/>
  <c r="Q22" i="1"/>
  <c r="R22" i="1"/>
  <c r="S22" i="1"/>
  <c r="E22" i="1" s="1"/>
  <c r="O23" i="1"/>
  <c r="P23" i="1"/>
  <c r="Q23" i="1"/>
  <c r="R23" i="1"/>
  <c r="D23" i="1" s="1"/>
  <c r="S23" i="1"/>
  <c r="O24" i="1"/>
  <c r="P24" i="1"/>
  <c r="Q24" i="1"/>
  <c r="C24" i="1" s="1"/>
  <c r="R24" i="1"/>
  <c r="S24" i="1"/>
  <c r="O25" i="1"/>
  <c r="P25" i="1"/>
  <c r="Q25" i="1"/>
  <c r="R25" i="1"/>
  <c r="S25" i="1"/>
  <c r="O26" i="1"/>
  <c r="C26" i="1" s="1"/>
  <c r="P26" i="1"/>
  <c r="Q26" i="1"/>
  <c r="R26" i="1"/>
  <c r="S26" i="1"/>
  <c r="E26" i="1" s="1"/>
  <c r="O27" i="1"/>
  <c r="P27" i="1"/>
  <c r="Q27" i="1"/>
  <c r="R27" i="1"/>
  <c r="D27" i="1" s="1"/>
  <c r="S27" i="1"/>
  <c r="O28" i="1"/>
  <c r="P28" i="1"/>
  <c r="Q28" i="1"/>
  <c r="R28" i="1"/>
  <c r="S28" i="1"/>
  <c r="O29" i="1"/>
  <c r="P29" i="1"/>
  <c r="C29" i="1" s="1"/>
  <c r="Q29" i="1"/>
  <c r="R29" i="1"/>
  <c r="S29" i="1"/>
  <c r="O30" i="1"/>
  <c r="P30" i="1"/>
  <c r="Q30" i="1"/>
  <c r="R30" i="1"/>
  <c r="S30" i="1"/>
  <c r="E30" i="1" s="1"/>
  <c r="O31" i="1"/>
  <c r="P31" i="1"/>
  <c r="Q31" i="1"/>
  <c r="R31" i="1"/>
  <c r="D31" i="1" s="1"/>
  <c r="S31" i="1"/>
  <c r="O32" i="1"/>
  <c r="P32" i="1"/>
  <c r="Q32" i="1"/>
  <c r="C32" i="1" s="1"/>
  <c r="R32" i="1"/>
  <c r="S32" i="1"/>
  <c r="O33" i="1"/>
  <c r="P33" i="1"/>
  <c r="Q33" i="1"/>
  <c r="R33" i="1"/>
  <c r="S33" i="1"/>
  <c r="O34" i="1"/>
  <c r="C34" i="1" s="1"/>
  <c r="P34" i="1"/>
  <c r="Q34" i="1"/>
  <c r="R34" i="1"/>
  <c r="S34" i="1"/>
  <c r="E34" i="1" s="1"/>
  <c r="O35" i="1"/>
  <c r="P35" i="1"/>
  <c r="Q35" i="1"/>
  <c r="R35" i="1"/>
  <c r="D35" i="1" s="1"/>
  <c r="S35" i="1"/>
  <c r="O36" i="1"/>
  <c r="P36" i="1"/>
  <c r="Q36" i="1"/>
  <c r="R36" i="1"/>
  <c r="S36" i="1"/>
  <c r="O37" i="1"/>
  <c r="P37" i="1"/>
  <c r="C37" i="1" s="1"/>
  <c r="Q37" i="1"/>
  <c r="R37" i="1"/>
  <c r="S37" i="1"/>
  <c r="O38" i="1"/>
  <c r="P38" i="1"/>
  <c r="Q38" i="1"/>
  <c r="R38" i="1"/>
  <c r="S38" i="1"/>
  <c r="E38" i="1" s="1"/>
  <c r="O39" i="1"/>
  <c r="P39" i="1"/>
  <c r="Q39" i="1"/>
  <c r="R39" i="1"/>
  <c r="D39" i="1" s="1"/>
  <c r="S39" i="1"/>
  <c r="O40" i="1"/>
  <c r="P40" i="1"/>
  <c r="Q40" i="1"/>
  <c r="C40" i="1" s="1"/>
  <c r="R40" i="1"/>
  <c r="S40" i="1"/>
  <c r="O41" i="1"/>
  <c r="P41" i="1"/>
  <c r="Q41" i="1"/>
  <c r="R41" i="1"/>
  <c r="S41" i="1"/>
  <c r="O42" i="1"/>
  <c r="C42" i="1" s="1"/>
  <c r="P42" i="1"/>
  <c r="Q42" i="1"/>
  <c r="R42" i="1"/>
  <c r="S42" i="1"/>
  <c r="E42" i="1" s="1"/>
  <c r="O43" i="1"/>
  <c r="P43" i="1"/>
  <c r="Q43" i="1"/>
  <c r="R43" i="1"/>
  <c r="D43" i="1" s="1"/>
  <c r="S43" i="1"/>
  <c r="O44" i="1"/>
  <c r="P44" i="1"/>
  <c r="Q44" i="1"/>
  <c r="R44" i="1"/>
  <c r="S44" i="1"/>
  <c r="O45" i="1"/>
  <c r="P45" i="1"/>
  <c r="C45" i="1" s="1"/>
  <c r="Q45" i="1"/>
  <c r="R45" i="1"/>
  <c r="S45" i="1"/>
  <c r="O46" i="1"/>
  <c r="P46" i="1"/>
  <c r="Q46" i="1"/>
  <c r="R46" i="1"/>
  <c r="S46" i="1"/>
  <c r="E46" i="1" s="1"/>
  <c r="O47" i="1"/>
  <c r="P47" i="1"/>
  <c r="Q47" i="1"/>
  <c r="R47" i="1"/>
  <c r="D47" i="1" s="1"/>
  <c r="S47" i="1"/>
  <c r="O48" i="1"/>
  <c r="P48" i="1"/>
  <c r="Q48" i="1"/>
  <c r="C48" i="1" s="1"/>
  <c r="R48" i="1"/>
  <c r="S48" i="1"/>
  <c r="O49" i="1"/>
  <c r="P49" i="1"/>
  <c r="Q49" i="1"/>
  <c r="R49" i="1"/>
  <c r="S49" i="1"/>
  <c r="O50" i="1"/>
  <c r="C50" i="1" s="1"/>
  <c r="P50" i="1"/>
  <c r="Q50" i="1"/>
  <c r="R50" i="1"/>
  <c r="S50" i="1"/>
  <c r="E50" i="1" s="1"/>
  <c r="O51" i="1"/>
  <c r="P51" i="1"/>
  <c r="Q51" i="1"/>
  <c r="R51" i="1"/>
  <c r="D51" i="1" s="1"/>
  <c r="S51" i="1"/>
  <c r="O52" i="1"/>
  <c r="P52" i="1"/>
  <c r="Q52" i="1"/>
  <c r="R52" i="1"/>
  <c r="S52" i="1"/>
  <c r="O53" i="1"/>
  <c r="P53" i="1"/>
  <c r="C53" i="1" s="1"/>
  <c r="Q53" i="1"/>
  <c r="R53" i="1"/>
  <c r="S53" i="1"/>
  <c r="O54" i="1"/>
  <c r="P54" i="1"/>
  <c r="Q54" i="1"/>
  <c r="R54" i="1"/>
  <c r="S54" i="1"/>
  <c r="E54" i="1" s="1"/>
  <c r="O55" i="1"/>
  <c r="P55" i="1"/>
  <c r="Q55" i="1"/>
  <c r="R55" i="1"/>
  <c r="D55" i="1" s="1"/>
  <c r="S55" i="1"/>
  <c r="O56" i="1"/>
  <c r="P56" i="1"/>
  <c r="Q56" i="1"/>
  <c r="C56" i="1" s="1"/>
  <c r="R56" i="1"/>
  <c r="S56" i="1"/>
  <c r="O57" i="1"/>
  <c r="P57" i="1"/>
  <c r="Q57" i="1"/>
  <c r="R57" i="1"/>
  <c r="S57" i="1"/>
  <c r="O58" i="1"/>
  <c r="C58" i="1" s="1"/>
  <c r="P58" i="1"/>
  <c r="Q58" i="1"/>
  <c r="R58" i="1"/>
  <c r="S58" i="1"/>
  <c r="E58" i="1" s="1"/>
  <c r="O59" i="1"/>
  <c r="P59" i="1"/>
  <c r="Q59" i="1"/>
  <c r="R59" i="1"/>
  <c r="D59" i="1" s="1"/>
  <c r="S59" i="1"/>
  <c r="O60" i="1"/>
  <c r="P60" i="1"/>
  <c r="Q60" i="1"/>
  <c r="R60" i="1"/>
  <c r="S60" i="1"/>
  <c r="O61" i="1"/>
  <c r="P61" i="1"/>
  <c r="C61" i="1" s="1"/>
  <c r="Q61" i="1"/>
  <c r="R61" i="1"/>
  <c r="S61" i="1"/>
  <c r="O62" i="1"/>
  <c r="P62" i="1"/>
  <c r="Q62" i="1"/>
  <c r="R62" i="1"/>
  <c r="S62" i="1"/>
  <c r="E62" i="1" s="1"/>
  <c r="O63" i="1"/>
  <c r="P63" i="1"/>
  <c r="Q63" i="1"/>
  <c r="R63" i="1"/>
  <c r="D63" i="1" s="1"/>
  <c r="S63" i="1"/>
  <c r="O64" i="1"/>
  <c r="P64" i="1"/>
  <c r="Q64" i="1"/>
  <c r="C64" i="1" s="1"/>
  <c r="R64" i="1"/>
  <c r="S64" i="1"/>
  <c r="O65" i="1"/>
  <c r="P65" i="1"/>
  <c r="Q65" i="1"/>
  <c r="R65" i="1"/>
  <c r="S65" i="1"/>
  <c r="O66" i="1"/>
  <c r="C66" i="1" s="1"/>
  <c r="P66" i="1"/>
  <c r="Q66" i="1"/>
  <c r="R66" i="1"/>
  <c r="S66" i="1"/>
  <c r="E66" i="1" s="1"/>
  <c r="O67" i="1"/>
  <c r="P67" i="1"/>
  <c r="Q67" i="1"/>
  <c r="R67" i="1"/>
  <c r="D67" i="1" s="1"/>
  <c r="S67" i="1"/>
  <c r="O68" i="1"/>
  <c r="P68" i="1"/>
  <c r="Q68" i="1"/>
  <c r="R68" i="1"/>
  <c r="S68" i="1"/>
  <c r="O69" i="1"/>
  <c r="P69" i="1"/>
  <c r="C69" i="1" s="1"/>
  <c r="Q69" i="1"/>
  <c r="R69" i="1"/>
  <c r="S69" i="1"/>
  <c r="O70" i="1"/>
  <c r="C70" i="1" s="1"/>
  <c r="P70" i="1"/>
  <c r="Q70" i="1"/>
  <c r="R70" i="1"/>
  <c r="S70" i="1"/>
  <c r="E70" i="1" s="1"/>
  <c r="O71" i="1"/>
  <c r="P71" i="1"/>
  <c r="Q71" i="1"/>
  <c r="R71" i="1"/>
  <c r="D71" i="1" s="1"/>
  <c r="S71" i="1"/>
  <c r="O72" i="1"/>
  <c r="P72" i="1"/>
  <c r="Q72" i="1"/>
  <c r="C72" i="1" s="1"/>
  <c r="R72" i="1"/>
  <c r="S72" i="1"/>
  <c r="O73" i="1"/>
  <c r="P73" i="1"/>
  <c r="C73" i="1" s="1"/>
  <c r="Q73" i="1"/>
  <c r="R73" i="1"/>
  <c r="S73" i="1"/>
  <c r="O74" i="1"/>
  <c r="C74" i="1" s="1"/>
  <c r="P74" i="1"/>
  <c r="Q74" i="1"/>
  <c r="R74" i="1"/>
  <c r="S74" i="1"/>
  <c r="E74" i="1" s="1"/>
  <c r="O75" i="1"/>
  <c r="P75" i="1"/>
  <c r="Q75" i="1"/>
  <c r="R75" i="1"/>
  <c r="D75" i="1" s="1"/>
  <c r="S75" i="1"/>
  <c r="O76" i="1"/>
  <c r="P76" i="1"/>
  <c r="Q76" i="1"/>
  <c r="R76" i="1"/>
  <c r="S76" i="1"/>
  <c r="O77" i="1"/>
  <c r="P77" i="1"/>
  <c r="C77" i="1" s="1"/>
  <c r="Q77" i="1"/>
  <c r="R77" i="1"/>
  <c r="S77" i="1"/>
  <c r="O78" i="1"/>
  <c r="C78" i="1" s="1"/>
  <c r="P78" i="1"/>
  <c r="Q78" i="1"/>
  <c r="R78" i="1"/>
  <c r="S78" i="1"/>
  <c r="E78" i="1" s="1"/>
  <c r="O79" i="1"/>
  <c r="P79" i="1"/>
  <c r="Q79" i="1"/>
  <c r="R79" i="1"/>
  <c r="D79" i="1" s="1"/>
  <c r="S79" i="1"/>
  <c r="O80" i="1"/>
  <c r="P80" i="1"/>
  <c r="Q80" i="1"/>
  <c r="C80" i="1" s="1"/>
  <c r="R80" i="1"/>
  <c r="S80" i="1"/>
  <c r="O81" i="1"/>
  <c r="P81" i="1"/>
  <c r="C81" i="1" s="1"/>
  <c r="Q81" i="1"/>
  <c r="R81" i="1"/>
  <c r="S81" i="1"/>
  <c r="O82" i="1"/>
  <c r="C82" i="1" s="1"/>
  <c r="P82" i="1"/>
  <c r="Q82" i="1"/>
  <c r="R82" i="1"/>
  <c r="S82" i="1"/>
  <c r="E82" i="1" s="1"/>
  <c r="O83" i="1"/>
  <c r="P83" i="1"/>
  <c r="Q83" i="1"/>
  <c r="R83" i="1"/>
  <c r="D83" i="1" s="1"/>
  <c r="S83" i="1"/>
  <c r="O84" i="1"/>
  <c r="P84" i="1"/>
  <c r="Q84" i="1"/>
  <c r="C84" i="1" s="1"/>
  <c r="R84" i="1"/>
  <c r="S84" i="1"/>
  <c r="O85" i="1"/>
  <c r="P85" i="1"/>
  <c r="C85" i="1" s="1"/>
  <c r="Q85" i="1"/>
  <c r="R85" i="1"/>
  <c r="S85" i="1"/>
  <c r="O86" i="1"/>
  <c r="C86" i="1" s="1"/>
  <c r="P86" i="1"/>
  <c r="Q86" i="1"/>
  <c r="R86" i="1"/>
  <c r="S86" i="1"/>
  <c r="E86" i="1" s="1"/>
  <c r="O87" i="1"/>
  <c r="P87" i="1"/>
  <c r="Q87" i="1"/>
  <c r="R87" i="1"/>
  <c r="D87" i="1" s="1"/>
  <c r="S87" i="1"/>
  <c r="O88" i="1"/>
  <c r="P88" i="1"/>
  <c r="Q88" i="1"/>
  <c r="C88" i="1" s="1"/>
  <c r="R88" i="1"/>
  <c r="S88" i="1"/>
  <c r="O89" i="1"/>
  <c r="P89" i="1"/>
  <c r="C89" i="1" s="1"/>
  <c r="Q89" i="1"/>
  <c r="R89" i="1"/>
  <c r="S89" i="1"/>
  <c r="O90" i="1"/>
  <c r="C90" i="1" s="1"/>
  <c r="P90" i="1"/>
  <c r="Q90" i="1"/>
  <c r="R90" i="1"/>
  <c r="S90" i="1"/>
  <c r="E90" i="1" s="1"/>
  <c r="O91" i="1"/>
  <c r="P91" i="1"/>
  <c r="Q91" i="1"/>
  <c r="R91" i="1"/>
  <c r="D91" i="1" s="1"/>
  <c r="S91" i="1"/>
  <c r="O92" i="1"/>
  <c r="P92" i="1"/>
  <c r="Q92" i="1"/>
  <c r="C92" i="1" s="1"/>
  <c r="R92" i="1"/>
  <c r="S92" i="1"/>
  <c r="O93" i="1"/>
  <c r="P93" i="1"/>
  <c r="C93" i="1" s="1"/>
  <c r="Q93" i="1"/>
  <c r="R93" i="1"/>
  <c r="S93" i="1"/>
  <c r="O94" i="1"/>
  <c r="C94" i="1" s="1"/>
  <c r="P94" i="1"/>
  <c r="Q94" i="1"/>
  <c r="R94" i="1"/>
  <c r="S94" i="1"/>
  <c r="E94" i="1" s="1"/>
  <c r="O95" i="1"/>
  <c r="P95" i="1"/>
  <c r="Q95" i="1"/>
  <c r="R95" i="1"/>
  <c r="D95" i="1" s="1"/>
  <c r="S95" i="1"/>
  <c r="O96" i="1"/>
  <c r="P96" i="1"/>
  <c r="Q96" i="1"/>
  <c r="C96" i="1" s="1"/>
  <c r="R96" i="1"/>
  <c r="S96" i="1"/>
  <c r="O97" i="1"/>
  <c r="P97" i="1"/>
  <c r="C97" i="1" s="1"/>
  <c r="Q97" i="1"/>
  <c r="R97" i="1"/>
  <c r="S97" i="1"/>
  <c r="O98" i="1"/>
  <c r="C98" i="1" s="1"/>
  <c r="P98" i="1"/>
  <c r="Q98" i="1"/>
  <c r="R98" i="1"/>
  <c r="S98" i="1"/>
  <c r="E98" i="1" s="1"/>
  <c r="O99" i="1"/>
  <c r="P99" i="1"/>
  <c r="Q99" i="1"/>
  <c r="R99" i="1"/>
  <c r="D99" i="1" s="1"/>
  <c r="S99" i="1"/>
  <c r="O100" i="1"/>
  <c r="P100" i="1"/>
  <c r="Q100" i="1"/>
  <c r="C100" i="1" s="1"/>
  <c r="R100" i="1"/>
  <c r="S100" i="1"/>
  <c r="O101" i="1"/>
  <c r="P101" i="1"/>
  <c r="C101" i="1" s="1"/>
  <c r="Q101" i="1"/>
  <c r="R101" i="1"/>
  <c r="S101" i="1"/>
  <c r="O102" i="1"/>
  <c r="C102" i="1" s="1"/>
  <c r="P102" i="1"/>
  <c r="Q102" i="1"/>
  <c r="R102" i="1"/>
  <c r="S102" i="1"/>
  <c r="E102" i="1" s="1"/>
  <c r="O103" i="1"/>
  <c r="P103" i="1"/>
  <c r="Q103" i="1"/>
  <c r="R103" i="1"/>
  <c r="D103" i="1" s="1"/>
  <c r="S103" i="1"/>
  <c r="O104" i="1"/>
  <c r="P104" i="1"/>
  <c r="Q104" i="1"/>
  <c r="C104" i="1" s="1"/>
  <c r="R104" i="1"/>
  <c r="S104" i="1"/>
  <c r="O105" i="1"/>
  <c r="P105" i="1"/>
  <c r="C105" i="1" s="1"/>
  <c r="Q105" i="1"/>
  <c r="R105" i="1"/>
  <c r="S105" i="1"/>
  <c r="O106" i="1"/>
  <c r="C106" i="1" s="1"/>
  <c r="P106" i="1"/>
  <c r="Q106" i="1"/>
  <c r="R106" i="1"/>
  <c r="S106" i="1"/>
  <c r="E106" i="1" s="1"/>
  <c r="O107" i="1"/>
  <c r="P107" i="1"/>
  <c r="Q107" i="1"/>
  <c r="R107" i="1"/>
  <c r="D107" i="1" s="1"/>
  <c r="S107" i="1"/>
  <c r="O108" i="1"/>
  <c r="P108" i="1"/>
  <c r="Q108" i="1"/>
  <c r="C108" i="1" s="1"/>
  <c r="R108" i="1"/>
  <c r="S108" i="1"/>
  <c r="O109" i="1"/>
  <c r="P109" i="1"/>
  <c r="C109" i="1" s="1"/>
  <c r="Q109" i="1"/>
  <c r="R109" i="1"/>
  <c r="S109" i="1"/>
  <c r="O110" i="1"/>
  <c r="C110" i="1" s="1"/>
  <c r="P110" i="1"/>
  <c r="Q110" i="1"/>
  <c r="R110" i="1"/>
  <c r="S110" i="1"/>
  <c r="E110" i="1" s="1"/>
  <c r="O111" i="1"/>
  <c r="P111" i="1"/>
  <c r="Q111" i="1"/>
  <c r="R111" i="1"/>
  <c r="D111" i="1" s="1"/>
  <c r="S111" i="1"/>
  <c r="O112" i="1"/>
  <c r="P112" i="1"/>
  <c r="Q112" i="1"/>
  <c r="C112" i="1" s="1"/>
  <c r="R112" i="1"/>
  <c r="S112" i="1"/>
  <c r="O113" i="1"/>
  <c r="P113" i="1"/>
  <c r="C113" i="1" s="1"/>
  <c r="Q113" i="1"/>
  <c r="R113" i="1"/>
  <c r="S113" i="1"/>
  <c r="O114" i="1"/>
  <c r="C114" i="1" s="1"/>
  <c r="P114" i="1"/>
  <c r="Q114" i="1"/>
  <c r="R114" i="1"/>
  <c r="S114" i="1"/>
  <c r="E114" i="1" s="1"/>
  <c r="O115" i="1"/>
  <c r="P115" i="1"/>
  <c r="Q115" i="1"/>
  <c r="R115" i="1"/>
  <c r="D115" i="1" s="1"/>
  <c r="S115" i="1"/>
  <c r="O116" i="1"/>
  <c r="P116" i="1"/>
  <c r="Q116" i="1"/>
  <c r="C116" i="1" s="1"/>
  <c r="R116" i="1"/>
  <c r="S116" i="1"/>
  <c r="O117" i="1"/>
  <c r="P117" i="1"/>
  <c r="C117" i="1" s="1"/>
  <c r="Q117" i="1"/>
  <c r="R117" i="1"/>
  <c r="S117" i="1"/>
  <c r="O118" i="1"/>
  <c r="C118" i="1" s="1"/>
  <c r="P118" i="1"/>
  <c r="Q118" i="1"/>
  <c r="R118" i="1"/>
  <c r="S118" i="1"/>
  <c r="E118" i="1" s="1"/>
  <c r="O119" i="1"/>
  <c r="P119" i="1"/>
  <c r="Q119" i="1"/>
  <c r="R119" i="1"/>
  <c r="D119" i="1" s="1"/>
  <c r="S119" i="1"/>
  <c r="O120" i="1"/>
  <c r="P120" i="1"/>
  <c r="Q120" i="1"/>
  <c r="C120" i="1" s="1"/>
  <c r="R120" i="1"/>
  <c r="S120" i="1"/>
  <c r="O121" i="1"/>
  <c r="P121" i="1"/>
  <c r="C121" i="1" s="1"/>
  <c r="Q121" i="1"/>
  <c r="R121" i="1"/>
  <c r="S121" i="1"/>
  <c r="O122" i="1"/>
  <c r="C122" i="1" s="1"/>
  <c r="P122" i="1"/>
  <c r="Q122" i="1"/>
  <c r="R122" i="1"/>
  <c r="S122" i="1"/>
  <c r="E122" i="1" s="1"/>
  <c r="O123" i="1"/>
  <c r="P123" i="1"/>
  <c r="Q123" i="1"/>
  <c r="R123" i="1"/>
  <c r="D123" i="1" s="1"/>
  <c r="S123" i="1"/>
  <c r="O124" i="1"/>
  <c r="P124" i="1"/>
  <c r="Q124" i="1"/>
  <c r="C124" i="1" s="1"/>
  <c r="R124" i="1"/>
  <c r="S124" i="1"/>
  <c r="O125" i="1"/>
  <c r="P125" i="1"/>
  <c r="C125" i="1" s="1"/>
  <c r="Q125" i="1"/>
  <c r="R125" i="1"/>
  <c r="S125" i="1"/>
  <c r="O126" i="1"/>
  <c r="C126" i="1" s="1"/>
  <c r="P126" i="1"/>
  <c r="Q126" i="1"/>
  <c r="R126" i="1"/>
  <c r="S126" i="1"/>
  <c r="E126" i="1" s="1"/>
  <c r="O127" i="1"/>
  <c r="P127" i="1"/>
  <c r="Q127" i="1"/>
  <c r="R127" i="1"/>
  <c r="D127" i="1" s="1"/>
  <c r="S127" i="1"/>
  <c r="O128" i="1"/>
  <c r="P128" i="1"/>
  <c r="Q128" i="1"/>
  <c r="C128" i="1" s="1"/>
  <c r="R128" i="1"/>
  <c r="S128" i="1"/>
  <c r="O129" i="1"/>
  <c r="P129" i="1"/>
  <c r="C129" i="1" s="1"/>
  <c r="Q129" i="1"/>
  <c r="R129" i="1"/>
  <c r="S129" i="1"/>
  <c r="O130" i="1"/>
  <c r="C130" i="1" s="1"/>
  <c r="P130" i="1"/>
  <c r="Q130" i="1"/>
  <c r="R130" i="1"/>
  <c r="S130" i="1"/>
  <c r="E130" i="1" s="1"/>
  <c r="O131" i="1"/>
  <c r="P131" i="1"/>
  <c r="Q131" i="1"/>
  <c r="R131" i="1"/>
  <c r="D131" i="1" s="1"/>
  <c r="S131" i="1"/>
  <c r="O132" i="1"/>
  <c r="P132" i="1"/>
  <c r="Q132" i="1"/>
  <c r="C132" i="1" s="1"/>
  <c r="R132" i="1"/>
  <c r="S132" i="1"/>
  <c r="O133" i="1"/>
  <c r="P133" i="1"/>
  <c r="C133" i="1" s="1"/>
  <c r="Q133" i="1"/>
  <c r="R133" i="1"/>
  <c r="S133" i="1"/>
  <c r="O134" i="1"/>
  <c r="C134" i="1" s="1"/>
  <c r="P134" i="1"/>
  <c r="Q134" i="1"/>
  <c r="R134" i="1"/>
  <c r="S134" i="1"/>
  <c r="E134" i="1" s="1"/>
  <c r="O135" i="1"/>
  <c r="P135" i="1"/>
  <c r="Q135" i="1"/>
  <c r="R135" i="1"/>
  <c r="D135" i="1" s="1"/>
  <c r="S135" i="1"/>
  <c r="O136" i="1"/>
  <c r="P136" i="1"/>
  <c r="Q136" i="1"/>
  <c r="C136" i="1" s="1"/>
  <c r="R136" i="1"/>
  <c r="S136" i="1"/>
  <c r="O137" i="1"/>
  <c r="P137" i="1"/>
  <c r="C137" i="1" s="1"/>
  <c r="Q137" i="1"/>
  <c r="R137" i="1"/>
  <c r="S137" i="1"/>
  <c r="O138" i="1"/>
  <c r="C138" i="1" s="1"/>
  <c r="P138" i="1"/>
  <c r="Q138" i="1"/>
  <c r="R138" i="1"/>
  <c r="S138" i="1"/>
  <c r="O139" i="1"/>
  <c r="P139" i="1"/>
  <c r="Q139" i="1"/>
  <c r="R139" i="1"/>
  <c r="D139" i="1" s="1"/>
  <c r="S139" i="1"/>
  <c r="O140" i="1"/>
  <c r="P140" i="1"/>
  <c r="Q140" i="1"/>
  <c r="C140" i="1" s="1"/>
  <c r="R140" i="1"/>
  <c r="S140" i="1"/>
  <c r="O141" i="1"/>
  <c r="P141" i="1"/>
  <c r="C141" i="1" s="1"/>
  <c r="Q141" i="1"/>
  <c r="R141" i="1"/>
  <c r="S141" i="1"/>
  <c r="O142" i="1"/>
  <c r="C142" i="1" s="1"/>
  <c r="P142" i="1"/>
  <c r="Q142" i="1"/>
  <c r="R142" i="1"/>
  <c r="S142" i="1"/>
  <c r="E142" i="1" s="1"/>
  <c r="O143" i="1"/>
  <c r="P143" i="1"/>
  <c r="Q143" i="1"/>
  <c r="R143" i="1"/>
  <c r="D143" i="1" s="1"/>
  <c r="S143" i="1"/>
  <c r="O144" i="1"/>
  <c r="P144" i="1"/>
  <c r="Q144" i="1"/>
  <c r="C144" i="1" s="1"/>
  <c r="R144" i="1"/>
  <c r="S144" i="1"/>
  <c r="O145" i="1"/>
  <c r="P145" i="1"/>
  <c r="C145" i="1" s="1"/>
  <c r="Q145" i="1"/>
  <c r="R145" i="1"/>
  <c r="S145" i="1"/>
  <c r="O146" i="1"/>
  <c r="C146" i="1" s="1"/>
  <c r="P146" i="1"/>
  <c r="Q146" i="1"/>
  <c r="R146" i="1"/>
  <c r="S146" i="1"/>
  <c r="E146" i="1" s="1"/>
  <c r="O147" i="1"/>
  <c r="P147" i="1"/>
  <c r="Q147" i="1"/>
  <c r="R147" i="1"/>
  <c r="D147" i="1" s="1"/>
  <c r="S147" i="1"/>
  <c r="O148" i="1"/>
  <c r="P148" i="1"/>
  <c r="Q148" i="1"/>
  <c r="C148" i="1" s="1"/>
  <c r="R148" i="1"/>
  <c r="S148" i="1"/>
  <c r="O149" i="1"/>
  <c r="P149" i="1"/>
  <c r="C149" i="1" s="1"/>
  <c r="Q149" i="1"/>
  <c r="R149" i="1"/>
  <c r="S149" i="1"/>
  <c r="O150" i="1"/>
  <c r="C150" i="1" s="1"/>
  <c r="P150" i="1"/>
  <c r="Q150" i="1"/>
  <c r="R150" i="1"/>
  <c r="S150" i="1"/>
  <c r="E150" i="1" s="1"/>
  <c r="O151" i="1"/>
  <c r="P151" i="1"/>
  <c r="Q151" i="1"/>
  <c r="R151" i="1"/>
  <c r="D151" i="1" s="1"/>
  <c r="S151" i="1"/>
  <c r="O152" i="1"/>
  <c r="P152" i="1"/>
  <c r="Q152" i="1"/>
  <c r="C152" i="1" s="1"/>
  <c r="R152" i="1"/>
  <c r="S152" i="1"/>
  <c r="O153" i="1"/>
  <c r="P153" i="1"/>
  <c r="C153" i="1" s="1"/>
  <c r="Q153" i="1"/>
  <c r="R153" i="1"/>
  <c r="S153" i="1"/>
  <c r="O154" i="1"/>
  <c r="C154" i="1" s="1"/>
  <c r="P154" i="1"/>
  <c r="Q154" i="1"/>
  <c r="R154" i="1"/>
  <c r="S154" i="1"/>
  <c r="E154" i="1" s="1"/>
  <c r="O155" i="1"/>
  <c r="P155" i="1"/>
  <c r="Q155" i="1"/>
  <c r="R155" i="1"/>
  <c r="D155" i="1" s="1"/>
  <c r="S155" i="1"/>
  <c r="O156" i="1"/>
  <c r="P156" i="1"/>
  <c r="Q156" i="1"/>
  <c r="C156" i="1" s="1"/>
  <c r="R156" i="1"/>
  <c r="S156" i="1"/>
  <c r="O157" i="1"/>
  <c r="P157" i="1"/>
  <c r="C157" i="1" s="1"/>
  <c r="Q157" i="1"/>
  <c r="R157" i="1"/>
  <c r="S157" i="1"/>
  <c r="O158" i="1"/>
  <c r="C158" i="1" s="1"/>
  <c r="P158" i="1"/>
  <c r="Q158" i="1"/>
  <c r="R158" i="1"/>
  <c r="S158" i="1"/>
  <c r="E158" i="1" s="1"/>
  <c r="O159" i="1"/>
  <c r="P159" i="1"/>
  <c r="Q159" i="1"/>
  <c r="R159" i="1"/>
  <c r="D159" i="1" s="1"/>
  <c r="S159" i="1"/>
  <c r="O160" i="1"/>
  <c r="P160" i="1"/>
  <c r="Q160" i="1"/>
  <c r="C160" i="1" s="1"/>
  <c r="R160" i="1"/>
  <c r="S160" i="1"/>
  <c r="O161" i="1"/>
  <c r="P161" i="1"/>
  <c r="C161" i="1" s="1"/>
  <c r="Q161" i="1"/>
  <c r="R161" i="1"/>
  <c r="S161" i="1"/>
  <c r="O162" i="1"/>
  <c r="C162" i="1" s="1"/>
  <c r="P162" i="1"/>
  <c r="Q162" i="1"/>
  <c r="R162" i="1"/>
  <c r="S162" i="1"/>
  <c r="E162" i="1" s="1"/>
  <c r="O163" i="1"/>
  <c r="P163" i="1"/>
  <c r="Q163" i="1"/>
  <c r="R163" i="1"/>
  <c r="D163" i="1" s="1"/>
  <c r="S163" i="1"/>
  <c r="O164" i="1"/>
  <c r="P164" i="1"/>
  <c r="Q164" i="1"/>
  <c r="C164" i="1" s="1"/>
  <c r="R164" i="1"/>
  <c r="S164" i="1"/>
  <c r="O165" i="1"/>
  <c r="P165" i="1"/>
  <c r="C165" i="1" s="1"/>
  <c r="Q165" i="1"/>
  <c r="R165" i="1"/>
  <c r="S165" i="1"/>
  <c r="O166" i="1"/>
  <c r="C166" i="1" s="1"/>
  <c r="P166" i="1"/>
  <c r="Q166" i="1"/>
  <c r="R166" i="1"/>
  <c r="S166" i="1"/>
  <c r="E166" i="1" s="1"/>
  <c r="O167" i="1"/>
  <c r="P167" i="1"/>
  <c r="Q167" i="1"/>
  <c r="R167" i="1"/>
  <c r="D167" i="1" s="1"/>
  <c r="S167" i="1"/>
  <c r="O168" i="1"/>
  <c r="P168" i="1"/>
  <c r="Q168" i="1"/>
  <c r="C168" i="1" s="1"/>
  <c r="R168" i="1"/>
  <c r="S168" i="1"/>
  <c r="O169" i="1"/>
  <c r="P169" i="1"/>
  <c r="C169" i="1" s="1"/>
  <c r="Q169" i="1"/>
  <c r="R169" i="1"/>
  <c r="S169" i="1"/>
  <c r="O170" i="1"/>
  <c r="C170" i="1" s="1"/>
  <c r="P170" i="1"/>
  <c r="Q170" i="1"/>
  <c r="R170" i="1"/>
  <c r="S170" i="1"/>
  <c r="E170" i="1" s="1"/>
  <c r="O171" i="1"/>
  <c r="P171" i="1"/>
  <c r="Q171" i="1"/>
  <c r="R171" i="1"/>
  <c r="D171" i="1" s="1"/>
  <c r="S171" i="1"/>
  <c r="O172" i="1"/>
  <c r="P172" i="1"/>
  <c r="Q172" i="1"/>
  <c r="C172" i="1" s="1"/>
  <c r="R172" i="1"/>
  <c r="S172" i="1"/>
  <c r="O173" i="1"/>
  <c r="P173" i="1"/>
  <c r="C173" i="1" s="1"/>
  <c r="Q173" i="1"/>
  <c r="R173" i="1"/>
  <c r="S173" i="1"/>
  <c r="O174" i="1"/>
  <c r="C174" i="1" s="1"/>
  <c r="P174" i="1"/>
  <c r="Q174" i="1"/>
  <c r="R174" i="1"/>
  <c r="S174" i="1"/>
  <c r="E174" i="1" s="1"/>
  <c r="O175" i="1"/>
  <c r="P175" i="1"/>
  <c r="Q175" i="1"/>
  <c r="R175" i="1"/>
  <c r="D175" i="1" s="1"/>
  <c r="S175" i="1"/>
  <c r="O176" i="1"/>
  <c r="P176" i="1"/>
  <c r="Q176" i="1"/>
  <c r="C176" i="1" s="1"/>
  <c r="R176" i="1"/>
  <c r="D176" i="1" s="1"/>
  <c r="S176" i="1"/>
  <c r="E176" i="1" s="1"/>
  <c r="O177" i="1"/>
  <c r="P177" i="1"/>
  <c r="Q177" i="1"/>
  <c r="R177" i="1"/>
  <c r="D177" i="1"/>
  <c r="S177" i="1"/>
  <c r="E177" i="1" s="1"/>
  <c r="O178" i="1"/>
  <c r="P178" i="1"/>
  <c r="Q178" i="1"/>
  <c r="R178" i="1"/>
  <c r="D178" i="1" s="1"/>
  <c r="S178" i="1"/>
  <c r="E178" i="1" s="1"/>
  <c r="O179" i="1"/>
  <c r="C179" i="1" s="1"/>
  <c r="P179" i="1"/>
  <c r="Q179" i="1"/>
  <c r="R179" i="1"/>
  <c r="D179" i="1" s="1"/>
  <c r="S179" i="1"/>
  <c r="E179" i="1" s="1"/>
  <c r="O180" i="1"/>
  <c r="P180" i="1"/>
  <c r="Q180" i="1"/>
  <c r="R180" i="1"/>
  <c r="D180" i="1" s="1"/>
  <c r="S180" i="1"/>
  <c r="E180" i="1"/>
  <c r="O9" i="10"/>
  <c r="P9" i="10"/>
  <c r="Q9" i="10"/>
  <c r="R9" i="10"/>
  <c r="D9" i="10" s="1"/>
  <c r="S9" i="10"/>
  <c r="E9" i="10" s="1"/>
  <c r="O10" i="10"/>
  <c r="P10" i="10"/>
  <c r="Q10" i="10"/>
  <c r="R10" i="10"/>
  <c r="D10" i="10" s="1"/>
  <c r="S10" i="10"/>
  <c r="E10" i="10" s="1"/>
  <c r="O11" i="10"/>
  <c r="P11" i="10"/>
  <c r="Q11" i="10"/>
  <c r="R11" i="10"/>
  <c r="D11" i="10" s="1"/>
  <c r="S11" i="10"/>
  <c r="E11" i="10" s="1"/>
  <c r="O12" i="10"/>
  <c r="P12" i="10"/>
  <c r="Q12" i="10"/>
  <c r="R12" i="10"/>
  <c r="D12" i="10" s="1"/>
  <c r="S12" i="10"/>
  <c r="E12" i="10" s="1"/>
  <c r="O13" i="10"/>
  <c r="P13" i="10"/>
  <c r="Q13" i="10"/>
  <c r="R13" i="10"/>
  <c r="D13" i="10" s="1"/>
  <c r="S13" i="10"/>
  <c r="E13" i="10" s="1"/>
  <c r="O14" i="10"/>
  <c r="C14" i="10" s="1"/>
  <c r="P14" i="10"/>
  <c r="Q14" i="10"/>
  <c r="R14" i="10"/>
  <c r="D14" i="10" s="1"/>
  <c r="S14" i="10"/>
  <c r="E14" i="10" s="1"/>
  <c r="O15" i="10"/>
  <c r="P15" i="10"/>
  <c r="Q15" i="10"/>
  <c r="R15" i="10"/>
  <c r="D15" i="10" s="1"/>
  <c r="S15" i="10"/>
  <c r="E15" i="10" s="1"/>
  <c r="O16" i="10"/>
  <c r="P16" i="10"/>
  <c r="Q16" i="10"/>
  <c r="R16" i="10"/>
  <c r="D16" i="10" s="1"/>
  <c r="S16" i="10"/>
  <c r="E16" i="10" s="1"/>
  <c r="O17" i="10"/>
  <c r="P17" i="10"/>
  <c r="Q17" i="10"/>
  <c r="R17" i="10"/>
  <c r="D17" i="10" s="1"/>
  <c r="S17" i="10"/>
  <c r="E17" i="10" s="1"/>
  <c r="O18" i="10"/>
  <c r="P18" i="10"/>
  <c r="Q18" i="10"/>
  <c r="R18" i="10"/>
  <c r="D18" i="10" s="1"/>
  <c r="S18" i="10"/>
  <c r="E18" i="10" s="1"/>
  <c r="O19" i="10"/>
  <c r="P19" i="10"/>
  <c r="Q19" i="10"/>
  <c r="R19" i="10"/>
  <c r="D19" i="10" s="1"/>
  <c r="S19" i="10"/>
  <c r="E19" i="10" s="1"/>
  <c r="O20" i="10"/>
  <c r="P20" i="10"/>
  <c r="Q20" i="10"/>
  <c r="R20" i="10"/>
  <c r="D20" i="10" s="1"/>
  <c r="S20" i="10"/>
  <c r="E20" i="10" s="1"/>
  <c r="O21" i="10"/>
  <c r="P21" i="10"/>
  <c r="Q21" i="10"/>
  <c r="R21" i="10"/>
  <c r="D21" i="10" s="1"/>
  <c r="S21" i="10"/>
  <c r="E21" i="10" s="1"/>
  <c r="O22" i="10"/>
  <c r="P22" i="10"/>
  <c r="Q22" i="10"/>
  <c r="R22" i="10"/>
  <c r="D22" i="10" s="1"/>
  <c r="S22" i="10"/>
  <c r="E22" i="10" s="1"/>
  <c r="O23" i="10"/>
  <c r="P23" i="10"/>
  <c r="Q23" i="10"/>
  <c r="R23" i="10"/>
  <c r="D23" i="10" s="1"/>
  <c r="S23" i="10"/>
  <c r="E23" i="10" s="1"/>
  <c r="O24" i="10"/>
  <c r="P24" i="10"/>
  <c r="Q24" i="10"/>
  <c r="R24" i="10"/>
  <c r="D24" i="10" s="1"/>
  <c r="S24" i="10"/>
  <c r="E24" i="10" s="1"/>
  <c r="O25" i="10"/>
  <c r="P25" i="10"/>
  <c r="Q25" i="10"/>
  <c r="R25" i="10"/>
  <c r="D25" i="10" s="1"/>
  <c r="S25" i="10"/>
  <c r="E25" i="10" s="1"/>
  <c r="O26" i="10"/>
  <c r="P26" i="10"/>
  <c r="Q26" i="10"/>
  <c r="R26" i="10"/>
  <c r="D26" i="10" s="1"/>
  <c r="S26" i="10"/>
  <c r="E26" i="10" s="1"/>
  <c r="O27" i="10"/>
  <c r="C27" i="10" s="1"/>
  <c r="P27" i="10"/>
  <c r="Q27" i="10"/>
  <c r="R27" i="10"/>
  <c r="D27" i="10" s="1"/>
  <c r="S27" i="10"/>
  <c r="E27" i="10" s="1"/>
  <c r="O28" i="10"/>
  <c r="P28" i="10"/>
  <c r="Q28" i="10"/>
  <c r="R28" i="10"/>
  <c r="D28" i="10" s="1"/>
  <c r="S28" i="10"/>
  <c r="E28" i="10" s="1"/>
  <c r="O29" i="10"/>
  <c r="P29" i="10"/>
  <c r="Q29" i="10"/>
  <c r="R29" i="10"/>
  <c r="D29" i="10" s="1"/>
  <c r="S29" i="10"/>
  <c r="E29" i="10" s="1"/>
  <c r="O30" i="10"/>
  <c r="P30" i="10"/>
  <c r="Q30" i="10"/>
  <c r="R30" i="10"/>
  <c r="D30" i="10" s="1"/>
  <c r="S30" i="10"/>
  <c r="E30" i="10" s="1"/>
  <c r="O31" i="10"/>
  <c r="P31" i="10"/>
  <c r="Q31" i="10"/>
  <c r="R31" i="10"/>
  <c r="D31" i="10" s="1"/>
  <c r="S31" i="10"/>
  <c r="E31" i="10" s="1"/>
  <c r="O32" i="10"/>
  <c r="P32" i="10"/>
  <c r="Q32" i="10"/>
  <c r="R32" i="10"/>
  <c r="D32" i="10" s="1"/>
  <c r="S32" i="10"/>
  <c r="E32" i="10" s="1"/>
  <c r="O33" i="10"/>
  <c r="P33" i="10"/>
  <c r="Q33" i="10"/>
  <c r="R33" i="10"/>
  <c r="D33" i="10" s="1"/>
  <c r="S33" i="10"/>
  <c r="E33" i="10" s="1"/>
  <c r="O34" i="10"/>
  <c r="P34" i="10"/>
  <c r="Q34" i="10"/>
  <c r="R34" i="10"/>
  <c r="D34" i="10" s="1"/>
  <c r="S34" i="10"/>
  <c r="E34" i="10" s="1"/>
  <c r="O35" i="10"/>
  <c r="P35" i="10"/>
  <c r="Q35" i="10"/>
  <c r="R35" i="10"/>
  <c r="D35" i="10" s="1"/>
  <c r="S35" i="10"/>
  <c r="E35" i="10" s="1"/>
  <c r="O36" i="10"/>
  <c r="P36" i="10"/>
  <c r="Q36" i="10"/>
  <c r="R36" i="10"/>
  <c r="D36" i="10" s="1"/>
  <c r="S36" i="10"/>
  <c r="E36" i="10" s="1"/>
  <c r="O37" i="10"/>
  <c r="P37" i="10"/>
  <c r="Q37" i="10"/>
  <c r="R37" i="10"/>
  <c r="D37" i="10" s="1"/>
  <c r="S37" i="10"/>
  <c r="E37" i="10" s="1"/>
  <c r="O38" i="10"/>
  <c r="P38" i="10"/>
  <c r="Q38" i="10"/>
  <c r="R38" i="10"/>
  <c r="D38" i="10" s="1"/>
  <c r="S38" i="10"/>
  <c r="E38" i="10" s="1"/>
  <c r="O39" i="10"/>
  <c r="P39" i="10"/>
  <c r="Q39" i="10"/>
  <c r="R39" i="10"/>
  <c r="D39" i="10" s="1"/>
  <c r="S39" i="10"/>
  <c r="E39" i="10" s="1"/>
  <c r="O40" i="10"/>
  <c r="P40" i="10"/>
  <c r="Q40" i="10"/>
  <c r="R40" i="10"/>
  <c r="D40" i="10" s="1"/>
  <c r="S40" i="10"/>
  <c r="E40" i="10" s="1"/>
  <c r="O41" i="10"/>
  <c r="P41" i="10"/>
  <c r="Q41" i="10"/>
  <c r="R41" i="10"/>
  <c r="D41" i="10" s="1"/>
  <c r="S41" i="10"/>
  <c r="E41" i="10" s="1"/>
  <c r="O42" i="10"/>
  <c r="P42" i="10"/>
  <c r="Q42" i="10"/>
  <c r="R42" i="10"/>
  <c r="D42" i="10" s="1"/>
  <c r="S42" i="10"/>
  <c r="E42" i="10" s="1"/>
  <c r="O43" i="10"/>
  <c r="P43" i="10"/>
  <c r="Q43" i="10"/>
  <c r="R43" i="10"/>
  <c r="D43" i="10" s="1"/>
  <c r="S43" i="10"/>
  <c r="E43" i="10" s="1"/>
  <c r="O44" i="10"/>
  <c r="P44" i="10"/>
  <c r="Q44" i="10"/>
  <c r="R44" i="10"/>
  <c r="D44" i="10" s="1"/>
  <c r="S44" i="10"/>
  <c r="E44" i="10" s="1"/>
  <c r="O45" i="10"/>
  <c r="P45" i="10"/>
  <c r="Q45" i="10"/>
  <c r="R45" i="10"/>
  <c r="D45" i="10" s="1"/>
  <c r="S45" i="10"/>
  <c r="E45" i="10" s="1"/>
  <c r="O46" i="10"/>
  <c r="P46" i="10"/>
  <c r="Q46" i="10"/>
  <c r="R46" i="10"/>
  <c r="D46" i="10" s="1"/>
  <c r="S46" i="10"/>
  <c r="E46" i="10" s="1"/>
  <c r="O47" i="10"/>
  <c r="P47" i="10"/>
  <c r="Q47" i="10"/>
  <c r="R47" i="10"/>
  <c r="D47" i="10" s="1"/>
  <c r="S47" i="10"/>
  <c r="E47" i="10" s="1"/>
  <c r="O48" i="10"/>
  <c r="P48" i="10"/>
  <c r="Q48" i="10"/>
  <c r="R48" i="10"/>
  <c r="D48" i="10" s="1"/>
  <c r="S48" i="10"/>
  <c r="E48" i="10" s="1"/>
  <c r="O49" i="10"/>
  <c r="P49" i="10"/>
  <c r="C49" i="10" s="1"/>
  <c r="Q49" i="10"/>
  <c r="R49" i="10"/>
  <c r="D49" i="10" s="1"/>
  <c r="S49" i="10"/>
  <c r="E49" i="10" s="1"/>
  <c r="O50" i="10"/>
  <c r="P50" i="10"/>
  <c r="Q50" i="10"/>
  <c r="R50" i="10"/>
  <c r="D50" i="10" s="1"/>
  <c r="S50" i="10"/>
  <c r="E50" i="10" s="1"/>
  <c r="O51" i="10"/>
  <c r="P51" i="10"/>
  <c r="Q51" i="10"/>
  <c r="R51" i="10"/>
  <c r="D51" i="10" s="1"/>
  <c r="S51" i="10"/>
  <c r="E51" i="10" s="1"/>
  <c r="O52" i="10"/>
  <c r="P52" i="10"/>
  <c r="Q52" i="10"/>
  <c r="R52" i="10"/>
  <c r="D52" i="10" s="1"/>
  <c r="S52" i="10"/>
  <c r="E52" i="10" s="1"/>
  <c r="O53" i="10"/>
  <c r="P53" i="10"/>
  <c r="Q53" i="10"/>
  <c r="R53" i="10"/>
  <c r="D53" i="10" s="1"/>
  <c r="S53" i="10"/>
  <c r="E53" i="10" s="1"/>
  <c r="O54" i="10"/>
  <c r="P54" i="10"/>
  <c r="Q54" i="10"/>
  <c r="R54" i="10"/>
  <c r="D54" i="10" s="1"/>
  <c r="S54" i="10"/>
  <c r="E54" i="10" s="1"/>
  <c r="O55" i="10"/>
  <c r="P55" i="10"/>
  <c r="Q55" i="10"/>
  <c r="R55" i="10"/>
  <c r="D55" i="10" s="1"/>
  <c r="S55" i="10"/>
  <c r="E55" i="10" s="1"/>
  <c r="O56" i="10"/>
  <c r="P56" i="10"/>
  <c r="C56" i="10" s="1"/>
  <c r="Q56" i="10"/>
  <c r="R56" i="10"/>
  <c r="D56" i="10" s="1"/>
  <c r="S56" i="10"/>
  <c r="E56" i="10" s="1"/>
  <c r="O57" i="10"/>
  <c r="P57" i="10"/>
  <c r="Q57" i="10"/>
  <c r="R57" i="10"/>
  <c r="D57" i="10" s="1"/>
  <c r="S57" i="10"/>
  <c r="E57" i="10" s="1"/>
  <c r="O58" i="10"/>
  <c r="P58" i="10"/>
  <c r="Q58" i="10"/>
  <c r="R58" i="10"/>
  <c r="D58" i="10" s="1"/>
  <c r="S58" i="10"/>
  <c r="E58" i="10" s="1"/>
  <c r="O59" i="10"/>
  <c r="P59" i="10"/>
  <c r="Q59" i="10"/>
  <c r="R59" i="10"/>
  <c r="D59" i="10" s="1"/>
  <c r="S59" i="10"/>
  <c r="E59" i="10" s="1"/>
  <c r="O60" i="10"/>
  <c r="P60" i="10"/>
  <c r="Q60" i="10"/>
  <c r="R60" i="10"/>
  <c r="D60" i="10" s="1"/>
  <c r="S60" i="10"/>
  <c r="E60" i="10" s="1"/>
  <c r="O61" i="10"/>
  <c r="C61" i="10" s="1"/>
  <c r="P61" i="10"/>
  <c r="Q61" i="10"/>
  <c r="R61" i="10"/>
  <c r="D61" i="10" s="1"/>
  <c r="S61" i="10"/>
  <c r="E61" i="10" s="1"/>
  <c r="O62" i="10"/>
  <c r="P62" i="10"/>
  <c r="Q62" i="10"/>
  <c r="R62" i="10"/>
  <c r="D62" i="10" s="1"/>
  <c r="S62" i="10"/>
  <c r="E62" i="10" s="1"/>
  <c r="O63" i="10"/>
  <c r="P63" i="10"/>
  <c r="Q63" i="10"/>
  <c r="R63" i="10"/>
  <c r="D63" i="10" s="1"/>
  <c r="S63" i="10"/>
  <c r="E63" i="10" s="1"/>
  <c r="O64" i="10"/>
  <c r="P64" i="10"/>
  <c r="Q64" i="10"/>
  <c r="R64" i="10"/>
  <c r="D64" i="10" s="1"/>
  <c r="S64" i="10"/>
  <c r="E64" i="10" s="1"/>
  <c r="O65" i="10"/>
  <c r="C65" i="10" s="1"/>
  <c r="P65" i="10"/>
  <c r="Q65" i="10"/>
  <c r="R65" i="10"/>
  <c r="D65" i="10" s="1"/>
  <c r="S65" i="10"/>
  <c r="E65" i="10" s="1"/>
  <c r="O66" i="10"/>
  <c r="P66" i="10"/>
  <c r="Q66" i="10"/>
  <c r="R66" i="10"/>
  <c r="D66" i="10" s="1"/>
  <c r="S66" i="10"/>
  <c r="E66" i="10" s="1"/>
  <c r="O67" i="10"/>
  <c r="P67" i="10"/>
  <c r="Q67" i="10"/>
  <c r="R67" i="10"/>
  <c r="D67" i="10" s="1"/>
  <c r="S67" i="10"/>
  <c r="E67" i="10" s="1"/>
  <c r="O68" i="10"/>
  <c r="P68" i="10"/>
  <c r="Q68" i="10"/>
  <c r="R68" i="10"/>
  <c r="D68" i="10" s="1"/>
  <c r="S68" i="10"/>
  <c r="E68" i="10" s="1"/>
  <c r="O69" i="10"/>
  <c r="C69" i="10" s="1"/>
  <c r="P69" i="10"/>
  <c r="Q69" i="10"/>
  <c r="R69" i="10"/>
  <c r="D69" i="10" s="1"/>
  <c r="S69" i="10"/>
  <c r="E69" i="10" s="1"/>
  <c r="O70" i="10"/>
  <c r="P70" i="10"/>
  <c r="Q70" i="10"/>
  <c r="R70" i="10"/>
  <c r="D70" i="10" s="1"/>
  <c r="S70" i="10"/>
  <c r="E70" i="10" s="1"/>
  <c r="O71" i="10"/>
  <c r="P71" i="10"/>
  <c r="Q71" i="10"/>
  <c r="R71" i="10"/>
  <c r="D71" i="10" s="1"/>
  <c r="S71" i="10"/>
  <c r="E71" i="10" s="1"/>
  <c r="O72" i="10"/>
  <c r="P72" i="10"/>
  <c r="Q72" i="10"/>
  <c r="R72" i="10"/>
  <c r="D72" i="10" s="1"/>
  <c r="S72" i="10"/>
  <c r="E72" i="10" s="1"/>
  <c r="O73" i="10"/>
  <c r="P73" i="10"/>
  <c r="Q73" i="10"/>
  <c r="R73" i="10"/>
  <c r="D73" i="10" s="1"/>
  <c r="S73" i="10"/>
  <c r="E73" i="10" s="1"/>
  <c r="O74" i="10"/>
  <c r="P74" i="10"/>
  <c r="Q74" i="10"/>
  <c r="R74" i="10"/>
  <c r="D74" i="10" s="1"/>
  <c r="S74" i="10"/>
  <c r="E74" i="10" s="1"/>
  <c r="O75" i="10"/>
  <c r="P75" i="10"/>
  <c r="Q75" i="10"/>
  <c r="R75" i="10"/>
  <c r="D75" i="10"/>
  <c r="S75" i="10"/>
  <c r="E75" i="10" s="1"/>
  <c r="O76" i="10"/>
  <c r="P76" i="10"/>
  <c r="Q76" i="10"/>
  <c r="R76" i="10"/>
  <c r="D76" i="10" s="1"/>
  <c r="S76" i="10"/>
  <c r="E76" i="10" s="1"/>
  <c r="O77" i="10"/>
  <c r="P77" i="10"/>
  <c r="Q77" i="10"/>
  <c r="R77" i="10"/>
  <c r="D77" i="10" s="1"/>
  <c r="S77" i="10"/>
  <c r="E77" i="10" s="1"/>
  <c r="O78" i="10"/>
  <c r="P78" i="10"/>
  <c r="Q78" i="10"/>
  <c r="R78" i="10"/>
  <c r="D78" i="10" s="1"/>
  <c r="S78" i="10"/>
  <c r="E78" i="10" s="1"/>
  <c r="O79" i="10"/>
  <c r="P79" i="10"/>
  <c r="Q79" i="10"/>
  <c r="R79" i="10"/>
  <c r="D79" i="10" s="1"/>
  <c r="S79" i="10"/>
  <c r="E79" i="10" s="1"/>
  <c r="O80" i="10"/>
  <c r="P80" i="10"/>
  <c r="Q80" i="10"/>
  <c r="R80" i="10"/>
  <c r="D80" i="10" s="1"/>
  <c r="S80" i="10"/>
  <c r="E80" i="10" s="1"/>
  <c r="O81" i="10"/>
  <c r="P81" i="10"/>
  <c r="Q81" i="10"/>
  <c r="R81" i="10"/>
  <c r="D81" i="10" s="1"/>
  <c r="S81" i="10"/>
  <c r="E81" i="10" s="1"/>
  <c r="O82" i="10"/>
  <c r="P82" i="10"/>
  <c r="Q82" i="10"/>
  <c r="R82" i="10"/>
  <c r="D82" i="10" s="1"/>
  <c r="S82" i="10"/>
  <c r="E82" i="10" s="1"/>
  <c r="O83" i="10"/>
  <c r="P83" i="10"/>
  <c r="Q83" i="10"/>
  <c r="R83" i="10"/>
  <c r="D83" i="10" s="1"/>
  <c r="S83" i="10"/>
  <c r="E83" i="10" s="1"/>
  <c r="O84" i="10"/>
  <c r="P84" i="10"/>
  <c r="Q84" i="10"/>
  <c r="R84" i="10"/>
  <c r="D84" i="10" s="1"/>
  <c r="S84" i="10"/>
  <c r="E84" i="10" s="1"/>
  <c r="O85" i="10"/>
  <c r="P85" i="10"/>
  <c r="Q85" i="10"/>
  <c r="R85" i="10"/>
  <c r="D85" i="10" s="1"/>
  <c r="S85" i="10"/>
  <c r="E85" i="10" s="1"/>
  <c r="O86" i="10"/>
  <c r="P86" i="10"/>
  <c r="Q86" i="10"/>
  <c r="R86" i="10"/>
  <c r="D86" i="10" s="1"/>
  <c r="S86" i="10"/>
  <c r="E86" i="10" s="1"/>
  <c r="O87" i="10"/>
  <c r="P87" i="10"/>
  <c r="Q87" i="10"/>
  <c r="R87" i="10"/>
  <c r="D87" i="10" s="1"/>
  <c r="S87" i="10"/>
  <c r="E87" i="10" s="1"/>
  <c r="O88" i="10"/>
  <c r="P88" i="10"/>
  <c r="Q88" i="10"/>
  <c r="R88" i="10"/>
  <c r="D88" i="10" s="1"/>
  <c r="S88" i="10"/>
  <c r="E88" i="10" s="1"/>
  <c r="O89" i="10"/>
  <c r="P89" i="10"/>
  <c r="Q89" i="10"/>
  <c r="R89" i="10"/>
  <c r="D89" i="10" s="1"/>
  <c r="S89" i="10"/>
  <c r="E89" i="10" s="1"/>
  <c r="O90" i="10"/>
  <c r="P90" i="10"/>
  <c r="Q90" i="10"/>
  <c r="R90" i="10"/>
  <c r="D90" i="10" s="1"/>
  <c r="S90" i="10"/>
  <c r="E90" i="10" s="1"/>
  <c r="O91" i="10"/>
  <c r="P91" i="10"/>
  <c r="Q91" i="10"/>
  <c r="R91" i="10"/>
  <c r="D91" i="10" s="1"/>
  <c r="S91" i="10"/>
  <c r="E91" i="10" s="1"/>
  <c r="O92" i="10"/>
  <c r="P92" i="10"/>
  <c r="Q92" i="10"/>
  <c r="R92" i="10"/>
  <c r="D92" i="10" s="1"/>
  <c r="S92" i="10"/>
  <c r="E92" i="10" s="1"/>
  <c r="O93" i="10"/>
  <c r="P93" i="10"/>
  <c r="Q93" i="10"/>
  <c r="R93" i="10"/>
  <c r="D93" i="10" s="1"/>
  <c r="S93" i="10"/>
  <c r="E93" i="10" s="1"/>
  <c r="O94" i="10"/>
  <c r="P94" i="10"/>
  <c r="Q94" i="10"/>
  <c r="R94" i="10"/>
  <c r="D94" i="10" s="1"/>
  <c r="S94" i="10"/>
  <c r="E94" i="10" s="1"/>
  <c r="O95" i="10"/>
  <c r="P95" i="10"/>
  <c r="Q95" i="10"/>
  <c r="R95" i="10"/>
  <c r="D95" i="10" s="1"/>
  <c r="S95" i="10"/>
  <c r="E95" i="10" s="1"/>
  <c r="O96" i="10"/>
  <c r="P96" i="10"/>
  <c r="Q96" i="10"/>
  <c r="R96" i="10"/>
  <c r="D96" i="10" s="1"/>
  <c r="S96" i="10"/>
  <c r="E96" i="10" s="1"/>
  <c r="O97" i="10"/>
  <c r="P97" i="10"/>
  <c r="Q97" i="10"/>
  <c r="R97" i="10"/>
  <c r="D97" i="10" s="1"/>
  <c r="S97" i="10"/>
  <c r="E97" i="10" s="1"/>
  <c r="O98" i="10"/>
  <c r="P98" i="10"/>
  <c r="Q98" i="10"/>
  <c r="R98" i="10"/>
  <c r="D98" i="10" s="1"/>
  <c r="S98" i="10"/>
  <c r="E98" i="10" s="1"/>
  <c r="O99" i="10"/>
  <c r="P99" i="10"/>
  <c r="Q99" i="10"/>
  <c r="R99" i="10"/>
  <c r="D99" i="10"/>
  <c r="S99" i="10"/>
  <c r="E99" i="10" s="1"/>
  <c r="O100" i="10"/>
  <c r="P100" i="10"/>
  <c r="Q100" i="10"/>
  <c r="R100" i="10"/>
  <c r="D100" i="10" s="1"/>
  <c r="S100" i="10"/>
  <c r="E100" i="10" s="1"/>
  <c r="O101" i="10"/>
  <c r="P101" i="10"/>
  <c r="Q101" i="10"/>
  <c r="R101" i="10"/>
  <c r="D101" i="10" s="1"/>
  <c r="S101" i="10"/>
  <c r="E101" i="10" s="1"/>
  <c r="O102" i="10"/>
  <c r="P102" i="10"/>
  <c r="Q102" i="10"/>
  <c r="R102" i="10"/>
  <c r="D102" i="10" s="1"/>
  <c r="S102" i="10"/>
  <c r="E102" i="10" s="1"/>
  <c r="O103" i="10"/>
  <c r="P103" i="10"/>
  <c r="Q103" i="10"/>
  <c r="R103" i="10"/>
  <c r="D103" i="10" s="1"/>
  <c r="S103" i="10"/>
  <c r="E103" i="10" s="1"/>
  <c r="O104" i="10"/>
  <c r="P104" i="10"/>
  <c r="Q104" i="10"/>
  <c r="R104" i="10"/>
  <c r="D104" i="10" s="1"/>
  <c r="S104" i="10"/>
  <c r="E104" i="10" s="1"/>
  <c r="O105" i="10"/>
  <c r="P105" i="10"/>
  <c r="Q105" i="10"/>
  <c r="R105" i="10"/>
  <c r="D105" i="10" s="1"/>
  <c r="S105" i="10"/>
  <c r="E105" i="10" s="1"/>
  <c r="O106" i="10"/>
  <c r="C106" i="10" s="1"/>
  <c r="P106" i="10"/>
  <c r="Q106" i="10"/>
  <c r="R106" i="10"/>
  <c r="D106" i="10" s="1"/>
  <c r="S106" i="10"/>
  <c r="E106" i="10" s="1"/>
  <c r="O107" i="10"/>
  <c r="P107" i="10"/>
  <c r="Q107" i="10"/>
  <c r="R107" i="10"/>
  <c r="D107" i="10" s="1"/>
  <c r="S107" i="10"/>
  <c r="E107" i="10" s="1"/>
  <c r="O108" i="10"/>
  <c r="P108" i="10"/>
  <c r="Q108" i="10"/>
  <c r="R108" i="10"/>
  <c r="D108" i="10" s="1"/>
  <c r="S108" i="10"/>
  <c r="E108" i="10" s="1"/>
  <c r="O109" i="10"/>
  <c r="P109" i="10"/>
  <c r="Q109" i="10"/>
  <c r="R109" i="10"/>
  <c r="D109" i="10" s="1"/>
  <c r="S109" i="10"/>
  <c r="E109" i="10" s="1"/>
  <c r="O110" i="10"/>
  <c r="P110" i="10"/>
  <c r="C110" i="10" s="1"/>
  <c r="Q110" i="10"/>
  <c r="R110" i="10"/>
  <c r="D110" i="10" s="1"/>
  <c r="S110" i="10"/>
  <c r="E110" i="10" s="1"/>
  <c r="O111" i="10"/>
  <c r="P111" i="10"/>
  <c r="Q111" i="10"/>
  <c r="R111" i="10"/>
  <c r="D111" i="10"/>
  <c r="S111" i="10"/>
  <c r="E111" i="10" s="1"/>
  <c r="O112" i="10"/>
  <c r="P112" i="10"/>
  <c r="Q112" i="10"/>
  <c r="R112" i="10"/>
  <c r="D112" i="10" s="1"/>
  <c r="S112" i="10"/>
  <c r="E112" i="10" s="1"/>
  <c r="O113" i="10"/>
  <c r="P113" i="10"/>
  <c r="Q113" i="10"/>
  <c r="R113" i="10"/>
  <c r="D113" i="10" s="1"/>
  <c r="S113" i="10"/>
  <c r="E113" i="10" s="1"/>
  <c r="O114" i="10"/>
  <c r="P114" i="10"/>
  <c r="Q114" i="10"/>
  <c r="R114" i="10"/>
  <c r="D114" i="10" s="1"/>
  <c r="S114" i="10"/>
  <c r="E114" i="10" s="1"/>
  <c r="O115" i="10"/>
  <c r="P115" i="10"/>
  <c r="Q115" i="10"/>
  <c r="R115" i="10"/>
  <c r="D115" i="10" s="1"/>
  <c r="S115" i="10"/>
  <c r="E115" i="10" s="1"/>
  <c r="O116" i="10"/>
  <c r="C116" i="10" s="1"/>
  <c r="P116" i="10"/>
  <c r="Q116" i="10"/>
  <c r="R116" i="10"/>
  <c r="D116" i="10" s="1"/>
  <c r="S116" i="10"/>
  <c r="E116" i="10" s="1"/>
  <c r="O117" i="10"/>
  <c r="C117" i="10" s="1"/>
  <c r="P117" i="10"/>
  <c r="Q117" i="10"/>
  <c r="R117" i="10"/>
  <c r="D117" i="10" s="1"/>
  <c r="S117" i="10"/>
  <c r="E117" i="10" s="1"/>
  <c r="O118" i="10"/>
  <c r="P118" i="10"/>
  <c r="Q118" i="10"/>
  <c r="C118" i="10" s="1"/>
  <c r="R118" i="10"/>
  <c r="D118" i="10" s="1"/>
  <c r="S118" i="10"/>
  <c r="E118" i="10" s="1"/>
  <c r="O119" i="10"/>
  <c r="P119" i="10"/>
  <c r="C119" i="10" s="1"/>
  <c r="Q119" i="10"/>
  <c r="R119" i="10"/>
  <c r="D119" i="10" s="1"/>
  <c r="S119" i="10"/>
  <c r="E119" i="10" s="1"/>
  <c r="O120" i="10"/>
  <c r="P120" i="10"/>
  <c r="Q120" i="10"/>
  <c r="R120" i="10"/>
  <c r="D120" i="10" s="1"/>
  <c r="S120" i="10"/>
  <c r="E120" i="10" s="1"/>
  <c r="O121" i="10"/>
  <c r="P121" i="10"/>
  <c r="Q121" i="10"/>
  <c r="R121" i="10"/>
  <c r="D121" i="10" s="1"/>
  <c r="S121" i="10"/>
  <c r="E121" i="10" s="1"/>
  <c r="O122" i="10"/>
  <c r="P122" i="10"/>
  <c r="Q122" i="10"/>
  <c r="R122" i="10"/>
  <c r="D122" i="10" s="1"/>
  <c r="S122" i="10"/>
  <c r="E122" i="10" s="1"/>
  <c r="O123" i="10"/>
  <c r="C123" i="10" s="1"/>
  <c r="P123" i="10"/>
  <c r="Q123" i="10"/>
  <c r="R123" i="10"/>
  <c r="D123" i="10" s="1"/>
  <c r="S123" i="10"/>
  <c r="E123" i="10" s="1"/>
  <c r="O124" i="10"/>
  <c r="P124" i="10"/>
  <c r="Q124" i="10"/>
  <c r="R124" i="10"/>
  <c r="D124" i="10" s="1"/>
  <c r="S124" i="10"/>
  <c r="E124" i="10" s="1"/>
  <c r="O125" i="10"/>
  <c r="P125" i="10"/>
  <c r="Q125" i="10"/>
  <c r="R125" i="10"/>
  <c r="D125" i="10" s="1"/>
  <c r="S125" i="10"/>
  <c r="E125" i="10" s="1"/>
  <c r="O126" i="10"/>
  <c r="P126" i="10"/>
  <c r="Q126" i="10"/>
  <c r="R126" i="10"/>
  <c r="D126" i="10" s="1"/>
  <c r="S126" i="10"/>
  <c r="E126" i="10" s="1"/>
  <c r="O127" i="10"/>
  <c r="P127" i="10"/>
  <c r="Q127" i="10"/>
  <c r="R127" i="10"/>
  <c r="D127" i="10"/>
  <c r="S127" i="10"/>
  <c r="E127" i="10" s="1"/>
  <c r="O128" i="10"/>
  <c r="P128" i="10"/>
  <c r="Q128" i="10"/>
  <c r="R128" i="10"/>
  <c r="D128" i="10" s="1"/>
  <c r="S128" i="10"/>
  <c r="E128" i="10" s="1"/>
  <c r="O129" i="10"/>
  <c r="P129" i="10"/>
  <c r="Q129" i="10"/>
  <c r="R129" i="10"/>
  <c r="D129" i="10" s="1"/>
  <c r="S129" i="10"/>
  <c r="E129" i="10" s="1"/>
  <c r="O130" i="10"/>
  <c r="P130" i="10"/>
  <c r="Q130" i="10"/>
  <c r="R130" i="10"/>
  <c r="D130" i="10" s="1"/>
  <c r="S130" i="10"/>
  <c r="E130" i="10" s="1"/>
  <c r="O131" i="10"/>
  <c r="C131" i="10" s="1"/>
  <c r="P131" i="10"/>
  <c r="Q131" i="10"/>
  <c r="R131" i="10"/>
  <c r="D131" i="10" s="1"/>
  <c r="S131" i="10"/>
  <c r="E131" i="10" s="1"/>
  <c r="O132" i="10"/>
  <c r="P132" i="10"/>
  <c r="Q132" i="10"/>
  <c r="R132" i="10"/>
  <c r="D132" i="10" s="1"/>
  <c r="S132" i="10"/>
  <c r="E132" i="10" s="1"/>
  <c r="O133" i="10"/>
  <c r="P133" i="10"/>
  <c r="Q133" i="10"/>
  <c r="R133" i="10"/>
  <c r="D133" i="10" s="1"/>
  <c r="S133" i="10"/>
  <c r="E133" i="10" s="1"/>
  <c r="O134" i="10"/>
  <c r="P134" i="10"/>
  <c r="Q134" i="10"/>
  <c r="R134" i="10"/>
  <c r="D134" i="10" s="1"/>
  <c r="S134" i="10"/>
  <c r="E134" i="10" s="1"/>
  <c r="O135" i="10"/>
  <c r="P135" i="10"/>
  <c r="Q135" i="10"/>
  <c r="R135" i="10"/>
  <c r="D135" i="10" s="1"/>
  <c r="S135" i="10"/>
  <c r="E135" i="10" s="1"/>
  <c r="O136" i="10"/>
  <c r="P136" i="10"/>
  <c r="Q136" i="10"/>
  <c r="R136" i="10"/>
  <c r="D136" i="10" s="1"/>
  <c r="S136" i="10"/>
  <c r="E136" i="10" s="1"/>
  <c r="O137" i="10"/>
  <c r="P137" i="10"/>
  <c r="Q137" i="10"/>
  <c r="R137" i="10"/>
  <c r="D137" i="10" s="1"/>
  <c r="S137" i="10"/>
  <c r="E137" i="10" s="1"/>
  <c r="O138" i="10"/>
  <c r="P138" i="10"/>
  <c r="Q138" i="10"/>
  <c r="R138" i="10"/>
  <c r="D138" i="10" s="1"/>
  <c r="S138" i="10"/>
  <c r="E138" i="10" s="1"/>
  <c r="O139" i="10"/>
  <c r="P139" i="10"/>
  <c r="Q139" i="10"/>
  <c r="R139" i="10"/>
  <c r="D139" i="10" s="1"/>
  <c r="S139" i="10"/>
  <c r="E139" i="10" s="1"/>
  <c r="O140" i="10"/>
  <c r="P140" i="10"/>
  <c r="Q140" i="10"/>
  <c r="R140" i="10"/>
  <c r="D140" i="10" s="1"/>
  <c r="S140" i="10"/>
  <c r="E140" i="10"/>
  <c r="O141" i="10"/>
  <c r="P141" i="10"/>
  <c r="Q141" i="10"/>
  <c r="R141" i="10"/>
  <c r="D141" i="10" s="1"/>
  <c r="S141" i="10"/>
  <c r="E141" i="10" s="1"/>
  <c r="O142" i="10"/>
  <c r="P142" i="10"/>
  <c r="Q142" i="10"/>
  <c r="R142" i="10"/>
  <c r="D142" i="10" s="1"/>
  <c r="S142" i="10"/>
  <c r="E142" i="10" s="1"/>
  <c r="O143" i="10"/>
  <c r="P143" i="10"/>
  <c r="Q143" i="10"/>
  <c r="R143" i="10"/>
  <c r="D143" i="10" s="1"/>
  <c r="S143" i="10"/>
  <c r="E143" i="10" s="1"/>
  <c r="O144" i="10"/>
  <c r="P144" i="10"/>
  <c r="Q144" i="10"/>
  <c r="R144" i="10"/>
  <c r="D144" i="10" s="1"/>
  <c r="S144" i="10"/>
  <c r="E144" i="10" s="1"/>
  <c r="O145" i="10"/>
  <c r="P145" i="10"/>
  <c r="Q145" i="10"/>
  <c r="R145" i="10"/>
  <c r="D145" i="10" s="1"/>
  <c r="S145" i="10"/>
  <c r="E145" i="10" s="1"/>
  <c r="O146" i="10"/>
  <c r="P146" i="10"/>
  <c r="Q146" i="10"/>
  <c r="R146" i="10"/>
  <c r="D146" i="10" s="1"/>
  <c r="S146" i="10"/>
  <c r="E146" i="10" s="1"/>
  <c r="O147" i="10"/>
  <c r="P147" i="10"/>
  <c r="Q147" i="10"/>
  <c r="R147" i="10"/>
  <c r="D147" i="10" s="1"/>
  <c r="S147" i="10"/>
  <c r="E147" i="10" s="1"/>
  <c r="O148" i="10"/>
  <c r="P148" i="10"/>
  <c r="Q148" i="10"/>
  <c r="R148" i="10"/>
  <c r="D148" i="10" s="1"/>
  <c r="S148" i="10"/>
  <c r="E148" i="10" s="1"/>
  <c r="O149" i="10"/>
  <c r="P149" i="10"/>
  <c r="Q149" i="10"/>
  <c r="R149" i="10"/>
  <c r="D149" i="10" s="1"/>
  <c r="S149" i="10"/>
  <c r="E149" i="10" s="1"/>
  <c r="O150" i="10"/>
  <c r="P150" i="10"/>
  <c r="Q150" i="10"/>
  <c r="R150" i="10"/>
  <c r="D150" i="10" s="1"/>
  <c r="S150" i="10"/>
  <c r="E150" i="10" s="1"/>
  <c r="O151" i="10"/>
  <c r="P151" i="10"/>
  <c r="Q151" i="10"/>
  <c r="R151" i="10"/>
  <c r="D151" i="10" s="1"/>
  <c r="S151" i="10"/>
  <c r="E151" i="10" s="1"/>
  <c r="O152" i="10"/>
  <c r="P152" i="10"/>
  <c r="Q152" i="10"/>
  <c r="R152" i="10"/>
  <c r="D152" i="10" s="1"/>
  <c r="S152" i="10"/>
  <c r="E152" i="10" s="1"/>
  <c r="O153" i="10"/>
  <c r="P153" i="10"/>
  <c r="Q153" i="10"/>
  <c r="R153" i="10"/>
  <c r="D153" i="10" s="1"/>
  <c r="S153" i="10"/>
  <c r="E153" i="10" s="1"/>
  <c r="O154" i="10"/>
  <c r="P154" i="10"/>
  <c r="Q154" i="10"/>
  <c r="R154" i="10"/>
  <c r="D154" i="10" s="1"/>
  <c r="S154" i="10"/>
  <c r="E154" i="10" s="1"/>
  <c r="O155" i="10"/>
  <c r="P155" i="10"/>
  <c r="Q155" i="10"/>
  <c r="R155" i="10"/>
  <c r="D155" i="10" s="1"/>
  <c r="S155" i="10"/>
  <c r="E155" i="10" s="1"/>
  <c r="O156" i="10"/>
  <c r="P156" i="10"/>
  <c r="Q156" i="10"/>
  <c r="R156" i="10"/>
  <c r="D156" i="10" s="1"/>
  <c r="S156" i="10"/>
  <c r="E156" i="10" s="1"/>
  <c r="O157" i="10"/>
  <c r="P157" i="10"/>
  <c r="Q157" i="10"/>
  <c r="R157" i="10"/>
  <c r="D157" i="10" s="1"/>
  <c r="S157" i="10"/>
  <c r="E157" i="10" s="1"/>
  <c r="O158" i="10"/>
  <c r="P158" i="10"/>
  <c r="Q158" i="10"/>
  <c r="R158" i="10"/>
  <c r="D158" i="10" s="1"/>
  <c r="S158" i="10"/>
  <c r="E158" i="10"/>
  <c r="O159" i="10"/>
  <c r="C159" i="10" s="1"/>
  <c r="P159" i="10"/>
  <c r="Q159" i="10"/>
  <c r="R159" i="10"/>
  <c r="D159" i="10" s="1"/>
  <c r="S159" i="10"/>
  <c r="E159" i="10" s="1"/>
  <c r="O160" i="10"/>
  <c r="P160" i="10"/>
  <c r="Q160" i="10"/>
  <c r="R160" i="10"/>
  <c r="D160" i="10" s="1"/>
  <c r="S160" i="10"/>
  <c r="E160" i="10" s="1"/>
  <c r="O161" i="10"/>
  <c r="P161" i="10"/>
  <c r="C161" i="10" s="1"/>
  <c r="Q161" i="10"/>
  <c r="R161" i="10"/>
  <c r="D161" i="10" s="1"/>
  <c r="S161" i="10"/>
  <c r="E161" i="10" s="1"/>
  <c r="O162" i="10"/>
  <c r="P162" i="10"/>
  <c r="Q162" i="10"/>
  <c r="R162" i="10"/>
  <c r="D162" i="10" s="1"/>
  <c r="S162" i="10"/>
  <c r="E162" i="10" s="1"/>
  <c r="O163" i="10"/>
  <c r="P163" i="10"/>
  <c r="Q163" i="10"/>
  <c r="R163" i="10"/>
  <c r="D163" i="10" s="1"/>
  <c r="S163" i="10"/>
  <c r="E163" i="10" s="1"/>
  <c r="O164" i="10"/>
  <c r="P164" i="10"/>
  <c r="Q164" i="10"/>
  <c r="R164" i="10"/>
  <c r="D164" i="10" s="1"/>
  <c r="S164" i="10"/>
  <c r="E164" i="10" s="1"/>
  <c r="O165" i="10"/>
  <c r="P165" i="10"/>
  <c r="Q165" i="10"/>
  <c r="R165" i="10"/>
  <c r="D165" i="10" s="1"/>
  <c r="S165" i="10"/>
  <c r="E165" i="10" s="1"/>
  <c r="O166" i="10"/>
  <c r="P166" i="10"/>
  <c r="Q166" i="10"/>
  <c r="R166" i="10"/>
  <c r="D166" i="10"/>
  <c r="S166" i="10"/>
  <c r="E166" i="10" s="1"/>
  <c r="O167" i="10"/>
  <c r="P167" i="10"/>
  <c r="Q167" i="10"/>
  <c r="R167" i="10"/>
  <c r="D167" i="10" s="1"/>
  <c r="S167" i="10"/>
  <c r="E167" i="10" s="1"/>
  <c r="O168" i="10"/>
  <c r="P168" i="10"/>
  <c r="Q168" i="10"/>
  <c r="R168" i="10"/>
  <c r="D168" i="10" s="1"/>
  <c r="S168" i="10"/>
  <c r="E168" i="10" s="1"/>
  <c r="O169" i="10"/>
  <c r="P169" i="10"/>
  <c r="Q169" i="10"/>
  <c r="R169" i="10"/>
  <c r="D169" i="10" s="1"/>
  <c r="S169" i="10"/>
  <c r="E169" i="10" s="1"/>
  <c r="O170" i="10"/>
  <c r="P170" i="10"/>
  <c r="Q170" i="10"/>
  <c r="R170" i="10"/>
  <c r="D170" i="10" s="1"/>
  <c r="S170" i="10"/>
  <c r="E170" i="10" s="1"/>
  <c r="O171" i="10"/>
  <c r="P171" i="10"/>
  <c r="Q171" i="10"/>
  <c r="R171" i="10"/>
  <c r="D171" i="10" s="1"/>
  <c r="S171" i="10"/>
  <c r="E171" i="10" s="1"/>
  <c r="O172" i="10"/>
  <c r="P172" i="10"/>
  <c r="Q172" i="10"/>
  <c r="R172" i="10"/>
  <c r="D172" i="10" s="1"/>
  <c r="S172" i="10"/>
  <c r="E172" i="10"/>
  <c r="O173" i="10"/>
  <c r="P173" i="10"/>
  <c r="Q173" i="10"/>
  <c r="R173" i="10"/>
  <c r="D173" i="10" s="1"/>
  <c r="S173" i="10"/>
  <c r="E173" i="10" s="1"/>
  <c r="O174" i="10"/>
  <c r="P174" i="10"/>
  <c r="Q174" i="10"/>
  <c r="R174" i="10"/>
  <c r="D174" i="10" s="1"/>
  <c r="S174" i="10"/>
  <c r="E174" i="10" s="1"/>
  <c r="O175" i="10"/>
  <c r="P175" i="10"/>
  <c r="Q175" i="10"/>
  <c r="R175" i="10"/>
  <c r="D175" i="10" s="1"/>
  <c r="S175" i="10"/>
  <c r="E175" i="10" s="1"/>
  <c r="O176" i="10"/>
  <c r="P176" i="10"/>
  <c r="Q176" i="10"/>
  <c r="R176" i="10"/>
  <c r="D176" i="10" s="1"/>
  <c r="S176" i="10"/>
  <c r="E176" i="10" s="1"/>
  <c r="O177" i="10"/>
  <c r="P177" i="10"/>
  <c r="Q177" i="10"/>
  <c r="R177" i="10"/>
  <c r="D177" i="10" s="1"/>
  <c r="S177" i="10"/>
  <c r="E177" i="10" s="1"/>
  <c r="O178" i="10"/>
  <c r="P178" i="10"/>
  <c r="Q178" i="10"/>
  <c r="R178" i="10"/>
  <c r="D178" i="10" s="1"/>
  <c r="S178" i="10"/>
  <c r="E178" i="10" s="1"/>
  <c r="O179" i="10"/>
  <c r="P179" i="10"/>
  <c r="Q179" i="10"/>
  <c r="R179" i="10"/>
  <c r="D179" i="10" s="1"/>
  <c r="S179" i="10"/>
  <c r="E179" i="10" s="1"/>
  <c r="O180" i="10"/>
  <c r="P180" i="10"/>
  <c r="Q180" i="10"/>
  <c r="R180" i="10"/>
  <c r="D180" i="10" s="1"/>
  <c r="S180" i="10"/>
  <c r="E180" i="10"/>
  <c r="O181" i="10"/>
  <c r="P181" i="10"/>
  <c r="Q181" i="10"/>
  <c r="R181" i="10"/>
  <c r="D181" i="10" s="1"/>
  <c r="S181" i="10"/>
  <c r="E181" i="10" s="1"/>
  <c r="O9" i="6"/>
  <c r="P9" i="6"/>
  <c r="Q9" i="6"/>
  <c r="R9" i="6"/>
  <c r="S9" i="6"/>
  <c r="E9" i="6" s="1"/>
  <c r="O10" i="6"/>
  <c r="P10" i="6"/>
  <c r="Q10" i="6"/>
  <c r="R10" i="6"/>
  <c r="S10" i="6"/>
  <c r="E10" i="6" s="1"/>
  <c r="O11" i="6"/>
  <c r="P11" i="6"/>
  <c r="Q11" i="6"/>
  <c r="R11" i="6"/>
  <c r="D11" i="6" s="1"/>
  <c r="S11" i="6"/>
  <c r="E11" i="6" s="1"/>
  <c r="O12" i="6"/>
  <c r="P12" i="6"/>
  <c r="C12" i="6" s="1"/>
  <c r="Q12" i="6"/>
  <c r="R12" i="6"/>
  <c r="D12" i="6" s="1"/>
  <c r="S12" i="6"/>
  <c r="E12" i="6" s="1"/>
  <c r="O13" i="6"/>
  <c r="P13" i="6"/>
  <c r="Q13" i="6"/>
  <c r="R13" i="6"/>
  <c r="D13" i="6" s="1"/>
  <c r="S13" i="6"/>
  <c r="E13" i="6" s="1"/>
  <c r="O14" i="6"/>
  <c r="P14" i="6"/>
  <c r="Q14" i="6"/>
  <c r="R14" i="6"/>
  <c r="D14" i="6" s="1"/>
  <c r="S14" i="6"/>
  <c r="E14" i="6" s="1"/>
  <c r="O15" i="6"/>
  <c r="P15" i="6"/>
  <c r="Q15" i="6"/>
  <c r="R15" i="6"/>
  <c r="D15" i="6" s="1"/>
  <c r="S15" i="6"/>
  <c r="E15" i="6" s="1"/>
  <c r="O16" i="6"/>
  <c r="P16" i="6"/>
  <c r="Q16" i="6"/>
  <c r="R16" i="6"/>
  <c r="S16" i="6"/>
  <c r="O17" i="6"/>
  <c r="P17" i="6"/>
  <c r="Q17" i="6"/>
  <c r="R17" i="6"/>
  <c r="D17" i="6" s="1"/>
  <c r="S17" i="6"/>
  <c r="E17" i="6" s="1"/>
  <c r="O18" i="6"/>
  <c r="P18" i="6"/>
  <c r="Q18" i="6"/>
  <c r="R18" i="6"/>
  <c r="D18" i="6" s="1"/>
  <c r="S18" i="6"/>
  <c r="E18" i="6" s="1"/>
  <c r="O19" i="6"/>
  <c r="P19" i="6"/>
  <c r="Q19" i="6"/>
  <c r="R19" i="6"/>
  <c r="S19" i="6"/>
  <c r="E19" i="6"/>
  <c r="O20" i="6"/>
  <c r="P20" i="6"/>
  <c r="Q20" i="6"/>
  <c r="R20" i="6"/>
  <c r="D20" i="6" s="1"/>
  <c r="S20" i="6"/>
  <c r="O21" i="6"/>
  <c r="P21" i="6"/>
  <c r="Q21" i="6"/>
  <c r="R21" i="6"/>
  <c r="D21" i="6" s="1"/>
  <c r="S21" i="6"/>
  <c r="O22" i="6"/>
  <c r="P22" i="6"/>
  <c r="Q22" i="6"/>
  <c r="R22" i="6"/>
  <c r="D22" i="6" s="1"/>
  <c r="S22" i="6"/>
  <c r="O23" i="6"/>
  <c r="P23" i="6"/>
  <c r="Q23" i="6"/>
  <c r="R23" i="6"/>
  <c r="D23" i="6" s="1"/>
  <c r="S23" i="6"/>
  <c r="E23" i="6" s="1"/>
  <c r="O24" i="6"/>
  <c r="P24" i="6"/>
  <c r="Q24" i="6"/>
  <c r="R24" i="6"/>
  <c r="D24" i="6" s="1"/>
  <c r="S24" i="6"/>
  <c r="O25" i="6"/>
  <c r="P25" i="6"/>
  <c r="Q25" i="6"/>
  <c r="R25" i="6"/>
  <c r="D25" i="6" s="1"/>
  <c r="S25" i="6"/>
  <c r="O26" i="6"/>
  <c r="P26" i="6"/>
  <c r="Q26" i="6"/>
  <c r="R26" i="6"/>
  <c r="D26" i="6"/>
  <c r="S26" i="6"/>
  <c r="E26" i="6" s="1"/>
  <c r="O27" i="6"/>
  <c r="P27" i="6"/>
  <c r="Q27" i="6"/>
  <c r="R27" i="6"/>
  <c r="S27" i="6"/>
  <c r="E27" i="6" s="1"/>
  <c r="O28" i="6"/>
  <c r="P28" i="6"/>
  <c r="Q28" i="6"/>
  <c r="R28" i="6"/>
  <c r="D28" i="6" s="1"/>
  <c r="S28" i="6"/>
  <c r="O29" i="6"/>
  <c r="P29" i="6"/>
  <c r="Q29" i="6"/>
  <c r="R29" i="6"/>
  <c r="S29" i="6"/>
  <c r="E29" i="6" s="1"/>
  <c r="O30" i="6"/>
  <c r="P30" i="6"/>
  <c r="Q30" i="6"/>
  <c r="R30" i="6"/>
  <c r="D30" i="6" s="1"/>
  <c r="S30" i="6"/>
  <c r="O31" i="6"/>
  <c r="P31" i="6"/>
  <c r="Q31" i="6"/>
  <c r="R31" i="6"/>
  <c r="S31" i="6"/>
  <c r="E31" i="6" s="1"/>
  <c r="O32" i="6"/>
  <c r="P32" i="6"/>
  <c r="Q32" i="6"/>
  <c r="R32" i="6"/>
  <c r="D32" i="6" s="1"/>
  <c r="S32" i="6"/>
  <c r="E32" i="6" s="1"/>
  <c r="O33" i="6"/>
  <c r="P33" i="6"/>
  <c r="Q33" i="6"/>
  <c r="R33" i="6"/>
  <c r="D33" i="6" s="1"/>
  <c r="S33" i="6"/>
  <c r="O34" i="6"/>
  <c r="P34" i="6"/>
  <c r="Q34" i="6"/>
  <c r="R34" i="6"/>
  <c r="D34" i="6" s="1"/>
  <c r="S34" i="6"/>
  <c r="E34" i="6" s="1"/>
  <c r="O35" i="6"/>
  <c r="P35" i="6"/>
  <c r="Q35" i="6"/>
  <c r="R35" i="6"/>
  <c r="D35" i="6" s="1"/>
  <c r="S35" i="6"/>
  <c r="E35" i="6" s="1"/>
  <c r="O36" i="6"/>
  <c r="P36" i="6"/>
  <c r="Q36" i="6"/>
  <c r="R36" i="6"/>
  <c r="D36" i="6" s="1"/>
  <c r="S36" i="6"/>
  <c r="E36" i="6" s="1"/>
  <c r="O37" i="6"/>
  <c r="P37" i="6"/>
  <c r="Q37" i="6"/>
  <c r="R37" i="6"/>
  <c r="D37" i="6" s="1"/>
  <c r="S37" i="6"/>
  <c r="E37" i="6" s="1"/>
  <c r="O38" i="6"/>
  <c r="P38" i="6"/>
  <c r="Q38" i="6"/>
  <c r="R38" i="6"/>
  <c r="D38" i="6" s="1"/>
  <c r="S38" i="6"/>
  <c r="E38" i="6" s="1"/>
  <c r="O39" i="6"/>
  <c r="P39" i="6"/>
  <c r="Q39" i="6"/>
  <c r="R39" i="6"/>
  <c r="D39" i="6" s="1"/>
  <c r="S39" i="6"/>
  <c r="E39" i="6" s="1"/>
  <c r="O40" i="6"/>
  <c r="P40" i="6"/>
  <c r="Q40" i="6"/>
  <c r="R40" i="6"/>
  <c r="D40" i="6" s="1"/>
  <c r="S40" i="6"/>
  <c r="E40" i="6" s="1"/>
  <c r="O41" i="6"/>
  <c r="P41" i="6"/>
  <c r="Q41" i="6"/>
  <c r="R41" i="6"/>
  <c r="D41" i="6" s="1"/>
  <c r="S41" i="6"/>
  <c r="E41" i="6" s="1"/>
  <c r="O42" i="6"/>
  <c r="P42" i="6"/>
  <c r="Q42" i="6"/>
  <c r="R42" i="6"/>
  <c r="D42" i="6" s="1"/>
  <c r="S42" i="6"/>
  <c r="O43" i="6"/>
  <c r="P43" i="6"/>
  <c r="Q43" i="6"/>
  <c r="R43" i="6"/>
  <c r="S43" i="6"/>
  <c r="E43" i="6" s="1"/>
  <c r="O44" i="6"/>
  <c r="P44" i="6"/>
  <c r="Q44" i="6"/>
  <c r="R44" i="6"/>
  <c r="D44" i="6" s="1"/>
  <c r="S44" i="6"/>
  <c r="E44" i="6" s="1"/>
  <c r="O45" i="6"/>
  <c r="P45" i="6"/>
  <c r="Q45" i="6"/>
  <c r="R45" i="6"/>
  <c r="D45" i="6" s="1"/>
  <c r="S45" i="6"/>
  <c r="O46" i="6"/>
  <c r="P46" i="6"/>
  <c r="Q46" i="6"/>
  <c r="R46" i="6"/>
  <c r="D46" i="6"/>
  <c r="S46" i="6"/>
  <c r="O47" i="6"/>
  <c r="P47" i="6"/>
  <c r="Q47" i="6"/>
  <c r="R47" i="6"/>
  <c r="S47" i="6"/>
  <c r="E47" i="6" s="1"/>
  <c r="O48" i="6"/>
  <c r="P48" i="6"/>
  <c r="Q48" i="6"/>
  <c r="R48" i="6"/>
  <c r="D48" i="6" s="1"/>
  <c r="S48" i="6"/>
  <c r="E48" i="6" s="1"/>
  <c r="O49" i="6"/>
  <c r="P49" i="6"/>
  <c r="Q49" i="6"/>
  <c r="R49" i="6"/>
  <c r="S49" i="6"/>
  <c r="E49" i="6" s="1"/>
  <c r="O50" i="6"/>
  <c r="P50" i="6"/>
  <c r="Q50" i="6"/>
  <c r="R50" i="6"/>
  <c r="D50" i="6" s="1"/>
  <c r="S50" i="6"/>
  <c r="O51" i="6"/>
  <c r="P51" i="6"/>
  <c r="Q51" i="6"/>
  <c r="R51" i="6"/>
  <c r="S51" i="6"/>
  <c r="E51" i="6" s="1"/>
  <c r="O52" i="6"/>
  <c r="P52" i="6"/>
  <c r="Q52" i="6"/>
  <c r="R52" i="6"/>
  <c r="D52" i="6" s="1"/>
  <c r="S52" i="6"/>
  <c r="E52" i="6" s="1"/>
  <c r="O53" i="6"/>
  <c r="P53" i="6"/>
  <c r="Q53" i="6"/>
  <c r="R53" i="6"/>
  <c r="D53" i="6" s="1"/>
  <c r="S53" i="6"/>
  <c r="O54" i="6"/>
  <c r="P54" i="6"/>
  <c r="Q54" i="6"/>
  <c r="R54" i="6"/>
  <c r="D54" i="6" s="1"/>
  <c r="S54" i="6"/>
  <c r="E54" i="6" s="1"/>
  <c r="O55" i="6"/>
  <c r="C55" i="6" s="1"/>
  <c r="P55" i="6"/>
  <c r="Q55" i="6"/>
  <c r="R55" i="6"/>
  <c r="D55" i="6" s="1"/>
  <c r="S55" i="6"/>
  <c r="E55" i="6" s="1"/>
  <c r="O56" i="6"/>
  <c r="P56" i="6"/>
  <c r="Q56" i="6"/>
  <c r="C56" i="6" s="1"/>
  <c r="R56" i="6"/>
  <c r="S56" i="6"/>
  <c r="O57" i="6"/>
  <c r="P57" i="6"/>
  <c r="Q57" i="6"/>
  <c r="R57" i="6"/>
  <c r="D57" i="6" s="1"/>
  <c r="S57" i="6"/>
  <c r="E57" i="6" s="1"/>
  <c r="O58" i="6"/>
  <c r="P58" i="6"/>
  <c r="Q58" i="6"/>
  <c r="R58" i="6"/>
  <c r="D58" i="6" s="1"/>
  <c r="S58" i="6"/>
  <c r="E58" i="6" s="1"/>
  <c r="O59" i="6"/>
  <c r="P59" i="6"/>
  <c r="Q59" i="6"/>
  <c r="R59" i="6"/>
  <c r="D59" i="6" s="1"/>
  <c r="S59" i="6"/>
  <c r="E59" i="6" s="1"/>
  <c r="O60" i="6"/>
  <c r="P60" i="6"/>
  <c r="Q60" i="6"/>
  <c r="R60" i="6"/>
  <c r="D60" i="6" s="1"/>
  <c r="S60" i="6"/>
  <c r="O61" i="6"/>
  <c r="P61" i="6"/>
  <c r="Q61" i="6"/>
  <c r="R61" i="6"/>
  <c r="S61" i="6"/>
  <c r="E61" i="6" s="1"/>
  <c r="O62" i="6"/>
  <c r="P62" i="6"/>
  <c r="Q62" i="6"/>
  <c r="R62" i="6"/>
  <c r="D62" i="6" s="1"/>
  <c r="S62" i="6"/>
  <c r="E62" i="6" s="1"/>
  <c r="O63" i="6"/>
  <c r="P63" i="6"/>
  <c r="Q63" i="6"/>
  <c r="R63" i="6"/>
  <c r="D63" i="6" s="1"/>
  <c r="S63" i="6"/>
  <c r="E63" i="6" s="1"/>
  <c r="O64" i="6"/>
  <c r="P64" i="6"/>
  <c r="Q64" i="6"/>
  <c r="R64" i="6"/>
  <c r="S64" i="6"/>
  <c r="E64" i="6" s="1"/>
  <c r="O65" i="6"/>
  <c r="P65" i="6"/>
  <c r="Q65" i="6"/>
  <c r="R65" i="6"/>
  <c r="D65" i="6" s="1"/>
  <c r="S65" i="6"/>
  <c r="E65" i="6" s="1"/>
  <c r="O66" i="6"/>
  <c r="C66" i="6" s="1"/>
  <c r="P66" i="6"/>
  <c r="Q66" i="6"/>
  <c r="R66" i="6"/>
  <c r="D66" i="6"/>
  <c r="S66" i="6"/>
  <c r="E66" i="6" s="1"/>
  <c r="O67" i="6"/>
  <c r="P67" i="6"/>
  <c r="Q67" i="6"/>
  <c r="C67" i="6" s="1"/>
  <c r="R67" i="6"/>
  <c r="D67" i="6" s="1"/>
  <c r="S67" i="6"/>
  <c r="E67" i="6" s="1"/>
  <c r="O68" i="6"/>
  <c r="P68" i="6"/>
  <c r="Q68" i="6"/>
  <c r="R68" i="6"/>
  <c r="D68" i="6" s="1"/>
  <c r="S68" i="6"/>
  <c r="E68" i="6" s="1"/>
  <c r="O69" i="6"/>
  <c r="P69" i="6"/>
  <c r="Q69" i="6"/>
  <c r="R69" i="6"/>
  <c r="D69" i="6" s="1"/>
  <c r="S69" i="6"/>
  <c r="E69" i="6" s="1"/>
  <c r="O70" i="6"/>
  <c r="P70" i="6"/>
  <c r="Q70" i="6"/>
  <c r="C70" i="6" s="1"/>
  <c r="R70" i="6"/>
  <c r="D70" i="6" s="1"/>
  <c r="S70" i="6"/>
  <c r="O71" i="6"/>
  <c r="P71" i="6"/>
  <c r="Q71" i="6"/>
  <c r="R71" i="6"/>
  <c r="S71" i="6"/>
  <c r="E71" i="6" s="1"/>
  <c r="O72" i="6"/>
  <c r="P72" i="6"/>
  <c r="Q72" i="6"/>
  <c r="R72" i="6"/>
  <c r="D72" i="6" s="1"/>
  <c r="S72" i="6"/>
  <c r="O73" i="6"/>
  <c r="P73" i="6"/>
  <c r="Q73" i="6"/>
  <c r="R73" i="6"/>
  <c r="D73" i="6" s="1"/>
  <c r="S73" i="6"/>
  <c r="E73" i="6" s="1"/>
  <c r="O74" i="6"/>
  <c r="P74" i="6"/>
  <c r="Q74" i="6"/>
  <c r="R74" i="6"/>
  <c r="D74" i="6" s="1"/>
  <c r="S74" i="6"/>
  <c r="E74" i="6" s="1"/>
  <c r="O75" i="6"/>
  <c r="P75" i="6"/>
  <c r="Q75" i="6"/>
  <c r="R75" i="6"/>
  <c r="D75" i="6" s="1"/>
  <c r="S75" i="6"/>
  <c r="E75" i="6" s="1"/>
  <c r="O76" i="6"/>
  <c r="P76" i="6"/>
  <c r="Q76" i="6"/>
  <c r="R76" i="6"/>
  <c r="D76" i="6" s="1"/>
  <c r="S76" i="6"/>
  <c r="E76" i="6" s="1"/>
  <c r="O77" i="6"/>
  <c r="P77" i="6"/>
  <c r="Q77" i="6"/>
  <c r="R77" i="6"/>
  <c r="S77" i="6"/>
  <c r="E77" i="6" s="1"/>
  <c r="O78" i="6"/>
  <c r="P78" i="6"/>
  <c r="Q78" i="6"/>
  <c r="R78" i="6"/>
  <c r="D78" i="6" s="1"/>
  <c r="S78" i="6"/>
  <c r="E78" i="6" s="1"/>
  <c r="O79" i="6"/>
  <c r="P79" i="6"/>
  <c r="Q79" i="6"/>
  <c r="R79" i="6"/>
  <c r="D79" i="6" s="1"/>
  <c r="S79" i="6"/>
  <c r="E79" i="6"/>
  <c r="O80" i="6"/>
  <c r="P80" i="6"/>
  <c r="Q80" i="6"/>
  <c r="R80" i="6"/>
  <c r="D80" i="6" s="1"/>
  <c r="S80" i="6"/>
  <c r="O81" i="6"/>
  <c r="P81" i="6"/>
  <c r="Q81" i="6"/>
  <c r="R81" i="6"/>
  <c r="D81" i="6" s="1"/>
  <c r="S81" i="6"/>
  <c r="E81" i="6" s="1"/>
  <c r="O82" i="6"/>
  <c r="P82" i="6"/>
  <c r="Q82" i="6"/>
  <c r="R82" i="6"/>
  <c r="D82" i="6" s="1"/>
  <c r="S82" i="6"/>
  <c r="E82" i="6" s="1"/>
  <c r="O83" i="6"/>
  <c r="P83" i="6"/>
  <c r="Q83" i="6"/>
  <c r="R83" i="6"/>
  <c r="D83" i="6" s="1"/>
  <c r="S83" i="6"/>
  <c r="E83" i="6" s="1"/>
  <c r="O84" i="6"/>
  <c r="P84" i="6"/>
  <c r="Q84" i="6"/>
  <c r="R84" i="6"/>
  <c r="D84" i="6" s="1"/>
  <c r="S84" i="6"/>
  <c r="O85" i="6"/>
  <c r="P85" i="6"/>
  <c r="Q85" i="6"/>
  <c r="R85" i="6"/>
  <c r="S85" i="6"/>
  <c r="E85" i="6" s="1"/>
  <c r="O86" i="6"/>
  <c r="P86" i="6"/>
  <c r="Q86" i="6"/>
  <c r="R86" i="6"/>
  <c r="D86" i="6" s="1"/>
  <c r="S86" i="6"/>
  <c r="E86" i="6" s="1"/>
  <c r="O87" i="6"/>
  <c r="P87" i="6"/>
  <c r="Q87" i="6"/>
  <c r="R87" i="6"/>
  <c r="D87" i="6" s="1"/>
  <c r="S87" i="6"/>
  <c r="E87" i="6" s="1"/>
  <c r="O88" i="6"/>
  <c r="P88" i="6"/>
  <c r="Q88" i="6"/>
  <c r="R88" i="6"/>
  <c r="D88" i="6" s="1"/>
  <c r="S88" i="6"/>
  <c r="O89" i="6"/>
  <c r="P89" i="6"/>
  <c r="Q89" i="6"/>
  <c r="R89" i="6"/>
  <c r="S89" i="6"/>
  <c r="E89" i="6" s="1"/>
  <c r="O90" i="6"/>
  <c r="P90" i="6"/>
  <c r="Q90" i="6"/>
  <c r="R90" i="6"/>
  <c r="D90" i="6" s="1"/>
  <c r="S90" i="6"/>
  <c r="E90" i="6" s="1"/>
  <c r="O91" i="6"/>
  <c r="C91" i="6" s="1"/>
  <c r="P91" i="6"/>
  <c r="Q91" i="6"/>
  <c r="R91" i="6"/>
  <c r="D91" i="6" s="1"/>
  <c r="S91" i="6"/>
  <c r="E91" i="6" s="1"/>
  <c r="O92" i="6"/>
  <c r="P92" i="6"/>
  <c r="Q92" i="6"/>
  <c r="C92" i="6" s="1"/>
  <c r="R92" i="6"/>
  <c r="D92" i="6" s="1"/>
  <c r="S92" i="6"/>
  <c r="O93" i="6"/>
  <c r="P93" i="6"/>
  <c r="Q93" i="6"/>
  <c r="R93" i="6"/>
  <c r="S93" i="6"/>
  <c r="E93" i="6" s="1"/>
  <c r="O94" i="6"/>
  <c r="P94" i="6"/>
  <c r="Q94" i="6"/>
  <c r="R94" i="6"/>
  <c r="D94" i="6" s="1"/>
  <c r="S94" i="6"/>
  <c r="E94" i="6" s="1"/>
  <c r="O95" i="6"/>
  <c r="P95" i="6"/>
  <c r="Q95" i="6"/>
  <c r="R95" i="6"/>
  <c r="D95" i="6" s="1"/>
  <c r="S95" i="6"/>
  <c r="E95" i="6" s="1"/>
  <c r="O96" i="6"/>
  <c r="P96" i="6"/>
  <c r="Q96" i="6"/>
  <c r="R96" i="6"/>
  <c r="D96" i="6" s="1"/>
  <c r="S96" i="6"/>
  <c r="E96" i="6" s="1"/>
  <c r="O97" i="6"/>
  <c r="P97" i="6"/>
  <c r="Q97" i="6"/>
  <c r="R97" i="6"/>
  <c r="D97" i="6" s="1"/>
  <c r="S97" i="6"/>
  <c r="E97" i="6" s="1"/>
  <c r="O98" i="6"/>
  <c r="P98" i="6"/>
  <c r="Q98" i="6"/>
  <c r="R98" i="6"/>
  <c r="D98" i="6"/>
  <c r="S98" i="6"/>
  <c r="E98" i="6" s="1"/>
  <c r="O99" i="6"/>
  <c r="P99" i="6"/>
  <c r="Q99" i="6"/>
  <c r="C99" i="6" s="1"/>
  <c r="R99" i="6"/>
  <c r="D99" i="6" s="1"/>
  <c r="S99" i="6"/>
  <c r="E99" i="6" s="1"/>
  <c r="O100" i="6"/>
  <c r="P100" i="6"/>
  <c r="Q100" i="6"/>
  <c r="R100" i="6"/>
  <c r="D100" i="6"/>
  <c r="S100" i="6"/>
  <c r="E100" i="6" s="1"/>
  <c r="O101" i="6"/>
  <c r="P101" i="6"/>
  <c r="Q101" i="6"/>
  <c r="R101" i="6"/>
  <c r="D101" i="6" s="1"/>
  <c r="S101" i="6"/>
  <c r="E101" i="6" s="1"/>
  <c r="O102" i="6"/>
  <c r="P102" i="6"/>
  <c r="Q102" i="6"/>
  <c r="C102" i="6" s="1"/>
  <c r="R102" i="6"/>
  <c r="D102" i="6" s="1"/>
  <c r="S102" i="6"/>
  <c r="O103" i="6"/>
  <c r="P103" i="6"/>
  <c r="Q103" i="6"/>
  <c r="R103" i="6"/>
  <c r="S103" i="6"/>
  <c r="E103" i="6" s="1"/>
  <c r="O104" i="6"/>
  <c r="P104" i="6"/>
  <c r="Q104" i="6"/>
  <c r="R104" i="6"/>
  <c r="D104" i="6" s="1"/>
  <c r="S104" i="6"/>
  <c r="E104" i="6" s="1"/>
  <c r="O105" i="6"/>
  <c r="P105" i="6"/>
  <c r="Q105" i="6"/>
  <c r="R105" i="6"/>
  <c r="S105" i="6"/>
  <c r="E105" i="6" s="1"/>
  <c r="O106" i="6"/>
  <c r="P106" i="6"/>
  <c r="Q106" i="6"/>
  <c r="R106" i="6"/>
  <c r="D106" i="6" s="1"/>
  <c r="S106" i="6"/>
  <c r="E106" i="6" s="1"/>
  <c r="O107" i="6"/>
  <c r="P107" i="6"/>
  <c r="Q107" i="6"/>
  <c r="R107" i="6"/>
  <c r="D107" i="6" s="1"/>
  <c r="S107" i="6"/>
  <c r="E107" i="6" s="1"/>
  <c r="O108" i="6"/>
  <c r="P108" i="6"/>
  <c r="Q108" i="6"/>
  <c r="R108" i="6"/>
  <c r="D108" i="6" s="1"/>
  <c r="S108" i="6"/>
  <c r="E108" i="6" s="1"/>
  <c r="O109" i="6"/>
  <c r="P109" i="6"/>
  <c r="Q109" i="6"/>
  <c r="R109" i="6"/>
  <c r="D109" i="6" s="1"/>
  <c r="S109" i="6"/>
  <c r="E109" i="6" s="1"/>
  <c r="O110" i="6"/>
  <c r="P110" i="6"/>
  <c r="Q110" i="6"/>
  <c r="R110" i="6"/>
  <c r="D110" i="6" s="1"/>
  <c r="S110" i="6"/>
  <c r="O111" i="6"/>
  <c r="P111" i="6"/>
  <c r="Q111" i="6"/>
  <c r="R111" i="6"/>
  <c r="D111" i="6" s="1"/>
  <c r="S111" i="6"/>
  <c r="E111" i="6"/>
  <c r="O112" i="6"/>
  <c r="P112" i="6"/>
  <c r="Q112" i="6"/>
  <c r="R112" i="6"/>
  <c r="D112" i="6" s="1"/>
  <c r="S112" i="6"/>
  <c r="E112" i="6" s="1"/>
  <c r="O113" i="6"/>
  <c r="P113" i="6"/>
  <c r="Q113" i="6"/>
  <c r="R113" i="6"/>
  <c r="D113" i="6" s="1"/>
  <c r="S113" i="6"/>
  <c r="E113" i="6" s="1"/>
  <c r="O114" i="6"/>
  <c r="P114" i="6"/>
  <c r="Q114" i="6"/>
  <c r="R114" i="6"/>
  <c r="D114" i="6" s="1"/>
  <c r="S114" i="6"/>
  <c r="E114" i="6" s="1"/>
  <c r="O115" i="6"/>
  <c r="P115" i="6"/>
  <c r="Q115" i="6"/>
  <c r="R115" i="6"/>
  <c r="D115" i="6" s="1"/>
  <c r="S115" i="6"/>
  <c r="E115" i="6" s="1"/>
  <c r="O116" i="6"/>
  <c r="P116" i="6"/>
  <c r="Q116" i="6"/>
  <c r="R116" i="6"/>
  <c r="D116" i="6" s="1"/>
  <c r="S116" i="6"/>
  <c r="O117" i="6"/>
  <c r="P117" i="6"/>
  <c r="Q117" i="6"/>
  <c r="R117" i="6"/>
  <c r="D117" i="6" s="1"/>
  <c r="S117" i="6"/>
  <c r="E117" i="6" s="1"/>
  <c r="O118" i="6"/>
  <c r="P118" i="6"/>
  <c r="Q118" i="6"/>
  <c r="R118" i="6"/>
  <c r="D118" i="6" s="1"/>
  <c r="S118" i="6"/>
  <c r="E118" i="6" s="1"/>
  <c r="O119" i="6"/>
  <c r="P119" i="6"/>
  <c r="Q119" i="6"/>
  <c r="R119" i="6"/>
  <c r="D119" i="6" s="1"/>
  <c r="S119" i="6"/>
  <c r="E119" i="6" s="1"/>
  <c r="O120" i="6"/>
  <c r="P120" i="6"/>
  <c r="Q120" i="6"/>
  <c r="R120" i="6"/>
  <c r="D120" i="6" s="1"/>
  <c r="S120" i="6"/>
  <c r="O121" i="6"/>
  <c r="P121" i="6"/>
  <c r="Q121" i="6"/>
  <c r="R121" i="6"/>
  <c r="S121" i="6"/>
  <c r="E121" i="6" s="1"/>
  <c r="O122" i="6"/>
  <c r="P122" i="6"/>
  <c r="Q122" i="6"/>
  <c r="R122" i="6"/>
  <c r="D122" i="6" s="1"/>
  <c r="S122" i="6"/>
  <c r="E122" i="6" s="1"/>
  <c r="O123" i="6"/>
  <c r="C123" i="6" s="1"/>
  <c r="P123" i="6"/>
  <c r="Q123" i="6"/>
  <c r="R123" i="6"/>
  <c r="D123" i="6" s="1"/>
  <c r="S123" i="6"/>
  <c r="E123" i="6" s="1"/>
  <c r="O124" i="6"/>
  <c r="P124" i="6"/>
  <c r="Q124" i="6"/>
  <c r="R124" i="6"/>
  <c r="D124" i="6" s="1"/>
  <c r="S124" i="6"/>
  <c r="O125" i="6"/>
  <c r="P125" i="6"/>
  <c r="Q125" i="6"/>
  <c r="R125" i="6"/>
  <c r="S125" i="6"/>
  <c r="E125" i="6" s="1"/>
  <c r="O126" i="6"/>
  <c r="P126" i="6"/>
  <c r="Q126" i="6"/>
  <c r="R126" i="6"/>
  <c r="D126" i="6" s="1"/>
  <c r="S126" i="6"/>
  <c r="E126" i="6" s="1"/>
  <c r="O127" i="6"/>
  <c r="C127" i="6" s="1"/>
  <c r="P127" i="6"/>
  <c r="Q127" i="6"/>
  <c r="R127" i="6"/>
  <c r="D127" i="6" s="1"/>
  <c r="S127" i="6"/>
  <c r="E127" i="6" s="1"/>
  <c r="O128" i="6"/>
  <c r="P128" i="6"/>
  <c r="Q128" i="6"/>
  <c r="R128" i="6"/>
  <c r="D128" i="6" s="1"/>
  <c r="S128" i="6"/>
  <c r="E128" i="6" s="1"/>
  <c r="O129" i="6"/>
  <c r="P129" i="6"/>
  <c r="Q129" i="6"/>
  <c r="R129" i="6"/>
  <c r="D129" i="6" s="1"/>
  <c r="S129" i="6"/>
  <c r="E129" i="6" s="1"/>
  <c r="O130" i="6"/>
  <c r="P130" i="6"/>
  <c r="Q130" i="6"/>
  <c r="R130" i="6"/>
  <c r="D130" i="6" s="1"/>
  <c r="S130" i="6"/>
  <c r="E130" i="6" s="1"/>
  <c r="O131" i="6"/>
  <c r="P131" i="6"/>
  <c r="Q131" i="6"/>
  <c r="R131" i="6"/>
  <c r="D131" i="6" s="1"/>
  <c r="S131" i="6"/>
  <c r="E131" i="6" s="1"/>
  <c r="O132" i="6"/>
  <c r="P132" i="6"/>
  <c r="Q132" i="6"/>
  <c r="R132" i="6"/>
  <c r="D132" i="6" s="1"/>
  <c r="S132" i="6"/>
  <c r="E132" i="6" s="1"/>
  <c r="O133" i="6"/>
  <c r="P133" i="6"/>
  <c r="Q133" i="6"/>
  <c r="R133" i="6"/>
  <c r="D133" i="6" s="1"/>
  <c r="S133" i="6"/>
  <c r="E133" i="6" s="1"/>
  <c r="O134" i="6"/>
  <c r="P134" i="6"/>
  <c r="Q134" i="6"/>
  <c r="R134" i="6"/>
  <c r="D134" i="6" s="1"/>
  <c r="S134" i="6"/>
  <c r="E134" i="6" s="1"/>
  <c r="O135" i="6"/>
  <c r="P135" i="6"/>
  <c r="Q135" i="6"/>
  <c r="R135" i="6"/>
  <c r="D135" i="6" s="1"/>
  <c r="S135" i="6"/>
  <c r="E135" i="6" s="1"/>
  <c r="O136" i="6"/>
  <c r="P136" i="6"/>
  <c r="Q136" i="6"/>
  <c r="R136" i="6"/>
  <c r="D136" i="6" s="1"/>
  <c r="S136" i="6"/>
  <c r="E136" i="6" s="1"/>
  <c r="O137" i="6"/>
  <c r="P137" i="6"/>
  <c r="Q137" i="6"/>
  <c r="R137" i="6"/>
  <c r="D137" i="6" s="1"/>
  <c r="S137" i="6"/>
  <c r="E137" i="6" s="1"/>
  <c r="O138" i="6"/>
  <c r="P138" i="6"/>
  <c r="Q138" i="6"/>
  <c r="R138" i="6"/>
  <c r="D138" i="6" s="1"/>
  <c r="S138" i="6"/>
  <c r="E138" i="6" s="1"/>
  <c r="O139" i="6"/>
  <c r="P139" i="6"/>
  <c r="Q139" i="6"/>
  <c r="R139" i="6"/>
  <c r="S139" i="6"/>
  <c r="E139" i="6" s="1"/>
  <c r="O140" i="6"/>
  <c r="P140" i="6"/>
  <c r="Q140" i="6"/>
  <c r="R140" i="6"/>
  <c r="D140" i="6" s="1"/>
  <c r="S140" i="6"/>
  <c r="E140" i="6" s="1"/>
  <c r="O141" i="6"/>
  <c r="P141" i="6"/>
  <c r="Q141" i="6"/>
  <c r="R141" i="6"/>
  <c r="D141" i="6" s="1"/>
  <c r="S141" i="6"/>
  <c r="E141" i="6" s="1"/>
  <c r="O142" i="6"/>
  <c r="P142" i="6"/>
  <c r="Q142" i="6"/>
  <c r="R142" i="6"/>
  <c r="D142" i="6" s="1"/>
  <c r="S142" i="6"/>
  <c r="E142" i="6" s="1"/>
  <c r="O143" i="6"/>
  <c r="P143" i="6"/>
  <c r="Q143" i="6"/>
  <c r="R143" i="6"/>
  <c r="D143" i="6" s="1"/>
  <c r="S143" i="6"/>
  <c r="E143" i="6" s="1"/>
  <c r="O144" i="6"/>
  <c r="P144" i="6"/>
  <c r="Q144" i="6"/>
  <c r="R144" i="6"/>
  <c r="D144" i="6" s="1"/>
  <c r="S144" i="6"/>
  <c r="O145" i="6"/>
  <c r="P145" i="6"/>
  <c r="Q145" i="6"/>
  <c r="R145" i="6"/>
  <c r="S145" i="6"/>
  <c r="E145" i="6" s="1"/>
  <c r="O146" i="6"/>
  <c r="P146" i="6"/>
  <c r="Q146" i="6"/>
  <c r="R146" i="6"/>
  <c r="D146" i="6" s="1"/>
  <c r="S146" i="6"/>
  <c r="E146" i="6" s="1"/>
  <c r="O147" i="6"/>
  <c r="P147" i="6"/>
  <c r="Q147" i="6"/>
  <c r="R147" i="6"/>
  <c r="S147" i="6"/>
  <c r="E147" i="6" s="1"/>
  <c r="O148" i="6"/>
  <c r="P148" i="6"/>
  <c r="Q148" i="6"/>
  <c r="R148" i="6"/>
  <c r="D148" i="6" s="1"/>
  <c r="S148" i="6"/>
  <c r="E148" i="6" s="1"/>
  <c r="O149" i="6"/>
  <c r="P149" i="6"/>
  <c r="Q149" i="6"/>
  <c r="R149" i="6"/>
  <c r="D149" i="6" s="1"/>
  <c r="S149" i="6"/>
  <c r="E149" i="6" s="1"/>
  <c r="O150" i="6"/>
  <c r="P150" i="6"/>
  <c r="Q150" i="6"/>
  <c r="R150" i="6"/>
  <c r="D150" i="6" s="1"/>
  <c r="S150" i="6"/>
  <c r="O151" i="6"/>
  <c r="P151" i="6"/>
  <c r="Q151" i="6"/>
  <c r="R151" i="6"/>
  <c r="S151" i="6"/>
  <c r="E151" i="6" s="1"/>
  <c r="O152" i="6"/>
  <c r="P152" i="6"/>
  <c r="Q152" i="6"/>
  <c r="R152" i="6"/>
  <c r="D152" i="6" s="1"/>
  <c r="S152" i="6"/>
  <c r="E152" i="6" s="1"/>
  <c r="O153" i="6"/>
  <c r="P153" i="6"/>
  <c r="Q153" i="6"/>
  <c r="R153" i="6"/>
  <c r="D153" i="6" s="1"/>
  <c r="S153" i="6"/>
  <c r="E153" i="6" s="1"/>
  <c r="O154" i="6"/>
  <c r="P154" i="6"/>
  <c r="Q154" i="6"/>
  <c r="R154" i="6"/>
  <c r="D154" i="6" s="1"/>
  <c r="S154" i="6"/>
  <c r="O155" i="6"/>
  <c r="P155" i="6"/>
  <c r="Q155" i="6"/>
  <c r="R155" i="6"/>
  <c r="S155" i="6"/>
  <c r="E155" i="6" s="1"/>
  <c r="O156" i="6"/>
  <c r="P156" i="6"/>
  <c r="Q156" i="6"/>
  <c r="R156" i="6"/>
  <c r="D156" i="6" s="1"/>
  <c r="S156" i="6"/>
  <c r="E156" i="6" s="1"/>
  <c r="O157" i="6"/>
  <c r="P157" i="6"/>
  <c r="Q157" i="6"/>
  <c r="R157" i="6"/>
  <c r="D157" i="6" s="1"/>
  <c r="S157" i="6"/>
  <c r="E157" i="6" s="1"/>
  <c r="O158" i="6"/>
  <c r="P158" i="6"/>
  <c r="Q158" i="6"/>
  <c r="R158" i="6"/>
  <c r="D158" i="6" s="1"/>
  <c r="S158" i="6"/>
  <c r="E158" i="6" s="1"/>
  <c r="O159" i="6"/>
  <c r="P159" i="6"/>
  <c r="Q159" i="6"/>
  <c r="R159" i="6"/>
  <c r="S159" i="6"/>
  <c r="E159" i="6" s="1"/>
  <c r="O160" i="6"/>
  <c r="P160" i="6"/>
  <c r="Q160" i="6"/>
  <c r="R160" i="6"/>
  <c r="D160" i="6" s="1"/>
  <c r="S160" i="6"/>
  <c r="E160" i="6" s="1"/>
  <c r="O161" i="6"/>
  <c r="P161" i="6"/>
  <c r="Q161" i="6"/>
  <c r="R161" i="6"/>
  <c r="D161" i="6" s="1"/>
  <c r="S161" i="6"/>
  <c r="O162" i="6"/>
  <c r="P162" i="6"/>
  <c r="Q162" i="6"/>
  <c r="R162" i="6"/>
  <c r="D162" i="6" s="1"/>
  <c r="S162" i="6"/>
  <c r="E162" i="6" s="1"/>
  <c r="O163" i="6"/>
  <c r="P163" i="6"/>
  <c r="Q163" i="6"/>
  <c r="R163" i="6"/>
  <c r="S163" i="6"/>
  <c r="E163" i="6" s="1"/>
  <c r="O164" i="6"/>
  <c r="C164" i="6" s="1"/>
  <c r="P164" i="6"/>
  <c r="Q164" i="6"/>
  <c r="R164" i="6"/>
  <c r="D164" i="6" s="1"/>
  <c r="S164" i="6"/>
  <c r="E164" i="6" s="1"/>
  <c r="O165" i="6"/>
  <c r="P165" i="6"/>
  <c r="Q165" i="6"/>
  <c r="C165" i="6" s="1"/>
  <c r="R165" i="6"/>
  <c r="D165" i="6" s="1"/>
  <c r="S165" i="6"/>
  <c r="E165" i="6" s="1"/>
  <c r="O166" i="6"/>
  <c r="P166" i="6"/>
  <c r="Q166" i="6"/>
  <c r="R166" i="6"/>
  <c r="D166" i="6" s="1"/>
  <c r="S166" i="6"/>
  <c r="O167" i="6"/>
  <c r="P167" i="6"/>
  <c r="Q167" i="6"/>
  <c r="R167" i="6"/>
  <c r="D167" i="6" s="1"/>
  <c r="S167" i="6"/>
  <c r="E167" i="6" s="1"/>
  <c r="O168" i="6"/>
  <c r="P168" i="6"/>
  <c r="Q168" i="6"/>
  <c r="R168" i="6"/>
  <c r="D168" i="6" s="1"/>
  <c r="S168" i="6"/>
  <c r="E168" i="6" s="1"/>
  <c r="O169" i="6"/>
  <c r="P169" i="6"/>
  <c r="Q169" i="6"/>
  <c r="R169" i="6"/>
  <c r="D169" i="6" s="1"/>
  <c r="S169" i="6"/>
  <c r="O170" i="6"/>
  <c r="P170" i="6"/>
  <c r="Q170" i="6"/>
  <c r="R170" i="6"/>
  <c r="S170" i="6"/>
  <c r="E170" i="6" s="1"/>
  <c r="O171" i="6"/>
  <c r="P171" i="6"/>
  <c r="Q171" i="6"/>
  <c r="R171" i="6"/>
  <c r="D171" i="6" s="1"/>
  <c r="S171" i="6"/>
  <c r="E171" i="6" s="1"/>
  <c r="O172" i="6"/>
  <c r="C172" i="6" s="1"/>
  <c r="P172" i="6"/>
  <c r="Q172" i="6"/>
  <c r="R172" i="6"/>
  <c r="D172" i="6" s="1"/>
  <c r="S172" i="6"/>
  <c r="O173" i="6"/>
  <c r="P173" i="6"/>
  <c r="Q173" i="6"/>
  <c r="R173" i="6"/>
  <c r="D173" i="6" s="1"/>
  <c r="S173" i="6"/>
  <c r="E173" i="6" s="1"/>
  <c r="O174" i="6"/>
  <c r="P174" i="6"/>
  <c r="Q174" i="6"/>
  <c r="R174" i="6"/>
  <c r="D174" i="6" s="1"/>
  <c r="S174" i="6"/>
  <c r="E174" i="6" s="1"/>
  <c r="O175" i="6"/>
  <c r="P175" i="6"/>
  <c r="Q175" i="6"/>
  <c r="R175" i="6"/>
  <c r="D175" i="6" s="1"/>
  <c r="S175" i="6"/>
  <c r="E175" i="6" s="1"/>
  <c r="O176" i="6"/>
  <c r="P176" i="6"/>
  <c r="Q176" i="6"/>
  <c r="R176" i="6"/>
  <c r="D176" i="6" s="1"/>
  <c r="S176" i="6"/>
  <c r="E176" i="6" s="1"/>
  <c r="O177" i="6"/>
  <c r="P177" i="6"/>
  <c r="Q177" i="6"/>
  <c r="C177" i="6" s="1"/>
  <c r="R177" i="6"/>
  <c r="D177" i="6" s="1"/>
  <c r="S177" i="6"/>
  <c r="O178" i="6"/>
  <c r="P178" i="6"/>
  <c r="Q178" i="6"/>
  <c r="R178" i="6"/>
  <c r="D178" i="6" s="1"/>
  <c r="S178" i="6"/>
  <c r="E178" i="6" s="1"/>
  <c r="O179" i="6"/>
  <c r="C179" i="6" s="1"/>
  <c r="P179" i="6"/>
  <c r="Q179" i="6"/>
  <c r="R179" i="6"/>
  <c r="D179" i="6" s="1"/>
  <c r="S179" i="6"/>
  <c r="E179" i="6" s="1"/>
  <c r="O180" i="6"/>
  <c r="P180" i="6"/>
  <c r="Q180" i="6"/>
  <c r="R180" i="6"/>
  <c r="D180" i="6" s="1"/>
  <c r="S180" i="6"/>
  <c r="E180" i="6" s="1"/>
  <c r="O181" i="6"/>
  <c r="P181" i="6"/>
  <c r="Q181" i="6"/>
  <c r="R181" i="6"/>
  <c r="D181" i="6" s="1"/>
  <c r="S181" i="6"/>
  <c r="E181" i="6" s="1"/>
  <c r="D9" i="6"/>
  <c r="D10" i="6"/>
  <c r="D16" i="6"/>
  <c r="E16" i="6"/>
  <c r="D19" i="6"/>
  <c r="E20" i="6"/>
  <c r="E21" i="6"/>
  <c r="E22" i="6"/>
  <c r="E24" i="6"/>
  <c r="E25" i="6"/>
  <c r="D27" i="6"/>
  <c r="E28" i="6"/>
  <c r="D29" i="6"/>
  <c r="E30" i="6"/>
  <c r="D31" i="6"/>
  <c r="E33" i="6"/>
  <c r="E42" i="6"/>
  <c r="D43" i="6"/>
  <c r="E45" i="6"/>
  <c r="E46" i="6"/>
  <c r="D47" i="6"/>
  <c r="D49" i="6"/>
  <c r="E50" i="6"/>
  <c r="D51" i="6"/>
  <c r="C52" i="6"/>
  <c r="E53" i="6"/>
  <c r="D56" i="6"/>
  <c r="E56" i="6"/>
  <c r="E60" i="6"/>
  <c r="D61" i="6"/>
  <c r="D64" i="6"/>
  <c r="E70" i="6"/>
  <c r="D71" i="6"/>
  <c r="E72" i="6"/>
  <c r="D77" i="6"/>
  <c r="E80" i="6"/>
  <c r="E84" i="6"/>
  <c r="D85" i="6"/>
  <c r="E88" i="6"/>
  <c r="D89" i="6"/>
  <c r="E92" i="6"/>
  <c r="D93" i="6"/>
  <c r="E102" i="6"/>
  <c r="D103" i="6"/>
  <c r="D105" i="6"/>
  <c r="E110" i="6"/>
  <c r="E116" i="6"/>
  <c r="E120" i="6"/>
  <c r="D121" i="6"/>
  <c r="E124" i="6"/>
  <c r="D125" i="6"/>
  <c r="D139" i="6"/>
  <c r="E144" i="6"/>
  <c r="D145" i="6"/>
  <c r="D147" i="6"/>
  <c r="E150" i="6"/>
  <c r="D151" i="6"/>
  <c r="E154" i="6"/>
  <c r="D155" i="6"/>
  <c r="D159" i="6"/>
  <c r="E161" i="6"/>
  <c r="D163" i="6"/>
  <c r="E166" i="6"/>
  <c r="E169" i="6"/>
  <c r="D170" i="6"/>
  <c r="E172" i="6"/>
  <c r="E177" i="6"/>
  <c r="C181" i="6"/>
  <c r="S181" i="7"/>
  <c r="E181" i="7"/>
  <c r="R181" i="7"/>
  <c r="D181" i="7" s="1"/>
  <c r="Q181" i="7"/>
  <c r="P181" i="7"/>
  <c r="O181" i="7"/>
  <c r="S180" i="7"/>
  <c r="E180" i="7" s="1"/>
  <c r="R180" i="7"/>
  <c r="D180" i="7" s="1"/>
  <c r="Q180" i="7"/>
  <c r="P180" i="7"/>
  <c r="O180" i="7"/>
  <c r="S179" i="7"/>
  <c r="E179" i="7" s="1"/>
  <c r="R179" i="7"/>
  <c r="D179" i="7" s="1"/>
  <c r="Q179" i="7"/>
  <c r="P179" i="7"/>
  <c r="O179" i="7"/>
  <c r="S178" i="7"/>
  <c r="E178" i="7" s="1"/>
  <c r="R178" i="7"/>
  <c r="D178" i="7" s="1"/>
  <c r="Q178" i="7"/>
  <c r="P178" i="7"/>
  <c r="O178" i="7"/>
  <c r="S177" i="7"/>
  <c r="E177" i="7"/>
  <c r="R177" i="7"/>
  <c r="D177" i="7" s="1"/>
  <c r="Q177" i="7"/>
  <c r="P177" i="7"/>
  <c r="O177" i="7"/>
  <c r="S176" i="7"/>
  <c r="E176" i="7" s="1"/>
  <c r="R176" i="7"/>
  <c r="D176" i="7" s="1"/>
  <c r="Q176" i="7"/>
  <c r="P176" i="7"/>
  <c r="O176" i="7"/>
  <c r="S175" i="7"/>
  <c r="E175" i="7"/>
  <c r="R175" i="7"/>
  <c r="D175" i="7" s="1"/>
  <c r="Q175" i="7"/>
  <c r="P175" i="7"/>
  <c r="O175" i="7"/>
  <c r="S174" i="7"/>
  <c r="E174" i="7" s="1"/>
  <c r="R174" i="7"/>
  <c r="D174" i="7" s="1"/>
  <c r="Q174" i="7"/>
  <c r="P174" i="7"/>
  <c r="O174" i="7"/>
  <c r="S173" i="7"/>
  <c r="E173" i="7" s="1"/>
  <c r="R173" i="7"/>
  <c r="D173" i="7" s="1"/>
  <c r="Q173" i="7"/>
  <c r="P173" i="7"/>
  <c r="O173" i="7"/>
  <c r="S172" i="7"/>
  <c r="E172" i="7" s="1"/>
  <c r="R172" i="7"/>
  <c r="D172" i="7" s="1"/>
  <c r="Q172" i="7"/>
  <c r="P172" i="7"/>
  <c r="O172" i="7"/>
  <c r="S171" i="7"/>
  <c r="E171" i="7" s="1"/>
  <c r="R171" i="7"/>
  <c r="D171" i="7"/>
  <c r="Q171" i="7"/>
  <c r="P171" i="7"/>
  <c r="O171" i="7"/>
  <c r="S170" i="7"/>
  <c r="E170" i="7" s="1"/>
  <c r="R170" i="7"/>
  <c r="D170" i="7" s="1"/>
  <c r="Q170" i="7"/>
  <c r="P170" i="7"/>
  <c r="O170" i="7"/>
  <c r="C170" i="7" s="1"/>
  <c r="S169" i="7"/>
  <c r="E169" i="7" s="1"/>
  <c r="R169" i="7"/>
  <c r="D169" i="7" s="1"/>
  <c r="Q169" i="7"/>
  <c r="P169" i="7"/>
  <c r="O169" i="7"/>
  <c r="S168" i="7"/>
  <c r="E168" i="7" s="1"/>
  <c r="R168" i="7"/>
  <c r="D168" i="7" s="1"/>
  <c r="Q168" i="7"/>
  <c r="P168" i="7"/>
  <c r="O168" i="7"/>
  <c r="S167" i="7"/>
  <c r="E167" i="7" s="1"/>
  <c r="R167" i="7"/>
  <c r="D167" i="7" s="1"/>
  <c r="Q167" i="7"/>
  <c r="P167" i="7"/>
  <c r="O167" i="7"/>
  <c r="S166" i="7"/>
  <c r="E166" i="7" s="1"/>
  <c r="R166" i="7"/>
  <c r="D166" i="7" s="1"/>
  <c r="Q166" i="7"/>
  <c r="P166" i="7"/>
  <c r="O166" i="7"/>
  <c r="S165" i="7"/>
  <c r="E165" i="7" s="1"/>
  <c r="R165" i="7"/>
  <c r="D165" i="7" s="1"/>
  <c r="Q165" i="7"/>
  <c r="P165" i="7"/>
  <c r="C165" i="7" s="1"/>
  <c r="O165" i="7"/>
  <c r="S164" i="7"/>
  <c r="E164" i="7" s="1"/>
  <c r="R164" i="7"/>
  <c r="D164" i="7" s="1"/>
  <c r="Q164" i="7"/>
  <c r="P164" i="7"/>
  <c r="O164" i="7"/>
  <c r="S163" i="7"/>
  <c r="E163" i="7" s="1"/>
  <c r="R163" i="7"/>
  <c r="D163" i="7" s="1"/>
  <c r="Q163" i="7"/>
  <c r="P163" i="7"/>
  <c r="O163" i="7"/>
  <c r="C163" i="7" s="1"/>
  <c r="S162" i="7"/>
  <c r="E162" i="7" s="1"/>
  <c r="R162" i="7"/>
  <c r="D162" i="7" s="1"/>
  <c r="Q162" i="7"/>
  <c r="P162" i="7"/>
  <c r="O162" i="7"/>
  <c r="S161" i="7"/>
  <c r="E161" i="7" s="1"/>
  <c r="R161" i="7"/>
  <c r="D161" i="7" s="1"/>
  <c r="Q161" i="7"/>
  <c r="P161" i="7"/>
  <c r="O161" i="7"/>
  <c r="S160" i="7"/>
  <c r="E160" i="7" s="1"/>
  <c r="R160" i="7"/>
  <c r="D160" i="7" s="1"/>
  <c r="Q160" i="7"/>
  <c r="P160" i="7"/>
  <c r="O160" i="7"/>
  <c r="S159" i="7"/>
  <c r="E159" i="7" s="1"/>
  <c r="R159" i="7"/>
  <c r="D159" i="7"/>
  <c r="Q159" i="7"/>
  <c r="P159" i="7"/>
  <c r="O159" i="7"/>
  <c r="S158" i="7"/>
  <c r="E158" i="7" s="1"/>
  <c r="R158" i="7"/>
  <c r="D158" i="7" s="1"/>
  <c r="Q158" i="7"/>
  <c r="P158" i="7"/>
  <c r="O158" i="7"/>
  <c r="S157" i="7"/>
  <c r="E157" i="7" s="1"/>
  <c r="R157" i="7"/>
  <c r="D157" i="7" s="1"/>
  <c r="Q157" i="7"/>
  <c r="P157" i="7"/>
  <c r="O157" i="7"/>
  <c r="S156" i="7"/>
  <c r="E156" i="7" s="1"/>
  <c r="R156" i="7"/>
  <c r="D156" i="7"/>
  <c r="Q156" i="7"/>
  <c r="P156" i="7"/>
  <c r="O156" i="7"/>
  <c r="S155" i="7"/>
  <c r="E155" i="7" s="1"/>
  <c r="R155" i="7"/>
  <c r="D155" i="7" s="1"/>
  <c r="Q155" i="7"/>
  <c r="P155" i="7"/>
  <c r="O155" i="7"/>
  <c r="S154" i="7"/>
  <c r="E154" i="7" s="1"/>
  <c r="R154" i="7"/>
  <c r="D154" i="7" s="1"/>
  <c r="Q154" i="7"/>
  <c r="C154" i="7" s="1"/>
  <c r="P154" i="7"/>
  <c r="O154" i="7"/>
  <c r="S153" i="7"/>
  <c r="E153" i="7" s="1"/>
  <c r="R153" i="7"/>
  <c r="D153" i="7" s="1"/>
  <c r="Q153" i="7"/>
  <c r="P153" i="7"/>
  <c r="O153" i="7"/>
  <c r="C153" i="7" s="1"/>
  <c r="S152" i="7"/>
  <c r="E152" i="7" s="1"/>
  <c r="R152" i="7"/>
  <c r="D152" i="7" s="1"/>
  <c r="Q152" i="7"/>
  <c r="P152" i="7"/>
  <c r="O152" i="7"/>
  <c r="S151" i="7"/>
  <c r="E151" i="7" s="1"/>
  <c r="R151" i="7"/>
  <c r="D151" i="7" s="1"/>
  <c r="Q151" i="7"/>
  <c r="P151" i="7"/>
  <c r="O151" i="7"/>
  <c r="S150" i="7"/>
  <c r="E150" i="7" s="1"/>
  <c r="R150" i="7"/>
  <c r="D150" i="7" s="1"/>
  <c r="Q150" i="7"/>
  <c r="P150" i="7"/>
  <c r="O150" i="7"/>
  <c r="S149" i="7"/>
  <c r="E149" i="7" s="1"/>
  <c r="R149" i="7"/>
  <c r="D149" i="7" s="1"/>
  <c r="Q149" i="7"/>
  <c r="P149" i="7"/>
  <c r="O149" i="7"/>
  <c r="S148" i="7"/>
  <c r="E148" i="7" s="1"/>
  <c r="R148" i="7"/>
  <c r="D148" i="7" s="1"/>
  <c r="Q148" i="7"/>
  <c r="P148" i="7"/>
  <c r="O148" i="7"/>
  <c r="S147" i="7"/>
  <c r="E147" i="7" s="1"/>
  <c r="R147" i="7"/>
  <c r="D147" i="7" s="1"/>
  <c r="Q147" i="7"/>
  <c r="P147" i="7"/>
  <c r="O147" i="7"/>
  <c r="S146" i="7"/>
  <c r="E146" i="7" s="1"/>
  <c r="R146" i="7"/>
  <c r="D146" i="7" s="1"/>
  <c r="Q146" i="7"/>
  <c r="P146" i="7"/>
  <c r="O146" i="7"/>
  <c r="S145" i="7"/>
  <c r="E145" i="7" s="1"/>
  <c r="R145" i="7"/>
  <c r="D145" i="7" s="1"/>
  <c r="Q145" i="7"/>
  <c r="P145" i="7"/>
  <c r="O145" i="7"/>
  <c r="S144" i="7"/>
  <c r="E144" i="7" s="1"/>
  <c r="R144" i="7"/>
  <c r="D144" i="7" s="1"/>
  <c r="Q144" i="7"/>
  <c r="P144" i="7"/>
  <c r="O144" i="7"/>
  <c r="S143" i="7"/>
  <c r="E143" i="7" s="1"/>
  <c r="R143" i="7"/>
  <c r="D143" i="7" s="1"/>
  <c r="Q143" i="7"/>
  <c r="P143" i="7"/>
  <c r="C143" i="7" s="1"/>
  <c r="O143" i="7"/>
  <c r="S142" i="7"/>
  <c r="E142" i="7" s="1"/>
  <c r="R142" i="7"/>
  <c r="D142" i="7" s="1"/>
  <c r="Q142" i="7"/>
  <c r="P142" i="7"/>
  <c r="O142" i="7"/>
  <c r="S141" i="7"/>
  <c r="E141" i="7" s="1"/>
  <c r="R141" i="7"/>
  <c r="D141" i="7" s="1"/>
  <c r="Q141" i="7"/>
  <c r="P141" i="7"/>
  <c r="O141" i="7"/>
  <c r="S140" i="7"/>
  <c r="E140" i="7" s="1"/>
  <c r="R140" i="7"/>
  <c r="D140" i="7" s="1"/>
  <c r="Q140" i="7"/>
  <c r="P140" i="7"/>
  <c r="O140" i="7"/>
  <c r="S139" i="7"/>
  <c r="E139" i="7" s="1"/>
  <c r="R139" i="7"/>
  <c r="D139" i="7"/>
  <c r="Q139" i="7"/>
  <c r="P139" i="7"/>
  <c r="O139" i="7"/>
  <c r="S138" i="7"/>
  <c r="E138" i="7" s="1"/>
  <c r="R138" i="7"/>
  <c r="D138" i="7" s="1"/>
  <c r="Q138" i="7"/>
  <c r="P138" i="7"/>
  <c r="O138" i="7"/>
  <c r="S137" i="7"/>
  <c r="E137" i="7" s="1"/>
  <c r="R137" i="7"/>
  <c r="D137" i="7" s="1"/>
  <c r="Q137" i="7"/>
  <c r="P137" i="7"/>
  <c r="O137" i="7"/>
  <c r="S136" i="7"/>
  <c r="E136" i="7" s="1"/>
  <c r="R136" i="7"/>
  <c r="D136" i="7" s="1"/>
  <c r="Q136" i="7"/>
  <c r="P136" i="7"/>
  <c r="O136" i="7"/>
  <c r="S135" i="7"/>
  <c r="E135" i="7" s="1"/>
  <c r="R135" i="7"/>
  <c r="D135" i="7" s="1"/>
  <c r="Q135" i="7"/>
  <c r="P135" i="7"/>
  <c r="O135" i="7"/>
  <c r="S134" i="7"/>
  <c r="E134" i="7" s="1"/>
  <c r="R134" i="7"/>
  <c r="D134" i="7" s="1"/>
  <c r="Q134" i="7"/>
  <c r="P134" i="7"/>
  <c r="O134" i="7"/>
  <c r="S133" i="7"/>
  <c r="E133" i="7" s="1"/>
  <c r="R133" i="7"/>
  <c r="D133" i="7" s="1"/>
  <c r="Q133" i="7"/>
  <c r="P133" i="7"/>
  <c r="C133" i="7" s="1"/>
  <c r="O133" i="7"/>
  <c r="S132" i="7"/>
  <c r="E132" i="7" s="1"/>
  <c r="R132" i="7"/>
  <c r="D132" i="7" s="1"/>
  <c r="Q132" i="7"/>
  <c r="P132" i="7"/>
  <c r="O132" i="7"/>
  <c r="S131" i="7"/>
  <c r="E131" i="7" s="1"/>
  <c r="R131" i="7"/>
  <c r="D131" i="7" s="1"/>
  <c r="Q131" i="7"/>
  <c r="P131" i="7"/>
  <c r="O131" i="7"/>
  <c r="S130" i="7"/>
  <c r="E130" i="7" s="1"/>
  <c r="R130" i="7"/>
  <c r="D130" i="7" s="1"/>
  <c r="Q130" i="7"/>
  <c r="P130" i="7"/>
  <c r="O130" i="7"/>
  <c r="S129" i="7"/>
  <c r="E129" i="7" s="1"/>
  <c r="R129" i="7"/>
  <c r="D129" i="7"/>
  <c r="Q129" i="7"/>
  <c r="P129" i="7"/>
  <c r="O129" i="7"/>
  <c r="S128" i="7"/>
  <c r="E128" i="7" s="1"/>
  <c r="R128" i="7"/>
  <c r="D128" i="7" s="1"/>
  <c r="Q128" i="7"/>
  <c r="P128" i="7"/>
  <c r="O128" i="7"/>
  <c r="S127" i="7"/>
  <c r="E127" i="7" s="1"/>
  <c r="R127" i="7"/>
  <c r="D127" i="7"/>
  <c r="Q127" i="7"/>
  <c r="P127" i="7"/>
  <c r="O127" i="7"/>
  <c r="S126" i="7"/>
  <c r="E126" i="7" s="1"/>
  <c r="R126" i="7"/>
  <c r="D126" i="7" s="1"/>
  <c r="Q126" i="7"/>
  <c r="P126" i="7"/>
  <c r="O126" i="7"/>
  <c r="S125" i="7"/>
  <c r="E125" i="7" s="1"/>
  <c r="R125" i="7"/>
  <c r="D125" i="7" s="1"/>
  <c r="Q125" i="7"/>
  <c r="P125" i="7"/>
  <c r="O125" i="7"/>
  <c r="S124" i="7"/>
  <c r="E124" i="7" s="1"/>
  <c r="R124" i="7"/>
  <c r="D124" i="7" s="1"/>
  <c r="Q124" i="7"/>
  <c r="P124" i="7"/>
  <c r="O124" i="7"/>
  <c r="S123" i="7"/>
  <c r="E123" i="7" s="1"/>
  <c r="R123" i="7"/>
  <c r="D123" i="7"/>
  <c r="Q123" i="7"/>
  <c r="P123" i="7"/>
  <c r="O123" i="7"/>
  <c r="S122" i="7"/>
  <c r="E122" i="7" s="1"/>
  <c r="R122" i="7"/>
  <c r="D122" i="7" s="1"/>
  <c r="Q122" i="7"/>
  <c r="P122" i="7"/>
  <c r="O122" i="7"/>
  <c r="S121" i="7"/>
  <c r="E121" i="7" s="1"/>
  <c r="R121" i="7"/>
  <c r="D121" i="7"/>
  <c r="Q121" i="7"/>
  <c r="P121" i="7"/>
  <c r="O121" i="7"/>
  <c r="S120" i="7"/>
  <c r="E120" i="7" s="1"/>
  <c r="R120" i="7"/>
  <c r="D120" i="7" s="1"/>
  <c r="Q120" i="7"/>
  <c r="P120" i="7"/>
  <c r="O120" i="7"/>
  <c r="S119" i="7"/>
  <c r="E119" i="7" s="1"/>
  <c r="R119" i="7"/>
  <c r="D119" i="7" s="1"/>
  <c r="Q119" i="7"/>
  <c r="P119" i="7"/>
  <c r="C119" i="7" s="1"/>
  <c r="O119" i="7"/>
  <c r="S118" i="7"/>
  <c r="E118" i="7" s="1"/>
  <c r="R118" i="7"/>
  <c r="D118" i="7" s="1"/>
  <c r="Q118" i="7"/>
  <c r="P118" i="7"/>
  <c r="O118" i="7"/>
  <c r="S117" i="7"/>
  <c r="E117" i="7" s="1"/>
  <c r="R117" i="7"/>
  <c r="D117" i="7" s="1"/>
  <c r="Q117" i="7"/>
  <c r="P117" i="7"/>
  <c r="O117" i="7"/>
  <c r="S116" i="7"/>
  <c r="E116" i="7" s="1"/>
  <c r="R116" i="7"/>
  <c r="D116" i="7" s="1"/>
  <c r="Q116" i="7"/>
  <c r="P116" i="7"/>
  <c r="O116" i="7"/>
  <c r="S115" i="7"/>
  <c r="E115" i="7" s="1"/>
  <c r="R115" i="7"/>
  <c r="D115" i="7" s="1"/>
  <c r="Q115" i="7"/>
  <c r="P115" i="7"/>
  <c r="O115" i="7"/>
  <c r="S114" i="7"/>
  <c r="E114" i="7" s="1"/>
  <c r="R114" i="7"/>
  <c r="D114" i="7" s="1"/>
  <c r="Q114" i="7"/>
  <c r="P114" i="7"/>
  <c r="O114" i="7"/>
  <c r="S113" i="7"/>
  <c r="E113" i="7" s="1"/>
  <c r="R113" i="7"/>
  <c r="D113" i="7"/>
  <c r="Q113" i="7"/>
  <c r="P113" i="7"/>
  <c r="O113" i="7"/>
  <c r="S112" i="7"/>
  <c r="E112" i="7" s="1"/>
  <c r="R112" i="7"/>
  <c r="D112" i="7" s="1"/>
  <c r="Q112" i="7"/>
  <c r="P112" i="7"/>
  <c r="O112" i="7"/>
  <c r="S111" i="7"/>
  <c r="E111" i="7" s="1"/>
  <c r="R111" i="7"/>
  <c r="D111" i="7"/>
  <c r="Q111" i="7"/>
  <c r="P111" i="7"/>
  <c r="O111" i="7"/>
  <c r="S110" i="7"/>
  <c r="E110" i="7" s="1"/>
  <c r="R110" i="7"/>
  <c r="D110" i="7" s="1"/>
  <c r="Q110" i="7"/>
  <c r="P110" i="7"/>
  <c r="O110" i="7"/>
  <c r="S109" i="7"/>
  <c r="E109" i="7" s="1"/>
  <c r="R109" i="7"/>
  <c r="D109" i="7" s="1"/>
  <c r="Q109" i="7"/>
  <c r="P109" i="7"/>
  <c r="O109" i="7"/>
  <c r="S108" i="7"/>
  <c r="E108" i="7" s="1"/>
  <c r="R108" i="7"/>
  <c r="D108" i="7" s="1"/>
  <c r="Q108" i="7"/>
  <c r="P108" i="7"/>
  <c r="O108" i="7"/>
  <c r="S107" i="7"/>
  <c r="E107" i="7" s="1"/>
  <c r="R107" i="7"/>
  <c r="D107" i="7" s="1"/>
  <c r="Q107" i="7"/>
  <c r="P107" i="7"/>
  <c r="O107" i="7"/>
  <c r="S106" i="7"/>
  <c r="E106" i="7" s="1"/>
  <c r="R106" i="7"/>
  <c r="D106" i="7" s="1"/>
  <c r="Q106" i="7"/>
  <c r="P106" i="7"/>
  <c r="O106" i="7"/>
  <c r="S105" i="7"/>
  <c r="E105" i="7" s="1"/>
  <c r="R105" i="7"/>
  <c r="D105" i="7" s="1"/>
  <c r="Q105" i="7"/>
  <c r="P105" i="7"/>
  <c r="O105" i="7"/>
  <c r="S104" i="7"/>
  <c r="E104" i="7" s="1"/>
  <c r="R104" i="7"/>
  <c r="D104" i="7" s="1"/>
  <c r="Q104" i="7"/>
  <c r="P104" i="7"/>
  <c r="O104" i="7"/>
  <c r="S103" i="7"/>
  <c r="E103" i="7" s="1"/>
  <c r="R103" i="7"/>
  <c r="D103" i="7"/>
  <c r="Q103" i="7"/>
  <c r="P103" i="7"/>
  <c r="O103" i="7"/>
  <c r="S102" i="7"/>
  <c r="E102" i="7" s="1"/>
  <c r="R102" i="7"/>
  <c r="D102" i="7" s="1"/>
  <c r="Q102" i="7"/>
  <c r="P102" i="7"/>
  <c r="O102" i="7"/>
  <c r="S101" i="7"/>
  <c r="E101" i="7" s="1"/>
  <c r="R101" i="7"/>
  <c r="D101" i="7" s="1"/>
  <c r="Q101" i="7"/>
  <c r="P101" i="7"/>
  <c r="O101" i="7"/>
  <c r="S100" i="7"/>
  <c r="E100" i="7" s="1"/>
  <c r="R100" i="7"/>
  <c r="D100" i="7" s="1"/>
  <c r="Q100" i="7"/>
  <c r="P100" i="7"/>
  <c r="O100" i="7"/>
  <c r="S99" i="7"/>
  <c r="E99" i="7" s="1"/>
  <c r="R99" i="7"/>
  <c r="D99" i="7" s="1"/>
  <c r="Q99" i="7"/>
  <c r="P99" i="7"/>
  <c r="O99" i="7"/>
  <c r="S98" i="7"/>
  <c r="E98" i="7" s="1"/>
  <c r="R98" i="7"/>
  <c r="D98" i="7" s="1"/>
  <c r="Q98" i="7"/>
  <c r="P98" i="7"/>
  <c r="O98" i="7"/>
  <c r="S97" i="7"/>
  <c r="E97" i="7" s="1"/>
  <c r="R97" i="7"/>
  <c r="D97" i="7" s="1"/>
  <c r="Q97" i="7"/>
  <c r="P97" i="7"/>
  <c r="O97" i="7"/>
  <c r="S96" i="7"/>
  <c r="E96" i="7" s="1"/>
  <c r="R96" i="7"/>
  <c r="D96" i="7" s="1"/>
  <c r="Q96" i="7"/>
  <c r="P96" i="7"/>
  <c r="O96" i="7"/>
  <c r="S95" i="7"/>
  <c r="E95" i="7" s="1"/>
  <c r="R95" i="7"/>
  <c r="D95" i="7" s="1"/>
  <c r="Q95" i="7"/>
  <c r="P95" i="7"/>
  <c r="O95" i="7"/>
  <c r="S94" i="7"/>
  <c r="E94" i="7" s="1"/>
  <c r="R94" i="7"/>
  <c r="D94" i="7" s="1"/>
  <c r="Q94" i="7"/>
  <c r="P94" i="7"/>
  <c r="O94" i="7"/>
  <c r="S93" i="7"/>
  <c r="E93" i="7" s="1"/>
  <c r="R93" i="7"/>
  <c r="D93" i="7" s="1"/>
  <c r="Q93" i="7"/>
  <c r="P93" i="7"/>
  <c r="O93" i="7"/>
  <c r="S92" i="7"/>
  <c r="E92" i="7" s="1"/>
  <c r="R92" i="7"/>
  <c r="D92" i="7" s="1"/>
  <c r="Q92" i="7"/>
  <c r="P92" i="7"/>
  <c r="O92" i="7"/>
  <c r="S91" i="7"/>
  <c r="E91" i="7" s="1"/>
  <c r="R91" i="7"/>
  <c r="D91" i="7" s="1"/>
  <c r="Q91" i="7"/>
  <c r="P91" i="7"/>
  <c r="O91" i="7"/>
  <c r="S90" i="7"/>
  <c r="E90" i="7" s="1"/>
  <c r="R90" i="7"/>
  <c r="D90" i="7" s="1"/>
  <c r="Q90" i="7"/>
  <c r="P90" i="7"/>
  <c r="O90" i="7"/>
  <c r="S89" i="7"/>
  <c r="E89" i="7" s="1"/>
  <c r="R89" i="7"/>
  <c r="D89" i="7" s="1"/>
  <c r="Q89" i="7"/>
  <c r="P89" i="7"/>
  <c r="O89" i="7"/>
  <c r="S88" i="7"/>
  <c r="E88" i="7" s="1"/>
  <c r="R88" i="7"/>
  <c r="D88" i="7" s="1"/>
  <c r="Q88" i="7"/>
  <c r="P88" i="7"/>
  <c r="O88" i="7"/>
  <c r="S87" i="7"/>
  <c r="E87" i="7" s="1"/>
  <c r="R87" i="7"/>
  <c r="D87" i="7" s="1"/>
  <c r="Q87" i="7"/>
  <c r="P87" i="7"/>
  <c r="O87" i="7"/>
  <c r="S86" i="7"/>
  <c r="E86" i="7" s="1"/>
  <c r="R86" i="7"/>
  <c r="D86" i="7" s="1"/>
  <c r="Q86" i="7"/>
  <c r="P86" i="7"/>
  <c r="O86" i="7"/>
  <c r="S85" i="7"/>
  <c r="E85" i="7" s="1"/>
  <c r="R85" i="7"/>
  <c r="D85" i="7" s="1"/>
  <c r="Q85" i="7"/>
  <c r="P85" i="7"/>
  <c r="O85" i="7"/>
  <c r="S84" i="7"/>
  <c r="E84" i="7" s="1"/>
  <c r="R84" i="7"/>
  <c r="D84" i="7" s="1"/>
  <c r="Q84" i="7"/>
  <c r="P84" i="7"/>
  <c r="O84" i="7"/>
  <c r="S83" i="7"/>
  <c r="E83" i="7" s="1"/>
  <c r="R83" i="7"/>
  <c r="D83" i="7" s="1"/>
  <c r="Q83" i="7"/>
  <c r="P83" i="7"/>
  <c r="O83" i="7"/>
  <c r="S82" i="7"/>
  <c r="E82" i="7" s="1"/>
  <c r="R82" i="7"/>
  <c r="D82" i="7" s="1"/>
  <c r="Q82" i="7"/>
  <c r="P82" i="7"/>
  <c r="O82" i="7"/>
  <c r="S81" i="7"/>
  <c r="E81" i="7" s="1"/>
  <c r="R81" i="7"/>
  <c r="D81" i="7" s="1"/>
  <c r="Q81" i="7"/>
  <c r="P81" i="7"/>
  <c r="O81" i="7"/>
  <c r="S80" i="7"/>
  <c r="E80" i="7" s="1"/>
  <c r="R80" i="7"/>
  <c r="D80" i="7" s="1"/>
  <c r="Q80" i="7"/>
  <c r="P80" i="7"/>
  <c r="O80" i="7"/>
  <c r="S79" i="7"/>
  <c r="E79" i="7" s="1"/>
  <c r="R79" i="7"/>
  <c r="D79" i="7" s="1"/>
  <c r="Q79" i="7"/>
  <c r="P79" i="7"/>
  <c r="O79" i="7"/>
  <c r="S78" i="7"/>
  <c r="E78" i="7" s="1"/>
  <c r="R78" i="7"/>
  <c r="D78" i="7" s="1"/>
  <c r="Q78" i="7"/>
  <c r="P78" i="7"/>
  <c r="O78" i="7"/>
  <c r="S77" i="7"/>
  <c r="E77" i="7" s="1"/>
  <c r="R77" i="7"/>
  <c r="D77" i="7" s="1"/>
  <c r="Q77" i="7"/>
  <c r="P77" i="7"/>
  <c r="O77" i="7"/>
  <c r="S76" i="7"/>
  <c r="E76" i="7" s="1"/>
  <c r="R76" i="7"/>
  <c r="D76" i="7" s="1"/>
  <c r="Q76" i="7"/>
  <c r="P76" i="7"/>
  <c r="O76" i="7"/>
  <c r="S75" i="7"/>
  <c r="E75" i="7" s="1"/>
  <c r="R75" i="7"/>
  <c r="D75" i="7" s="1"/>
  <c r="Q75" i="7"/>
  <c r="P75" i="7"/>
  <c r="O75" i="7"/>
  <c r="S74" i="7"/>
  <c r="E74" i="7" s="1"/>
  <c r="R74" i="7"/>
  <c r="D74" i="7" s="1"/>
  <c r="Q74" i="7"/>
  <c r="P74" i="7"/>
  <c r="O74" i="7"/>
  <c r="S73" i="7"/>
  <c r="E73" i="7" s="1"/>
  <c r="R73" i="7"/>
  <c r="D73" i="7" s="1"/>
  <c r="Q73" i="7"/>
  <c r="P73" i="7"/>
  <c r="O73" i="7"/>
  <c r="C73" i="7" s="1"/>
  <c r="S72" i="7"/>
  <c r="E72" i="7" s="1"/>
  <c r="R72" i="7"/>
  <c r="D72" i="7" s="1"/>
  <c r="Q72" i="7"/>
  <c r="P72" i="7"/>
  <c r="O72" i="7"/>
  <c r="S71" i="7"/>
  <c r="E71" i="7" s="1"/>
  <c r="R71" i="7"/>
  <c r="D71" i="7" s="1"/>
  <c r="Q71" i="7"/>
  <c r="P71" i="7"/>
  <c r="O71" i="7"/>
  <c r="S70" i="7"/>
  <c r="E70" i="7" s="1"/>
  <c r="R70" i="7"/>
  <c r="D70" i="7" s="1"/>
  <c r="Q70" i="7"/>
  <c r="P70" i="7"/>
  <c r="O70" i="7"/>
  <c r="S69" i="7"/>
  <c r="E69" i="7" s="1"/>
  <c r="R69" i="7"/>
  <c r="D69" i="7" s="1"/>
  <c r="Q69" i="7"/>
  <c r="P69" i="7"/>
  <c r="O69" i="7"/>
  <c r="S68" i="7"/>
  <c r="E68" i="7" s="1"/>
  <c r="R68" i="7"/>
  <c r="D68" i="7" s="1"/>
  <c r="Q68" i="7"/>
  <c r="P68" i="7"/>
  <c r="O68" i="7"/>
  <c r="S67" i="7"/>
  <c r="E67" i="7" s="1"/>
  <c r="R67" i="7"/>
  <c r="D67" i="7" s="1"/>
  <c r="Q67" i="7"/>
  <c r="P67" i="7"/>
  <c r="O67" i="7"/>
  <c r="S66" i="7"/>
  <c r="E66" i="7" s="1"/>
  <c r="R66" i="7"/>
  <c r="D66" i="7" s="1"/>
  <c r="Q66" i="7"/>
  <c r="P66" i="7"/>
  <c r="O66" i="7"/>
  <c r="S65" i="7"/>
  <c r="E65" i="7" s="1"/>
  <c r="R65" i="7"/>
  <c r="D65" i="7" s="1"/>
  <c r="Q65" i="7"/>
  <c r="P65" i="7"/>
  <c r="O65" i="7"/>
  <c r="S64" i="7"/>
  <c r="E64" i="7" s="1"/>
  <c r="R64" i="7"/>
  <c r="D64" i="7" s="1"/>
  <c r="Q64" i="7"/>
  <c r="P64" i="7"/>
  <c r="O64" i="7"/>
  <c r="S63" i="7"/>
  <c r="E63" i="7" s="1"/>
  <c r="R63" i="7"/>
  <c r="D63" i="7" s="1"/>
  <c r="Q63" i="7"/>
  <c r="P63" i="7"/>
  <c r="O63" i="7"/>
  <c r="S62" i="7"/>
  <c r="E62" i="7" s="1"/>
  <c r="R62" i="7"/>
  <c r="D62" i="7" s="1"/>
  <c r="Q62" i="7"/>
  <c r="P62" i="7"/>
  <c r="O62" i="7"/>
  <c r="S61" i="7"/>
  <c r="E61" i="7" s="1"/>
  <c r="R61" i="7"/>
  <c r="D61" i="7" s="1"/>
  <c r="Q61" i="7"/>
  <c r="P61" i="7"/>
  <c r="O61" i="7"/>
  <c r="S60" i="7"/>
  <c r="E60" i="7" s="1"/>
  <c r="R60" i="7"/>
  <c r="D60" i="7" s="1"/>
  <c r="Q60" i="7"/>
  <c r="P60" i="7"/>
  <c r="O60" i="7"/>
  <c r="S59" i="7"/>
  <c r="E59" i="7" s="1"/>
  <c r="R59" i="7"/>
  <c r="D59" i="7" s="1"/>
  <c r="Q59" i="7"/>
  <c r="P59" i="7"/>
  <c r="O59" i="7"/>
  <c r="S58" i="7"/>
  <c r="E58" i="7" s="1"/>
  <c r="R58" i="7"/>
  <c r="D58" i="7" s="1"/>
  <c r="Q58" i="7"/>
  <c r="P58" i="7"/>
  <c r="O58" i="7"/>
  <c r="S57" i="7"/>
  <c r="E57" i="7" s="1"/>
  <c r="R57" i="7"/>
  <c r="D57" i="7" s="1"/>
  <c r="Q57" i="7"/>
  <c r="P57" i="7"/>
  <c r="O57" i="7"/>
  <c r="S56" i="7"/>
  <c r="E56" i="7" s="1"/>
  <c r="R56" i="7"/>
  <c r="D56" i="7" s="1"/>
  <c r="Q56" i="7"/>
  <c r="P56" i="7"/>
  <c r="O56" i="7"/>
  <c r="S55" i="7"/>
  <c r="E55" i="7" s="1"/>
  <c r="R55" i="7"/>
  <c r="D55" i="7" s="1"/>
  <c r="Q55" i="7"/>
  <c r="P55" i="7"/>
  <c r="C55" i="7" s="1"/>
  <c r="O55" i="7"/>
  <c r="S54" i="7"/>
  <c r="E54" i="7" s="1"/>
  <c r="R54" i="7"/>
  <c r="D54" i="7" s="1"/>
  <c r="Q54" i="7"/>
  <c r="P54" i="7"/>
  <c r="O54" i="7"/>
  <c r="S53" i="7"/>
  <c r="E53" i="7" s="1"/>
  <c r="R53" i="7"/>
  <c r="D53" i="7" s="1"/>
  <c r="Q53" i="7"/>
  <c r="P53" i="7"/>
  <c r="O53" i="7"/>
  <c r="S52" i="7"/>
  <c r="E52" i="7" s="1"/>
  <c r="R52" i="7"/>
  <c r="D52" i="7" s="1"/>
  <c r="Q52" i="7"/>
  <c r="P52" i="7"/>
  <c r="O52" i="7"/>
  <c r="S51" i="7"/>
  <c r="E51" i="7" s="1"/>
  <c r="R51" i="7"/>
  <c r="D51" i="7" s="1"/>
  <c r="Q51" i="7"/>
  <c r="P51" i="7"/>
  <c r="O51" i="7"/>
  <c r="S50" i="7"/>
  <c r="E50" i="7" s="1"/>
  <c r="R50" i="7"/>
  <c r="D50" i="7"/>
  <c r="Q50" i="7"/>
  <c r="P50" i="7"/>
  <c r="O50" i="7"/>
  <c r="S49" i="7"/>
  <c r="E49" i="7" s="1"/>
  <c r="R49" i="7"/>
  <c r="D49" i="7" s="1"/>
  <c r="Q49" i="7"/>
  <c r="P49" i="7"/>
  <c r="O49" i="7"/>
  <c r="S48" i="7"/>
  <c r="E48" i="7" s="1"/>
  <c r="R48" i="7"/>
  <c r="D48" i="7" s="1"/>
  <c r="Q48" i="7"/>
  <c r="P48" i="7"/>
  <c r="O48" i="7"/>
  <c r="S47" i="7"/>
  <c r="E47" i="7" s="1"/>
  <c r="R47" i="7"/>
  <c r="D47" i="7" s="1"/>
  <c r="Q47" i="7"/>
  <c r="P47" i="7"/>
  <c r="O47" i="7"/>
  <c r="S46" i="7"/>
  <c r="E46" i="7" s="1"/>
  <c r="R46" i="7"/>
  <c r="D46" i="7" s="1"/>
  <c r="Q46" i="7"/>
  <c r="P46" i="7"/>
  <c r="O46" i="7"/>
  <c r="S45" i="7"/>
  <c r="E45" i="7" s="1"/>
  <c r="R45" i="7"/>
  <c r="D45" i="7" s="1"/>
  <c r="Q45" i="7"/>
  <c r="P45" i="7"/>
  <c r="O45" i="7"/>
  <c r="S44" i="7"/>
  <c r="E44" i="7" s="1"/>
  <c r="R44" i="7"/>
  <c r="D44" i="7" s="1"/>
  <c r="Q44" i="7"/>
  <c r="P44" i="7"/>
  <c r="O44" i="7"/>
  <c r="S43" i="7"/>
  <c r="E43" i="7" s="1"/>
  <c r="R43" i="7"/>
  <c r="D43" i="7"/>
  <c r="Q43" i="7"/>
  <c r="P43" i="7"/>
  <c r="O43" i="7"/>
  <c r="S42" i="7"/>
  <c r="E42" i="7" s="1"/>
  <c r="R42" i="7"/>
  <c r="D42" i="7"/>
  <c r="Q42" i="7"/>
  <c r="P42" i="7"/>
  <c r="O42" i="7"/>
  <c r="S41" i="7"/>
  <c r="E41" i="7" s="1"/>
  <c r="R41" i="7"/>
  <c r="D41" i="7" s="1"/>
  <c r="Q41" i="7"/>
  <c r="P41" i="7"/>
  <c r="O41" i="7"/>
  <c r="S40" i="7"/>
  <c r="E40" i="7" s="1"/>
  <c r="R40" i="7"/>
  <c r="D40" i="7" s="1"/>
  <c r="Q40" i="7"/>
  <c r="P40" i="7"/>
  <c r="O40" i="7"/>
  <c r="S39" i="7"/>
  <c r="E39" i="7" s="1"/>
  <c r="R39" i="7"/>
  <c r="D39" i="7" s="1"/>
  <c r="Q39" i="7"/>
  <c r="P39" i="7"/>
  <c r="O39" i="7"/>
  <c r="S38" i="7"/>
  <c r="E38" i="7" s="1"/>
  <c r="R38" i="7"/>
  <c r="D38" i="7" s="1"/>
  <c r="Q38" i="7"/>
  <c r="P38" i="7"/>
  <c r="O38" i="7"/>
  <c r="S37" i="7"/>
  <c r="E37" i="7" s="1"/>
  <c r="R37" i="7"/>
  <c r="D37" i="7"/>
  <c r="Q37" i="7"/>
  <c r="P37" i="7"/>
  <c r="O37" i="7"/>
  <c r="S36" i="7"/>
  <c r="E36" i="7" s="1"/>
  <c r="R36" i="7"/>
  <c r="D36" i="7" s="1"/>
  <c r="Q36" i="7"/>
  <c r="P36" i="7"/>
  <c r="O36" i="7"/>
  <c r="C36" i="7" s="1"/>
  <c r="S35" i="7"/>
  <c r="E35" i="7" s="1"/>
  <c r="R35" i="7"/>
  <c r="D35" i="7" s="1"/>
  <c r="Q35" i="7"/>
  <c r="P35" i="7"/>
  <c r="O35" i="7"/>
  <c r="S34" i="7"/>
  <c r="E34" i="7" s="1"/>
  <c r="R34" i="7"/>
  <c r="D34" i="7" s="1"/>
  <c r="Q34" i="7"/>
  <c r="P34" i="7"/>
  <c r="O34" i="7"/>
  <c r="S33" i="7"/>
  <c r="E33" i="7" s="1"/>
  <c r="R33" i="7"/>
  <c r="D33" i="7" s="1"/>
  <c r="Q33" i="7"/>
  <c r="P33" i="7"/>
  <c r="O33" i="7"/>
  <c r="S32" i="7"/>
  <c r="E32" i="7" s="1"/>
  <c r="R32" i="7"/>
  <c r="D32" i="7" s="1"/>
  <c r="Q32" i="7"/>
  <c r="P32" i="7"/>
  <c r="O32" i="7"/>
  <c r="S31" i="7"/>
  <c r="E31" i="7" s="1"/>
  <c r="R31" i="7"/>
  <c r="D31" i="7" s="1"/>
  <c r="Q31" i="7"/>
  <c r="P31" i="7"/>
  <c r="O31" i="7"/>
  <c r="S30" i="7"/>
  <c r="E30" i="7" s="1"/>
  <c r="R30" i="7"/>
  <c r="D30" i="7" s="1"/>
  <c r="Q30" i="7"/>
  <c r="P30" i="7"/>
  <c r="O30" i="7"/>
  <c r="S29" i="7"/>
  <c r="E29" i="7" s="1"/>
  <c r="R29" i="7"/>
  <c r="D29" i="7" s="1"/>
  <c r="Q29" i="7"/>
  <c r="P29" i="7"/>
  <c r="O29" i="7"/>
  <c r="S28" i="7"/>
  <c r="E28" i="7" s="1"/>
  <c r="R28" i="7"/>
  <c r="D28" i="7" s="1"/>
  <c r="Q28" i="7"/>
  <c r="P28" i="7"/>
  <c r="O28" i="7"/>
  <c r="S27" i="7"/>
  <c r="E27" i="7" s="1"/>
  <c r="R27" i="7"/>
  <c r="D27" i="7" s="1"/>
  <c r="Q27" i="7"/>
  <c r="P27" i="7"/>
  <c r="O27" i="7"/>
  <c r="S26" i="7"/>
  <c r="E26" i="7" s="1"/>
  <c r="R26" i="7"/>
  <c r="D26" i="7" s="1"/>
  <c r="Q26" i="7"/>
  <c r="P26" i="7"/>
  <c r="O26" i="7"/>
  <c r="S25" i="7"/>
  <c r="E25" i="7" s="1"/>
  <c r="R25" i="7"/>
  <c r="D25" i="7" s="1"/>
  <c r="Q25" i="7"/>
  <c r="P25" i="7"/>
  <c r="O25" i="7"/>
  <c r="S24" i="7"/>
  <c r="E24" i="7" s="1"/>
  <c r="R24" i="7"/>
  <c r="D24" i="7" s="1"/>
  <c r="Q24" i="7"/>
  <c r="P24" i="7"/>
  <c r="O24" i="7"/>
  <c r="S23" i="7"/>
  <c r="E23" i="7" s="1"/>
  <c r="R23" i="7"/>
  <c r="D23" i="7" s="1"/>
  <c r="Q23" i="7"/>
  <c r="P23" i="7"/>
  <c r="O23" i="7"/>
  <c r="S22" i="7"/>
  <c r="E22" i="7" s="1"/>
  <c r="R22" i="7"/>
  <c r="D22" i="7" s="1"/>
  <c r="Q22" i="7"/>
  <c r="P22" i="7"/>
  <c r="O22" i="7"/>
  <c r="S21" i="7"/>
  <c r="E21" i="7" s="1"/>
  <c r="R21" i="7"/>
  <c r="D21" i="7"/>
  <c r="Q21" i="7"/>
  <c r="P21" i="7"/>
  <c r="O21" i="7"/>
  <c r="S20" i="7"/>
  <c r="E20" i="7" s="1"/>
  <c r="R20" i="7"/>
  <c r="D20" i="7" s="1"/>
  <c r="Q20" i="7"/>
  <c r="P20" i="7"/>
  <c r="O20" i="7"/>
  <c r="S19" i="7"/>
  <c r="E19" i="7" s="1"/>
  <c r="R19" i="7"/>
  <c r="D19" i="7" s="1"/>
  <c r="Q19" i="7"/>
  <c r="P19" i="7"/>
  <c r="O19" i="7"/>
  <c r="S18" i="7"/>
  <c r="E18" i="7" s="1"/>
  <c r="R18" i="7"/>
  <c r="D18" i="7"/>
  <c r="Q18" i="7"/>
  <c r="P18" i="7"/>
  <c r="O18" i="7"/>
  <c r="S17" i="7"/>
  <c r="E17" i="7" s="1"/>
  <c r="R17" i="7"/>
  <c r="D17" i="7" s="1"/>
  <c r="Q17" i="7"/>
  <c r="P17" i="7"/>
  <c r="O17" i="7"/>
  <c r="S16" i="7"/>
  <c r="E16" i="7" s="1"/>
  <c r="R16" i="7"/>
  <c r="D16" i="7" s="1"/>
  <c r="Q16" i="7"/>
  <c r="P16" i="7"/>
  <c r="O16" i="7"/>
  <c r="S15" i="7"/>
  <c r="E15" i="7" s="1"/>
  <c r="R15" i="7"/>
  <c r="D15" i="7" s="1"/>
  <c r="Q15" i="7"/>
  <c r="P15" i="7"/>
  <c r="O15" i="7"/>
  <c r="S14" i="7"/>
  <c r="E14" i="7" s="1"/>
  <c r="R14" i="7"/>
  <c r="D14" i="7" s="1"/>
  <c r="Q14" i="7"/>
  <c r="P14" i="7"/>
  <c r="O14" i="7"/>
  <c r="S13" i="7"/>
  <c r="E13" i="7" s="1"/>
  <c r="R13" i="7"/>
  <c r="D13" i="7" s="1"/>
  <c r="Q13" i="7"/>
  <c r="P13" i="7"/>
  <c r="O13" i="7"/>
  <c r="S12" i="7"/>
  <c r="E12" i="7" s="1"/>
  <c r="R12" i="7"/>
  <c r="D12" i="7" s="1"/>
  <c r="Q12" i="7"/>
  <c r="P12" i="7"/>
  <c r="O12" i="7"/>
  <c r="S11" i="7"/>
  <c r="E11" i="7" s="1"/>
  <c r="R11" i="7"/>
  <c r="D11" i="7" s="1"/>
  <c r="Q11" i="7"/>
  <c r="P11" i="7"/>
  <c r="O11" i="7"/>
  <c r="S10" i="7"/>
  <c r="E10" i="7" s="1"/>
  <c r="R10" i="7"/>
  <c r="D10" i="7" s="1"/>
  <c r="Q10" i="7"/>
  <c r="P10" i="7"/>
  <c r="O10" i="7"/>
  <c r="S9" i="7"/>
  <c r="E9" i="7" s="1"/>
  <c r="R9" i="7"/>
  <c r="D9" i="7" s="1"/>
  <c r="Q9" i="7"/>
  <c r="P9" i="7"/>
  <c r="O9" i="7"/>
  <c r="S8" i="7"/>
  <c r="E8" i="7" s="1"/>
  <c r="R8" i="7"/>
  <c r="D8" i="7" s="1"/>
  <c r="Q8" i="7"/>
  <c r="P8" i="7"/>
  <c r="O8" i="7"/>
  <c r="O121" i="9"/>
  <c r="P121" i="9"/>
  <c r="Q121" i="9"/>
  <c r="R121" i="9"/>
  <c r="D121" i="9" s="1"/>
  <c r="S121" i="9"/>
  <c r="O122" i="9"/>
  <c r="P122" i="9"/>
  <c r="Q122" i="9"/>
  <c r="R122" i="9"/>
  <c r="D122" i="9" s="1"/>
  <c r="S122" i="9"/>
  <c r="E122" i="9" s="1"/>
  <c r="O123" i="9"/>
  <c r="P123" i="9"/>
  <c r="Q123" i="9"/>
  <c r="R123" i="9"/>
  <c r="D123" i="9" s="1"/>
  <c r="S123" i="9"/>
  <c r="E123" i="9" s="1"/>
  <c r="O124" i="9"/>
  <c r="P124" i="9"/>
  <c r="Q124" i="9"/>
  <c r="R124" i="9"/>
  <c r="S124" i="9"/>
  <c r="E124" i="9" s="1"/>
  <c r="O125" i="9"/>
  <c r="P125" i="9"/>
  <c r="Q125" i="9"/>
  <c r="R125" i="9"/>
  <c r="D125" i="9" s="1"/>
  <c r="S125" i="9"/>
  <c r="E125" i="9" s="1"/>
  <c r="O126" i="9"/>
  <c r="P126" i="9"/>
  <c r="Q126" i="9"/>
  <c r="R126" i="9"/>
  <c r="D126" i="9" s="1"/>
  <c r="S126" i="9"/>
  <c r="O127" i="9"/>
  <c r="P127" i="9"/>
  <c r="Q127" i="9"/>
  <c r="R127" i="9"/>
  <c r="S127" i="9"/>
  <c r="O128" i="9"/>
  <c r="P128" i="9"/>
  <c r="Q128" i="9"/>
  <c r="R128" i="9"/>
  <c r="D128" i="9" s="1"/>
  <c r="S128" i="9"/>
  <c r="E128" i="9" s="1"/>
  <c r="O129" i="9"/>
  <c r="P129" i="9"/>
  <c r="Q129" i="9"/>
  <c r="R129" i="9"/>
  <c r="D129" i="9" s="1"/>
  <c r="S129" i="9"/>
  <c r="E129" i="9" s="1"/>
  <c r="O130" i="9"/>
  <c r="P130" i="9"/>
  <c r="Q130" i="9"/>
  <c r="R130" i="9"/>
  <c r="D130" i="9" s="1"/>
  <c r="S130" i="9"/>
  <c r="E130" i="9" s="1"/>
  <c r="O131" i="9"/>
  <c r="P131" i="9"/>
  <c r="Q131" i="9"/>
  <c r="R131" i="9"/>
  <c r="S131" i="9"/>
  <c r="E131" i="9" s="1"/>
  <c r="O132" i="9"/>
  <c r="P132" i="9"/>
  <c r="Q132" i="9"/>
  <c r="R132" i="9"/>
  <c r="S132" i="9"/>
  <c r="E132" i="9" s="1"/>
  <c r="O133" i="9"/>
  <c r="P133" i="9"/>
  <c r="Q133" i="9"/>
  <c r="C133" i="9" s="1"/>
  <c r="R133" i="9"/>
  <c r="S133" i="9"/>
  <c r="E133" i="9" s="1"/>
  <c r="O134" i="9"/>
  <c r="P134" i="9"/>
  <c r="Q134" i="9"/>
  <c r="R134" i="9"/>
  <c r="D134" i="9" s="1"/>
  <c r="S134" i="9"/>
  <c r="O135" i="9"/>
  <c r="P135" i="9"/>
  <c r="Q135" i="9"/>
  <c r="R135" i="9"/>
  <c r="D135" i="9" s="1"/>
  <c r="S135" i="9"/>
  <c r="E135" i="9" s="1"/>
  <c r="O136" i="9"/>
  <c r="P136" i="9"/>
  <c r="Q136" i="9"/>
  <c r="R136" i="9"/>
  <c r="D136" i="9" s="1"/>
  <c r="S136" i="9"/>
  <c r="E136" i="9" s="1"/>
  <c r="O137" i="9"/>
  <c r="P137" i="9"/>
  <c r="Q137" i="9"/>
  <c r="R137" i="9"/>
  <c r="S137" i="9"/>
  <c r="E137" i="9" s="1"/>
  <c r="O138" i="9"/>
  <c r="P138" i="9"/>
  <c r="Q138" i="9"/>
  <c r="R138" i="9"/>
  <c r="D138" i="9" s="1"/>
  <c r="S138" i="9"/>
  <c r="O139" i="9"/>
  <c r="P139" i="9"/>
  <c r="Q139" i="9"/>
  <c r="C139" i="9" s="1"/>
  <c r="R139" i="9"/>
  <c r="D139" i="9" s="1"/>
  <c r="S139" i="9"/>
  <c r="E139" i="9" s="1"/>
  <c r="O140" i="9"/>
  <c r="P140" i="9"/>
  <c r="Q140" i="9"/>
  <c r="R140" i="9"/>
  <c r="S140" i="9"/>
  <c r="E140" i="9" s="1"/>
  <c r="O141" i="9"/>
  <c r="P141" i="9"/>
  <c r="Q141" i="9"/>
  <c r="R141" i="9"/>
  <c r="S141" i="9"/>
  <c r="E141" i="9" s="1"/>
  <c r="O142" i="9"/>
  <c r="P142" i="9"/>
  <c r="Q142" i="9"/>
  <c r="R142" i="9"/>
  <c r="D142" i="9" s="1"/>
  <c r="S142" i="9"/>
  <c r="E142" i="9" s="1"/>
  <c r="O143" i="9"/>
  <c r="P143" i="9"/>
  <c r="Q143" i="9"/>
  <c r="R143" i="9"/>
  <c r="S143" i="9"/>
  <c r="O144" i="9"/>
  <c r="P144" i="9"/>
  <c r="Q144" i="9"/>
  <c r="R144" i="9"/>
  <c r="D144" i="9" s="1"/>
  <c r="S144" i="9"/>
  <c r="E144" i="9" s="1"/>
  <c r="O145" i="9"/>
  <c r="P145" i="9"/>
  <c r="Q145" i="9"/>
  <c r="R145" i="9"/>
  <c r="S145" i="9"/>
  <c r="E145" i="9" s="1"/>
  <c r="O146" i="9"/>
  <c r="P146" i="9"/>
  <c r="Q146" i="9"/>
  <c r="R146" i="9"/>
  <c r="D146" i="9" s="1"/>
  <c r="S146" i="9"/>
  <c r="E146" i="9" s="1"/>
  <c r="O147" i="9"/>
  <c r="P147" i="9"/>
  <c r="Q147" i="9"/>
  <c r="R147" i="9"/>
  <c r="D147" i="9" s="1"/>
  <c r="S147" i="9"/>
  <c r="E147" i="9" s="1"/>
  <c r="O148" i="9"/>
  <c r="P148" i="9"/>
  <c r="Q148" i="9"/>
  <c r="R148" i="9"/>
  <c r="S148" i="9"/>
  <c r="E148" i="9"/>
  <c r="O149" i="9"/>
  <c r="P149" i="9"/>
  <c r="Q149" i="9"/>
  <c r="R149" i="9"/>
  <c r="D149" i="9" s="1"/>
  <c r="S149" i="9"/>
  <c r="E149" i="9" s="1"/>
  <c r="O150" i="9"/>
  <c r="P150" i="9"/>
  <c r="Q150" i="9"/>
  <c r="R150" i="9"/>
  <c r="D150" i="9" s="1"/>
  <c r="S150" i="9"/>
  <c r="E150" i="9" s="1"/>
  <c r="O151" i="9"/>
  <c r="P151" i="9"/>
  <c r="Q151" i="9"/>
  <c r="R151" i="9"/>
  <c r="S151" i="9"/>
  <c r="O152" i="9"/>
  <c r="P152" i="9"/>
  <c r="Q152" i="9"/>
  <c r="R152" i="9"/>
  <c r="S152" i="9"/>
  <c r="E152" i="9" s="1"/>
  <c r="O153" i="9"/>
  <c r="P153" i="9"/>
  <c r="Q153" i="9"/>
  <c r="R153" i="9"/>
  <c r="S153" i="9"/>
  <c r="E153" i="9" s="1"/>
  <c r="O154" i="9"/>
  <c r="P154" i="9"/>
  <c r="Q154" i="9"/>
  <c r="R154" i="9"/>
  <c r="D154" i="9" s="1"/>
  <c r="S154" i="9"/>
  <c r="O155" i="9"/>
  <c r="P155" i="9"/>
  <c r="Q155" i="9"/>
  <c r="R155" i="9"/>
  <c r="D155" i="9" s="1"/>
  <c r="S155" i="9"/>
  <c r="O156" i="9"/>
  <c r="P156" i="9"/>
  <c r="Q156" i="9"/>
  <c r="R156" i="9"/>
  <c r="S156" i="9"/>
  <c r="E156" i="9" s="1"/>
  <c r="O157" i="9"/>
  <c r="P157" i="9"/>
  <c r="Q157" i="9"/>
  <c r="R157" i="9"/>
  <c r="D157" i="9" s="1"/>
  <c r="S157" i="9"/>
  <c r="E157" i="9" s="1"/>
  <c r="O158" i="9"/>
  <c r="P158" i="9"/>
  <c r="Q158" i="9"/>
  <c r="R158" i="9"/>
  <c r="S158" i="9"/>
  <c r="E158" i="9" s="1"/>
  <c r="O159" i="9"/>
  <c r="P159" i="9"/>
  <c r="Q159" i="9"/>
  <c r="R159" i="9"/>
  <c r="S159" i="9"/>
  <c r="E159" i="9" s="1"/>
  <c r="O160" i="9"/>
  <c r="P160" i="9"/>
  <c r="Q160" i="9"/>
  <c r="R160" i="9"/>
  <c r="S160" i="9"/>
  <c r="E160" i="9" s="1"/>
  <c r="O161" i="9"/>
  <c r="P161" i="9"/>
  <c r="Q161" i="9"/>
  <c r="R161" i="9"/>
  <c r="D161" i="9" s="1"/>
  <c r="S161" i="9"/>
  <c r="O162" i="9"/>
  <c r="P162" i="9"/>
  <c r="Q162" i="9"/>
  <c r="R162" i="9"/>
  <c r="D162" i="9" s="1"/>
  <c r="S162" i="9"/>
  <c r="O163" i="9"/>
  <c r="P163" i="9"/>
  <c r="Q163" i="9"/>
  <c r="R163" i="9"/>
  <c r="D163" i="9" s="1"/>
  <c r="S163" i="9"/>
  <c r="O164" i="9"/>
  <c r="P164" i="9"/>
  <c r="Q164" i="9"/>
  <c r="R164" i="9"/>
  <c r="D164" i="9" s="1"/>
  <c r="S164" i="9"/>
  <c r="E164" i="9" s="1"/>
  <c r="O165" i="9"/>
  <c r="P165" i="9"/>
  <c r="Q165" i="9"/>
  <c r="R165" i="9"/>
  <c r="S165" i="9"/>
  <c r="E165" i="9" s="1"/>
  <c r="O166" i="9"/>
  <c r="P166" i="9"/>
  <c r="Q166" i="9"/>
  <c r="R166" i="9"/>
  <c r="S166" i="9"/>
  <c r="E166" i="9" s="1"/>
  <c r="O167" i="9"/>
  <c r="P167" i="9"/>
  <c r="Q167" i="9"/>
  <c r="R167" i="9"/>
  <c r="D167" i="9" s="1"/>
  <c r="S167" i="9"/>
  <c r="E167" i="9" s="1"/>
  <c r="O168" i="9"/>
  <c r="C168" i="9" s="1"/>
  <c r="P168" i="9"/>
  <c r="Q168" i="9"/>
  <c r="R168" i="9"/>
  <c r="D168" i="9" s="1"/>
  <c r="S168" i="9"/>
  <c r="E168" i="9" s="1"/>
  <c r="O169" i="9"/>
  <c r="P169" i="9"/>
  <c r="Q169" i="9"/>
  <c r="R169" i="9"/>
  <c r="D169" i="9" s="1"/>
  <c r="S169" i="9"/>
  <c r="O170" i="9"/>
  <c r="P170" i="9"/>
  <c r="Q170" i="9"/>
  <c r="R170" i="9"/>
  <c r="S170" i="9"/>
  <c r="E170" i="9" s="1"/>
  <c r="O171" i="9"/>
  <c r="P171" i="9"/>
  <c r="Q171" i="9"/>
  <c r="R171" i="9"/>
  <c r="D171" i="9" s="1"/>
  <c r="S171" i="9"/>
  <c r="E171" i="9" s="1"/>
  <c r="O172" i="9"/>
  <c r="P172" i="9"/>
  <c r="Q172" i="9"/>
  <c r="R172" i="9"/>
  <c r="D172" i="9" s="1"/>
  <c r="S172" i="9"/>
  <c r="E172" i="9" s="1"/>
  <c r="O173" i="9"/>
  <c r="P173" i="9"/>
  <c r="Q173" i="9"/>
  <c r="R173" i="9"/>
  <c r="S173" i="9"/>
  <c r="E173" i="9" s="1"/>
  <c r="O174" i="9"/>
  <c r="P174" i="9"/>
  <c r="Q174" i="9"/>
  <c r="R174" i="9"/>
  <c r="S174" i="9"/>
  <c r="E174" i="9" s="1"/>
  <c r="O175" i="9"/>
  <c r="C175" i="9" s="1"/>
  <c r="P175" i="9"/>
  <c r="Q175" i="9"/>
  <c r="R175" i="9"/>
  <c r="D175" i="9" s="1"/>
  <c r="S175" i="9"/>
  <c r="E175" i="9" s="1"/>
  <c r="O176" i="9"/>
  <c r="C176" i="9" s="1"/>
  <c r="P176" i="9"/>
  <c r="Q176" i="9"/>
  <c r="R176" i="9"/>
  <c r="S176" i="9"/>
  <c r="E176" i="9" s="1"/>
  <c r="O177" i="9"/>
  <c r="P177" i="9"/>
  <c r="Q177" i="9"/>
  <c r="R177" i="9"/>
  <c r="S177" i="9"/>
  <c r="E177" i="9" s="1"/>
  <c r="O178" i="9"/>
  <c r="P178" i="9"/>
  <c r="Q178" i="9"/>
  <c r="R178" i="9"/>
  <c r="S178" i="9"/>
  <c r="E178" i="9" s="1"/>
  <c r="O179" i="9"/>
  <c r="P179" i="9"/>
  <c r="Q179" i="9"/>
  <c r="C179" i="9" s="1"/>
  <c r="R179" i="9"/>
  <c r="D179" i="9" s="1"/>
  <c r="S179" i="9"/>
  <c r="O180" i="9"/>
  <c r="P180" i="9"/>
  <c r="Q180" i="9"/>
  <c r="R180" i="9"/>
  <c r="S180" i="9"/>
  <c r="E180" i="9" s="1"/>
  <c r="O181" i="9"/>
  <c r="P181" i="9"/>
  <c r="Q181" i="9"/>
  <c r="R181" i="9"/>
  <c r="S181" i="9"/>
  <c r="E181" i="9" s="1"/>
  <c r="P9" i="9"/>
  <c r="O9" i="9"/>
  <c r="Q9" i="9"/>
  <c r="R9" i="9"/>
  <c r="D9" i="9" s="1"/>
  <c r="S9" i="9"/>
  <c r="E9" i="9" s="1"/>
  <c r="P10" i="9"/>
  <c r="O10" i="9"/>
  <c r="Q10" i="9"/>
  <c r="R10" i="9"/>
  <c r="D10" i="9" s="1"/>
  <c r="S10" i="9"/>
  <c r="E10" i="9" s="1"/>
  <c r="P11" i="9"/>
  <c r="O11" i="9"/>
  <c r="Q11" i="9"/>
  <c r="R11" i="9"/>
  <c r="D11" i="9" s="1"/>
  <c r="S11" i="9"/>
  <c r="E11" i="9" s="1"/>
  <c r="P12" i="9"/>
  <c r="O12" i="9"/>
  <c r="Q12" i="9"/>
  <c r="R12" i="9"/>
  <c r="D12" i="9" s="1"/>
  <c r="S12" i="9"/>
  <c r="E12" i="9" s="1"/>
  <c r="P13" i="9"/>
  <c r="O13" i="9"/>
  <c r="Q13" i="9"/>
  <c r="R13" i="9"/>
  <c r="D13" i="9" s="1"/>
  <c r="S13" i="9"/>
  <c r="E13" i="9" s="1"/>
  <c r="P14" i="9"/>
  <c r="O14" i="9"/>
  <c r="Q14" i="9"/>
  <c r="R14" i="9"/>
  <c r="D14" i="9" s="1"/>
  <c r="S14" i="9"/>
  <c r="E14" i="9" s="1"/>
  <c r="P15" i="9"/>
  <c r="O15" i="9"/>
  <c r="Q15" i="9"/>
  <c r="R15" i="9"/>
  <c r="D15" i="9" s="1"/>
  <c r="S15" i="9"/>
  <c r="E15" i="9" s="1"/>
  <c r="P16" i="9"/>
  <c r="O16" i="9"/>
  <c r="Q16" i="9"/>
  <c r="R16" i="9"/>
  <c r="D16" i="9" s="1"/>
  <c r="S16" i="9"/>
  <c r="E16" i="9" s="1"/>
  <c r="P17" i="9"/>
  <c r="O17" i="9"/>
  <c r="Q17" i="9"/>
  <c r="R17" i="9"/>
  <c r="D17" i="9" s="1"/>
  <c r="S17" i="9"/>
  <c r="E17" i="9" s="1"/>
  <c r="P18" i="9"/>
  <c r="O18" i="9"/>
  <c r="Q18" i="9"/>
  <c r="R18" i="9"/>
  <c r="D18" i="9" s="1"/>
  <c r="S18" i="9"/>
  <c r="E18" i="9" s="1"/>
  <c r="P19" i="9"/>
  <c r="O19" i="9"/>
  <c r="Q19" i="9"/>
  <c r="R19" i="9"/>
  <c r="D19" i="9" s="1"/>
  <c r="S19" i="9"/>
  <c r="E19" i="9" s="1"/>
  <c r="P20" i="9"/>
  <c r="O20" i="9"/>
  <c r="Q20" i="9"/>
  <c r="R20" i="9"/>
  <c r="D20" i="9" s="1"/>
  <c r="S20" i="9"/>
  <c r="E20" i="9" s="1"/>
  <c r="P21" i="9"/>
  <c r="O21" i="9"/>
  <c r="Q21" i="9"/>
  <c r="R21" i="9"/>
  <c r="D21" i="9" s="1"/>
  <c r="S21" i="9"/>
  <c r="E21" i="9" s="1"/>
  <c r="P22" i="9"/>
  <c r="O22" i="9"/>
  <c r="Q22" i="9"/>
  <c r="R22" i="9"/>
  <c r="D22" i="9" s="1"/>
  <c r="S22" i="9"/>
  <c r="E22" i="9" s="1"/>
  <c r="P23" i="9"/>
  <c r="O23" i="9"/>
  <c r="Q23" i="9"/>
  <c r="R23" i="9"/>
  <c r="D23" i="9" s="1"/>
  <c r="S23" i="9"/>
  <c r="E23" i="9" s="1"/>
  <c r="P24" i="9"/>
  <c r="O24" i="9"/>
  <c r="Q24" i="9"/>
  <c r="R24" i="9"/>
  <c r="D24" i="9" s="1"/>
  <c r="S24" i="9"/>
  <c r="E24" i="9" s="1"/>
  <c r="P25" i="9"/>
  <c r="O25" i="9"/>
  <c r="Q25" i="9"/>
  <c r="R25" i="9"/>
  <c r="D25" i="9" s="1"/>
  <c r="S25" i="9"/>
  <c r="E25" i="9" s="1"/>
  <c r="P26" i="9"/>
  <c r="O26" i="9"/>
  <c r="Q26" i="9"/>
  <c r="R26" i="9"/>
  <c r="D26" i="9" s="1"/>
  <c r="S26" i="9"/>
  <c r="E26" i="9" s="1"/>
  <c r="P27" i="9"/>
  <c r="O27" i="9"/>
  <c r="Q27" i="9"/>
  <c r="R27" i="9"/>
  <c r="D27" i="9" s="1"/>
  <c r="S27" i="9"/>
  <c r="E27" i="9" s="1"/>
  <c r="P28" i="9"/>
  <c r="O28" i="9"/>
  <c r="Q28" i="9"/>
  <c r="R28" i="9"/>
  <c r="D28" i="9" s="1"/>
  <c r="S28" i="9"/>
  <c r="E28" i="9" s="1"/>
  <c r="P29" i="9"/>
  <c r="O29" i="9"/>
  <c r="Q29" i="9"/>
  <c r="R29" i="9"/>
  <c r="D29" i="9" s="1"/>
  <c r="S29" i="9"/>
  <c r="E29" i="9" s="1"/>
  <c r="P30" i="9"/>
  <c r="O30" i="9"/>
  <c r="Q30" i="9"/>
  <c r="R30" i="9"/>
  <c r="D30" i="9" s="1"/>
  <c r="S30" i="9"/>
  <c r="E30" i="9" s="1"/>
  <c r="P31" i="9"/>
  <c r="O31" i="9"/>
  <c r="Q31" i="9"/>
  <c r="R31" i="9"/>
  <c r="D31" i="9" s="1"/>
  <c r="S31" i="9"/>
  <c r="E31" i="9" s="1"/>
  <c r="P32" i="9"/>
  <c r="O32" i="9"/>
  <c r="Q32" i="9"/>
  <c r="R32" i="9"/>
  <c r="D32" i="9" s="1"/>
  <c r="S32" i="9"/>
  <c r="E32" i="9" s="1"/>
  <c r="P33" i="9"/>
  <c r="O33" i="9"/>
  <c r="Q33" i="9"/>
  <c r="R33" i="9"/>
  <c r="D33" i="9" s="1"/>
  <c r="S33" i="9"/>
  <c r="E33" i="9" s="1"/>
  <c r="P34" i="9"/>
  <c r="O34" i="9"/>
  <c r="Q34" i="9"/>
  <c r="R34" i="9"/>
  <c r="D34" i="9" s="1"/>
  <c r="S34" i="9"/>
  <c r="E34" i="9" s="1"/>
  <c r="P35" i="9"/>
  <c r="O35" i="9"/>
  <c r="C35" i="9" s="1"/>
  <c r="Q35" i="9"/>
  <c r="R35" i="9"/>
  <c r="D35" i="9" s="1"/>
  <c r="S35" i="9"/>
  <c r="E35" i="9" s="1"/>
  <c r="P36" i="9"/>
  <c r="O36" i="9"/>
  <c r="Q36" i="9"/>
  <c r="R36" i="9"/>
  <c r="D36" i="9"/>
  <c r="S36" i="9"/>
  <c r="E36" i="9" s="1"/>
  <c r="P37" i="9"/>
  <c r="O37" i="9"/>
  <c r="Q37" i="9"/>
  <c r="R37" i="9"/>
  <c r="D37" i="9" s="1"/>
  <c r="S37" i="9"/>
  <c r="E37" i="9" s="1"/>
  <c r="P38" i="9"/>
  <c r="O38" i="9"/>
  <c r="Q38" i="9"/>
  <c r="R38" i="9"/>
  <c r="D38" i="9" s="1"/>
  <c r="S38" i="9"/>
  <c r="E38" i="9" s="1"/>
  <c r="P39" i="9"/>
  <c r="O39" i="9"/>
  <c r="Q39" i="9"/>
  <c r="R39" i="9"/>
  <c r="D39" i="9" s="1"/>
  <c r="S39" i="9"/>
  <c r="E39" i="9" s="1"/>
  <c r="P40" i="9"/>
  <c r="O40" i="9"/>
  <c r="Q40" i="9"/>
  <c r="R40" i="9"/>
  <c r="D40" i="9" s="1"/>
  <c r="S40" i="9"/>
  <c r="E40" i="9" s="1"/>
  <c r="P41" i="9"/>
  <c r="O41" i="9"/>
  <c r="Q41" i="9"/>
  <c r="R41" i="9"/>
  <c r="D41" i="9" s="1"/>
  <c r="S41" i="9"/>
  <c r="E41" i="9" s="1"/>
  <c r="P42" i="9"/>
  <c r="O42" i="9"/>
  <c r="Q42" i="9"/>
  <c r="R42" i="9"/>
  <c r="D42" i="9" s="1"/>
  <c r="S42" i="9"/>
  <c r="E42" i="9" s="1"/>
  <c r="P43" i="9"/>
  <c r="O43" i="9"/>
  <c r="Q43" i="9"/>
  <c r="R43" i="9"/>
  <c r="D43" i="9" s="1"/>
  <c r="S43" i="9"/>
  <c r="E43" i="9" s="1"/>
  <c r="P44" i="9"/>
  <c r="O44" i="9"/>
  <c r="Q44" i="9"/>
  <c r="R44" i="9"/>
  <c r="D44" i="9" s="1"/>
  <c r="S44" i="9"/>
  <c r="E44" i="9" s="1"/>
  <c r="P45" i="9"/>
  <c r="O45" i="9"/>
  <c r="Q45" i="9"/>
  <c r="R45" i="9"/>
  <c r="D45" i="9" s="1"/>
  <c r="S45" i="9"/>
  <c r="E45" i="9" s="1"/>
  <c r="P46" i="9"/>
  <c r="O46" i="9"/>
  <c r="Q46" i="9"/>
  <c r="R46" i="9"/>
  <c r="D46" i="9" s="1"/>
  <c r="S46" i="9"/>
  <c r="E46" i="9" s="1"/>
  <c r="P47" i="9"/>
  <c r="O47" i="9"/>
  <c r="Q47" i="9"/>
  <c r="R47" i="9"/>
  <c r="D47" i="9" s="1"/>
  <c r="S47" i="9"/>
  <c r="E47" i="9" s="1"/>
  <c r="P48" i="9"/>
  <c r="C48" i="9" s="1"/>
  <c r="O48" i="9"/>
  <c r="Q48" i="9"/>
  <c r="R48" i="9"/>
  <c r="D48" i="9" s="1"/>
  <c r="S48" i="9"/>
  <c r="E48" i="9" s="1"/>
  <c r="P49" i="9"/>
  <c r="O49" i="9"/>
  <c r="Q49" i="9"/>
  <c r="R49" i="9"/>
  <c r="D49" i="9" s="1"/>
  <c r="S49" i="9"/>
  <c r="E49" i="9" s="1"/>
  <c r="P50" i="9"/>
  <c r="O50" i="9"/>
  <c r="Q50" i="9"/>
  <c r="R50" i="9"/>
  <c r="D50" i="9" s="1"/>
  <c r="S50" i="9"/>
  <c r="E50" i="9" s="1"/>
  <c r="P51" i="9"/>
  <c r="O51" i="9"/>
  <c r="Q51" i="9"/>
  <c r="R51" i="9"/>
  <c r="D51" i="9" s="1"/>
  <c r="S51" i="9"/>
  <c r="E51" i="9" s="1"/>
  <c r="P52" i="9"/>
  <c r="O52" i="9"/>
  <c r="Q52" i="9"/>
  <c r="R52" i="9"/>
  <c r="D52" i="9" s="1"/>
  <c r="S52" i="9"/>
  <c r="E52" i="9" s="1"/>
  <c r="P53" i="9"/>
  <c r="O53" i="9"/>
  <c r="Q53" i="9"/>
  <c r="R53" i="9"/>
  <c r="D53" i="9" s="1"/>
  <c r="S53" i="9"/>
  <c r="E53" i="9" s="1"/>
  <c r="P54" i="9"/>
  <c r="O54" i="9"/>
  <c r="Q54" i="9"/>
  <c r="R54" i="9"/>
  <c r="D54" i="9"/>
  <c r="S54" i="9"/>
  <c r="E54" i="9" s="1"/>
  <c r="P55" i="9"/>
  <c r="O55" i="9"/>
  <c r="Q55" i="9"/>
  <c r="R55" i="9"/>
  <c r="D55" i="9" s="1"/>
  <c r="S55" i="9"/>
  <c r="E55" i="9" s="1"/>
  <c r="P56" i="9"/>
  <c r="O56" i="9"/>
  <c r="Q56" i="9"/>
  <c r="R56" i="9"/>
  <c r="D56" i="9" s="1"/>
  <c r="S56" i="9"/>
  <c r="E56" i="9" s="1"/>
  <c r="P57" i="9"/>
  <c r="O57" i="9"/>
  <c r="Q57" i="9"/>
  <c r="R57" i="9"/>
  <c r="D57" i="9" s="1"/>
  <c r="S57" i="9"/>
  <c r="E57" i="9" s="1"/>
  <c r="P58" i="9"/>
  <c r="O58" i="9"/>
  <c r="Q58" i="9"/>
  <c r="R58" i="9"/>
  <c r="D58" i="9" s="1"/>
  <c r="S58" i="9"/>
  <c r="E58" i="9" s="1"/>
  <c r="P59" i="9"/>
  <c r="O59" i="9"/>
  <c r="Q59" i="9"/>
  <c r="R59" i="9"/>
  <c r="D59" i="9" s="1"/>
  <c r="S59" i="9"/>
  <c r="E59" i="9" s="1"/>
  <c r="P60" i="9"/>
  <c r="O60" i="9"/>
  <c r="Q60" i="9"/>
  <c r="R60" i="9"/>
  <c r="D60" i="9" s="1"/>
  <c r="S60" i="9"/>
  <c r="E60" i="9" s="1"/>
  <c r="P61" i="9"/>
  <c r="O61" i="9"/>
  <c r="Q61" i="9"/>
  <c r="R61" i="9"/>
  <c r="D61" i="9" s="1"/>
  <c r="S61" i="9"/>
  <c r="E61" i="9" s="1"/>
  <c r="P62" i="9"/>
  <c r="O62" i="9"/>
  <c r="Q62" i="9"/>
  <c r="R62" i="9"/>
  <c r="D62" i="9" s="1"/>
  <c r="S62" i="9"/>
  <c r="E62" i="9" s="1"/>
  <c r="P63" i="9"/>
  <c r="O63" i="9"/>
  <c r="Q63" i="9"/>
  <c r="R63" i="9"/>
  <c r="D63" i="9" s="1"/>
  <c r="S63" i="9"/>
  <c r="E63" i="9" s="1"/>
  <c r="P64" i="9"/>
  <c r="O64" i="9"/>
  <c r="Q64" i="9"/>
  <c r="R64" i="9"/>
  <c r="D64" i="9"/>
  <c r="S64" i="9"/>
  <c r="E64" i="9" s="1"/>
  <c r="P65" i="9"/>
  <c r="O65" i="9"/>
  <c r="Q65" i="9"/>
  <c r="R65" i="9"/>
  <c r="D65" i="9" s="1"/>
  <c r="S65" i="9"/>
  <c r="E65" i="9" s="1"/>
  <c r="P66" i="9"/>
  <c r="O66" i="9"/>
  <c r="C66" i="9" s="1"/>
  <c r="Q66" i="9"/>
  <c r="R66" i="9"/>
  <c r="D66" i="9" s="1"/>
  <c r="S66" i="9"/>
  <c r="E66" i="9" s="1"/>
  <c r="P67" i="9"/>
  <c r="O67" i="9"/>
  <c r="Q67" i="9"/>
  <c r="R67" i="9"/>
  <c r="D67" i="9" s="1"/>
  <c r="S67" i="9"/>
  <c r="E67" i="9" s="1"/>
  <c r="P68" i="9"/>
  <c r="O68" i="9"/>
  <c r="Q68" i="9"/>
  <c r="R68" i="9"/>
  <c r="D68" i="9" s="1"/>
  <c r="S68" i="9"/>
  <c r="E68" i="9" s="1"/>
  <c r="P69" i="9"/>
  <c r="O69" i="9"/>
  <c r="Q69" i="9"/>
  <c r="R69" i="9"/>
  <c r="D69" i="9" s="1"/>
  <c r="S69" i="9"/>
  <c r="E69" i="9" s="1"/>
  <c r="P70" i="9"/>
  <c r="O70" i="9"/>
  <c r="Q70" i="9"/>
  <c r="R70" i="9"/>
  <c r="D70" i="9" s="1"/>
  <c r="S70" i="9"/>
  <c r="E70" i="9" s="1"/>
  <c r="P71" i="9"/>
  <c r="O71" i="9"/>
  <c r="Q71" i="9"/>
  <c r="R71" i="9"/>
  <c r="D71" i="9" s="1"/>
  <c r="S71" i="9"/>
  <c r="E71" i="9" s="1"/>
  <c r="P72" i="9"/>
  <c r="O72" i="9"/>
  <c r="Q72" i="9"/>
  <c r="R72" i="9"/>
  <c r="D72" i="9" s="1"/>
  <c r="S72" i="9"/>
  <c r="E72" i="9" s="1"/>
  <c r="P73" i="9"/>
  <c r="O73" i="9"/>
  <c r="Q73" i="9"/>
  <c r="R73" i="9"/>
  <c r="D73" i="9" s="1"/>
  <c r="S73" i="9"/>
  <c r="E73" i="9" s="1"/>
  <c r="P74" i="9"/>
  <c r="O74" i="9"/>
  <c r="Q74" i="9"/>
  <c r="R74" i="9"/>
  <c r="D74" i="9" s="1"/>
  <c r="S74" i="9"/>
  <c r="E74" i="9" s="1"/>
  <c r="P75" i="9"/>
  <c r="O75" i="9"/>
  <c r="Q75" i="9"/>
  <c r="R75" i="9"/>
  <c r="D75" i="9" s="1"/>
  <c r="S75" i="9"/>
  <c r="E75" i="9" s="1"/>
  <c r="P76" i="9"/>
  <c r="O76" i="9"/>
  <c r="Q76" i="9"/>
  <c r="R76" i="9"/>
  <c r="D76" i="9" s="1"/>
  <c r="S76" i="9"/>
  <c r="E76" i="9" s="1"/>
  <c r="P77" i="9"/>
  <c r="O77" i="9"/>
  <c r="Q77" i="9"/>
  <c r="R77" i="9"/>
  <c r="D77" i="9" s="1"/>
  <c r="S77" i="9"/>
  <c r="E77" i="9" s="1"/>
  <c r="P78" i="9"/>
  <c r="O78" i="9"/>
  <c r="Q78" i="9"/>
  <c r="R78" i="9"/>
  <c r="D78" i="9" s="1"/>
  <c r="S78" i="9"/>
  <c r="E78" i="9" s="1"/>
  <c r="P79" i="9"/>
  <c r="O79" i="9"/>
  <c r="Q79" i="9"/>
  <c r="R79" i="9"/>
  <c r="D79" i="9" s="1"/>
  <c r="S79" i="9"/>
  <c r="E79" i="9" s="1"/>
  <c r="P80" i="9"/>
  <c r="O80" i="9"/>
  <c r="Q80" i="9"/>
  <c r="R80" i="9"/>
  <c r="D80" i="9" s="1"/>
  <c r="S80" i="9"/>
  <c r="E80" i="9"/>
  <c r="P81" i="9"/>
  <c r="O81" i="9"/>
  <c r="Q81" i="9"/>
  <c r="R81" i="9"/>
  <c r="D81" i="9" s="1"/>
  <c r="S81" i="9"/>
  <c r="E81" i="9" s="1"/>
  <c r="P82" i="9"/>
  <c r="O82" i="9"/>
  <c r="Q82" i="9"/>
  <c r="R82" i="9"/>
  <c r="D82" i="9" s="1"/>
  <c r="S82" i="9"/>
  <c r="E82" i="9" s="1"/>
  <c r="P83" i="9"/>
  <c r="O83" i="9"/>
  <c r="Q83" i="9"/>
  <c r="R83" i="9"/>
  <c r="D83" i="9" s="1"/>
  <c r="S83" i="9"/>
  <c r="E83" i="9" s="1"/>
  <c r="P84" i="9"/>
  <c r="O84" i="9"/>
  <c r="Q84" i="9"/>
  <c r="R84" i="9"/>
  <c r="D84" i="9" s="1"/>
  <c r="S84" i="9"/>
  <c r="E84" i="9" s="1"/>
  <c r="P85" i="9"/>
  <c r="O85" i="9"/>
  <c r="Q85" i="9"/>
  <c r="R85" i="9"/>
  <c r="D85" i="9" s="1"/>
  <c r="S85" i="9"/>
  <c r="E85" i="9" s="1"/>
  <c r="P86" i="9"/>
  <c r="O86" i="9"/>
  <c r="Q86" i="9"/>
  <c r="R86" i="9"/>
  <c r="D86" i="9" s="1"/>
  <c r="S86" i="9"/>
  <c r="E86" i="9" s="1"/>
  <c r="P87" i="9"/>
  <c r="O87" i="9"/>
  <c r="Q87" i="9"/>
  <c r="R87" i="9"/>
  <c r="D87" i="9" s="1"/>
  <c r="S87" i="9"/>
  <c r="E87" i="9" s="1"/>
  <c r="P88" i="9"/>
  <c r="O88" i="9"/>
  <c r="Q88" i="9"/>
  <c r="R88" i="9"/>
  <c r="D88" i="9" s="1"/>
  <c r="S88" i="9"/>
  <c r="E88" i="9" s="1"/>
  <c r="P89" i="9"/>
  <c r="O89" i="9"/>
  <c r="Q89" i="9"/>
  <c r="R89" i="9"/>
  <c r="D89" i="9" s="1"/>
  <c r="S89" i="9"/>
  <c r="E89" i="9" s="1"/>
  <c r="P90" i="9"/>
  <c r="O90" i="9"/>
  <c r="Q90" i="9"/>
  <c r="R90" i="9"/>
  <c r="D90" i="9" s="1"/>
  <c r="S90" i="9"/>
  <c r="E90" i="9" s="1"/>
  <c r="P91" i="9"/>
  <c r="O91" i="9"/>
  <c r="Q91" i="9"/>
  <c r="R91" i="9"/>
  <c r="D91" i="9" s="1"/>
  <c r="S91" i="9"/>
  <c r="E91" i="9"/>
  <c r="P92" i="9"/>
  <c r="O92" i="9"/>
  <c r="Q92" i="9"/>
  <c r="R92" i="9"/>
  <c r="D92" i="9" s="1"/>
  <c r="S92" i="9"/>
  <c r="E92" i="9" s="1"/>
  <c r="P93" i="9"/>
  <c r="O93" i="9"/>
  <c r="Q93" i="9"/>
  <c r="R93" i="9"/>
  <c r="D93" i="9" s="1"/>
  <c r="S93" i="9"/>
  <c r="E93" i="9" s="1"/>
  <c r="P94" i="9"/>
  <c r="O94" i="9"/>
  <c r="Q94" i="9"/>
  <c r="R94" i="9"/>
  <c r="D94" i="9" s="1"/>
  <c r="S94" i="9"/>
  <c r="E94" i="9"/>
  <c r="P95" i="9"/>
  <c r="O95" i="9"/>
  <c r="Q95" i="9"/>
  <c r="R95" i="9"/>
  <c r="D95" i="9" s="1"/>
  <c r="S95" i="9"/>
  <c r="E95" i="9" s="1"/>
  <c r="P96" i="9"/>
  <c r="O96" i="9"/>
  <c r="Q96" i="9"/>
  <c r="R96" i="9"/>
  <c r="D96" i="9" s="1"/>
  <c r="S96" i="9"/>
  <c r="E96" i="9" s="1"/>
  <c r="P97" i="9"/>
  <c r="O97" i="9"/>
  <c r="Q97" i="9"/>
  <c r="R97" i="9"/>
  <c r="D97" i="9" s="1"/>
  <c r="S97" i="9"/>
  <c r="E97" i="9" s="1"/>
  <c r="P98" i="9"/>
  <c r="O98" i="9"/>
  <c r="Q98" i="9"/>
  <c r="R98" i="9"/>
  <c r="D98" i="9" s="1"/>
  <c r="S98" i="9"/>
  <c r="E98" i="9" s="1"/>
  <c r="P99" i="9"/>
  <c r="O99" i="9"/>
  <c r="Q99" i="9"/>
  <c r="R99" i="9"/>
  <c r="D99" i="9" s="1"/>
  <c r="S99" i="9"/>
  <c r="E99" i="9" s="1"/>
  <c r="P100" i="9"/>
  <c r="O100" i="9"/>
  <c r="Q100" i="9"/>
  <c r="R100" i="9"/>
  <c r="D100" i="9" s="1"/>
  <c r="S100" i="9"/>
  <c r="E100" i="9" s="1"/>
  <c r="P101" i="9"/>
  <c r="O101" i="9"/>
  <c r="Q101" i="9"/>
  <c r="R101" i="9"/>
  <c r="D101" i="9" s="1"/>
  <c r="S101" i="9"/>
  <c r="E101" i="9" s="1"/>
  <c r="P102" i="9"/>
  <c r="O102" i="9"/>
  <c r="Q102" i="9"/>
  <c r="R102" i="9"/>
  <c r="D102" i="9" s="1"/>
  <c r="S102" i="9"/>
  <c r="E102" i="9" s="1"/>
  <c r="P103" i="9"/>
  <c r="O103" i="9"/>
  <c r="Q103" i="9"/>
  <c r="R103" i="9"/>
  <c r="D103" i="9" s="1"/>
  <c r="S103" i="9"/>
  <c r="E103" i="9" s="1"/>
  <c r="P104" i="9"/>
  <c r="O104" i="9"/>
  <c r="Q104" i="9"/>
  <c r="R104" i="9"/>
  <c r="D104" i="9" s="1"/>
  <c r="S104" i="9"/>
  <c r="E104" i="9" s="1"/>
  <c r="P105" i="9"/>
  <c r="O105" i="9"/>
  <c r="Q105" i="9"/>
  <c r="R105" i="9"/>
  <c r="D105" i="9" s="1"/>
  <c r="S105" i="9"/>
  <c r="E105" i="9" s="1"/>
  <c r="P106" i="9"/>
  <c r="O106" i="9"/>
  <c r="Q106" i="9"/>
  <c r="R106" i="9"/>
  <c r="D106" i="9" s="1"/>
  <c r="S106" i="9"/>
  <c r="E106" i="9" s="1"/>
  <c r="P107" i="9"/>
  <c r="O107" i="9"/>
  <c r="Q107" i="9"/>
  <c r="R107" i="9"/>
  <c r="D107" i="9" s="1"/>
  <c r="S107" i="9"/>
  <c r="E107" i="9" s="1"/>
  <c r="P108" i="9"/>
  <c r="O108" i="9"/>
  <c r="Q108" i="9"/>
  <c r="R108" i="9"/>
  <c r="D108" i="9" s="1"/>
  <c r="S108" i="9"/>
  <c r="E108" i="9" s="1"/>
  <c r="P109" i="9"/>
  <c r="O109" i="9"/>
  <c r="Q109" i="9"/>
  <c r="R109" i="9"/>
  <c r="D109" i="9" s="1"/>
  <c r="S109" i="9"/>
  <c r="E109" i="9" s="1"/>
  <c r="P110" i="9"/>
  <c r="O110" i="9"/>
  <c r="Q110" i="9"/>
  <c r="R110" i="9"/>
  <c r="D110" i="9" s="1"/>
  <c r="S110" i="9"/>
  <c r="E110" i="9" s="1"/>
  <c r="P111" i="9"/>
  <c r="O111" i="9"/>
  <c r="Q111" i="9"/>
  <c r="R111" i="9"/>
  <c r="D111" i="9" s="1"/>
  <c r="S111" i="9"/>
  <c r="E111" i="9" s="1"/>
  <c r="P112" i="9"/>
  <c r="O112" i="9"/>
  <c r="Q112" i="9"/>
  <c r="R112" i="9"/>
  <c r="D112" i="9" s="1"/>
  <c r="S112" i="9"/>
  <c r="E112" i="9" s="1"/>
  <c r="P113" i="9"/>
  <c r="O113" i="9"/>
  <c r="Q113" i="9"/>
  <c r="R113" i="9"/>
  <c r="D113" i="9" s="1"/>
  <c r="S113" i="9"/>
  <c r="E113" i="9" s="1"/>
  <c r="P114" i="9"/>
  <c r="O114" i="9"/>
  <c r="Q114" i="9"/>
  <c r="R114" i="9"/>
  <c r="D114" i="9" s="1"/>
  <c r="S114" i="9"/>
  <c r="E114" i="9" s="1"/>
  <c r="P115" i="9"/>
  <c r="O115" i="9"/>
  <c r="Q115" i="9"/>
  <c r="R115" i="9"/>
  <c r="D115" i="9" s="1"/>
  <c r="S115" i="9"/>
  <c r="E115" i="9" s="1"/>
  <c r="P116" i="9"/>
  <c r="O116" i="9"/>
  <c r="Q116" i="9"/>
  <c r="R116" i="9"/>
  <c r="D116" i="9" s="1"/>
  <c r="S116" i="9"/>
  <c r="E116" i="9" s="1"/>
  <c r="P117" i="9"/>
  <c r="O117" i="9"/>
  <c r="Q117" i="9"/>
  <c r="R117" i="9"/>
  <c r="D117" i="9" s="1"/>
  <c r="S117" i="9"/>
  <c r="E117" i="9" s="1"/>
  <c r="P118" i="9"/>
  <c r="O118" i="9"/>
  <c r="Q118" i="9"/>
  <c r="R118" i="9"/>
  <c r="D118" i="9" s="1"/>
  <c r="S118" i="9"/>
  <c r="E118" i="9" s="1"/>
  <c r="P119" i="9"/>
  <c r="O119" i="9"/>
  <c r="Q119" i="9"/>
  <c r="R119" i="9"/>
  <c r="D119" i="9" s="1"/>
  <c r="S119" i="9"/>
  <c r="E119" i="9" s="1"/>
  <c r="P120" i="9"/>
  <c r="O120" i="9"/>
  <c r="Q120" i="9"/>
  <c r="R120" i="9"/>
  <c r="D120" i="9" s="1"/>
  <c r="S120" i="9"/>
  <c r="E120" i="9" s="1"/>
  <c r="E121" i="9"/>
  <c r="D124" i="9"/>
  <c r="E126" i="9"/>
  <c r="D127" i="9"/>
  <c r="E127" i="9"/>
  <c r="D131" i="9"/>
  <c r="D132" i="9"/>
  <c r="D133" i="9"/>
  <c r="E134" i="9"/>
  <c r="D137" i="9"/>
  <c r="E138" i="9"/>
  <c r="D140" i="9"/>
  <c r="D141" i="9"/>
  <c r="D143" i="9"/>
  <c r="E143" i="9"/>
  <c r="D145" i="9"/>
  <c r="D148" i="9"/>
  <c r="C149" i="9"/>
  <c r="D151" i="9"/>
  <c r="E151" i="9"/>
  <c r="D152" i="9"/>
  <c r="D153" i="9"/>
  <c r="E154" i="9"/>
  <c r="E155" i="9"/>
  <c r="C156" i="9"/>
  <c r="D156" i="9"/>
  <c r="D158" i="9"/>
  <c r="D159" i="9"/>
  <c r="D160" i="9"/>
  <c r="E161" i="9"/>
  <c r="E162" i="9"/>
  <c r="E163" i="9"/>
  <c r="C164" i="9"/>
  <c r="D165" i="9"/>
  <c r="D166" i="9"/>
  <c r="E169" i="9"/>
  <c r="D170" i="9"/>
  <c r="C171" i="9"/>
  <c r="D173" i="9"/>
  <c r="D174" i="9"/>
  <c r="D176" i="9"/>
  <c r="D177" i="9"/>
  <c r="D178" i="9"/>
  <c r="E179" i="9"/>
  <c r="D180" i="9"/>
  <c r="D181" i="9"/>
  <c r="E177" i="8"/>
  <c r="S181" i="8"/>
  <c r="E181" i="8" s="1"/>
  <c r="R181" i="8"/>
  <c r="D181" i="8" s="1"/>
  <c r="Q181" i="8"/>
  <c r="P181" i="8"/>
  <c r="O181" i="8"/>
  <c r="S180" i="8"/>
  <c r="E180" i="8" s="1"/>
  <c r="R180" i="8"/>
  <c r="D180" i="8" s="1"/>
  <c r="Q180" i="8"/>
  <c r="P180" i="8"/>
  <c r="O180" i="8"/>
  <c r="S179" i="8"/>
  <c r="E179" i="8" s="1"/>
  <c r="R179" i="8"/>
  <c r="D179" i="8" s="1"/>
  <c r="Q179" i="8"/>
  <c r="P179" i="8"/>
  <c r="O179" i="8"/>
  <c r="S178" i="8"/>
  <c r="E178" i="8" s="1"/>
  <c r="R178" i="8"/>
  <c r="D178" i="8" s="1"/>
  <c r="Q178" i="8"/>
  <c r="P178" i="8"/>
  <c r="O178" i="8"/>
  <c r="S177" i="8"/>
  <c r="R177" i="8"/>
  <c r="D177" i="8" s="1"/>
  <c r="Q177" i="8"/>
  <c r="P177" i="8"/>
  <c r="O177" i="8"/>
  <c r="S176" i="8"/>
  <c r="E176" i="8" s="1"/>
  <c r="R176" i="8"/>
  <c r="D176" i="8" s="1"/>
  <c r="Q176" i="8"/>
  <c r="P176" i="8"/>
  <c r="O176" i="8"/>
  <c r="S175" i="8"/>
  <c r="E175" i="8" s="1"/>
  <c r="R175" i="8"/>
  <c r="D175" i="8" s="1"/>
  <c r="Q175" i="8"/>
  <c r="P175" i="8"/>
  <c r="O175" i="8"/>
  <c r="S174" i="8"/>
  <c r="E174" i="8" s="1"/>
  <c r="R174" i="8"/>
  <c r="D174" i="8" s="1"/>
  <c r="Q174" i="8"/>
  <c r="P174" i="8"/>
  <c r="O174" i="8"/>
  <c r="S173" i="8"/>
  <c r="E173" i="8" s="1"/>
  <c r="R173" i="8"/>
  <c r="D173" i="8" s="1"/>
  <c r="Q173" i="8"/>
  <c r="P173" i="8"/>
  <c r="O173" i="8"/>
  <c r="S172" i="8"/>
  <c r="E172" i="8" s="1"/>
  <c r="R172" i="8"/>
  <c r="D172" i="8" s="1"/>
  <c r="Q172" i="8"/>
  <c r="P172" i="8"/>
  <c r="O172" i="8"/>
  <c r="S171" i="8"/>
  <c r="E171" i="8" s="1"/>
  <c r="R171" i="8"/>
  <c r="D171" i="8" s="1"/>
  <c r="Q171" i="8"/>
  <c r="P171" i="8"/>
  <c r="O171" i="8"/>
  <c r="S170" i="8"/>
  <c r="E170" i="8" s="1"/>
  <c r="R170" i="8"/>
  <c r="D170" i="8" s="1"/>
  <c r="Q170" i="8"/>
  <c r="P170" i="8"/>
  <c r="O170" i="8"/>
  <c r="S169" i="8"/>
  <c r="E169" i="8" s="1"/>
  <c r="R169" i="8"/>
  <c r="D169" i="8" s="1"/>
  <c r="Q169" i="8"/>
  <c r="P169" i="8"/>
  <c r="O169" i="8"/>
  <c r="S168" i="8"/>
  <c r="E168" i="8" s="1"/>
  <c r="R168" i="8"/>
  <c r="D168" i="8" s="1"/>
  <c r="Q168" i="8"/>
  <c r="P168" i="8"/>
  <c r="O168" i="8"/>
  <c r="S167" i="8"/>
  <c r="E167" i="8" s="1"/>
  <c r="R167" i="8"/>
  <c r="D167" i="8"/>
  <c r="Q167" i="8"/>
  <c r="P167" i="8"/>
  <c r="O167" i="8"/>
  <c r="S166" i="8"/>
  <c r="E166" i="8" s="1"/>
  <c r="R166" i="8"/>
  <c r="D166" i="8" s="1"/>
  <c r="Q166" i="8"/>
  <c r="P166" i="8"/>
  <c r="O166" i="8"/>
  <c r="S165" i="8"/>
  <c r="E165" i="8" s="1"/>
  <c r="R165" i="8"/>
  <c r="D165" i="8" s="1"/>
  <c r="Q165" i="8"/>
  <c r="P165" i="8"/>
  <c r="O165" i="8"/>
  <c r="S164" i="8"/>
  <c r="E164" i="8" s="1"/>
  <c r="R164" i="8"/>
  <c r="D164" i="8" s="1"/>
  <c r="Q164" i="8"/>
  <c r="P164" i="8"/>
  <c r="O164" i="8"/>
  <c r="S163" i="8"/>
  <c r="E163" i="8" s="1"/>
  <c r="R163" i="8"/>
  <c r="D163" i="8" s="1"/>
  <c r="Q163" i="8"/>
  <c r="P163" i="8"/>
  <c r="O163" i="8"/>
  <c r="S162" i="8"/>
  <c r="E162" i="8" s="1"/>
  <c r="R162" i="8"/>
  <c r="D162" i="8" s="1"/>
  <c r="Q162" i="8"/>
  <c r="P162" i="8"/>
  <c r="O162" i="8"/>
  <c r="S161" i="8"/>
  <c r="E161" i="8" s="1"/>
  <c r="R161" i="8"/>
  <c r="D161" i="8" s="1"/>
  <c r="Q161" i="8"/>
  <c r="P161" i="8"/>
  <c r="O161" i="8"/>
  <c r="S160" i="8"/>
  <c r="E160" i="8" s="1"/>
  <c r="R160" i="8"/>
  <c r="D160" i="8" s="1"/>
  <c r="Q160" i="8"/>
  <c r="P160" i="8"/>
  <c r="O160" i="8"/>
  <c r="S159" i="8"/>
  <c r="E159" i="8" s="1"/>
  <c r="R159" i="8"/>
  <c r="D159" i="8" s="1"/>
  <c r="Q159" i="8"/>
  <c r="P159" i="8"/>
  <c r="O159" i="8"/>
  <c r="S158" i="8"/>
  <c r="E158" i="8" s="1"/>
  <c r="R158" i="8"/>
  <c r="D158" i="8" s="1"/>
  <c r="Q158" i="8"/>
  <c r="P158" i="8"/>
  <c r="O158" i="8"/>
  <c r="S157" i="8"/>
  <c r="E157" i="8" s="1"/>
  <c r="R157" i="8"/>
  <c r="D157" i="8" s="1"/>
  <c r="Q157" i="8"/>
  <c r="P157" i="8"/>
  <c r="O157" i="8"/>
  <c r="S156" i="8"/>
  <c r="E156" i="8" s="1"/>
  <c r="R156" i="8"/>
  <c r="D156" i="8" s="1"/>
  <c r="Q156" i="8"/>
  <c r="P156" i="8"/>
  <c r="O156" i="8"/>
  <c r="S155" i="8"/>
  <c r="E155" i="8" s="1"/>
  <c r="R155" i="8"/>
  <c r="D155" i="8" s="1"/>
  <c r="Q155" i="8"/>
  <c r="P155" i="8"/>
  <c r="O155" i="8"/>
  <c r="S154" i="8"/>
  <c r="E154" i="8" s="1"/>
  <c r="R154" i="8"/>
  <c r="D154" i="8" s="1"/>
  <c r="Q154" i="8"/>
  <c r="P154" i="8"/>
  <c r="O154" i="8"/>
  <c r="S153" i="8"/>
  <c r="E153" i="8" s="1"/>
  <c r="R153" i="8"/>
  <c r="D153" i="8" s="1"/>
  <c r="Q153" i="8"/>
  <c r="P153" i="8"/>
  <c r="O153" i="8"/>
  <c r="S152" i="8"/>
  <c r="E152" i="8" s="1"/>
  <c r="R152" i="8"/>
  <c r="D152" i="8" s="1"/>
  <c r="Q152" i="8"/>
  <c r="P152" i="8"/>
  <c r="O152" i="8"/>
  <c r="S151" i="8"/>
  <c r="E151" i="8" s="1"/>
  <c r="R151" i="8"/>
  <c r="D151" i="8" s="1"/>
  <c r="Q151" i="8"/>
  <c r="P151" i="8"/>
  <c r="O151" i="8"/>
  <c r="S150" i="8"/>
  <c r="E150" i="8"/>
  <c r="R150" i="8"/>
  <c r="D150" i="8" s="1"/>
  <c r="Q150" i="8"/>
  <c r="P150" i="8"/>
  <c r="O150" i="8"/>
  <c r="S149" i="8"/>
  <c r="E149" i="8" s="1"/>
  <c r="R149" i="8"/>
  <c r="D149" i="8" s="1"/>
  <c r="Q149" i="8"/>
  <c r="P149" i="8"/>
  <c r="O149" i="8"/>
  <c r="S148" i="8"/>
  <c r="E148" i="8" s="1"/>
  <c r="R148" i="8"/>
  <c r="D148" i="8" s="1"/>
  <c r="Q148" i="8"/>
  <c r="P148" i="8"/>
  <c r="O148" i="8"/>
  <c r="S147" i="8"/>
  <c r="E147" i="8" s="1"/>
  <c r="R147" i="8"/>
  <c r="D147" i="8" s="1"/>
  <c r="Q147" i="8"/>
  <c r="P147" i="8"/>
  <c r="O147" i="8"/>
  <c r="C147" i="8" s="1"/>
  <c r="S146" i="8"/>
  <c r="E146" i="8" s="1"/>
  <c r="R146" i="8"/>
  <c r="D146" i="8" s="1"/>
  <c r="Q146" i="8"/>
  <c r="P146" i="8"/>
  <c r="O146" i="8"/>
  <c r="S145" i="8"/>
  <c r="E145" i="8" s="1"/>
  <c r="R145" i="8"/>
  <c r="D145" i="8" s="1"/>
  <c r="Q145" i="8"/>
  <c r="P145" i="8"/>
  <c r="O145" i="8"/>
  <c r="S144" i="8"/>
  <c r="E144" i="8" s="1"/>
  <c r="R144" i="8"/>
  <c r="D144" i="8" s="1"/>
  <c r="Q144" i="8"/>
  <c r="P144" i="8"/>
  <c r="O144" i="8"/>
  <c r="S143" i="8"/>
  <c r="E143" i="8" s="1"/>
  <c r="R143" i="8"/>
  <c r="D143" i="8" s="1"/>
  <c r="Q143" i="8"/>
  <c r="P143" i="8"/>
  <c r="O143" i="8"/>
  <c r="S142" i="8"/>
  <c r="E142" i="8" s="1"/>
  <c r="R142" i="8"/>
  <c r="D142" i="8" s="1"/>
  <c r="Q142" i="8"/>
  <c r="P142" i="8"/>
  <c r="O142" i="8"/>
  <c r="S141" i="8"/>
  <c r="E141" i="8" s="1"/>
  <c r="R141" i="8"/>
  <c r="D141" i="8" s="1"/>
  <c r="Q141" i="8"/>
  <c r="P141" i="8"/>
  <c r="O141" i="8"/>
  <c r="S140" i="8"/>
  <c r="E140" i="8" s="1"/>
  <c r="R140" i="8"/>
  <c r="D140" i="8" s="1"/>
  <c r="Q140" i="8"/>
  <c r="P140" i="8"/>
  <c r="O140" i="8"/>
  <c r="S139" i="8"/>
  <c r="E139" i="8" s="1"/>
  <c r="R139" i="8"/>
  <c r="D139" i="8" s="1"/>
  <c r="Q139" i="8"/>
  <c r="P139" i="8"/>
  <c r="O139" i="8"/>
  <c r="S138" i="8"/>
  <c r="E138" i="8" s="1"/>
  <c r="R138" i="8"/>
  <c r="D138" i="8" s="1"/>
  <c r="Q138" i="8"/>
  <c r="P138" i="8"/>
  <c r="O138" i="8"/>
  <c r="S137" i="8"/>
  <c r="E137" i="8" s="1"/>
  <c r="R137" i="8"/>
  <c r="D137" i="8" s="1"/>
  <c r="Q137" i="8"/>
  <c r="P137" i="8"/>
  <c r="O137" i="8"/>
  <c r="S136" i="8"/>
  <c r="E136" i="8" s="1"/>
  <c r="R136" i="8"/>
  <c r="D136" i="8" s="1"/>
  <c r="Q136" i="8"/>
  <c r="P136" i="8"/>
  <c r="O136" i="8"/>
  <c r="S135" i="8"/>
  <c r="E135" i="8" s="1"/>
  <c r="R135" i="8"/>
  <c r="D135" i="8" s="1"/>
  <c r="Q135" i="8"/>
  <c r="C135" i="8" s="1"/>
  <c r="P135" i="8"/>
  <c r="O135" i="8"/>
  <c r="S134" i="8"/>
  <c r="E134" i="8" s="1"/>
  <c r="R134" i="8"/>
  <c r="D134" i="8" s="1"/>
  <c r="Q134" i="8"/>
  <c r="P134" i="8"/>
  <c r="O134" i="8"/>
  <c r="S133" i="8"/>
  <c r="E133" i="8" s="1"/>
  <c r="R133" i="8"/>
  <c r="D133" i="8" s="1"/>
  <c r="Q133" i="8"/>
  <c r="P133" i="8"/>
  <c r="O133" i="8"/>
  <c r="S132" i="8"/>
  <c r="E132" i="8" s="1"/>
  <c r="R132" i="8"/>
  <c r="D132" i="8" s="1"/>
  <c r="Q132" i="8"/>
  <c r="P132" i="8"/>
  <c r="O132" i="8"/>
  <c r="S131" i="8"/>
  <c r="E131" i="8" s="1"/>
  <c r="R131" i="8"/>
  <c r="D131" i="8" s="1"/>
  <c r="Q131" i="8"/>
  <c r="P131" i="8"/>
  <c r="O131" i="8"/>
  <c r="S130" i="8"/>
  <c r="E130" i="8" s="1"/>
  <c r="R130" i="8"/>
  <c r="D130" i="8" s="1"/>
  <c r="Q130" i="8"/>
  <c r="P130" i="8"/>
  <c r="O130" i="8"/>
  <c r="S129" i="8"/>
  <c r="E129" i="8" s="1"/>
  <c r="R129" i="8"/>
  <c r="D129" i="8" s="1"/>
  <c r="Q129" i="8"/>
  <c r="P129" i="8"/>
  <c r="O129" i="8"/>
  <c r="S128" i="8"/>
  <c r="E128" i="8" s="1"/>
  <c r="R128" i="8"/>
  <c r="D128" i="8" s="1"/>
  <c r="Q128" i="8"/>
  <c r="P128" i="8"/>
  <c r="O128" i="8"/>
  <c r="S127" i="8"/>
  <c r="E127" i="8" s="1"/>
  <c r="R127" i="8"/>
  <c r="D127" i="8" s="1"/>
  <c r="Q127" i="8"/>
  <c r="P127" i="8"/>
  <c r="O127" i="8"/>
  <c r="S126" i="8"/>
  <c r="E126" i="8" s="1"/>
  <c r="R126" i="8"/>
  <c r="D126" i="8" s="1"/>
  <c r="Q126" i="8"/>
  <c r="P126" i="8"/>
  <c r="O126" i="8"/>
  <c r="S125" i="8"/>
  <c r="E125" i="8" s="1"/>
  <c r="R125" i="8"/>
  <c r="D125" i="8" s="1"/>
  <c r="Q125" i="8"/>
  <c r="P125" i="8"/>
  <c r="C125" i="8" s="1"/>
  <c r="O125" i="8"/>
  <c r="S124" i="8"/>
  <c r="E124" i="8" s="1"/>
  <c r="R124" i="8"/>
  <c r="D124" i="8" s="1"/>
  <c r="Q124" i="8"/>
  <c r="P124" i="8"/>
  <c r="O124" i="8"/>
  <c r="S123" i="8"/>
  <c r="E123" i="8" s="1"/>
  <c r="R123" i="8"/>
  <c r="D123" i="8" s="1"/>
  <c r="Q123" i="8"/>
  <c r="P123" i="8"/>
  <c r="O123" i="8"/>
  <c r="S122" i="8"/>
  <c r="E122" i="8" s="1"/>
  <c r="R122" i="8"/>
  <c r="D122" i="8" s="1"/>
  <c r="Q122" i="8"/>
  <c r="P122" i="8"/>
  <c r="O122" i="8"/>
  <c r="S121" i="8"/>
  <c r="E121" i="8" s="1"/>
  <c r="R121" i="8"/>
  <c r="D121" i="8" s="1"/>
  <c r="Q121" i="8"/>
  <c r="P121" i="8"/>
  <c r="O121" i="8"/>
  <c r="S120" i="8"/>
  <c r="E120" i="8" s="1"/>
  <c r="R120" i="8"/>
  <c r="D120" i="8" s="1"/>
  <c r="Q120" i="8"/>
  <c r="P120" i="8"/>
  <c r="O120" i="8"/>
  <c r="S119" i="8"/>
  <c r="E119" i="8" s="1"/>
  <c r="R119" i="8"/>
  <c r="D119" i="8" s="1"/>
  <c r="Q119" i="8"/>
  <c r="P119" i="8"/>
  <c r="O119" i="8"/>
  <c r="S118" i="8"/>
  <c r="E118" i="8" s="1"/>
  <c r="R118" i="8"/>
  <c r="D118" i="8" s="1"/>
  <c r="Q118" i="8"/>
  <c r="P118" i="8"/>
  <c r="O118" i="8"/>
  <c r="S117" i="8"/>
  <c r="E117" i="8" s="1"/>
  <c r="R117" i="8"/>
  <c r="D117" i="8" s="1"/>
  <c r="Q117" i="8"/>
  <c r="P117" i="8"/>
  <c r="O117" i="8"/>
  <c r="S116" i="8"/>
  <c r="E116" i="8" s="1"/>
  <c r="R116" i="8"/>
  <c r="D116" i="8" s="1"/>
  <c r="Q116" i="8"/>
  <c r="P116" i="8"/>
  <c r="O116" i="8"/>
  <c r="S115" i="8"/>
  <c r="E115" i="8" s="1"/>
  <c r="R115" i="8"/>
  <c r="D115" i="8" s="1"/>
  <c r="Q115" i="8"/>
  <c r="P115" i="8"/>
  <c r="O115" i="8"/>
  <c r="S114" i="8"/>
  <c r="E114" i="8" s="1"/>
  <c r="R114" i="8"/>
  <c r="D114" i="8" s="1"/>
  <c r="Q114" i="8"/>
  <c r="P114" i="8"/>
  <c r="O114" i="8"/>
  <c r="S113" i="8"/>
  <c r="E113" i="8" s="1"/>
  <c r="R113" i="8"/>
  <c r="D113" i="8" s="1"/>
  <c r="Q113" i="8"/>
  <c r="P113" i="8"/>
  <c r="O113" i="8"/>
  <c r="C113" i="8" s="1"/>
  <c r="S112" i="8"/>
  <c r="E112" i="8" s="1"/>
  <c r="R112" i="8"/>
  <c r="D112" i="8" s="1"/>
  <c r="Q112" i="8"/>
  <c r="P112" i="8"/>
  <c r="O112" i="8"/>
  <c r="S111" i="8"/>
  <c r="E111" i="8" s="1"/>
  <c r="R111" i="8"/>
  <c r="D111" i="8"/>
  <c r="Q111" i="8"/>
  <c r="P111" i="8"/>
  <c r="O111" i="8"/>
  <c r="S110" i="8"/>
  <c r="E110" i="8" s="1"/>
  <c r="R110" i="8"/>
  <c r="D110" i="8" s="1"/>
  <c r="Q110" i="8"/>
  <c r="P110" i="8"/>
  <c r="O110" i="8"/>
  <c r="S109" i="8"/>
  <c r="E109" i="8" s="1"/>
  <c r="R109" i="8"/>
  <c r="D109" i="8" s="1"/>
  <c r="Q109" i="8"/>
  <c r="P109" i="8"/>
  <c r="O109" i="8"/>
  <c r="S108" i="8"/>
  <c r="E108" i="8" s="1"/>
  <c r="R108" i="8"/>
  <c r="D108" i="8" s="1"/>
  <c r="Q108" i="8"/>
  <c r="P108" i="8"/>
  <c r="O108" i="8"/>
  <c r="S107" i="8"/>
  <c r="E107" i="8" s="1"/>
  <c r="R107" i="8"/>
  <c r="D107" i="8" s="1"/>
  <c r="Q107" i="8"/>
  <c r="P107" i="8"/>
  <c r="O107" i="8"/>
  <c r="C107" i="8" s="1"/>
  <c r="S106" i="8"/>
  <c r="E106" i="8" s="1"/>
  <c r="R106" i="8"/>
  <c r="D106" i="8" s="1"/>
  <c r="Q106" i="8"/>
  <c r="P106" i="8"/>
  <c r="O106" i="8"/>
  <c r="S105" i="8"/>
  <c r="E105" i="8" s="1"/>
  <c r="R105" i="8"/>
  <c r="D105" i="8" s="1"/>
  <c r="Q105" i="8"/>
  <c r="P105" i="8"/>
  <c r="O105" i="8"/>
  <c r="S104" i="8"/>
  <c r="E104" i="8" s="1"/>
  <c r="R104" i="8"/>
  <c r="D104" i="8" s="1"/>
  <c r="Q104" i="8"/>
  <c r="P104" i="8"/>
  <c r="O104" i="8"/>
  <c r="S103" i="8"/>
  <c r="E103" i="8" s="1"/>
  <c r="R103" i="8"/>
  <c r="D103" i="8" s="1"/>
  <c r="Q103" i="8"/>
  <c r="P103" i="8"/>
  <c r="O103" i="8"/>
  <c r="S102" i="8"/>
  <c r="E102" i="8" s="1"/>
  <c r="R102" i="8"/>
  <c r="D102" i="8" s="1"/>
  <c r="Q102" i="8"/>
  <c r="P102" i="8"/>
  <c r="O102" i="8"/>
  <c r="S101" i="8"/>
  <c r="E101" i="8" s="1"/>
  <c r="R101" i="8"/>
  <c r="D101" i="8" s="1"/>
  <c r="Q101" i="8"/>
  <c r="P101" i="8"/>
  <c r="O101" i="8"/>
  <c r="S100" i="8"/>
  <c r="E100" i="8" s="1"/>
  <c r="R100" i="8"/>
  <c r="D100" i="8" s="1"/>
  <c r="Q100" i="8"/>
  <c r="C100" i="8" s="1"/>
  <c r="P100" i="8"/>
  <c r="O100" i="8"/>
  <c r="S99" i="8"/>
  <c r="E99" i="8" s="1"/>
  <c r="R99" i="8"/>
  <c r="D99" i="8" s="1"/>
  <c r="Q99" i="8"/>
  <c r="P99" i="8"/>
  <c r="O99" i="8"/>
  <c r="C99" i="8" s="1"/>
  <c r="S98" i="8"/>
  <c r="E98" i="8" s="1"/>
  <c r="R98" i="8"/>
  <c r="D98" i="8" s="1"/>
  <c r="Q98" i="8"/>
  <c r="P98" i="8"/>
  <c r="O98" i="8"/>
  <c r="S97" i="8"/>
  <c r="E97" i="8" s="1"/>
  <c r="R97" i="8"/>
  <c r="D97" i="8" s="1"/>
  <c r="Q97" i="8"/>
  <c r="P97" i="8"/>
  <c r="O97" i="8"/>
  <c r="S96" i="8"/>
  <c r="E96" i="8" s="1"/>
  <c r="R96" i="8"/>
  <c r="D96" i="8" s="1"/>
  <c r="Q96" i="8"/>
  <c r="P96" i="8"/>
  <c r="O96" i="8"/>
  <c r="S95" i="8"/>
  <c r="E95" i="8" s="1"/>
  <c r="R95" i="8"/>
  <c r="D95" i="8" s="1"/>
  <c r="Q95" i="8"/>
  <c r="P95" i="8"/>
  <c r="O95" i="8"/>
  <c r="S94" i="8"/>
  <c r="E94" i="8" s="1"/>
  <c r="R94" i="8"/>
  <c r="D94" i="8" s="1"/>
  <c r="Q94" i="8"/>
  <c r="P94" i="8"/>
  <c r="O94" i="8"/>
  <c r="S93" i="8"/>
  <c r="E93" i="8" s="1"/>
  <c r="R93" i="8"/>
  <c r="D93" i="8" s="1"/>
  <c r="Q93" i="8"/>
  <c r="P93" i="8"/>
  <c r="O93" i="8"/>
  <c r="S92" i="8"/>
  <c r="E92" i="8" s="1"/>
  <c r="R92" i="8"/>
  <c r="D92" i="8" s="1"/>
  <c r="Q92" i="8"/>
  <c r="P92" i="8"/>
  <c r="O92" i="8"/>
  <c r="S91" i="8"/>
  <c r="E91" i="8" s="1"/>
  <c r="R91" i="8"/>
  <c r="D91" i="8" s="1"/>
  <c r="Q91" i="8"/>
  <c r="P91" i="8"/>
  <c r="O91" i="8"/>
  <c r="S90" i="8"/>
  <c r="E90" i="8" s="1"/>
  <c r="R90" i="8"/>
  <c r="D90" i="8" s="1"/>
  <c r="Q90" i="8"/>
  <c r="P90" i="8"/>
  <c r="O90" i="8"/>
  <c r="S89" i="8"/>
  <c r="E89" i="8" s="1"/>
  <c r="R89" i="8"/>
  <c r="D89" i="8" s="1"/>
  <c r="Q89" i="8"/>
  <c r="P89" i="8"/>
  <c r="O89" i="8"/>
  <c r="S88" i="8"/>
  <c r="E88" i="8" s="1"/>
  <c r="R88" i="8"/>
  <c r="D88" i="8" s="1"/>
  <c r="Q88" i="8"/>
  <c r="P88" i="8"/>
  <c r="O88" i="8"/>
  <c r="S87" i="8"/>
  <c r="E87" i="8" s="1"/>
  <c r="R87" i="8"/>
  <c r="D87" i="8" s="1"/>
  <c r="Q87" i="8"/>
  <c r="P87" i="8"/>
  <c r="O87" i="8"/>
  <c r="S86" i="8"/>
  <c r="E86" i="8"/>
  <c r="R86" i="8"/>
  <c r="D86" i="8" s="1"/>
  <c r="Q86" i="8"/>
  <c r="P86" i="8"/>
  <c r="O86" i="8"/>
  <c r="S85" i="8"/>
  <c r="E85" i="8" s="1"/>
  <c r="R85" i="8"/>
  <c r="D85" i="8" s="1"/>
  <c r="Q85" i="8"/>
  <c r="P85" i="8"/>
  <c r="O85" i="8"/>
  <c r="S84" i="8"/>
  <c r="E84" i="8" s="1"/>
  <c r="R84" i="8"/>
  <c r="D84" i="8" s="1"/>
  <c r="Q84" i="8"/>
  <c r="P84" i="8"/>
  <c r="O84" i="8"/>
  <c r="S83" i="8"/>
  <c r="E83" i="8" s="1"/>
  <c r="R83" i="8"/>
  <c r="D83" i="8" s="1"/>
  <c r="Q83" i="8"/>
  <c r="P83" i="8"/>
  <c r="O83" i="8"/>
  <c r="S82" i="8"/>
  <c r="E82" i="8" s="1"/>
  <c r="R82" i="8"/>
  <c r="D82" i="8" s="1"/>
  <c r="Q82" i="8"/>
  <c r="P82" i="8"/>
  <c r="O82" i="8"/>
  <c r="S81" i="8"/>
  <c r="E81" i="8" s="1"/>
  <c r="R81" i="8"/>
  <c r="D81" i="8" s="1"/>
  <c r="Q81" i="8"/>
  <c r="P81" i="8"/>
  <c r="O81" i="8"/>
  <c r="S80" i="8"/>
  <c r="E80" i="8" s="1"/>
  <c r="R80" i="8"/>
  <c r="D80" i="8" s="1"/>
  <c r="Q80" i="8"/>
  <c r="P80" i="8"/>
  <c r="O80" i="8"/>
  <c r="S79" i="8"/>
  <c r="E79" i="8" s="1"/>
  <c r="R79" i="8"/>
  <c r="D79" i="8" s="1"/>
  <c r="Q79" i="8"/>
  <c r="P79" i="8"/>
  <c r="O79" i="8"/>
  <c r="S78" i="8"/>
  <c r="E78" i="8" s="1"/>
  <c r="R78" i="8"/>
  <c r="D78" i="8" s="1"/>
  <c r="Q78" i="8"/>
  <c r="P78" i="8"/>
  <c r="O78" i="8"/>
  <c r="S77" i="8"/>
  <c r="E77" i="8" s="1"/>
  <c r="R77" i="8"/>
  <c r="D77" i="8" s="1"/>
  <c r="Q77" i="8"/>
  <c r="P77" i="8"/>
  <c r="O77" i="8"/>
  <c r="S76" i="8"/>
  <c r="E76" i="8" s="1"/>
  <c r="R76" i="8"/>
  <c r="D76" i="8" s="1"/>
  <c r="Q76" i="8"/>
  <c r="P76" i="8"/>
  <c r="O76" i="8"/>
  <c r="S75" i="8"/>
  <c r="E75" i="8" s="1"/>
  <c r="R75" i="8"/>
  <c r="D75" i="8" s="1"/>
  <c r="Q75" i="8"/>
  <c r="P75" i="8"/>
  <c r="C75" i="8"/>
  <c r="O75" i="8"/>
  <c r="S74" i="8"/>
  <c r="E74" i="8" s="1"/>
  <c r="R74" i="8"/>
  <c r="D74" i="8" s="1"/>
  <c r="Q74" i="8"/>
  <c r="P74" i="8"/>
  <c r="O74" i="8"/>
  <c r="C74" i="8" s="1"/>
  <c r="S73" i="8"/>
  <c r="E73" i="8" s="1"/>
  <c r="R73" i="8"/>
  <c r="D73" i="8" s="1"/>
  <c r="Q73" i="8"/>
  <c r="P73" i="8"/>
  <c r="O73" i="8"/>
  <c r="S72" i="8"/>
  <c r="E72" i="8" s="1"/>
  <c r="R72" i="8"/>
  <c r="D72" i="8" s="1"/>
  <c r="Q72" i="8"/>
  <c r="P72" i="8"/>
  <c r="O72" i="8"/>
  <c r="S71" i="8"/>
  <c r="E71" i="8" s="1"/>
  <c r="R71" i="8"/>
  <c r="D71" i="8" s="1"/>
  <c r="Q71" i="8"/>
  <c r="P71" i="8"/>
  <c r="O71" i="8"/>
  <c r="S70" i="8"/>
  <c r="E70" i="8" s="1"/>
  <c r="R70" i="8"/>
  <c r="D70" i="8" s="1"/>
  <c r="Q70" i="8"/>
  <c r="P70" i="8"/>
  <c r="O70" i="8"/>
  <c r="S69" i="8"/>
  <c r="E69" i="8" s="1"/>
  <c r="R69" i="8"/>
  <c r="D69" i="8" s="1"/>
  <c r="Q69" i="8"/>
  <c r="P69" i="8"/>
  <c r="O69" i="8"/>
  <c r="S68" i="8"/>
  <c r="E68" i="8" s="1"/>
  <c r="R68" i="8"/>
  <c r="D68" i="8" s="1"/>
  <c r="Q68" i="8"/>
  <c r="P68" i="8"/>
  <c r="O68" i="8"/>
  <c r="S67" i="8"/>
  <c r="E67" i="8" s="1"/>
  <c r="R67" i="8"/>
  <c r="D67" i="8" s="1"/>
  <c r="Q67" i="8"/>
  <c r="P67" i="8"/>
  <c r="O67" i="8"/>
  <c r="S66" i="8"/>
  <c r="E66" i="8" s="1"/>
  <c r="R66" i="8"/>
  <c r="D66" i="8" s="1"/>
  <c r="Q66" i="8"/>
  <c r="P66" i="8"/>
  <c r="O66" i="8"/>
  <c r="S65" i="8"/>
  <c r="E65" i="8" s="1"/>
  <c r="R65" i="8"/>
  <c r="D65" i="8" s="1"/>
  <c r="Q65" i="8"/>
  <c r="P65" i="8"/>
  <c r="O65" i="8"/>
  <c r="S64" i="8"/>
  <c r="E64" i="8" s="1"/>
  <c r="R64" i="8"/>
  <c r="D64" i="8" s="1"/>
  <c r="Q64" i="8"/>
  <c r="P64" i="8"/>
  <c r="O64" i="8"/>
  <c r="S63" i="8"/>
  <c r="E63" i="8" s="1"/>
  <c r="R63" i="8"/>
  <c r="D63" i="8" s="1"/>
  <c r="Q63" i="8"/>
  <c r="P63" i="8"/>
  <c r="O63" i="8"/>
  <c r="S62" i="8"/>
  <c r="E62" i="8" s="1"/>
  <c r="R62" i="8"/>
  <c r="D62" i="8" s="1"/>
  <c r="Q62" i="8"/>
  <c r="P62" i="8"/>
  <c r="O62" i="8"/>
  <c r="S61" i="8"/>
  <c r="E61" i="8" s="1"/>
  <c r="R61" i="8"/>
  <c r="D61" i="8" s="1"/>
  <c r="Q61" i="8"/>
  <c r="P61" i="8"/>
  <c r="O61" i="8"/>
  <c r="S60" i="8"/>
  <c r="E60" i="8" s="1"/>
  <c r="R60" i="8"/>
  <c r="D60" i="8" s="1"/>
  <c r="Q60" i="8"/>
  <c r="P60" i="8"/>
  <c r="O60" i="8"/>
  <c r="S59" i="8"/>
  <c r="E59" i="8" s="1"/>
  <c r="R59" i="8"/>
  <c r="D59" i="8" s="1"/>
  <c r="Q59" i="8"/>
  <c r="P59" i="8"/>
  <c r="O59" i="8"/>
  <c r="S58" i="8"/>
  <c r="E58" i="8" s="1"/>
  <c r="R58" i="8"/>
  <c r="D58" i="8" s="1"/>
  <c r="Q58" i="8"/>
  <c r="P58" i="8"/>
  <c r="O58" i="8"/>
  <c r="S57" i="8"/>
  <c r="E57" i="8" s="1"/>
  <c r="R57" i="8"/>
  <c r="D57" i="8" s="1"/>
  <c r="Q57" i="8"/>
  <c r="P57" i="8"/>
  <c r="O57" i="8"/>
  <c r="S56" i="8"/>
  <c r="E56" i="8" s="1"/>
  <c r="R56" i="8"/>
  <c r="D56" i="8" s="1"/>
  <c r="Q56" i="8"/>
  <c r="P56" i="8"/>
  <c r="O56" i="8"/>
  <c r="S55" i="8"/>
  <c r="E55" i="8" s="1"/>
  <c r="R55" i="8"/>
  <c r="D55" i="8" s="1"/>
  <c r="Q55" i="8"/>
  <c r="P55" i="8"/>
  <c r="O55" i="8"/>
  <c r="S54" i="8"/>
  <c r="E54" i="8" s="1"/>
  <c r="R54" i="8"/>
  <c r="D54" i="8" s="1"/>
  <c r="Q54" i="8"/>
  <c r="P54" i="8"/>
  <c r="O54" i="8"/>
  <c r="S53" i="8"/>
  <c r="E53" i="8" s="1"/>
  <c r="R53" i="8"/>
  <c r="D53" i="8" s="1"/>
  <c r="Q53" i="8"/>
  <c r="P53" i="8"/>
  <c r="O53" i="8"/>
  <c r="S52" i="8"/>
  <c r="E52" i="8" s="1"/>
  <c r="R52" i="8"/>
  <c r="D52" i="8" s="1"/>
  <c r="Q52" i="8"/>
  <c r="P52" i="8"/>
  <c r="O52" i="8"/>
  <c r="S51" i="8"/>
  <c r="E51" i="8" s="1"/>
  <c r="R51" i="8"/>
  <c r="D51" i="8" s="1"/>
  <c r="Q51" i="8"/>
  <c r="P51" i="8"/>
  <c r="O51" i="8"/>
  <c r="S50" i="8"/>
  <c r="E50" i="8" s="1"/>
  <c r="R50" i="8"/>
  <c r="D50" i="8" s="1"/>
  <c r="Q50" i="8"/>
  <c r="P50" i="8"/>
  <c r="O50" i="8"/>
  <c r="S49" i="8"/>
  <c r="E49" i="8" s="1"/>
  <c r="R49" i="8"/>
  <c r="D49" i="8" s="1"/>
  <c r="Q49" i="8"/>
  <c r="P49" i="8"/>
  <c r="O49" i="8"/>
  <c r="C49" i="8" s="1"/>
  <c r="S48" i="8"/>
  <c r="E48" i="8" s="1"/>
  <c r="R48" i="8"/>
  <c r="D48" i="8" s="1"/>
  <c r="Q48" i="8"/>
  <c r="P48" i="8"/>
  <c r="O48" i="8"/>
  <c r="C48" i="8" s="1"/>
  <c r="S47" i="8"/>
  <c r="E47" i="8" s="1"/>
  <c r="R47" i="8"/>
  <c r="D47" i="8" s="1"/>
  <c r="Q47" i="8"/>
  <c r="C47" i="8" s="1"/>
  <c r="P47" i="8"/>
  <c r="O47" i="8"/>
  <c r="S46" i="8"/>
  <c r="E46" i="8" s="1"/>
  <c r="R46" i="8"/>
  <c r="D46" i="8" s="1"/>
  <c r="Q46" i="8"/>
  <c r="P46" i="8"/>
  <c r="O46" i="8"/>
  <c r="S45" i="8"/>
  <c r="E45" i="8" s="1"/>
  <c r="R45" i="8"/>
  <c r="D45" i="8" s="1"/>
  <c r="Q45" i="8"/>
  <c r="P45" i="8"/>
  <c r="O45" i="8"/>
  <c r="S44" i="8"/>
  <c r="E44" i="8" s="1"/>
  <c r="R44" i="8"/>
  <c r="D44" i="8" s="1"/>
  <c r="Q44" i="8"/>
  <c r="P44" i="8"/>
  <c r="O44" i="8"/>
  <c r="S43" i="8"/>
  <c r="E43" i="8" s="1"/>
  <c r="R43" i="8"/>
  <c r="D43" i="8" s="1"/>
  <c r="Q43" i="8"/>
  <c r="P43" i="8"/>
  <c r="O43" i="8"/>
  <c r="S42" i="8"/>
  <c r="E42" i="8" s="1"/>
  <c r="R42" i="8"/>
  <c r="D42" i="8" s="1"/>
  <c r="Q42" i="8"/>
  <c r="P42" i="8"/>
  <c r="O42" i="8"/>
  <c r="S41" i="8"/>
  <c r="E41" i="8" s="1"/>
  <c r="R41" i="8"/>
  <c r="D41" i="8" s="1"/>
  <c r="Q41" i="8"/>
  <c r="P41" i="8"/>
  <c r="O41" i="8"/>
  <c r="S40" i="8"/>
  <c r="E40" i="8" s="1"/>
  <c r="R40" i="8"/>
  <c r="D40" i="8"/>
  <c r="Q40" i="8"/>
  <c r="P40" i="8"/>
  <c r="O40" i="8"/>
  <c r="S39" i="8"/>
  <c r="E39" i="8" s="1"/>
  <c r="R39" i="8"/>
  <c r="D39" i="8" s="1"/>
  <c r="Q39" i="8"/>
  <c r="P39" i="8"/>
  <c r="O39" i="8"/>
  <c r="S38" i="8"/>
  <c r="E38" i="8" s="1"/>
  <c r="R38" i="8"/>
  <c r="D38" i="8" s="1"/>
  <c r="Q38" i="8"/>
  <c r="C38" i="8" s="1"/>
  <c r="P38" i="8"/>
  <c r="O38" i="8"/>
  <c r="S37" i="8"/>
  <c r="E37" i="8" s="1"/>
  <c r="R37" i="8"/>
  <c r="D37" i="8" s="1"/>
  <c r="Q37" i="8"/>
  <c r="P37" i="8"/>
  <c r="O37" i="8"/>
  <c r="S36" i="8"/>
  <c r="E36" i="8" s="1"/>
  <c r="R36" i="8"/>
  <c r="D36" i="8" s="1"/>
  <c r="Q36" i="8"/>
  <c r="P36" i="8"/>
  <c r="O36" i="8"/>
  <c r="S35" i="8"/>
  <c r="E35" i="8" s="1"/>
  <c r="R35" i="8"/>
  <c r="D35" i="8" s="1"/>
  <c r="Q35" i="8"/>
  <c r="P35" i="8"/>
  <c r="O35" i="8"/>
  <c r="S34" i="8"/>
  <c r="E34" i="8" s="1"/>
  <c r="R34" i="8"/>
  <c r="D34" i="8" s="1"/>
  <c r="Q34" i="8"/>
  <c r="P34" i="8"/>
  <c r="O34" i="8"/>
  <c r="S33" i="8"/>
  <c r="E33" i="8" s="1"/>
  <c r="R33" i="8"/>
  <c r="D33" i="8" s="1"/>
  <c r="Q33" i="8"/>
  <c r="P33" i="8"/>
  <c r="O33" i="8"/>
  <c r="S32" i="8"/>
  <c r="E32" i="8" s="1"/>
  <c r="R32" i="8"/>
  <c r="D32" i="8" s="1"/>
  <c r="Q32" i="8"/>
  <c r="P32" i="8"/>
  <c r="O32" i="8"/>
  <c r="S31" i="8"/>
  <c r="E31" i="8" s="1"/>
  <c r="R31" i="8"/>
  <c r="D31" i="8" s="1"/>
  <c r="Q31" i="8"/>
  <c r="P31" i="8"/>
  <c r="O31" i="8"/>
  <c r="S30" i="8"/>
  <c r="E30" i="8" s="1"/>
  <c r="R30" i="8"/>
  <c r="D30" i="8" s="1"/>
  <c r="Q30" i="8"/>
  <c r="P30" i="8"/>
  <c r="O30" i="8"/>
  <c r="S29" i="8"/>
  <c r="E29" i="8" s="1"/>
  <c r="R29" i="8"/>
  <c r="D29" i="8" s="1"/>
  <c r="Q29" i="8"/>
  <c r="P29" i="8"/>
  <c r="O29" i="8"/>
  <c r="S28" i="8"/>
  <c r="E28" i="8" s="1"/>
  <c r="R28" i="8"/>
  <c r="D28" i="8" s="1"/>
  <c r="Q28" i="8"/>
  <c r="P28" i="8"/>
  <c r="O28" i="8"/>
  <c r="S27" i="8"/>
  <c r="E27" i="8" s="1"/>
  <c r="R27" i="8"/>
  <c r="D27" i="8" s="1"/>
  <c r="Q27" i="8"/>
  <c r="P27" i="8"/>
  <c r="O27" i="8"/>
  <c r="S26" i="8"/>
  <c r="E26" i="8" s="1"/>
  <c r="R26" i="8"/>
  <c r="D26" i="8" s="1"/>
  <c r="Q26" i="8"/>
  <c r="P26" i="8"/>
  <c r="O26" i="8"/>
  <c r="S25" i="8"/>
  <c r="E25" i="8" s="1"/>
  <c r="R25" i="8"/>
  <c r="D25" i="8" s="1"/>
  <c r="Q25" i="8"/>
  <c r="P25" i="8"/>
  <c r="O25" i="8"/>
  <c r="C25" i="8" s="1"/>
  <c r="S24" i="8"/>
  <c r="E24" i="8" s="1"/>
  <c r="R24" i="8"/>
  <c r="D24" i="8" s="1"/>
  <c r="Q24" i="8"/>
  <c r="P24" i="8"/>
  <c r="O24" i="8"/>
  <c r="S23" i="8"/>
  <c r="E23" i="8" s="1"/>
  <c r="R23" i="8"/>
  <c r="D23" i="8" s="1"/>
  <c r="Q23" i="8"/>
  <c r="P23" i="8"/>
  <c r="O23" i="8"/>
  <c r="S22" i="8"/>
  <c r="E22" i="8" s="1"/>
  <c r="R22" i="8"/>
  <c r="D22" i="8" s="1"/>
  <c r="Q22" i="8"/>
  <c r="P22" i="8"/>
  <c r="O22" i="8"/>
  <c r="C22" i="8" s="1"/>
  <c r="S21" i="8"/>
  <c r="E21" i="8" s="1"/>
  <c r="R21" i="8"/>
  <c r="D21" i="8" s="1"/>
  <c r="Q21" i="8"/>
  <c r="P21" i="8"/>
  <c r="O21" i="8"/>
  <c r="S20" i="8"/>
  <c r="E20" i="8" s="1"/>
  <c r="R20" i="8"/>
  <c r="D20" i="8" s="1"/>
  <c r="Q20" i="8"/>
  <c r="P20" i="8"/>
  <c r="O20" i="8"/>
  <c r="S19" i="8"/>
  <c r="E19" i="8" s="1"/>
  <c r="R19" i="8"/>
  <c r="D19" i="8" s="1"/>
  <c r="Q19" i="8"/>
  <c r="P19" i="8"/>
  <c r="O19" i="8"/>
  <c r="S18" i="8"/>
  <c r="E18" i="8" s="1"/>
  <c r="R18" i="8"/>
  <c r="D18" i="8" s="1"/>
  <c r="Q18" i="8"/>
  <c r="P18" i="8"/>
  <c r="O18" i="8"/>
  <c r="S17" i="8"/>
  <c r="E17" i="8" s="1"/>
  <c r="R17" i="8"/>
  <c r="D17" i="8" s="1"/>
  <c r="Q17" i="8"/>
  <c r="P17" i="8"/>
  <c r="O17" i="8"/>
  <c r="C17" i="8" s="1"/>
  <c r="S16" i="8"/>
  <c r="E16" i="8" s="1"/>
  <c r="R16" i="8"/>
  <c r="D16" i="8" s="1"/>
  <c r="Q16" i="8"/>
  <c r="P16" i="8"/>
  <c r="O16" i="8"/>
  <c r="S15" i="8"/>
  <c r="E15" i="8" s="1"/>
  <c r="R15" i="8"/>
  <c r="D15" i="8" s="1"/>
  <c r="Q15" i="8"/>
  <c r="P15" i="8"/>
  <c r="O15" i="8"/>
  <c r="S14" i="8"/>
  <c r="E14" i="8" s="1"/>
  <c r="R14" i="8"/>
  <c r="D14" i="8" s="1"/>
  <c r="Q14" i="8"/>
  <c r="P14" i="8"/>
  <c r="O14" i="8"/>
  <c r="S13" i="8"/>
  <c r="E13" i="8" s="1"/>
  <c r="R13" i="8"/>
  <c r="D13" i="8" s="1"/>
  <c r="Q13" i="8"/>
  <c r="P13" i="8"/>
  <c r="O13" i="8"/>
  <c r="S12" i="8"/>
  <c r="E12" i="8" s="1"/>
  <c r="R12" i="8"/>
  <c r="D12" i="8" s="1"/>
  <c r="Q12" i="8"/>
  <c r="P12" i="8"/>
  <c r="O12" i="8"/>
  <c r="S11" i="8"/>
  <c r="E11" i="8" s="1"/>
  <c r="R11" i="8"/>
  <c r="D11" i="8" s="1"/>
  <c r="Q11" i="8"/>
  <c r="P11" i="8"/>
  <c r="O11" i="8"/>
  <c r="S10" i="8"/>
  <c r="E10" i="8" s="1"/>
  <c r="R10" i="8"/>
  <c r="D10" i="8" s="1"/>
  <c r="Q10" i="8"/>
  <c r="P10" i="8"/>
  <c r="O10" i="8"/>
  <c r="S9" i="8"/>
  <c r="E9" i="8" s="1"/>
  <c r="R9" i="8"/>
  <c r="D9" i="8" s="1"/>
  <c r="Q9" i="8"/>
  <c r="P9" i="8"/>
  <c r="O9" i="8"/>
  <c r="S8" i="8"/>
  <c r="E8" i="8" s="1"/>
  <c r="R8" i="8"/>
  <c r="Q8" i="8"/>
  <c r="P8" i="8"/>
  <c r="O8" i="8"/>
  <c r="O9" i="20"/>
  <c r="P9" i="20"/>
  <c r="Q9" i="20"/>
  <c r="R9" i="20"/>
  <c r="D9" i="20" s="1"/>
  <c r="S9" i="20"/>
  <c r="E9" i="20" s="1"/>
  <c r="O10" i="20"/>
  <c r="P10" i="20"/>
  <c r="Q10" i="20"/>
  <c r="R10" i="20"/>
  <c r="D10" i="20" s="1"/>
  <c r="S10" i="20"/>
  <c r="E10" i="20" s="1"/>
  <c r="O11" i="20"/>
  <c r="P11" i="20"/>
  <c r="Q11" i="20"/>
  <c r="R11" i="20"/>
  <c r="D11" i="20" s="1"/>
  <c r="S11" i="20"/>
  <c r="E11" i="20" s="1"/>
  <c r="O12" i="20"/>
  <c r="P12" i="20"/>
  <c r="Q12" i="20"/>
  <c r="R12" i="20"/>
  <c r="D12" i="20" s="1"/>
  <c r="S12" i="20"/>
  <c r="E12" i="20" s="1"/>
  <c r="O13" i="20"/>
  <c r="P13" i="20"/>
  <c r="Q13" i="20"/>
  <c r="R13" i="20"/>
  <c r="D13" i="20" s="1"/>
  <c r="S13" i="20"/>
  <c r="E13" i="20" s="1"/>
  <c r="O14" i="20"/>
  <c r="P14" i="20"/>
  <c r="Q14" i="20"/>
  <c r="R14" i="20"/>
  <c r="D14" i="20" s="1"/>
  <c r="S14" i="20"/>
  <c r="E14" i="20" s="1"/>
  <c r="O15" i="20"/>
  <c r="C15" i="20" s="1"/>
  <c r="P15" i="20"/>
  <c r="Q15" i="20"/>
  <c r="R15" i="20"/>
  <c r="D15" i="20" s="1"/>
  <c r="S15" i="20"/>
  <c r="E15" i="20" s="1"/>
  <c r="O16" i="20"/>
  <c r="P16" i="20"/>
  <c r="Q16" i="20"/>
  <c r="R16" i="20"/>
  <c r="D16" i="20" s="1"/>
  <c r="S16" i="20"/>
  <c r="E16" i="20" s="1"/>
  <c r="O17" i="20"/>
  <c r="P17" i="20"/>
  <c r="Q17" i="20"/>
  <c r="R17" i="20"/>
  <c r="D17" i="20" s="1"/>
  <c r="S17" i="20"/>
  <c r="E17" i="20" s="1"/>
  <c r="O18" i="20"/>
  <c r="C18" i="20"/>
  <c r="P18" i="20"/>
  <c r="Q18" i="20"/>
  <c r="R18" i="20"/>
  <c r="D18" i="20" s="1"/>
  <c r="S18" i="20"/>
  <c r="E18" i="20" s="1"/>
  <c r="O19" i="20"/>
  <c r="C19" i="20" s="1"/>
  <c r="P19" i="20"/>
  <c r="Q19" i="20"/>
  <c r="R19" i="20"/>
  <c r="D19" i="20" s="1"/>
  <c r="S19" i="20"/>
  <c r="E19" i="20" s="1"/>
  <c r="O20" i="20"/>
  <c r="P20" i="20"/>
  <c r="Q20" i="20"/>
  <c r="R20" i="20"/>
  <c r="D20" i="20" s="1"/>
  <c r="S20" i="20"/>
  <c r="E20" i="20" s="1"/>
  <c r="O21" i="20"/>
  <c r="P21" i="20"/>
  <c r="Q21" i="20"/>
  <c r="R21" i="20"/>
  <c r="D21" i="20" s="1"/>
  <c r="S21" i="20"/>
  <c r="E21" i="20" s="1"/>
  <c r="O22" i="20"/>
  <c r="P22" i="20"/>
  <c r="Q22" i="20"/>
  <c r="R22" i="20"/>
  <c r="D22" i="20" s="1"/>
  <c r="S22" i="20"/>
  <c r="E22" i="20" s="1"/>
  <c r="O23" i="20"/>
  <c r="P23" i="20"/>
  <c r="Q23" i="20"/>
  <c r="R23" i="20"/>
  <c r="D23" i="20" s="1"/>
  <c r="S23" i="20"/>
  <c r="E23" i="20" s="1"/>
  <c r="O24" i="20"/>
  <c r="P24" i="20"/>
  <c r="Q24" i="20"/>
  <c r="R24" i="20"/>
  <c r="D24" i="20" s="1"/>
  <c r="S24" i="20"/>
  <c r="E24" i="20" s="1"/>
  <c r="O25" i="20"/>
  <c r="P25" i="20"/>
  <c r="Q25" i="20"/>
  <c r="R25" i="20"/>
  <c r="D25" i="20" s="1"/>
  <c r="S25" i="20"/>
  <c r="E25" i="20" s="1"/>
  <c r="O26" i="20"/>
  <c r="P26" i="20"/>
  <c r="Q26" i="20"/>
  <c r="R26" i="20"/>
  <c r="D26" i="20" s="1"/>
  <c r="S26" i="20"/>
  <c r="E26" i="20" s="1"/>
  <c r="O27" i="20"/>
  <c r="P27" i="20"/>
  <c r="Q27" i="20"/>
  <c r="R27" i="20"/>
  <c r="D27" i="20" s="1"/>
  <c r="S27" i="20"/>
  <c r="E27" i="20" s="1"/>
  <c r="O28" i="20"/>
  <c r="P28" i="20"/>
  <c r="Q28" i="20"/>
  <c r="R28" i="20"/>
  <c r="D28" i="20" s="1"/>
  <c r="S28" i="20"/>
  <c r="E28" i="20" s="1"/>
  <c r="O29" i="20"/>
  <c r="P29" i="20"/>
  <c r="Q29" i="20"/>
  <c r="R29" i="20"/>
  <c r="D29" i="20" s="1"/>
  <c r="S29" i="20"/>
  <c r="E29" i="20" s="1"/>
  <c r="O30" i="20"/>
  <c r="C30" i="20" s="1"/>
  <c r="P30" i="20"/>
  <c r="Q30" i="20"/>
  <c r="R30" i="20"/>
  <c r="D30" i="20" s="1"/>
  <c r="S30" i="20"/>
  <c r="E30" i="20" s="1"/>
  <c r="O31" i="20"/>
  <c r="P31" i="20"/>
  <c r="Q31" i="20"/>
  <c r="R31" i="20"/>
  <c r="D31" i="20" s="1"/>
  <c r="S31" i="20"/>
  <c r="E31" i="20" s="1"/>
  <c r="O32" i="20"/>
  <c r="P32" i="20"/>
  <c r="Q32" i="20"/>
  <c r="R32" i="20"/>
  <c r="D32" i="20" s="1"/>
  <c r="S32" i="20"/>
  <c r="E32" i="20" s="1"/>
  <c r="O33" i="20"/>
  <c r="P33" i="20"/>
  <c r="Q33" i="20"/>
  <c r="R33" i="20"/>
  <c r="D33" i="20" s="1"/>
  <c r="S33" i="20"/>
  <c r="E33" i="20" s="1"/>
  <c r="O34" i="20"/>
  <c r="P34" i="20"/>
  <c r="C34" i="20" s="1"/>
  <c r="Q34" i="20"/>
  <c r="R34" i="20"/>
  <c r="D34" i="20" s="1"/>
  <c r="S34" i="20"/>
  <c r="E34" i="20" s="1"/>
  <c r="O35" i="20"/>
  <c r="P35" i="20"/>
  <c r="Q35" i="20"/>
  <c r="R35" i="20"/>
  <c r="D35" i="20" s="1"/>
  <c r="S35" i="20"/>
  <c r="E35" i="20" s="1"/>
  <c r="O36" i="20"/>
  <c r="P36" i="20"/>
  <c r="Q36" i="20"/>
  <c r="R36" i="20"/>
  <c r="D36" i="20" s="1"/>
  <c r="S36" i="20"/>
  <c r="E36" i="20" s="1"/>
  <c r="O37" i="20"/>
  <c r="P37" i="20"/>
  <c r="Q37" i="20"/>
  <c r="R37" i="20"/>
  <c r="D37" i="20" s="1"/>
  <c r="S37" i="20"/>
  <c r="E37" i="20" s="1"/>
  <c r="O38" i="20"/>
  <c r="P38" i="20"/>
  <c r="Q38" i="20"/>
  <c r="R38" i="20"/>
  <c r="D38" i="20" s="1"/>
  <c r="S38" i="20"/>
  <c r="E38" i="20" s="1"/>
  <c r="O39" i="20"/>
  <c r="P39" i="20"/>
  <c r="Q39" i="20"/>
  <c r="R39" i="20"/>
  <c r="D39" i="20" s="1"/>
  <c r="S39" i="20"/>
  <c r="E39" i="20" s="1"/>
  <c r="O40" i="20"/>
  <c r="P40" i="20"/>
  <c r="Q40" i="20"/>
  <c r="R40" i="20"/>
  <c r="D40" i="20" s="1"/>
  <c r="S40" i="20"/>
  <c r="E40" i="20" s="1"/>
  <c r="O41" i="20"/>
  <c r="P41" i="20"/>
  <c r="Q41" i="20"/>
  <c r="R41" i="20"/>
  <c r="D41" i="20" s="1"/>
  <c r="S41" i="20"/>
  <c r="E41" i="20" s="1"/>
  <c r="O42" i="20"/>
  <c r="P42" i="20"/>
  <c r="Q42" i="20"/>
  <c r="R42" i="20"/>
  <c r="D42" i="20" s="1"/>
  <c r="S42" i="20"/>
  <c r="E42" i="20" s="1"/>
  <c r="O43" i="20"/>
  <c r="C43" i="20" s="1"/>
  <c r="P43" i="20"/>
  <c r="Q43" i="20"/>
  <c r="R43" i="20"/>
  <c r="D43" i="20" s="1"/>
  <c r="S43" i="20"/>
  <c r="E43" i="20" s="1"/>
  <c r="O44" i="20"/>
  <c r="P44" i="20"/>
  <c r="Q44" i="20"/>
  <c r="R44" i="20"/>
  <c r="D44" i="20" s="1"/>
  <c r="S44" i="20"/>
  <c r="E44" i="20" s="1"/>
  <c r="O45" i="20"/>
  <c r="P45" i="20"/>
  <c r="Q45" i="20"/>
  <c r="R45" i="20"/>
  <c r="D45" i="20" s="1"/>
  <c r="S45" i="20"/>
  <c r="E45" i="20" s="1"/>
  <c r="O46" i="20"/>
  <c r="P46" i="20"/>
  <c r="Q46" i="20"/>
  <c r="R46" i="20"/>
  <c r="D46" i="20" s="1"/>
  <c r="S46" i="20"/>
  <c r="E46" i="20" s="1"/>
  <c r="O47" i="20"/>
  <c r="P47" i="20"/>
  <c r="Q47" i="20"/>
  <c r="R47" i="20"/>
  <c r="D47" i="20" s="1"/>
  <c r="S47" i="20"/>
  <c r="E47" i="20" s="1"/>
  <c r="O48" i="20"/>
  <c r="P48" i="20"/>
  <c r="Q48" i="20"/>
  <c r="R48" i="20"/>
  <c r="D48" i="20" s="1"/>
  <c r="S48" i="20"/>
  <c r="E48" i="20" s="1"/>
  <c r="O49" i="20"/>
  <c r="P49" i="20"/>
  <c r="Q49" i="20"/>
  <c r="R49" i="20"/>
  <c r="D49" i="20" s="1"/>
  <c r="S49" i="20"/>
  <c r="E49" i="20" s="1"/>
  <c r="O50" i="20"/>
  <c r="P50" i="20"/>
  <c r="C50" i="20" s="1"/>
  <c r="Q50" i="20"/>
  <c r="R50" i="20"/>
  <c r="D50" i="20" s="1"/>
  <c r="S50" i="20"/>
  <c r="E50" i="20" s="1"/>
  <c r="O51" i="20"/>
  <c r="P51" i="20"/>
  <c r="Q51" i="20"/>
  <c r="R51" i="20"/>
  <c r="D51" i="20" s="1"/>
  <c r="S51" i="20"/>
  <c r="E51" i="20" s="1"/>
  <c r="O52" i="20"/>
  <c r="P52" i="20"/>
  <c r="Q52" i="20"/>
  <c r="R52" i="20"/>
  <c r="D52" i="20" s="1"/>
  <c r="S52" i="20"/>
  <c r="E52" i="20" s="1"/>
  <c r="O53" i="20"/>
  <c r="P53" i="20"/>
  <c r="Q53" i="20"/>
  <c r="R53" i="20"/>
  <c r="D53" i="20" s="1"/>
  <c r="S53" i="20"/>
  <c r="E53" i="20" s="1"/>
  <c r="O54" i="20"/>
  <c r="P54" i="20"/>
  <c r="Q54" i="20"/>
  <c r="R54" i="20"/>
  <c r="D54" i="20" s="1"/>
  <c r="S54" i="20"/>
  <c r="E54" i="20" s="1"/>
  <c r="O55" i="20"/>
  <c r="P55" i="20"/>
  <c r="Q55" i="20"/>
  <c r="R55" i="20"/>
  <c r="D55" i="20" s="1"/>
  <c r="S55" i="20"/>
  <c r="E55" i="20"/>
  <c r="O56" i="20"/>
  <c r="P56" i="20"/>
  <c r="Q56" i="20"/>
  <c r="R56" i="20"/>
  <c r="D56" i="20" s="1"/>
  <c r="S56" i="20"/>
  <c r="E56" i="20" s="1"/>
  <c r="O57" i="20"/>
  <c r="P57" i="20"/>
  <c r="Q57" i="20"/>
  <c r="R57" i="20"/>
  <c r="D57" i="20" s="1"/>
  <c r="S57" i="20"/>
  <c r="E57" i="20" s="1"/>
  <c r="O58" i="20"/>
  <c r="C58" i="20" s="1"/>
  <c r="P58" i="20"/>
  <c r="Q58" i="20"/>
  <c r="R58" i="20"/>
  <c r="D58" i="20" s="1"/>
  <c r="S58" i="20"/>
  <c r="E58" i="20" s="1"/>
  <c r="O59" i="20"/>
  <c r="P59" i="20"/>
  <c r="Q59" i="20"/>
  <c r="R59" i="20"/>
  <c r="D59" i="20" s="1"/>
  <c r="S59" i="20"/>
  <c r="E59" i="20" s="1"/>
  <c r="O60" i="20"/>
  <c r="P60" i="20"/>
  <c r="Q60" i="20"/>
  <c r="R60" i="20"/>
  <c r="D60" i="20" s="1"/>
  <c r="S60" i="20"/>
  <c r="E60" i="20" s="1"/>
  <c r="O61" i="20"/>
  <c r="P61" i="20"/>
  <c r="Q61" i="20"/>
  <c r="R61" i="20"/>
  <c r="D61" i="20" s="1"/>
  <c r="S61" i="20"/>
  <c r="E61" i="20" s="1"/>
  <c r="O62" i="20"/>
  <c r="P62" i="20"/>
  <c r="Q62" i="20"/>
  <c r="R62" i="20"/>
  <c r="D62" i="20" s="1"/>
  <c r="S62" i="20"/>
  <c r="E62" i="20" s="1"/>
  <c r="O63" i="20"/>
  <c r="P63" i="20"/>
  <c r="Q63" i="20"/>
  <c r="R63" i="20"/>
  <c r="D63" i="20" s="1"/>
  <c r="S63" i="20"/>
  <c r="E63" i="20" s="1"/>
  <c r="O64" i="20"/>
  <c r="P64" i="20"/>
  <c r="Q64" i="20"/>
  <c r="R64" i="20"/>
  <c r="D64" i="20" s="1"/>
  <c r="S64" i="20"/>
  <c r="E64" i="20" s="1"/>
  <c r="O65" i="20"/>
  <c r="P65" i="20"/>
  <c r="Q65" i="20"/>
  <c r="R65" i="20"/>
  <c r="D65" i="20" s="1"/>
  <c r="S65" i="20"/>
  <c r="E65" i="20" s="1"/>
  <c r="O66" i="20"/>
  <c r="P66" i="20"/>
  <c r="Q66" i="20"/>
  <c r="R66" i="20"/>
  <c r="D66" i="20" s="1"/>
  <c r="S66" i="20"/>
  <c r="E66" i="20" s="1"/>
  <c r="O67" i="20"/>
  <c r="P67" i="20"/>
  <c r="Q67" i="20"/>
  <c r="R67" i="20"/>
  <c r="D67" i="20" s="1"/>
  <c r="S67" i="20"/>
  <c r="E67" i="20" s="1"/>
  <c r="O68" i="20"/>
  <c r="P68" i="20"/>
  <c r="Q68" i="20"/>
  <c r="R68" i="20"/>
  <c r="D68" i="20" s="1"/>
  <c r="S68" i="20"/>
  <c r="E68" i="20" s="1"/>
  <c r="O69" i="20"/>
  <c r="C69" i="20" s="1"/>
  <c r="P69" i="20"/>
  <c r="Q69" i="20"/>
  <c r="R69" i="20"/>
  <c r="D69" i="20" s="1"/>
  <c r="S69" i="20"/>
  <c r="E69" i="20" s="1"/>
  <c r="O70" i="20"/>
  <c r="P70" i="20"/>
  <c r="Q70" i="20"/>
  <c r="R70" i="20"/>
  <c r="D70" i="20" s="1"/>
  <c r="S70" i="20"/>
  <c r="E70" i="20" s="1"/>
  <c r="O71" i="20"/>
  <c r="P71" i="20"/>
  <c r="Q71" i="20"/>
  <c r="R71" i="20"/>
  <c r="D71" i="20" s="1"/>
  <c r="S71" i="20"/>
  <c r="E71" i="20" s="1"/>
  <c r="O72" i="20"/>
  <c r="P72" i="20"/>
  <c r="Q72" i="20"/>
  <c r="R72" i="20"/>
  <c r="D72" i="20" s="1"/>
  <c r="S72" i="20"/>
  <c r="E72" i="20" s="1"/>
  <c r="O73" i="20"/>
  <c r="P73" i="20"/>
  <c r="Q73" i="20"/>
  <c r="R73" i="20"/>
  <c r="D73" i="20" s="1"/>
  <c r="S73" i="20"/>
  <c r="E73" i="20" s="1"/>
  <c r="O74" i="20"/>
  <c r="P74" i="20"/>
  <c r="Q74" i="20"/>
  <c r="R74" i="20"/>
  <c r="D74" i="20" s="1"/>
  <c r="S74" i="20"/>
  <c r="E74" i="20" s="1"/>
  <c r="O75" i="20"/>
  <c r="P75" i="20"/>
  <c r="Q75" i="20"/>
  <c r="R75" i="20"/>
  <c r="D75" i="20" s="1"/>
  <c r="S75" i="20"/>
  <c r="E75" i="20" s="1"/>
  <c r="O76" i="20"/>
  <c r="P76" i="20"/>
  <c r="Q76" i="20"/>
  <c r="R76" i="20"/>
  <c r="D76" i="20" s="1"/>
  <c r="S76" i="20"/>
  <c r="E76" i="20" s="1"/>
  <c r="O77" i="20"/>
  <c r="C77" i="20" s="1"/>
  <c r="P77" i="20"/>
  <c r="Q77" i="20"/>
  <c r="R77" i="20"/>
  <c r="D77" i="20" s="1"/>
  <c r="S77" i="20"/>
  <c r="E77" i="20" s="1"/>
  <c r="O78" i="20"/>
  <c r="P78" i="20"/>
  <c r="Q78" i="20"/>
  <c r="R78" i="20"/>
  <c r="D78" i="20" s="1"/>
  <c r="S78" i="20"/>
  <c r="E78" i="20" s="1"/>
  <c r="O79" i="20"/>
  <c r="P79" i="20"/>
  <c r="Q79" i="20"/>
  <c r="R79" i="20"/>
  <c r="D79" i="20" s="1"/>
  <c r="S79" i="20"/>
  <c r="E79" i="20" s="1"/>
  <c r="O80" i="20"/>
  <c r="P80" i="20"/>
  <c r="Q80" i="20"/>
  <c r="R80" i="20"/>
  <c r="D80" i="20" s="1"/>
  <c r="S80" i="20"/>
  <c r="E80" i="20" s="1"/>
  <c r="O81" i="20"/>
  <c r="P81" i="20"/>
  <c r="Q81" i="20"/>
  <c r="R81" i="20"/>
  <c r="D81" i="20" s="1"/>
  <c r="S81" i="20"/>
  <c r="E81" i="20" s="1"/>
  <c r="O82" i="20"/>
  <c r="P82" i="20"/>
  <c r="Q82" i="20"/>
  <c r="R82" i="20"/>
  <c r="D82" i="20" s="1"/>
  <c r="S82" i="20"/>
  <c r="E82" i="20" s="1"/>
  <c r="O83" i="20"/>
  <c r="P83" i="20"/>
  <c r="Q83" i="20"/>
  <c r="R83" i="20"/>
  <c r="D83" i="20" s="1"/>
  <c r="S83" i="20"/>
  <c r="E83" i="20" s="1"/>
  <c r="O84" i="20"/>
  <c r="P84" i="20"/>
  <c r="Q84" i="20"/>
  <c r="R84" i="20"/>
  <c r="D84" i="20" s="1"/>
  <c r="S84" i="20"/>
  <c r="E84" i="20" s="1"/>
  <c r="O85" i="20"/>
  <c r="P85" i="20"/>
  <c r="Q85" i="20"/>
  <c r="R85" i="20"/>
  <c r="D85" i="20" s="1"/>
  <c r="S85" i="20"/>
  <c r="E85" i="20"/>
  <c r="O86" i="20"/>
  <c r="P86" i="20"/>
  <c r="Q86" i="20"/>
  <c r="R86" i="20"/>
  <c r="D86" i="20" s="1"/>
  <c r="S86" i="20"/>
  <c r="E86" i="20" s="1"/>
  <c r="O87" i="20"/>
  <c r="P87" i="20"/>
  <c r="Q87" i="20"/>
  <c r="R87" i="20"/>
  <c r="D87" i="20" s="1"/>
  <c r="S87" i="20"/>
  <c r="E87" i="20" s="1"/>
  <c r="O88" i="20"/>
  <c r="P88" i="20"/>
  <c r="Q88" i="20"/>
  <c r="R88" i="20"/>
  <c r="D88" i="20" s="1"/>
  <c r="S88" i="20"/>
  <c r="E88" i="20" s="1"/>
  <c r="O89" i="20"/>
  <c r="P89" i="20"/>
  <c r="Q89" i="20"/>
  <c r="R89" i="20"/>
  <c r="D89" i="20" s="1"/>
  <c r="S89" i="20"/>
  <c r="E89" i="20" s="1"/>
  <c r="O90" i="20"/>
  <c r="P90" i="20"/>
  <c r="Q90" i="20"/>
  <c r="R90" i="20"/>
  <c r="D90" i="20" s="1"/>
  <c r="S90" i="20"/>
  <c r="E90" i="20" s="1"/>
  <c r="O91" i="20"/>
  <c r="P91" i="20"/>
  <c r="Q91" i="20"/>
  <c r="R91" i="20"/>
  <c r="D91" i="20" s="1"/>
  <c r="S91" i="20"/>
  <c r="E91" i="20" s="1"/>
  <c r="O92" i="20"/>
  <c r="P92" i="20"/>
  <c r="Q92" i="20"/>
  <c r="R92" i="20"/>
  <c r="D92" i="20" s="1"/>
  <c r="S92" i="20"/>
  <c r="E92" i="20" s="1"/>
  <c r="O93" i="20"/>
  <c r="P93" i="20"/>
  <c r="Q93" i="20"/>
  <c r="R93" i="20"/>
  <c r="D93" i="20" s="1"/>
  <c r="S93" i="20"/>
  <c r="E93" i="20" s="1"/>
  <c r="O94" i="20"/>
  <c r="P94" i="20"/>
  <c r="Q94" i="20"/>
  <c r="R94" i="20"/>
  <c r="D94" i="20" s="1"/>
  <c r="S94" i="20"/>
  <c r="E94" i="20" s="1"/>
  <c r="O95" i="20"/>
  <c r="P95" i="20"/>
  <c r="Q95" i="20"/>
  <c r="R95" i="20"/>
  <c r="D95" i="20" s="1"/>
  <c r="S95" i="20"/>
  <c r="E95" i="20" s="1"/>
  <c r="O96" i="20"/>
  <c r="P96" i="20"/>
  <c r="Q96" i="20"/>
  <c r="R96" i="20"/>
  <c r="D96" i="20" s="1"/>
  <c r="S96" i="20"/>
  <c r="E96" i="20" s="1"/>
  <c r="O97" i="20"/>
  <c r="P97" i="20"/>
  <c r="Q97" i="20"/>
  <c r="R97" i="20"/>
  <c r="D97" i="20" s="1"/>
  <c r="S97" i="20"/>
  <c r="E97" i="20" s="1"/>
  <c r="O98" i="20"/>
  <c r="P98" i="20"/>
  <c r="Q98" i="20"/>
  <c r="R98" i="20"/>
  <c r="D98" i="20" s="1"/>
  <c r="S98" i="20"/>
  <c r="E98" i="20" s="1"/>
  <c r="O99" i="20"/>
  <c r="P99" i="20"/>
  <c r="Q99" i="20"/>
  <c r="R99" i="20"/>
  <c r="D99" i="20" s="1"/>
  <c r="S99" i="20"/>
  <c r="E99" i="20" s="1"/>
  <c r="O100" i="20"/>
  <c r="P100" i="20"/>
  <c r="Q100" i="20"/>
  <c r="R100" i="20"/>
  <c r="D100" i="20" s="1"/>
  <c r="S100" i="20"/>
  <c r="E100" i="20" s="1"/>
  <c r="O101" i="20"/>
  <c r="P101" i="20"/>
  <c r="Q101" i="20"/>
  <c r="R101" i="20"/>
  <c r="D101" i="20" s="1"/>
  <c r="S101" i="20"/>
  <c r="E101" i="20" s="1"/>
  <c r="O102" i="20"/>
  <c r="P102" i="20"/>
  <c r="Q102" i="20"/>
  <c r="R102" i="20"/>
  <c r="D102" i="20" s="1"/>
  <c r="S102" i="20"/>
  <c r="E102" i="20" s="1"/>
  <c r="O103" i="20"/>
  <c r="P103" i="20"/>
  <c r="Q103" i="20"/>
  <c r="R103" i="20"/>
  <c r="D103" i="20" s="1"/>
  <c r="S103" i="20"/>
  <c r="E103" i="20" s="1"/>
  <c r="O104" i="20"/>
  <c r="P104" i="20"/>
  <c r="Q104" i="20"/>
  <c r="R104" i="20"/>
  <c r="D104" i="20" s="1"/>
  <c r="S104" i="20"/>
  <c r="E104" i="20" s="1"/>
  <c r="O105" i="20"/>
  <c r="P105" i="20"/>
  <c r="Q105" i="20"/>
  <c r="R105" i="20"/>
  <c r="D105" i="20" s="1"/>
  <c r="S105" i="20"/>
  <c r="E105" i="20" s="1"/>
  <c r="O106" i="20"/>
  <c r="P106" i="20"/>
  <c r="Q106" i="20"/>
  <c r="R106" i="20"/>
  <c r="D106" i="20" s="1"/>
  <c r="S106" i="20"/>
  <c r="E106" i="20" s="1"/>
  <c r="O107" i="20"/>
  <c r="P107" i="20"/>
  <c r="Q107" i="20"/>
  <c r="R107" i="20"/>
  <c r="D107" i="20" s="1"/>
  <c r="S107" i="20"/>
  <c r="E107" i="20" s="1"/>
  <c r="O108" i="20"/>
  <c r="P108" i="20"/>
  <c r="Q108" i="20"/>
  <c r="R108" i="20"/>
  <c r="D108" i="20" s="1"/>
  <c r="S108" i="20"/>
  <c r="E108" i="20" s="1"/>
  <c r="O109" i="20"/>
  <c r="P109" i="20"/>
  <c r="Q109" i="20"/>
  <c r="R109" i="20"/>
  <c r="D109" i="20" s="1"/>
  <c r="S109" i="20"/>
  <c r="E109" i="20" s="1"/>
  <c r="O110" i="20"/>
  <c r="P110" i="20"/>
  <c r="Q110" i="20"/>
  <c r="R110" i="20"/>
  <c r="D110" i="20" s="1"/>
  <c r="S110" i="20"/>
  <c r="E110" i="20"/>
  <c r="O111" i="20"/>
  <c r="P111" i="20"/>
  <c r="Q111" i="20"/>
  <c r="R111" i="20"/>
  <c r="D111" i="20" s="1"/>
  <c r="S111" i="20"/>
  <c r="E111" i="20" s="1"/>
  <c r="O112" i="20"/>
  <c r="P112" i="20"/>
  <c r="Q112" i="20"/>
  <c r="R112" i="20"/>
  <c r="D112" i="20" s="1"/>
  <c r="S112" i="20"/>
  <c r="E112" i="20" s="1"/>
  <c r="O113" i="20"/>
  <c r="P113" i="20"/>
  <c r="Q113" i="20"/>
  <c r="R113" i="20"/>
  <c r="D113" i="20" s="1"/>
  <c r="S113" i="20"/>
  <c r="E113" i="20" s="1"/>
  <c r="O114" i="20"/>
  <c r="P114" i="20"/>
  <c r="Q114" i="20"/>
  <c r="R114" i="20"/>
  <c r="D114" i="20" s="1"/>
  <c r="S114" i="20"/>
  <c r="E114" i="20" s="1"/>
  <c r="O115" i="20"/>
  <c r="P115" i="20"/>
  <c r="Q115" i="20"/>
  <c r="R115" i="20"/>
  <c r="D115" i="20" s="1"/>
  <c r="S115" i="20"/>
  <c r="E115" i="20" s="1"/>
  <c r="O116" i="20"/>
  <c r="P116" i="20"/>
  <c r="Q116" i="20"/>
  <c r="R116" i="20"/>
  <c r="D116" i="20" s="1"/>
  <c r="S116" i="20"/>
  <c r="E116" i="20" s="1"/>
  <c r="O117" i="20"/>
  <c r="P117" i="20"/>
  <c r="Q117" i="20"/>
  <c r="R117" i="20"/>
  <c r="D117" i="20" s="1"/>
  <c r="S117" i="20"/>
  <c r="E117" i="20" s="1"/>
  <c r="O118" i="20"/>
  <c r="P118" i="20"/>
  <c r="Q118" i="20"/>
  <c r="R118" i="20"/>
  <c r="D118" i="20" s="1"/>
  <c r="S118" i="20"/>
  <c r="E118" i="20" s="1"/>
  <c r="O119" i="20"/>
  <c r="P119" i="20"/>
  <c r="Q119" i="20"/>
  <c r="R119" i="20"/>
  <c r="D119" i="20" s="1"/>
  <c r="S119" i="20"/>
  <c r="E119" i="20" s="1"/>
  <c r="O120" i="20"/>
  <c r="P120" i="20"/>
  <c r="Q120" i="20"/>
  <c r="R120" i="20"/>
  <c r="D120" i="20" s="1"/>
  <c r="S120" i="20"/>
  <c r="E120" i="20" s="1"/>
  <c r="O121" i="20"/>
  <c r="P121" i="20"/>
  <c r="Q121" i="20"/>
  <c r="R121" i="20"/>
  <c r="D121" i="20" s="1"/>
  <c r="S121" i="20"/>
  <c r="E121" i="20" s="1"/>
  <c r="O122" i="20"/>
  <c r="P122" i="20"/>
  <c r="Q122" i="20"/>
  <c r="R122" i="20"/>
  <c r="D122" i="20" s="1"/>
  <c r="S122" i="20"/>
  <c r="E122" i="20" s="1"/>
  <c r="O123" i="20"/>
  <c r="P123" i="20"/>
  <c r="Q123" i="20"/>
  <c r="R123" i="20"/>
  <c r="D123" i="20" s="1"/>
  <c r="S123" i="20"/>
  <c r="E123" i="20" s="1"/>
  <c r="O124" i="20"/>
  <c r="P124" i="20"/>
  <c r="Q124" i="20"/>
  <c r="R124" i="20"/>
  <c r="D124" i="20"/>
  <c r="S124" i="20"/>
  <c r="E124" i="20" s="1"/>
  <c r="O125" i="20"/>
  <c r="P125" i="20"/>
  <c r="Q125" i="20"/>
  <c r="R125" i="20"/>
  <c r="D125" i="20" s="1"/>
  <c r="S125" i="20"/>
  <c r="E125" i="20" s="1"/>
  <c r="O126" i="20"/>
  <c r="P126" i="20"/>
  <c r="Q126" i="20"/>
  <c r="R126" i="20"/>
  <c r="D126" i="20" s="1"/>
  <c r="S126" i="20"/>
  <c r="E126" i="20" s="1"/>
  <c r="O127" i="20"/>
  <c r="P127" i="20"/>
  <c r="Q127" i="20"/>
  <c r="R127" i="20"/>
  <c r="D127" i="20" s="1"/>
  <c r="S127" i="20"/>
  <c r="E127" i="20" s="1"/>
  <c r="O128" i="20"/>
  <c r="P128" i="20"/>
  <c r="Q128" i="20"/>
  <c r="R128" i="20"/>
  <c r="D128" i="20" s="1"/>
  <c r="S128" i="20"/>
  <c r="E128" i="20" s="1"/>
  <c r="O129" i="20"/>
  <c r="P129" i="20"/>
  <c r="Q129" i="20"/>
  <c r="R129" i="20"/>
  <c r="D129" i="20" s="1"/>
  <c r="S129" i="20"/>
  <c r="E129" i="20" s="1"/>
  <c r="O130" i="20"/>
  <c r="P130" i="20"/>
  <c r="Q130" i="20"/>
  <c r="R130" i="20"/>
  <c r="D130" i="20" s="1"/>
  <c r="S130" i="20"/>
  <c r="E130" i="20" s="1"/>
  <c r="O131" i="20"/>
  <c r="P131" i="20"/>
  <c r="Q131" i="20"/>
  <c r="R131" i="20"/>
  <c r="D131" i="20" s="1"/>
  <c r="S131" i="20"/>
  <c r="E131" i="20" s="1"/>
  <c r="O132" i="20"/>
  <c r="P132" i="20"/>
  <c r="Q132" i="20"/>
  <c r="R132" i="20"/>
  <c r="D132" i="20"/>
  <c r="S132" i="20"/>
  <c r="E132" i="20" s="1"/>
  <c r="O133" i="20"/>
  <c r="P133" i="20"/>
  <c r="Q133" i="20"/>
  <c r="R133" i="20"/>
  <c r="D133" i="20" s="1"/>
  <c r="S133" i="20"/>
  <c r="E133" i="20" s="1"/>
  <c r="O134" i="20"/>
  <c r="P134" i="20"/>
  <c r="Q134" i="20"/>
  <c r="R134" i="20"/>
  <c r="D134" i="20" s="1"/>
  <c r="S134" i="20"/>
  <c r="E134" i="20" s="1"/>
  <c r="O135" i="20"/>
  <c r="P135" i="20"/>
  <c r="Q135" i="20"/>
  <c r="R135" i="20"/>
  <c r="D135" i="20" s="1"/>
  <c r="S135" i="20"/>
  <c r="E135" i="20" s="1"/>
  <c r="O136" i="20"/>
  <c r="P136" i="20"/>
  <c r="Q136" i="20"/>
  <c r="R136" i="20"/>
  <c r="D136" i="20" s="1"/>
  <c r="S136" i="20"/>
  <c r="E136" i="20" s="1"/>
  <c r="O137" i="20"/>
  <c r="P137" i="20"/>
  <c r="Q137" i="20"/>
  <c r="R137" i="20"/>
  <c r="D137" i="20" s="1"/>
  <c r="S137" i="20"/>
  <c r="E137" i="20" s="1"/>
  <c r="O138" i="20"/>
  <c r="P138" i="20"/>
  <c r="Q138" i="20"/>
  <c r="R138" i="20"/>
  <c r="D138" i="20" s="1"/>
  <c r="S138" i="20"/>
  <c r="E138" i="20" s="1"/>
  <c r="O139" i="20"/>
  <c r="P139" i="20"/>
  <c r="Q139" i="20"/>
  <c r="R139" i="20"/>
  <c r="D139" i="20" s="1"/>
  <c r="S139" i="20"/>
  <c r="E139" i="20" s="1"/>
  <c r="O140" i="20"/>
  <c r="P140" i="20"/>
  <c r="Q140" i="20"/>
  <c r="R140" i="20"/>
  <c r="D140" i="20" s="1"/>
  <c r="S140" i="20"/>
  <c r="E140" i="20" s="1"/>
  <c r="O141" i="20"/>
  <c r="P141" i="20"/>
  <c r="Q141" i="20"/>
  <c r="R141" i="20"/>
  <c r="D141" i="20" s="1"/>
  <c r="S141" i="20"/>
  <c r="E141" i="20" s="1"/>
  <c r="O142" i="20"/>
  <c r="P142" i="20"/>
  <c r="Q142" i="20"/>
  <c r="R142" i="20"/>
  <c r="D142" i="20" s="1"/>
  <c r="S142" i="20"/>
  <c r="E142" i="20"/>
  <c r="O143" i="20"/>
  <c r="P143" i="20"/>
  <c r="Q143" i="20"/>
  <c r="R143" i="20"/>
  <c r="D143" i="20" s="1"/>
  <c r="S143" i="20"/>
  <c r="E143" i="20" s="1"/>
  <c r="O144" i="20"/>
  <c r="P144" i="20"/>
  <c r="Q144" i="20"/>
  <c r="R144" i="20"/>
  <c r="D144" i="20" s="1"/>
  <c r="S144" i="20"/>
  <c r="E144" i="20" s="1"/>
  <c r="O145" i="20"/>
  <c r="P145" i="20"/>
  <c r="Q145" i="20"/>
  <c r="R145" i="20"/>
  <c r="D145" i="20" s="1"/>
  <c r="S145" i="20"/>
  <c r="E145" i="20" s="1"/>
  <c r="O146" i="20"/>
  <c r="C146" i="20" s="1"/>
  <c r="P146" i="20"/>
  <c r="Q146" i="20"/>
  <c r="R146" i="20"/>
  <c r="D146" i="20" s="1"/>
  <c r="S146" i="20"/>
  <c r="E146" i="20" s="1"/>
  <c r="O147" i="20"/>
  <c r="P147" i="20"/>
  <c r="Q147" i="20"/>
  <c r="R147" i="20"/>
  <c r="D147" i="20" s="1"/>
  <c r="S147" i="20"/>
  <c r="E147" i="20" s="1"/>
  <c r="O148" i="20"/>
  <c r="P148" i="20"/>
  <c r="Q148" i="20"/>
  <c r="R148" i="20"/>
  <c r="D148" i="20" s="1"/>
  <c r="S148" i="20"/>
  <c r="E148" i="20" s="1"/>
  <c r="O149" i="20"/>
  <c r="P149" i="20"/>
  <c r="Q149" i="20"/>
  <c r="R149" i="20"/>
  <c r="D149" i="20" s="1"/>
  <c r="S149" i="20"/>
  <c r="E149" i="20" s="1"/>
  <c r="O150" i="20"/>
  <c r="P150" i="20"/>
  <c r="Q150" i="20"/>
  <c r="R150" i="20"/>
  <c r="D150" i="20" s="1"/>
  <c r="S150" i="20"/>
  <c r="E150" i="20" s="1"/>
  <c r="O151" i="20"/>
  <c r="P151" i="20"/>
  <c r="Q151" i="20"/>
  <c r="R151" i="20"/>
  <c r="D151" i="20" s="1"/>
  <c r="S151" i="20"/>
  <c r="E151" i="20" s="1"/>
  <c r="O152" i="20"/>
  <c r="P152" i="20"/>
  <c r="Q152" i="20"/>
  <c r="R152" i="20"/>
  <c r="D152" i="20" s="1"/>
  <c r="S152" i="20"/>
  <c r="E152" i="20" s="1"/>
  <c r="O153" i="20"/>
  <c r="P153" i="20"/>
  <c r="Q153" i="20"/>
  <c r="R153" i="20"/>
  <c r="D153" i="20" s="1"/>
  <c r="S153" i="20"/>
  <c r="E153" i="20" s="1"/>
  <c r="O154" i="20"/>
  <c r="C154" i="20" s="1"/>
  <c r="P154" i="20"/>
  <c r="Q154" i="20"/>
  <c r="R154" i="20"/>
  <c r="D154" i="20" s="1"/>
  <c r="S154" i="20"/>
  <c r="E154" i="20" s="1"/>
  <c r="O155" i="20"/>
  <c r="P155" i="20"/>
  <c r="Q155" i="20"/>
  <c r="R155" i="20"/>
  <c r="D155" i="20" s="1"/>
  <c r="S155" i="20"/>
  <c r="E155" i="20" s="1"/>
  <c r="O156" i="20"/>
  <c r="P156" i="20"/>
  <c r="Q156" i="20"/>
  <c r="R156" i="20"/>
  <c r="D156" i="20" s="1"/>
  <c r="S156" i="20"/>
  <c r="E156" i="20" s="1"/>
  <c r="O157" i="20"/>
  <c r="P157" i="20"/>
  <c r="Q157" i="20"/>
  <c r="R157" i="20"/>
  <c r="D157" i="20" s="1"/>
  <c r="S157" i="20"/>
  <c r="E157" i="20" s="1"/>
  <c r="O158" i="20"/>
  <c r="C158" i="20"/>
  <c r="P158" i="20"/>
  <c r="Q158" i="20"/>
  <c r="R158" i="20"/>
  <c r="D158" i="20" s="1"/>
  <c r="S158" i="20"/>
  <c r="E158" i="20" s="1"/>
  <c r="O159" i="20"/>
  <c r="P159" i="20"/>
  <c r="Q159" i="20"/>
  <c r="R159" i="20"/>
  <c r="D159" i="20" s="1"/>
  <c r="S159" i="20"/>
  <c r="E159" i="20" s="1"/>
  <c r="O160" i="20"/>
  <c r="P160" i="20"/>
  <c r="Q160" i="20"/>
  <c r="R160" i="20"/>
  <c r="D160" i="20" s="1"/>
  <c r="S160" i="20"/>
  <c r="E160" i="20" s="1"/>
  <c r="O161" i="20"/>
  <c r="P161" i="20"/>
  <c r="Q161" i="20"/>
  <c r="R161" i="20"/>
  <c r="D161" i="20" s="1"/>
  <c r="S161" i="20"/>
  <c r="E161" i="20" s="1"/>
  <c r="O162" i="20"/>
  <c r="P162" i="20"/>
  <c r="Q162" i="20"/>
  <c r="R162" i="20"/>
  <c r="D162" i="20" s="1"/>
  <c r="S162" i="20"/>
  <c r="E162" i="20" s="1"/>
  <c r="O163" i="20"/>
  <c r="C163" i="20" s="1"/>
  <c r="P163" i="20"/>
  <c r="Q163" i="20"/>
  <c r="R163" i="20"/>
  <c r="D163" i="20" s="1"/>
  <c r="S163" i="20"/>
  <c r="E163" i="20" s="1"/>
  <c r="O164" i="20"/>
  <c r="P164" i="20"/>
  <c r="Q164" i="20"/>
  <c r="R164" i="20"/>
  <c r="D164" i="20" s="1"/>
  <c r="S164" i="20"/>
  <c r="E164" i="20" s="1"/>
  <c r="O165" i="20"/>
  <c r="P165" i="20"/>
  <c r="Q165" i="20"/>
  <c r="R165" i="20"/>
  <c r="D165" i="20" s="1"/>
  <c r="S165" i="20"/>
  <c r="E165" i="20" s="1"/>
  <c r="O166" i="20"/>
  <c r="P166" i="20"/>
  <c r="Q166" i="20"/>
  <c r="R166" i="20"/>
  <c r="D166" i="20" s="1"/>
  <c r="S166" i="20"/>
  <c r="E166" i="20" s="1"/>
  <c r="O167" i="20"/>
  <c r="P167" i="20"/>
  <c r="Q167" i="20"/>
  <c r="R167" i="20"/>
  <c r="D167" i="20" s="1"/>
  <c r="S167" i="20"/>
  <c r="E167" i="20" s="1"/>
  <c r="O168" i="20"/>
  <c r="P168" i="20"/>
  <c r="Q168" i="20"/>
  <c r="R168" i="20"/>
  <c r="D168" i="20" s="1"/>
  <c r="S168" i="20"/>
  <c r="E168" i="20" s="1"/>
  <c r="O169" i="20"/>
  <c r="P169" i="20"/>
  <c r="Q169" i="20"/>
  <c r="R169" i="20"/>
  <c r="D169" i="20" s="1"/>
  <c r="S169" i="20"/>
  <c r="E169" i="20" s="1"/>
  <c r="O170" i="20"/>
  <c r="P170" i="20"/>
  <c r="Q170" i="20"/>
  <c r="R170" i="20"/>
  <c r="D170" i="20" s="1"/>
  <c r="S170" i="20"/>
  <c r="E170" i="20" s="1"/>
  <c r="O171" i="20"/>
  <c r="P171" i="20"/>
  <c r="Q171" i="20"/>
  <c r="R171" i="20"/>
  <c r="D171" i="20" s="1"/>
  <c r="S171" i="20"/>
  <c r="E171" i="20" s="1"/>
  <c r="O172" i="20"/>
  <c r="P172" i="20"/>
  <c r="Q172" i="20"/>
  <c r="R172" i="20"/>
  <c r="D172" i="20" s="1"/>
  <c r="S172" i="20"/>
  <c r="E172" i="20" s="1"/>
  <c r="O173" i="20"/>
  <c r="P173" i="20"/>
  <c r="Q173" i="20"/>
  <c r="R173" i="20"/>
  <c r="D173" i="20" s="1"/>
  <c r="S173" i="20"/>
  <c r="E173" i="20" s="1"/>
  <c r="O174" i="20"/>
  <c r="C174" i="20" s="1"/>
  <c r="P174" i="20"/>
  <c r="Q174" i="20"/>
  <c r="R174" i="20"/>
  <c r="D174" i="20" s="1"/>
  <c r="S174" i="20"/>
  <c r="E174" i="20" s="1"/>
  <c r="O175" i="20"/>
  <c r="P175" i="20"/>
  <c r="Q175" i="20"/>
  <c r="R175" i="20"/>
  <c r="D175" i="20" s="1"/>
  <c r="S175" i="20"/>
  <c r="E175" i="20" s="1"/>
  <c r="O176" i="20"/>
  <c r="P176" i="20"/>
  <c r="Q176" i="20"/>
  <c r="R176" i="20"/>
  <c r="D176" i="20" s="1"/>
  <c r="S176" i="20"/>
  <c r="E176" i="20" s="1"/>
  <c r="O177" i="20"/>
  <c r="P177" i="20"/>
  <c r="Q177" i="20"/>
  <c r="R177" i="20"/>
  <c r="D177" i="20" s="1"/>
  <c r="S177" i="20"/>
  <c r="E177" i="20" s="1"/>
  <c r="O178" i="20"/>
  <c r="P178" i="20"/>
  <c r="Q178" i="20"/>
  <c r="R178" i="20"/>
  <c r="D178" i="20" s="1"/>
  <c r="S178" i="20"/>
  <c r="E178" i="20" s="1"/>
  <c r="O179" i="20"/>
  <c r="C179" i="20" s="1"/>
  <c r="P179" i="20"/>
  <c r="Q179" i="20"/>
  <c r="R179" i="20"/>
  <c r="D179" i="20" s="1"/>
  <c r="S179" i="20"/>
  <c r="E179" i="20" s="1"/>
  <c r="O180" i="20"/>
  <c r="P180" i="20"/>
  <c r="Q180" i="20"/>
  <c r="R180" i="20"/>
  <c r="D180" i="20" s="1"/>
  <c r="S180" i="20"/>
  <c r="E180" i="20" s="1"/>
  <c r="O181" i="20"/>
  <c r="P181" i="20"/>
  <c r="Q181" i="20"/>
  <c r="R181" i="20"/>
  <c r="D181" i="20" s="1"/>
  <c r="S181" i="20"/>
  <c r="E181" i="20" s="1"/>
  <c r="S8" i="20"/>
  <c r="E8" i="20" s="1"/>
  <c r="R8" i="20"/>
  <c r="Q8" i="20"/>
  <c r="P8" i="20"/>
  <c r="O8" i="20"/>
  <c r="D8" i="20"/>
  <c r="P8" i="11"/>
  <c r="Q8" i="11"/>
  <c r="R8" i="11"/>
  <c r="S8" i="11"/>
  <c r="R8" i="10"/>
  <c r="D8" i="10" s="1"/>
  <c r="O8" i="10"/>
  <c r="P8" i="10"/>
  <c r="Q8" i="10"/>
  <c r="S8" i="10"/>
  <c r="E8" i="10" s="1"/>
  <c r="R8" i="19"/>
  <c r="D8" i="19" s="1"/>
  <c r="S8" i="19"/>
  <c r="E8" i="19" s="1"/>
  <c r="O8" i="19"/>
  <c r="P8" i="19"/>
  <c r="Q8" i="19"/>
  <c r="D8" i="11"/>
  <c r="E8" i="11"/>
  <c r="O8" i="11"/>
  <c r="R8" i="3"/>
  <c r="D8" i="3" s="1"/>
  <c r="S8" i="3"/>
  <c r="E8" i="3" s="1"/>
  <c r="O8" i="3"/>
  <c r="P8" i="3"/>
  <c r="Q8" i="3"/>
  <c r="R8" i="12"/>
  <c r="D8" i="12" s="1"/>
  <c r="S8" i="12"/>
  <c r="E8" i="12" s="1"/>
  <c r="O8" i="12"/>
  <c r="P8" i="12"/>
  <c r="Q8" i="12"/>
  <c r="R8" i="13"/>
  <c r="D8" i="13" s="1"/>
  <c r="S8" i="13"/>
  <c r="E8" i="13" s="1"/>
  <c r="O8" i="13"/>
  <c r="P8" i="13"/>
  <c r="Q8" i="13"/>
  <c r="R8" i="14"/>
  <c r="D8" i="14" s="1"/>
  <c r="S8" i="14"/>
  <c r="E8" i="14" s="1"/>
  <c r="O8" i="14"/>
  <c r="P8" i="14"/>
  <c r="Q8" i="14"/>
  <c r="R8" i="15"/>
  <c r="D8" i="15" s="1"/>
  <c r="S8" i="15"/>
  <c r="E8" i="15" s="1"/>
  <c r="O8" i="15"/>
  <c r="P8" i="15"/>
  <c r="Q8" i="15"/>
  <c r="R8" i="16"/>
  <c r="D8" i="16" s="1"/>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S8" i="16"/>
  <c r="E8" i="16" s="1"/>
  <c r="E9" i="16"/>
  <c r="E10" i="16"/>
  <c r="E11" i="16"/>
  <c r="E12" i="16"/>
  <c r="E13" i="16"/>
  <c r="E14" i="16"/>
  <c r="E15" i="16"/>
  <c r="E16" i="16"/>
  <c r="E17" i="16"/>
  <c r="E18" i="16"/>
  <c r="E19" i="16"/>
  <c r="E20" i="16"/>
  <c r="E21" i="16"/>
  <c r="E22" i="16"/>
  <c r="E23" i="16"/>
  <c r="E24" i="16"/>
  <c r="E25" i="16"/>
  <c r="E26" i="16"/>
  <c r="E28" i="16"/>
  <c r="E29" i="16"/>
  <c r="E30" i="16"/>
  <c r="E32" i="16"/>
  <c r="E33" i="16"/>
  <c r="E34" i="16"/>
  <c r="E36" i="16"/>
  <c r="E37" i="16"/>
  <c r="E38" i="16"/>
  <c r="E40" i="16"/>
  <c r="E41" i="16"/>
  <c r="E42" i="16"/>
  <c r="E44" i="16"/>
  <c r="E45" i="16"/>
  <c r="E46" i="16"/>
  <c r="E48" i="16"/>
  <c r="E49" i="16"/>
  <c r="E50" i="16"/>
  <c r="E52" i="16"/>
  <c r="E53" i="16"/>
  <c r="E54" i="16"/>
  <c r="E56" i="16"/>
  <c r="E57" i="16"/>
  <c r="E58" i="16"/>
  <c r="E60" i="16"/>
  <c r="E61" i="16"/>
  <c r="E62" i="16"/>
  <c r="E64" i="16"/>
  <c r="E65" i="16"/>
  <c r="E66" i="16"/>
  <c r="E68" i="16"/>
  <c r="E69" i="16"/>
  <c r="E70" i="16"/>
  <c r="E72" i="16"/>
  <c r="E73" i="16"/>
  <c r="E74" i="16"/>
  <c r="E76" i="16"/>
  <c r="E77" i="16"/>
  <c r="E78" i="16"/>
  <c r="E80" i="16"/>
  <c r="E81" i="16"/>
  <c r="E82" i="16"/>
  <c r="E84" i="16"/>
  <c r="E85" i="16"/>
  <c r="E86" i="16"/>
  <c r="E88" i="16"/>
  <c r="E89" i="16"/>
  <c r="E90" i="16"/>
  <c r="E92" i="16"/>
  <c r="E93" i="16"/>
  <c r="E94" i="16"/>
  <c r="E95" i="16"/>
  <c r="E96" i="16"/>
  <c r="E97" i="16"/>
  <c r="E98" i="16"/>
  <c r="E99" i="16"/>
  <c r="E100" i="16"/>
  <c r="E101" i="16"/>
  <c r="E102" i="16"/>
  <c r="E103" i="16"/>
  <c r="E104" i="16"/>
  <c r="E105" i="16"/>
  <c r="E106" i="16"/>
  <c r="E107" i="16"/>
  <c r="E108" i="16"/>
  <c r="E109" i="16"/>
  <c r="E110" i="16"/>
  <c r="E111" i="16"/>
  <c r="E112" i="16"/>
  <c r="E113" i="16"/>
  <c r="E114" i="16"/>
  <c r="E116" i="16"/>
  <c r="E117" i="16"/>
  <c r="E118" i="16"/>
  <c r="E120" i="16"/>
  <c r="E121" i="16"/>
  <c r="E122" i="16"/>
  <c r="E124" i="16"/>
  <c r="E125" i="16"/>
  <c r="E126" i="16"/>
  <c r="E128" i="16"/>
  <c r="E129" i="16"/>
  <c r="E130" i="16"/>
  <c r="E132" i="16"/>
  <c r="E133" i="16"/>
  <c r="E134" i="16"/>
  <c r="E135" i="16"/>
  <c r="E136" i="16"/>
  <c r="E137" i="16"/>
  <c r="E138" i="16"/>
  <c r="E140" i="16"/>
  <c r="E141" i="16"/>
  <c r="E142" i="16"/>
  <c r="E144" i="16"/>
  <c r="E145" i="16"/>
  <c r="E146" i="16"/>
  <c r="E148" i="16"/>
  <c r="E149" i="16"/>
  <c r="E150" i="16"/>
  <c r="E152" i="16"/>
  <c r="E153" i="16"/>
  <c r="E154" i="16"/>
  <c r="E156" i="16"/>
  <c r="E157" i="16"/>
  <c r="E158" i="16"/>
  <c r="E160" i="16"/>
  <c r="E161" i="16"/>
  <c r="E162" i="16"/>
  <c r="E164" i="16"/>
  <c r="E165" i="16"/>
  <c r="E166" i="16"/>
  <c r="E168" i="16"/>
  <c r="E169" i="16"/>
  <c r="E170" i="16"/>
  <c r="E172" i="16"/>
  <c r="E173" i="16"/>
  <c r="E174" i="16"/>
  <c r="O8" i="16"/>
  <c r="P8" i="16"/>
  <c r="Q8" i="16"/>
  <c r="C9" i="16"/>
  <c r="C12" i="16"/>
  <c r="C16" i="16"/>
  <c r="C17" i="16"/>
  <c r="C20" i="16"/>
  <c r="C24" i="16"/>
  <c r="C25" i="16"/>
  <c r="C28" i="16"/>
  <c r="C32" i="16"/>
  <c r="C33" i="16"/>
  <c r="C36" i="16"/>
  <c r="C40" i="16"/>
  <c r="C41" i="16"/>
  <c r="C44" i="16"/>
  <c r="C48" i="16"/>
  <c r="C49" i="16"/>
  <c r="C52" i="16"/>
  <c r="C56" i="16"/>
  <c r="C57" i="16"/>
  <c r="C60" i="16"/>
  <c r="C64" i="16"/>
  <c r="C65" i="16"/>
  <c r="C68" i="16"/>
  <c r="C72" i="16"/>
  <c r="C73" i="16"/>
  <c r="C76" i="16"/>
  <c r="C80" i="16"/>
  <c r="C81" i="16"/>
  <c r="C84" i="16"/>
  <c r="C88" i="16"/>
  <c r="C89" i="16"/>
  <c r="C92" i="16"/>
  <c r="C96" i="16"/>
  <c r="C97" i="16"/>
  <c r="C100" i="16"/>
  <c r="C104" i="16"/>
  <c r="C105" i="16"/>
  <c r="C108" i="16"/>
  <c r="C112" i="16"/>
  <c r="C113" i="16"/>
  <c r="C116" i="16"/>
  <c r="C120" i="16"/>
  <c r="C121" i="16"/>
  <c r="C124" i="16"/>
  <c r="C128" i="16"/>
  <c r="C129" i="16"/>
  <c r="C132" i="16"/>
  <c r="C136" i="16"/>
  <c r="C137" i="16"/>
  <c r="C140" i="16"/>
  <c r="C144" i="16"/>
  <c r="C145" i="16"/>
  <c r="C148" i="16"/>
  <c r="C152" i="16"/>
  <c r="C153" i="16"/>
  <c r="C156" i="16"/>
  <c r="C160" i="16"/>
  <c r="C161" i="16"/>
  <c r="C164" i="16"/>
  <c r="C168" i="16"/>
  <c r="C169" i="16"/>
  <c r="C172" i="16"/>
  <c r="R8" i="17"/>
  <c r="D8" i="17" s="1"/>
  <c r="S8" i="17"/>
  <c r="E8" i="17" s="1"/>
  <c r="O8" i="17"/>
  <c r="P8" i="17"/>
  <c r="Q8" i="17"/>
  <c r="R8" i="18"/>
  <c r="D8" i="18" s="1"/>
  <c r="D10" i="18"/>
  <c r="D14" i="18"/>
  <c r="D15" i="18"/>
  <c r="D18" i="18"/>
  <c r="D22" i="18"/>
  <c r="D23" i="18"/>
  <c r="D26" i="18"/>
  <c r="D30" i="18"/>
  <c r="D31" i="18"/>
  <c r="D34" i="18"/>
  <c r="D38" i="18"/>
  <c r="D39" i="18"/>
  <c r="D41" i="18"/>
  <c r="D42" i="18"/>
  <c r="D43" i="18"/>
  <c r="D46" i="18"/>
  <c r="D47" i="18"/>
  <c r="D50" i="18"/>
  <c r="D54" i="18"/>
  <c r="D55" i="18"/>
  <c r="D58" i="18"/>
  <c r="D59" i="18"/>
  <c r="D62" i="18"/>
  <c r="D63" i="18"/>
  <c r="D66" i="18"/>
  <c r="D70" i="18"/>
  <c r="D71" i="18"/>
  <c r="D74" i="18"/>
  <c r="D75" i="18"/>
  <c r="D78" i="18"/>
  <c r="D79" i="18"/>
  <c r="D82" i="18"/>
  <c r="D86" i="18"/>
  <c r="D87" i="18"/>
  <c r="D90" i="18"/>
  <c r="D91" i="18"/>
  <c r="D94" i="18"/>
  <c r="D95" i="18"/>
  <c r="D98" i="18"/>
  <c r="D102" i="18"/>
  <c r="D103" i="18"/>
  <c r="D106" i="18"/>
  <c r="D107" i="18"/>
  <c r="D110" i="18"/>
  <c r="D111" i="18"/>
  <c r="D114" i="18"/>
  <c r="D118" i="18"/>
  <c r="D119" i="18"/>
  <c r="D122" i="18"/>
  <c r="D123" i="18"/>
  <c r="D126" i="18"/>
  <c r="D127" i="18"/>
  <c r="D130" i="18"/>
  <c r="D134" i="18"/>
  <c r="D135" i="18"/>
  <c r="D138" i="18"/>
  <c r="D139" i="18"/>
  <c r="D142" i="18"/>
  <c r="D143" i="18"/>
  <c r="D146" i="18"/>
  <c r="D150" i="18"/>
  <c r="D151" i="18"/>
  <c r="D154" i="18"/>
  <c r="D155" i="18"/>
  <c r="D158" i="18"/>
  <c r="D159" i="18"/>
  <c r="D162" i="18"/>
  <c r="D166" i="18"/>
  <c r="D167" i="18"/>
  <c r="D169" i="18"/>
  <c r="D170" i="18"/>
  <c r="D174" i="18"/>
  <c r="D175" i="18"/>
  <c r="S8" i="18"/>
  <c r="E8" i="18"/>
  <c r="E9" i="18"/>
  <c r="E10" i="18"/>
  <c r="E13" i="18"/>
  <c r="E17" i="18"/>
  <c r="E18" i="18"/>
  <c r="E21" i="18"/>
  <c r="E22" i="18"/>
  <c r="E25" i="18"/>
  <c r="E23" i="18"/>
  <c r="E130" i="18"/>
  <c r="E26" i="18"/>
  <c r="E29" i="18"/>
  <c r="E105" i="18"/>
  <c r="E33" i="18"/>
  <c r="E34" i="18"/>
  <c r="E35" i="18"/>
  <c r="E37" i="18"/>
  <c r="E55" i="18"/>
  <c r="E41" i="18"/>
  <c r="E42" i="18"/>
  <c r="E89" i="18"/>
  <c r="E43" i="18"/>
  <c r="E175" i="18"/>
  <c r="E45" i="18"/>
  <c r="E47" i="18"/>
  <c r="E49" i="18"/>
  <c r="E50" i="18"/>
  <c r="E53" i="18"/>
  <c r="E74" i="18"/>
  <c r="E57" i="18"/>
  <c r="E58" i="18"/>
  <c r="E59" i="18"/>
  <c r="E117" i="18"/>
  <c r="E61" i="18"/>
  <c r="E65" i="18"/>
  <c r="E66" i="18"/>
  <c r="E69" i="18"/>
  <c r="E73" i="18"/>
  <c r="E161" i="18"/>
  <c r="E75" i="18"/>
  <c r="E77" i="18"/>
  <c r="E81" i="18"/>
  <c r="E82" i="18"/>
  <c r="E98" i="18"/>
  <c r="E85" i="18"/>
  <c r="E93" i="18"/>
  <c r="E90" i="18"/>
  <c r="E91" i="18"/>
  <c r="E97" i="18"/>
  <c r="E101" i="18"/>
  <c r="E169" i="18"/>
  <c r="E103" i="18"/>
  <c r="E106" i="18"/>
  <c r="E109" i="18"/>
  <c r="E113" i="18"/>
  <c r="E114" i="18"/>
  <c r="E121" i="18"/>
  <c r="E122" i="18"/>
  <c r="E125" i="18"/>
  <c r="E127" i="18"/>
  <c r="E129" i="18"/>
  <c r="E146" i="18"/>
  <c r="E133" i="18"/>
  <c r="E157" i="18"/>
  <c r="E137" i="18"/>
  <c r="E138" i="18"/>
  <c r="E141" i="18"/>
  <c r="E145" i="18"/>
  <c r="E149" i="18"/>
  <c r="E153" i="18"/>
  <c r="E154" i="18"/>
  <c r="E162" i="18"/>
  <c r="E165" i="18"/>
  <c r="E170" i="18"/>
  <c r="E173" i="18"/>
  <c r="O8" i="18"/>
  <c r="P8" i="18"/>
  <c r="Q8" i="18"/>
  <c r="C17" i="18"/>
  <c r="C21" i="18"/>
  <c r="C25" i="18"/>
  <c r="C33" i="18"/>
  <c r="C38" i="18"/>
  <c r="C41" i="18"/>
  <c r="C49" i="18"/>
  <c r="C57" i="18"/>
  <c r="C65" i="18"/>
  <c r="C70" i="18"/>
  <c r="C73" i="18"/>
  <c r="C77" i="18"/>
  <c r="C141" i="18"/>
  <c r="R8" i="2"/>
  <c r="D8" i="2" s="1"/>
  <c r="S8" i="2"/>
  <c r="E8" i="2" s="1"/>
  <c r="O8" i="2"/>
  <c r="P8" i="2"/>
  <c r="Q8" i="2"/>
  <c r="R8" i="1"/>
  <c r="D8" i="1" s="1"/>
  <c r="D9" i="1"/>
  <c r="D10" i="1"/>
  <c r="D12" i="1"/>
  <c r="D13" i="1"/>
  <c r="D14" i="1"/>
  <c r="D16" i="1"/>
  <c r="D17" i="1"/>
  <c r="D18" i="1"/>
  <c r="D20" i="1"/>
  <c r="D21" i="1"/>
  <c r="D22" i="1"/>
  <c r="D24" i="1"/>
  <c r="D25" i="1"/>
  <c r="D26" i="1"/>
  <c r="D28" i="1"/>
  <c r="D29" i="1"/>
  <c r="D30" i="1"/>
  <c r="D32" i="1"/>
  <c r="D33" i="1"/>
  <c r="D34" i="1"/>
  <c r="D36" i="1"/>
  <c r="D37" i="1"/>
  <c r="D38" i="1"/>
  <c r="D40" i="1"/>
  <c r="D41" i="1"/>
  <c r="D42" i="1"/>
  <c r="D44" i="1"/>
  <c r="D45" i="1"/>
  <c r="D46" i="1"/>
  <c r="D48" i="1"/>
  <c r="D49" i="1"/>
  <c r="D50" i="1"/>
  <c r="D52" i="1"/>
  <c r="D53" i="1"/>
  <c r="D54" i="1"/>
  <c r="D56" i="1"/>
  <c r="D57" i="1"/>
  <c r="D58" i="1"/>
  <c r="D60" i="1"/>
  <c r="D61" i="1"/>
  <c r="D62" i="1"/>
  <c r="D64" i="1"/>
  <c r="D65" i="1"/>
  <c r="D66" i="1"/>
  <c r="D68" i="1"/>
  <c r="D69" i="1"/>
  <c r="D70" i="1"/>
  <c r="D72" i="1"/>
  <c r="D73" i="1"/>
  <c r="D74" i="1"/>
  <c r="D76" i="1"/>
  <c r="D77" i="1"/>
  <c r="D78" i="1"/>
  <c r="D80" i="1"/>
  <c r="D81" i="1"/>
  <c r="D82" i="1"/>
  <c r="D84" i="1"/>
  <c r="D85" i="1"/>
  <c r="D86" i="1"/>
  <c r="D88" i="1"/>
  <c r="D89" i="1"/>
  <c r="D90" i="1"/>
  <c r="D92" i="1"/>
  <c r="D93" i="1"/>
  <c r="D94" i="1"/>
  <c r="D96" i="1"/>
  <c r="D97" i="1"/>
  <c r="D98" i="1"/>
  <c r="D100" i="1"/>
  <c r="D101" i="1"/>
  <c r="D102" i="1"/>
  <c r="D104" i="1"/>
  <c r="D105" i="1"/>
  <c r="D106" i="1"/>
  <c r="D108" i="1"/>
  <c r="D109" i="1"/>
  <c r="D110" i="1"/>
  <c r="D112" i="1"/>
  <c r="D113" i="1"/>
  <c r="D114" i="1"/>
  <c r="D116" i="1"/>
  <c r="D117" i="1"/>
  <c r="D118" i="1"/>
  <c r="D120" i="1"/>
  <c r="D121" i="1"/>
  <c r="D122" i="1"/>
  <c r="D124" i="1"/>
  <c r="D125" i="1"/>
  <c r="D126" i="1"/>
  <c r="D128" i="1"/>
  <c r="D129" i="1"/>
  <c r="D130" i="1"/>
  <c r="D132" i="1"/>
  <c r="D133" i="1"/>
  <c r="D134" i="1"/>
  <c r="D136" i="1"/>
  <c r="D137" i="1"/>
  <c r="D138" i="1"/>
  <c r="D140" i="1"/>
  <c r="D141" i="1"/>
  <c r="D142" i="1"/>
  <c r="D144" i="1"/>
  <c r="D145" i="1"/>
  <c r="D146" i="1"/>
  <c r="D148" i="1"/>
  <c r="D149" i="1"/>
  <c r="D150" i="1"/>
  <c r="D152" i="1"/>
  <c r="D153" i="1"/>
  <c r="D154" i="1"/>
  <c r="D156" i="1"/>
  <c r="D157" i="1"/>
  <c r="D158" i="1"/>
  <c r="D160" i="1"/>
  <c r="D161" i="1"/>
  <c r="D162" i="1"/>
  <c r="D164" i="1"/>
  <c r="D165" i="1"/>
  <c r="D166" i="1"/>
  <c r="D168" i="1"/>
  <c r="D169" i="1"/>
  <c r="D170" i="1"/>
  <c r="D172" i="1"/>
  <c r="D173" i="1"/>
  <c r="D174" i="1"/>
  <c r="S8" i="1"/>
  <c r="E8" i="1" s="1"/>
  <c r="E9" i="1"/>
  <c r="E152" i="1"/>
  <c r="E11" i="1"/>
  <c r="E31" i="1"/>
  <c r="E12" i="1"/>
  <c r="E13" i="1"/>
  <c r="E84" i="1"/>
  <c r="E15" i="1"/>
  <c r="E16" i="1"/>
  <c r="E17" i="1"/>
  <c r="E51" i="1"/>
  <c r="E19" i="1"/>
  <c r="E20" i="1"/>
  <c r="E21" i="1"/>
  <c r="E128" i="1"/>
  <c r="E23" i="1"/>
  <c r="E24" i="1"/>
  <c r="E25" i="1"/>
  <c r="E144" i="1"/>
  <c r="E27" i="1"/>
  <c r="E28" i="1"/>
  <c r="E29" i="1"/>
  <c r="E105" i="1"/>
  <c r="E32" i="1"/>
  <c r="E33" i="1"/>
  <c r="E140" i="1"/>
  <c r="E35" i="1"/>
  <c r="E36" i="1"/>
  <c r="E37" i="1"/>
  <c r="E39" i="1"/>
  <c r="E55" i="1"/>
  <c r="E40" i="1"/>
  <c r="E41" i="1"/>
  <c r="E129" i="1"/>
  <c r="E43" i="1"/>
  <c r="E44" i="1"/>
  <c r="E45" i="1"/>
  <c r="E92" i="1"/>
  <c r="E47" i="1"/>
  <c r="E48" i="1"/>
  <c r="E49" i="1"/>
  <c r="E165" i="1"/>
  <c r="E52" i="1"/>
  <c r="E53" i="1"/>
  <c r="E56" i="1"/>
  <c r="E57" i="1"/>
  <c r="E109" i="1"/>
  <c r="E59" i="1"/>
  <c r="E60" i="1"/>
  <c r="E61" i="1"/>
  <c r="E115" i="1"/>
  <c r="E63" i="1"/>
  <c r="E64" i="1"/>
  <c r="E65" i="1"/>
  <c r="E67" i="1"/>
  <c r="E68" i="1"/>
  <c r="E69" i="1"/>
  <c r="E71" i="1"/>
  <c r="E72" i="1"/>
  <c r="E73" i="1"/>
  <c r="E75" i="1"/>
  <c r="E161" i="1"/>
  <c r="E76" i="1"/>
  <c r="E77" i="1"/>
  <c r="E79" i="1"/>
  <c r="E80" i="1"/>
  <c r="E81" i="1"/>
  <c r="E83" i="1"/>
  <c r="E85" i="1"/>
  <c r="E96" i="1"/>
  <c r="E87" i="1"/>
  <c r="E93" i="1"/>
  <c r="E88" i="1"/>
  <c r="E89" i="1"/>
  <c r="E108" i="1"/>
  <c r="E91" i="1"/>
  <c r="E124" i="1"/>
  <c r="E95" i="1"/>
  <c r="E97" i="1"/>
  <c r="E99" i="1"/>
  <c r="E100" i="1"/>
  <c r="E101" i="1"/>
  <c r="E168" i="1"/>
  <c r="E103" i="1"/>
  <c r="E104" i="1"/>
  <c r="E107" i="1"/>
  <c r="E111" i="1"/>
  <c r="E112" i="1"/>
  <c r="E113" i="1"/>
  <c r="E116" i="1"/>
  <c r="E117" i="1"/>
  <c r="E119" i="1"/>
  <c r="E120" i="1"/>
  <c r="E121" i="1"/>
  <c r="E123" i="1"/>
  <c r="E125" i="1"/>
  <c r="E127" i="1"/>
  <c r="E132" i="1"/>
  <c r="E137" i="1"/>
  <c r="E131" i="1"/>
  <c r="E133" i="1"/>
  <c r="E153" i="1"/>
  <c r="E135" i="1"/>
  <c r="E157" i="1"/>
  <c r="E136" i="1"/>
  <c r="E160" i="1"/>
  <c r="E138" i="1"/>
  <c r="E139" i="1"/>
  <c r="E141" i="1"/>
  <c r="E143" i="1"/>
  <c r="E145" i="1"/>
  <c r="E147" i="1"/>
  <c r="E148" i="1"/>
  <c r="E149" i="1"/>
  <c r="E151" i="1"/>
  <c r="E155" i="1"/>
  <c r="E156" i="1"/>
  <c r="E159" i="1"/>
  <c r="E163" i="1"/>
  <c r="E164" i="1"/>
  <c r="E167" i="1"/>
  <c r="E169" i="1"/>
  <c r="E171" i="1"/>
  <c r="E172" i="1"/>
  <c r="E173" i="1"/>
  <c r="E175" i="1"/>
  <c r="O8" i="1"/>
  <c r="P8" i="1"/>
  <c r="Q8" i="1"/>
  <c r="C11" i="1"/>
  <c r="C15" i="1"/>
  <c r="C19" i="1"/>
  <c r="C23" i="1"/>
  <c r="C27" i="1"/>
  <c r="C31" i="1"/>
  <c r="C35" i="1"/>
  <c r="C39" i="1"/>
  <c r="C43" i="1"/>
  <c r="C47" i="1"/>
  <c r="C51" i="1"/>
  <c r="C55" i="1"/>
  <c r="C59" i="1"/>
  <c r="C63" i="1"/>
  <c r="C67" i="1"/>
  <c r="C71" i="1"/>
  <c r="C75" i="1"/>
  <c r="C79" i="1"/>
  <c r="C83" i="1"/>
  <c r="C87" i="1"/>
  <c r="C91" i="1"/>
  <c r="C95" i="1"/>
  <c r="C99" i="1"/>
  <c r="C103" i="1"/>
  <c r="C107" i="1"/>
  <c r="C111" i="1"/>
  <c r="C115" i="1"/>
  <c r="C119" i="1"/>
  <c r="C123" i="1"/>
  <c r="C127" i="1"/>
  <c r="C131" i="1"/>
  <c r="C135" i="1"/>
  <c r="C139" i="1"/>
  <c r="C143" i="1"/>
  <c r="C147" i="1"/>
  <c r="C151" i="1"/>
  <c r="C155" i="1"/>
  <c r="C159" i="1"/>
  <c r="C163" i="1"/>
  <c r="C167" i="1"/>
  <c r="C171" i="1"/>
  <c r="C175" i="1"/>
  <c r="R8" i="6"/>
  <c r="D8" i="6" s="1"/>
  <c r="S8" i="6"/>
  <c r="E8" i="6"/>
  <c r="O8" i="6"/>
  <c r="P8" i="6"/>
  <c r="Q8" i="6"/>
  <c r="R8" i="9"/>
  <c r="D8" i="9" s="1"/>
  <c r="S8" i="9"/>
  <c r="E8" i="9" s="1"/>
  <c r="O8" i="9"/>
  <c r="P8" i="9"/>
  <c r="Q8" i="9"/>
  <c r="D8" i="8"/>
  <c r="C8" i="8"/>
  <c r="C9" i="9"/>
  <c r="C66" i="7"/>
  <c r="C27" i="9"/>
  <c r="C25" i="9"/>
  <c r="C23" i="9"/>
  <c r="C21" i="9"/>
  <c r="C19" i="9"/>
  <c r="C15" i="9"/>
  <c r="C11" i="9"/>
  <c r="C19" i="7"/>
  <c r="C27" i="7"/>
  <c r="C35" i="7"/>
  <c r="C43" i="7"/>
  <c r="C51" i="7"/>
  <c r="C59" i="7"/>
  <c r="C26" i="9"/>
  <c r="C24" i="9"/>
  <c r="C22" i="9"/>
  <c r="C20" i="9"/>
  <c r="C17" i="9"/>
  <c r="C13" i="9"/>
  <c r="C9" i="7"/>
  <c r="C13" i="7"/>
  <c r="C157" i="6"/>
  <c r="C153" i="6"/>
  <c r="C149" i="6"/>
  <c r="C145" i="6"/>
  <c r="C141" i="6"/>
  <c r="C137" i="6"/>
  <c r="C133" i="6"/>
  <c r="C129" i="6"/>
  <c r="C121" i="6"/>
  <c r="C117" i="6"/>
  <c r="C113" i="6"/>
  <c r="C105" i="6"/>
  <c r="C101" i="6"/>
  <c r="C97" i="6"/>
  <c r="C89" i="6"/>
  <c r="C85" i="6"/>
  <c r="C81" i="6"/>
  <c r="C73" i="6"/>
  <c r="C69" i="6"/>
  <c r="C65" i="6"/>
  <c r="C61" i="6"/>
  <c r="C57" i="6"/>
  <c r="C49" i="6"/>
  <c r="C45" i="6"/>
  <c r="C41" i="6"/>
  <c r="C37" i="6"/>
  <c r="C33" i="6"/>
  <c r="C25" i="6"/>
  <c r="C21" i="6"/>
  <c r="C17" i="6"/>
  <c r="C180" i="1"/>
  <c r="C179" i="2"/>
  <c r="C175" i="2"/>
  <c r="C167" i="2"/>
  <c r="C163" i="2"/>
  <c r="C159" i="2"/>
  <c r="C151" i="2"/>
  <c r="C147" i="2"/>
  <c r="C143" i="2"/>
  <c r="C135" i="2"/>
  <c r="C131" i="2"/>
  <c r="C127" i="2"/>
  <c r="C119" i="2"/>
  <c r="C115" i="2"/>
  <c r="C107" i="2"/>
  <c r="C103" i="2"/>
  <c r="C99" i="2"/>
  <c r="C95" i="2"/>
  <c r="C87" i="2"/>
  <c r="C83" i="2"/>
  <c r="C75" i="2"/>
  <c r="C71" i="2"/>
  <c r="C67" i="2"/>
  <c r="C63" i="2"/>
  <c r="C55" i="2"/>
  <c r="C51" i="2"/>
  <c r="C43" i="2"/>
  <c r="C39" i="2"/>
  <c r="C178" i="1"/>
  <c r="C173" i="2"/>
  <c r="C157" i="2"/>
  <c r="C153" i="2"/>
  <c r="C141" i="2"/>
  <c r="C133" i="2"/>
  <c r="C125" i="2"/>
  <c r="C121" i="2"/>
  <c r="C117" i="2"/>
  <c r="C113" i="2"/>
  <c r="C109" i="2"/>
  <c r="C105" i="2"/>
  <c r="C101" i="2"/>
  <c r="C93" i="2"/>
  <c r="C89" i="2"/>
  <c r="C85" i="2"/>
  <c r="C81" i="2"/>
  <c r="C77" i="2"/>
  <c r="C73" i="2"/>
  <c r="C69" i="2"/>
  <c r="C61" i="2"/>
  <c r="C57" i="2"/>
  <c r="C53" i="2"/>
  <c r="C49" i="2"/>
  <c r="C45" i="2"/>
  <c r="C41" i="2"/>
  <c r="C37" i="2"/>
  <c r="C33" i="2"/>
  <c r="C21" i="2"/>
  <c r="C17" i="2"/>
  <c r="C9" i="2"/>
  <c r="C179" i="18"/>
  <c r="C176" i="15"/>
  <c r="C172" i="15"/>
  <c r="C168" i="15"/>
  <c r="C164" i="15"/>
  <c r="C160" i="15"/>
  <c r="C156" i="15"/>
  <c r="C152" i="15"/>
  <c r="C148" i="15"/>
  <c r="C144" i="15"/>
  <c r="C140" i="15"/>
  <c r="C132" i="15"/>
  <c r="C128" i="15"/>
  <c r="C124" i="15"/>
  <c r="C120" i="15"/>
  <c r="C116" i="15"/>
  <c r="C112" i="15"/>
  <c r="C108" i="15"/>
  <c r="C104" i="15"/>
  <c r="C100" i="15"/>
  <c r="C96" i="15"/>
  <c r="C92" i="15"/>
  <c r="C88" i="15"/>
  <c r="C84" i="15"/>
  <c r="C80" i="15"/>
  <c r="C76" i="15"/>
  <c r="C72" i="15"/>
  <c r="C68" i="15"/>
  <c r="C64" i="15"/>
  <c r="C60" i="15"/>
  <c r="C56" i="15"/>
  <c r="C52" i="15"/>
  <c r="C48" i="15"/>
  <c r="C44" i="15"/>
  <c r="C40" i="15"/>
  <c r="C36" i="15"/>
  <c r="C32" i="15"/>
  <c r="C28" i="15"/>
  <c r="C24" i="15"/>
  <c r="C20" i="15"/>
  <c r="C16" i="15"/>
  <c r="C12" i="15"/>
  <c r="C176" i="14"/>
  <c r="C168" i="14"/>
  <c r="C160" i="14"/>
  <c r="C152" i="14"/>
  <c r="C148" i="14"/>
  <c r="C144" i="14"/>
  <c r="C140" i="14"/>
  <c r="C136" i="14"/>
  <c r="C132" i="14"/>
  <c r="C124" i="14"/>
  <c r="C120" i="14"/>
  <c r="C116" i="14"/>
  <c r="C112" i="14"/>
  <c r="C104" i="14"/>
  <c r="C100" i="14"/>
  <c r="C96" i="14"/>
  <c r="C92" i="14"/>
  <c r="C88" i="14"/>
  <c r="C80" i="14"/>
  <c r="C76" i="14"/>
  <c r="C72" i="14"/>
  <c r="C68" i="14"/>
  <c r="C64" i="14"/>
  <c r="C60" i="14"/>
  <c r="C52" i="14"/>
  <c r="C48" i="14"/>
  <c r="C44" i="14"/>
  <c r="C40" i="14"/>
  <c r="C32" i="14"/>
  <c r="C28" i="14"/>
  <c r="C24" i="14"/>
  <c r="C20" i="14"/>
  <c r="C12" i="14"/>
  <c r="C177" i="13"/>
  <c r="C173" i="13"/>
  <c r="C169" i="13"/>
  <c r="C165" i="13"/>
  <c r="C161" i="13"/>
  <c r="C157" i="13"/>
  <c r="C149" i="13"/>
  <c r="C141" i="13"/>
  <c r="C137" i="13"/>
  <c r="C133" i="13"/>
  <c r="C129" i="13"/>
  <c r="C125" i="13"/>
  <c r="C121" i="13"/>
  <c r="C117" i="13"/>
  <c r="C113" i="13"/>
  <c r="C109" i="13"/>
  <c r="C105" i="13"/>
  <c r="C101" i="13"/>
  <c r="C97" i="13"/>
  <c r="C93" i="13"/>
  <c r="C159" i="14"/>
  <c r="C155" i="14"/>
  <c r="C151" i="14"/>
  <c r="C147" i="14"/>
  <c r="C143" i="14"/>
  <c r="C139" i="14"/>
  <c r="C135" i="14"/>
  <c r="C131" i="14"/>
  <c r="C127" i="14"/>
  <c r="C123" i="14"/>
  <c r="C119" i="14"/>
  <c r="C115" i="14"/>
  <c r="C111" i="14"/>
  <c r="C107" i="14"/>
  <c r="C103" i="14"/>
  <c r="C99" i="14"/>
  <c r="C95" i="14"/>
  <c r="C87" i="14"/>
  <c r="C83" i="14"/>
  <c r="C79" i="14"/>
  <c r="C75" i="14"/>
  <c r="C71" i="14"/>
  <c r="C63" i="14"/>
  <c r="C55" i="14"/>
  <c r="C51" i="14"/>
  <c r="C47" i="14"/>
  <c r="C43" i="14"/>
  <c r="C39" i="14"/>
  <c r="C35" i="14"/>
  <c r="C31" i="14"/>
  <c r="C27" i="14"/>
  <c r="C23" i="14"/>
  <c r="C19" i="14"/>
  <c r="C15" i="14"/>
  <c r="C11" i="14"/>
  <c r="C161" i="14"/>
  <c r="C153" i="14"/>
  <c r="C145" i="14"/>
  <c r="C141" i="14"/>
  <c r="C137" i="14"/>
  <c r="C133" i="14"/>
  <c r="C129" i="14"/>
  <c r="C125" i="14"/>
  <c r="C121" i="14"/>
  <c r="C117" i="14"/>
  <c r="C113" i="14"/>
  <c r="C109" i="14"/>
  <c r="C105" i="14"/>
  <c r="C97" i="14"/>
  <c r="C93" i="14"/>
  <c r="C89" i="14"/>
  <c r="C85" i="14"/>
  <c r="C81" i="14"/>
  <c r="C77" i="14"/>
  <c r="C73" i="14"/>
  <c r="C69" i="14"/>
  <c r="C65" i="14"/>
  <c r="C61" i="14"/>
  <c r="C57" i="14"/>
  <c r="C53" i="14"/>
  <c r="C49" i="14"/>
  <c r="C45" i="14"/>
  <c r="C41" i="14"/>
  <c r="C37" i="14"/>
  <c r="C33" i="14"/>
  <c r="C29" i="14"/>
  <c r="C25" i="14"/>
  <c r="C21" i="14"/>
  <c r="C17" i="14"/>
  <c r="C13" i="14"/>
  <c r="C9" i="14"/>
  <c r="C178" i="12"/>
  <c r="C174" i="12"/>
  <c r="C173" i="3"/>
  <c r="C169" i="3"/>
  <c r="C165" i="3"/>
  <c r="C161" i="3"/>
  <c r="C149" i="3"/>
  <c r="C145" i="3"/>
  <c r="C140" i="3"/>
  <c r="C136" i="3"/>
  <c r="C132" i="3"/>
  <c r="C128" i="3"/>
  <c r="C124" i="3"/>
  <c r="C120" i="3"/>
  <c r="C117" i="3"/>
  <c r="C116" i="3"/>
  <c r="C112" i="3"/>
  <c r="C109" i="3"/>
  <c r="C108" i="3"/>
  <c r="C105" i="3"/>
  <c r="C104" i="3"/>
  <c r="C101" i="3"/>
  <c r="C100" i="3"/>
  <c r="C177" i="12"/>
  <c r="C169" i="12"/>
  <c r="C165" i="12"/>
  <c r="C157" i="12"/>
  <c r="C153" i="12"/>
  <c r="C149" i="12"/>
  <c r="C141" i="12"/>
  <c r="C137" i="12"/>
  <c r="C133" i="12"/>
  <c r="C129" i="12"/>
  <c r="C125" i="12"/>
  <c r="C121" i="12"/>
  <c r="C117" i="12"/>
  <c r="C113" i="12"/>
  <c r="C109" i="12"/>
  <c r="C105" i="12"/>
  <c r="C101" i="12"/>
  <c r="C97" i="12"/>
  <c r="C93" i="12"/>
  <c r="C89" i="12"/>
  <c r="C85" i="12"/>
  <c r="C81" i="12"/>
  <c r="C77" i="12"/>
  <c r="C73" i="12"/>
  <c r="C69" i="12"/>
  <c r="C65" i="12"/>
  <c r="C64" i="12"/>
  <c r="C61" i="12"/>
  <c r="C60" i="12"/>
  <c r="C57" i="12"/>
  <c r="C56" i="12"/>
  <c r="C53" i="12"/>
  <c r="C52" i="12"/>
  <c r="C49" i="12"/>
  <c r="C48" i="12"/>
  <c r="C45" i="12"/>
  <c r="C44" i="12"/>
  <c r="C41" i="12"/>
  <c r="C40" i="12"/>
  <c r="C37" i="12"/>
  <c r="C36" i="12"/>
  <c r="C33" i="12"/>
  <c r="C32" i="12"/>
  <c r="C29" i="12"/>
  <c r="C28" i="12"/>
  <c r="C25" i="12"/>
  <c r="C24" i="12"/>
  <c r="C21" i="12"/>
  <c r="C20" i="12"/>
  <c r="C17" i="12"/>
  <c r="C16" i="12"/>
  <c r="C13" i="12"/>
  <c r="C12" i="12"/>
  <c r="C9" i="12"/>
  <c r="C92" i="3"/>
  <c r="C84" i="3"/>
  <c r="C76" i="3"/>
  <c r="C68" i="3"/>
  <c r="C60" i="3"/>
  <c r="C52" i="3"/>
  <c r="C44" i="3"/>
  <c r="C36" i="3"/>
  <c r="C28" i="3"/>
  <c r="C20" i="3"/>
  <c r="C12" i="3"/>
  <c r="C97" i="3"/>
  <c r="C93" i="3"/>
  <c r="C89" i="3"/>
  <c r="C85" i="3"/>
  <c r="C81" i="3"/>
  <c r="C77" i="3"/>
  <c r="C73" i="3"/>
  <c r="C69" i="3"/>
  <c r="C65" i="3"/>
  <c r="C61" i="3"/>
  <c r="C57" i="3"/>
  <c r="C53" i="3"/>
  <c r="C49" i="3"/>
  <c r="C45" i="3"/>
  <c r="C41" i="3"/>
  <c r="C37" i="3"/>
  <c r="C33" i="3"/>
  <c r="C29" i="3"/>
  <c r="C25" i="3"/>
  <c r="C21" i="3"/>
  <c r="C17" i="3"/>
  <c r="C13" i="3"/>
  <c r="C9" i="3"/>
  <c r="C176" i="11"/>
  <c r="C168" i="11"/>
  <c r="C164" i="11"/>
  <c r="C160" i="11"/>
  <c r="C156" i="11"/>
  <c r="C152" i="11"/>
  <c r="C148" i="11"/>
  <c r="C140" i="11"/>
  <c r="C136" i="11"/>
  <c r="C132" i="11"/>
  <c r="C120" i="11"/>
  <c r="C115" i="11"/>
  <c r="C108" i="11"/>
  <c r="C104" i="11"/>
  <c r="C100" i="11"/>
  <c r="C96" i="11"/>
  <c r="C92" i="11"/>
  <c r="C88" i="11"/>
  <c r="C84" i="11"/>
  <c r="C83" i="11"/>
  <c r="C80" i="11"/>
  <c r="C76" i="11"/>
  <c r="C72" i="11"/>
  <c r="C68" i="11"/>
  <c r="C64" i="11"/>
  <c r="C56" i="11"/>
  <c r="C52" i="11"/>
  <c r="C51" i="11"/>
  <c r="C48" i="11"/>
  <c r="C44" i="11"/>
  <c r="C36" i="11"/>
  <c r="C32" i="11"/>
  <c r="C19" i="11"/>
  <c r="C108" i="19"/>
  <c r="C88" i="19"/>
  <c r="C99" i="11"/>
  <c r="C75" i="11"/>
  <c r="C67" i="11"/>
  <c r="C43" i="11"/>
  <c r="C35" i="11"/>
  <c r="C11" i="11"/>
  <c r="C178" i="11"/>
  <c r="C166" i="11"/>
  <c r="C158" i="11"/>
  <c r="C150" i="11"/>
  <c r="C146" i="11"/>
  <c r="C134" i="11"/>
  <c r="C122" i="11"/>
  <c r="C110" i="11"/>
  <c r="C102" i="11"/>
  <c r="C82" i="11"/>
  <c r="C78" i="11"/>
  <c r="C74" i="11"/>
  <c r="C50" i="11"/>
  <c r="C46" i="11"/>
  <c r="C38" i="11"/>
  <c r="C28" i="11"/>
  <c r="C16" i="11"/>
  <c r="C12" i="11"/>
  <c r="C176" i="19"/>
  <c r="C171" i="19"/>
  <c r="C168" i="19"/>
  <c r="C167" i="19"/>
  <c r="C163" i="19"/>
  <c r="C159" i="19"/>
  <c r="C156" i="19"/>
  <c r="C152" i="19"/>
  <c r="C148" i="19"/>
  <c r="C136" i="19"/>
  <c r="C132" i="19"/>
  <c r="C128" i="19"/>
  <c r="C120" i="19"/>
  <c r="C116" i="19"/>
  <c r="C112" i="19"/>
  <c r="C104" i="19"/>
  <c r="C100" i="19"/>
  <c r="C96" i="19"/>
  <c r="C91" i="19"/>
  <c r="C84" i="19"/>
  <c r="C80" i="19"/>
  <c r="C76" i="19"/>
  <c r="C72" i="19"/>
  <c r="C68" i="19"/>
  <c r="C64" i="19"/>
  <c r="C60" i="19"/>
  <c r="C59" i="19"/>
  <c r="C56" i="19"/>
  <c r="C55" i="19"/>
  <c r="C52" i="19"/>
  <c r="C48" i="19"/>
  <c r="C44" i="19"/>
  <c r="C40" i="19"/>
  <c r="C39" i="19"/>
  <c r="C143" i="11"/>
  <c r="C135" i="11"/>
  <c r="C127" i="11"/>
  <c r="C123" i="11"/>
  <c r="C119" i="11"/>
  <c r="C103" i="11"/>
  <c r="C95" i="11"/>
  <c r="C87" i="11"/>
  <c r="C63" i="11"/>
  <c r="C55" i="11"/>
  <c r="C47" i="11"/>
  <c r="C39" i="11"/>
  <c r="C31" i="11"/>
  <c r="C23" i="11"/>
  <c r="C79" i="19"/>
  <c r="C75" i="19"/>
  <c r="C47" i="19"/>
  <c r="C31" i="19"/>
  <c r="C86" i="19"/>
  <c r="C82" i="19"/>
  <c r="C30" i="19"/>
  <c r="C14" i="19"/>
  <c r="C36" i="19"/>
  <c r="C32" i="19"/>
  <c r="C28" i="19"/>
  <c r="C24" i="19"/>
  <c r="C20" i="19"/>
  <c r="C16" i="19"/>
  <c r="C12" i="19"/>
  <c r="C147" i="19"/>
  <c r="C143" i="19"/>
  <c r="C135" i="19"/>
  <c r="C131" i="19"/>
  <c r="C127" i="19"/>
  <c r="C123" i="19"/>
  <c r="C119" i="19"/>
  <c r="C115" i="19"/>
  <c r="C111" i="19"/>
  <c r="C107" i="19"/>
  <c r="C103" i="19"/>
  <c r="C99" i="19"/>
  <c r="C87" i="19"/>
  <c r="C83" i="19"/>
  <c r="C71" i="19"/>
  <c r="C67" i="19"/>
  <c r="C51" i="19"/>
  <c r="C43" i="19"/>
  <c r="C35" i="19"/>
  <c r="C19" i="19"/>
  <c r="C11" i="19"/>
  <c r="C146" i="19"/>
  <c r="C138" i="19"/>
  <c r="C130" i="19"/>
  <c r="C126" i="19"/>
  <c r="C122" i="19"/>
  <c r="C118" i="19"/>
  <c r="C114" i="19"/>
  <c r="C110" i="19"/>
  <c r="C106" i="19"/>
  <c r="C94" i="19"/>
  <c r="C90" i="19"/>
  <c r="C78" i="19"/>
  <c r="C74" i="19"/>
  <c r="C62" i="19"/>
  <c r="C58" i="19"/>
  <c r="C42" i="19"/>
  <c r="C34" i="19"/>
  <c r="C26" i="19"/>
  <c r="C18" i="19"/>
  <c r="C10" i="19"/>
  <c r="C139" i="7" l="1"/>
  <c r="C40" i="8"/>
  <c r="C175" i="20"/>
  <c r="C161" i="20"/>
  <c r="C150" i="20"/>
  <c r="C107" i="20"/>
  <c r="C99" i="20"/>
  <c r="C61" i="20"/>
  <c r="C47" i="20"/>
  <c r="C39" i="20"/>
  <c r="C11" i="20"/>
  <c r="C111" i="9"/>
  <c r="C64" i="9"/>
  <c r="C44" i="9"/>
  <c r="C109" i="7"/>
  <c r="C178" i="6"/>
  <c r="C162" i="6"/>
  <c r="C8" i="6"/>
  <c r="C167" i="20"/>
  <c r="C86" i="20"/>
  <c r="C42" i="20"/>
  <c r="C14" i="20"/>
  <c r="C45" i="8"/>
  <c r="C56" i="8"/>
  <c r="C69" i="8"/>
  <c r="C121" i="8"/>
  <c r="C129" i="8"/>
  <c r="C73" i="9"/>
  <c r="C160" i="9"/>
  <c r="C152" i="9"/>
  <c r="C136" i="9"/>
  <c r="C125" i="9"/>
  <c r="C10" i="7"/>
  <c r="C162" i="7"/>
  <c r="C15" i="6"/>
  <c r="C170" i="20"/>
  <c r="C159" i="20"/>
  <c r="C78" i="20"/>
  <c r="C31" i="20"/>
  <c r="C23" i="20"/>
  <c r="C80" i="8"/>
  <c r="C82" i="8"/>
  <c r="C115" i="8"/>
  <c r="C163" i="9"/>
  <c r="C161" i="9"/>
  <c r="C117" i="7"/>
  <c r="C173" i="20"/>
  <c r="C73" i="20"/>
  <c r="C51" i="20"/>
  <c r="C37" i="20"/>
  <c r="C26" i="20"/>
  <c r="C16" i="8"/>
  <c r="C93" i="8"/>
  <c r="C96" i="8"/>
  <c r="C169" i="9"/>
  <c r="C172" i="7"/>
  <c r="C168" i="6"/>
  <c r="C152" i="6"/>
  <c r="C95" i="6"/>
  <c r="C68" i="6"/>
  <c r="C60" i="6"/>
  <c r="C35" i="6"/>
  <c r="C32" i="6"/>
  <c r="C8" i="9"/>
  <c r="C106" i="20"/>
  <c r="C71" i="20"/>
  <c r="C63" i="20"/>
  <c r="C60" i="20"/>
  <c r="C46" i="20"/>
  <c r="C35" i="20"/>
  <c r="C21" i="20"/>
  <c r="C10" i="20"/>
  <c r="C32" i="8"/>
  <c r="C92" i="8"/>
  <c r="C143" i="8"/>
  <c r="C151" i="9"/>
  <c r="C148" i="9"/>
  <c r="C145" i="9"/>
  <c r="C143" i="9"/>
  <c r="C140" i="9"/>
  <c r="C137" i="9"/>
  <c r="C129" i="9"/>
  <c r="C121" i="9"/>
  <c r="C124" i="6"/>
  <c r="C177" i="20"/>
  <c r="C166" i="20"/>
  <c r="C82" i="20"/>
  <c r="C74" i="20"/>
  <c r="C27" i="20"/>
  <c r="C31" i="8"/>
  <c r="C86" i="8"/>
  <c r="C89" i="8"/>
  <c r="C124" i="8"/>
  <c r="C159" i="8"/>
  <c r="C55" i="9"/>
  <c r="C167" i="9"/>
  <c r="C162" i="9"/>
  <c r="C157" i="9"/>
  <c r="C122" i="9"/>
  <c r="C8" i="7"/>
  <c r="C28" i="7"/>
  <c r="C101" i="7"/>
  <c r="C50" i="6"/>
  <c r="C93" i="10"/>
  <c r="C176" i="10"/>
  <c r="C167" i="10"/>
  <c r="C164" i="10"/>
  <c r="C147" i="10"/>
  <c r="C94" i="10"/>
  <c r="C91" i="10"/>
  <c r="C89" i="10"/>
  <c r="C160" i="2"/>
  <c r="C102" i="2"/>
  <c r="C96" i="2"/>
  <c r="C64" i="2"/>
  <c r="C109" i="17"/>
  <c r="C50" i="17"/>
  <c r="C45" i="17"/>
  <c r="C42" i="17"/>
  <c r="C40" i="17"/>
  <c r="C75" i="15"/>
  <c r="C33" i="15"/>
  <c r="C31" i="15"/>
  <c r="C86" i="14"/>
  <c r="C134" i="13"/>
  <c r="C53" i="13"/>
  <c r="C32" i="13"/>
  <c r="C14" i="12"/>
  <c r="C11" i="12"/>
  <c r="C102" i="3"/>
  <c r="C64" i="3"/>
  <c r="C38" i="3"/>
  <c r="C157" i="11"/>
  <c r="C45" i="11"/>
  <c r="C145" i="19"/>
  <c r="C128" i="10"/>
  <c r="C114" i="10"/>
  <c r="C100" i="10"/>
  <c r="C48" i="10"/>
  <c r="C19" i="10"/>
  <c r="C177" i="2"/>
  <c r="C22" i="2"/>
  <c r="C176" i="18"/>
  <c r="C174" i="18"/>
  <c r="C168" i="18"/>
  <c r="C166" i="18"/>
  <c r="C160" i="18"/>
  <c r="C158" i="18"/>
  <c r="C152" i="18"/>
  <c r="C150" i="18"/>
  <c r="C144" i="18"/>
  <c r="C142" i="18"/>
  <c r="C136" i="18"/>
  <c r="C134" i="18"/>
  <c r="C128" i="18"/>
  <c r="C126" i="18"/>
  <c r="C120" i="18"/>
  <c r="C118" i="18"/>
  <c r="C112" i="18"/>
  <c r="C110" i="18"/>
  <c r="C104" i="18"/>
  <c r="C102" i="18"/>
  <c r="C94" i="18"/>
  <c r="C86" i="18"/>
  <c r="C78" i="18"/>
  <c r="C93" i="17"/>
  <c r="C85" i="17"/>
  <c r="C83" i="17"/>
  <c r="C162" i="14"/>
  <c r="C90" i="13"/>
  <c r="C163" i="12"/>
  <c r="C31" i="12"/>
  <c r="C147" i="3"/>
  <c r="C75" i="3"/>
  <c r="C72" i="3"/>
  <c r="C31" i="3"/>
  <c r="C138" i="11"/>
  <c r="C77" i="11"/>
  <c r="C10" i="11"/>
  <c r="C153" i="19"/>
  <c r="C151" i="19"/>
  <c r="C69" i="19"/>
  <c r="C115" i="10"/>
  <c r="C174" i="15"/>
  <c r="C125" i="19"/>
  <c r="C76" i="1"/>
  <c r="C68" i="1"/>
  <c r="C65" i="1"/>
  <c r="C62" i="1"/>
  <c r="C60" i="1"/>
  <c r="C57" i="1"/>
  <c r="C54" i="1"/>
  <c r="C52" i="1"/>
  <c r="C49" i="1"/>
  <c r="C46" i="1"/>
  <c r="C44" i="1"/>
  <c r="C41" i="1"/>
  <c r="C38" i="1"/>
  <c r="C36" i="1"/>
  <c r="C33" i="1"/>
  <c r="C30" i="1"/>
  <c r="C28" i="1"/>
  <c r="C25" i="1"/>
  <c r="C22" i="1"/>
  <c r="C20" i="1"/>
  <c r="C17" i="1"/>
  <c r="C14" i="1"/>
  <c r="C12" i="1"/>
  <c r="C9" i="1"/>
  <c r="C178" i="2"/>
  <c r="C100" i="2"/>
  <c r="C48" i="2"/>
  <c r="C70" i="17"/>
  <c r="C30" i="17"/>
  <c r="C177" i="16"/>
  <c r="C163" i="14"/>
  <c r="C118" i="13"/>
  <c r="C68" i="13"/>
  <c r="C134" i="12"/>
  <c r="C100" i="12"/>
  <c r="C92" i="12"/>
  <c r="C26" i="12"/>
  <c r="C142" i="3"/>
  <c r="C131" i="3"/>
  <c r="C14" i="3"/>
  <c r="C128" i="11"/>
  <c r="C140" i="6"/>
  <c r="C151" i="10"/>
  <c r="C146" i="10"/>
  <c r="C98" i="10"/>
  <c r="C90" i="10"/>
  <c r="C68" i="10"/>
  <c r="C66" i="10"/>
  <c r="C12" i="10"/>
  <c r="C164" i="2"/>
  <c r="C136" i="2"/>
  <c r="C40" i="2"/>
  <c r="C105" i="17"/>
  <c r="C94" i="17"/>
  <c r="C62" i="17"/>
  <c r="C54" i="17"/>
  <c r="C46" i="17"/>
  <c r="C41" i="17"/>
  <c r="C59" i="15"/>
  <c r="C49" i="15"/>
  <c r="C21" i="15"/>
  <c r="C150" i="13"/>
  <c r="C139" i="13"/>
  <c r="C107" i="13"/>
  <c r="C63" i="13"/>
  <c r="C164" i="3"/>
  <c r="C134" i="3"/>
  <c r="C123" i="3"/>
  <c r="C153" i="11"/>
  <c r="C17" i="11"/>
  <c r="C14" i="11"/>
  <c r="C166" i="19"/>
  <c r="C117" i="19"/>
  <c r="C66" i="19"/>
  <c r="C63" i="19"/>
  <c r="C22" i="19"/>
  <c r="C107" i="10"/>
  <c r="C170" i="18"/>
  <c r="C162" i="18"/>
  <c r="C156" i="18"/>
  <c r="C154" i="18"/>
  <c r="C148" i="18"/>
  <c r="C146" i="18"/>
  <c r="C140" i="18"/>
  <c r="C138" i="18"/>
  <c r="C132" i="18"/>
  <c r="C130" i="18"/>
  <c r="C124" i="18"/>
  <c r="C122" i="18"/>
  <c r="C116" i="18"/>
  <c r="C114" i="18"/>
  <c r="C108" i="18"/>
  <c r="C106" i="18"/>
  <c r="C98" i="18"/>
  <c r="C90" i="18"/>
  <c r="C82" i="18"/>
  <c r="C163" i="15"/>
  <c r="C101" i="15"/>
  <c r="C65" i="15"/>
  <c r="C10" i="15"/>
  <c r="C91" i="13"/>
  <c r="C156" i="12"/>
  <c r="C160" i="19"/>
  <c r="C157" i="19"/>
  <c r="C155" i="19"/>
  <c r="C105" i="19"/>
  <c r="C178" i="10"/>
  <c r="C135" i="10"/>
  <c r="C130" i="10"/>
  <c r="C31" i="10"/>
  <c r="C23" i="10"/>
  <c r="C72" i="2"/>
  <c r="C24" i="2"/>
  <c r="C12" i="2"/>
  <c r="C169" i="15"/>
  <c r="C118" i="15"/>
  <c r="C85" i="15"/>
  <c r="C27" i="15"/>
  <c r="C138" i="14"/>
  <c r="C151" i="13"/>
  <c r="C108" i="13"/>
  <c r="C63" i="3"/>
  <c r="C32" i="3"/>
  <c r="C18" i="11"/>
  <c r="C50" i="19"/>
  <c r="C126" i="10"/>
  <c r="C8" i="19"/>
  <c r="C8" i="10"/>
  <c r="C171" i="20"/>
  <c r="C156" i="20"/>
  <c r="C155" i="20"/>
  <c r="C151" i="20"/>
  <c r="C147" i="20"/>
  <c r="C125" i="20"/>
  <c r="C117" i="20"/>
  <c r="C102" i="20"/>
  <c r="C98" i="20"/>
  <c r="C94" i="20"/>
  <c r="C87" i="20"/>
  <c r="C70" i="20"/>
  <c r="C62" i="20"/>
  <c r="C57" i="20"/>
  <c r="C55" i="20"/>
  <c r="C36" i="20"/>
  <c r="C20" i="20"/>
  <c r="C29" i="8"/>
  <c r="C58" i="8"/>
  <c r="C72" i="8"/>
  <c r="C102" i="8"/>
  <c r="C104" i="8"/>
  <c r="C108" i="8"/>
  <c r="C134" i="8"/>
  <c r="C164" i="8"/>
  <c r="C166" i="8"/>
  <c r="C181" i="8"/>
  <c r="C116" i="9"/>
  <c r="C113" i="9"/>
  <c r="C77" i="9"/>
  <c r="C65" i="9"/>
  <c r="C56" i="9"/>
  <c r="C52" i="9"/>
  <c r="C37" i="9"/>
  <c r="C14" i="9"/>
  <c r="C154" i="9"/>
  <c r="C132" i="9"/>
  <c r="C131" i="9"/>
  <c r="C130" i="9"/>
  <c r="C128" i="9"/>
  <c r="C127" i="9"/>
  <c r="C126" i="9"/>
  <c r="C124" i="9"/>
  <c r="C123" i="9"/>
  <c r="C21" i="7"/>
  <c r="C39" i="7"/>
  <c r="C45" i="7"/>
  <c r="C53" i="7"/>
  <c r="C111" i="7"/>
  <c r="C125" i="7"/>
  <c r="C167" i="7"/>
  <c r="C8" i="1"/>
  <c r="C8" i="12"/>
  <c r="C178" i="20"/>
  <c r="C162" i="20"/>
  <c r="C109" i="20"/>
  <c r="C91" i="20"/>
  <c r="C75" i="20"/>
  <c r="C66" i="20"/>
  <c r="C59" i="20"/>
  <c r="C54" i="20"/>
  <c r="C49" i="20"/>
  <c r="C38" i="20"/>
  <c r="C33" i="20"/>
  <c r="C22" i="20"/>
  <c r="C17" i="20"/>
  <c r="C23" i="8"/>
  <c r="C33" i="8"/>
  <c r="C50" i="8"/>
  <c r="C57" i="8"/>
  <c r="C63" i="8"/>
  <c r="C66" i="8"/>
  <c r="C83" i="8"/>
  <c r="C101" i="8"/>
  <c r="C132" i="8"/>
  <c r="C157" i="8"/>
  <c r="C163" i="8"/>
  <c r="C171" i="8"/>
  <c r="C119" i="9"/>
  <c r="C103" i="9"/>
  <c r="C95" i="9"/>
  <c r="C85" i="9"/>
  <c r="C82" i="9"/>
  <c r="C81" i="9"/>
  <c r="C79" i="9"/>
  <c r="C57" i="9"/>
  <c r="C53" i="9"/>
  <c r="C45" i="9"/>
  <c r="C42" i="9"/>
  <c r="C34" i="9"/>
  <c r="C31" i="9"/>
  <c r="C146" i="9"/>
  <c r="C135" i="9"/>
  <c r="C15" i="7"/>
  <c r="C103" i="7"/>
  <c r="C147" i="7"/>
  <c r="C8" i="2"/>
  <c r="C8" i="18"/>
  <c r="C8" i="17"/>
  <c r="C8" i="16"/>
  <c r="C8" i="15"/>
  <c r="C8" i="13"/>
  <c r="C172" i="20"/>
  <c r="C129" i="20"/>
  <c r="C121" i="20"/>
  <c r="C113" i="20"/>
  <c r="C95" i="20"/>
  <c r="C83" i="20"/>
  <c r="C13" i="8"/>
  <c r="C24" i="8"/>
  <c r="C30" i="8"/>
  <c r="C41" i="8"/>
  <c r="C51" i="8"/>
  <c r="C61" i="8"/>
  <c r="C84" i="8"/>
  <c r="C88" i="8"/>
  <c r="C122" i="8"/>
  <c r="C130" i="8"/>
  <c r="C136" i="8"/>
  <c r="C152" i="8"/>
  <c r="C175" i="8"/>
  <c r="C176" i="8"/>
  <c r="C109" i="9"/>
  <c r="C106" i="9"/>
  <c r="C102" i="9"/>
  <c r="C75" i="9"/>
  <c r="C58" i="9"/>
  <c r="C54" i="9"/>
  <c r="C33" i="9"/>
  <c r="C30" i="9"/>
  <c r="C16" i="9"/>
  <c r="C181" i="9"/>
  <c r="C180" i="9"/>
  <c r="C177" i="9"/>
  <c r="C173" i="9"/>
  <c r="C166" i="9"/>
  <c r="C165" i="9"/>
  <c r="C159" i="9"/>
  <c r="C155" i="9"/>
  <c r="C144" i="9"/>
  <c r="C47" i="7"/>
  <c r="C61" i="7"/>
  <c r="C127" i="7"/>
  <c r="C155" i="7"/>
  <c r="C171" i="7"/>
  <c r="C100" i="18"/>
  <c r="C96" i="18"/>
  <c r="C92" i="18"/>
  <c r="C88" i="18"/>
  <c r="C84" i="18"/>
  <c r="C80" i="18"/>
  <c r="C76" i="18"/>
  <c r="C74" i="18"/>
  <c r="C72" i="18"/>
  <c r="C68" i="18"/>
  <c r="C66" i="18"/>
  <c r="C64" i="18"/>
  <c r="C62" i="18"/>
  <c r="C60" i="18"/>
  <c r="C58" i="18"/>
  <c r="C56" i="18"/>
  <c r="C54" i="18"/>
  <c r="C52" i="18"/>
  <c r="C50" i="18"/>
  <c r="C48" i="18"/>
  <c r="C46" i="18"/>
  <c r="C44" i="18"/>
  <c r="C42" i="18"/>
  <c r="C40" i="18"/>
  <c r="C36" i="18"/>
  <c r="C34" i="18"/>
  <c r="C32" i="18"/>
  <c r="C30" i="18"/>
  <c r="C28" i="18"/>
  <c r="C26" i="18"/>
  <c r="C24" i="18"/>
  <c r="C22" i="18"/>
  <c r="C20" i="18"/>
  <c r="C16" i="18"/>
  <c r="C12" i="18"/>
  <c r="C10" i="18"/>
  <c r="C178" i="17"/>
  <c r="C174" i="17"/>
  <c r="C170" i="17"/>
  <c r="C166" i="17"/>
  <c r="C162" i="17"/>
  <c r="C158" i="17"/>
  <c r="C154" i="17"/>
  <c r="C150" i="17"/>
  <c r="C146" i="17"/>
  <c r="C142" i="17"/>
  <c r="C138" i="17"/>
  <c r="C137" i="17"/>
  <c r="C103" i="17"/>
  <c r="C102" i="17"/>
  <c r="C95" i="17"/>
  <c r="C92" i="17"/>
  <c r="C68" i="17"/>
  <c r="C61" i="17"/>
  <c r="C53" i="17"/>
  <c r="C51" i="17"/>
  <c r="C22" i="17"/>
  <c r="C18" i="17"/>
  <c r="C14" i="17"/>
  <c r="C13" i="17"/>
  <c r="C10" i="17"/>
  <c r="C9" i="17"/>
  <c r="C20" i="7"/>
  <c r="C31" i="7"/>
  <c r="C37" i="7"/>
  <c r="C52" i="7"/>
  <c r="C60" i="7"/>
  <c r="C99" i="7"/>
  <c r="C107" i="7"/>
  <c r="C115" i="7"/>
  <c r="C123" i="7"/>
  <c r="C131" i="7"/>
  <c r="C138" i="7"/>
  <c r="C141" i="7"/>
  <c r="C151" i="7"/>
  <c r="C161" i="7"/>
  <c r="C166" i="7"/>
  <c r="C168" i="7"/>
  <c r="C175" i="7"/>
  <c r="C177" i="7"/>
  <c r="C179" i="7"/>
  <c r="C181" i="7"/>
  <c r="C151" i="6"/>
  <c r="C147" i="6"/>
  <c r="C128" i="6"/>
  <c r="C114" i="6"/>
  <c r="C107" i="6"/>
  <c r="C84" i="6"/>
  <c r="C82" i="6"/>
  <c r="C75" i="6"/>
  <c r="C34" i="6"/>
  <c r="C170" i="10"/>
  <c r="C143" i="10"/>
  <c r="C142" i="10"/>
  <c r="C122" i="10"/>
  <c r="C96" i="10"/>
  <c r="C95" i="10"/>
  <c r="C36" i="10"/>
  <c r="C32" i="10"/>
  <c r="C28" i="10"/>
  <c r="C24" i="10"/>
  <c r="C162" i="2"/>
  <c r="C146" i="2"/>
  <c r="C120" i="2"/>
  <c r="C110" i="2"/>
  <c r="C70" i="2"/>
  <c r="C36" i="2"/>
  <c r="C26" i="2"/>
  <c r="C18" i="2"/>
  <c r="C11" i="2"/>
  <c r="C118" i="17"/>
  <c r="C114" i="17"/>
  <c r="C110" i="17"/>
  <c r="C106" i="17"/>
  <c r="C71" i="17"/>
  <c r="C63" i="17"/>
  <c r="C60" i="17"/>
  <c r="C36" i="17"/>
  <c r="C29" i="17"/>
  <c r="C21" i="17"/>
  <c r="C19" i="17"/>
  <c r="C176" i="16"/>
  <c r="C141" i="9"/>
  <c r="C12" i="7"/>
  <c r="C23" i="7"/>
  <c r="C29" i="7"/>
  <c r="C44" i="7"/>
  <c r="C63" i="7"/>
  <c r="C97" i="7"/>
  <c r="C105" i="7"/>
  <c r="C113" i="7"/>
  <c r="C121" i="7"/>
  <c r="C129" i="7"/>
  <c r="C137" i="7"/>
  <c r="C146" i="7"/>
  <c r="C159" i="7"/>
  <c r="C164" i="7"/>
  <c r="C173" i="7"/>
  <c r="C180" i="6"/>
  <c r="C134" i="6"/>
  <c r="C120" i="6"/>
  <c r="C119" i="6"/>
  <c r="C88" i="6"/>
  <c r="C87" i="6"/>
  <c r="C43" i="6"/>
  <c r="C42" i="6"/>
  <c r="C38" i="6"/>
  <c r="C20" i="6"/>
  <c r="C18" i="6"/>
  <c r="C14" i="6"/>
  <c r="C10" i="6"/>
  <c r="C179" i="10"/>
  <c r="C165" i="10"/>
  <c r="C154" i="10"/>
  <c r="C139" i="10"/>
  <c r="C138" i="10"/>
  <c r="C112" i="10"/>
  <c r="C111" i="10"/>
  <c r="C101" i="10"/>
  <c r="C86" i="10"/>
  <c r="C81" i="10"/>
  <c r="C72" i="10"/>
  <c r="C59" i="10"/>
  <c r="C57" i="10"/>
  <c r="C54" i="10"/>
  <c r="C45" i="10"/>
  <c r="C41" i="10"/>
  <c r="C18" i="10"/>
  <c r="C11" i="10"/>
  <c r="C10" i="10"/>
  <c r="C174" i="2"/>
  <c r="C152" i="2"/>
  <c r="C132" i="2"/>
  <c r="C122" i="2"/>
  <c r="C104" i="2"/>
  <c r="C88" i="2"/>
  <c r="C78" i="2"/>
  <c r="C38" i="2"/>
  <c r="C20" i="2"/>
  <c r="C128" i="17"/>
  <c r="C125" i="17"/>
  <c r="C117" i="17"/>
  <c r="C116" i="17"/>
  <c r="C115" i="17"/>
  <c r="C86" i="17"/>
  <c r="C82" i="17"/>
  <c r="C78" i="17"/>
  <c r="C77" i="17"/>
  <c r="C74" i="17"/>
  <c r="C73" i="17"/>
  <c r="C72" i="17"/>
  <c r="C39" i="17"/>
  <c r="C38" i="17"/>
  <c r="C31" i="17"/>
  <c r="C28" i="17"/>
  <c r="C175" i="16"/>
  <c r="C174" i="16"/>
  <c r="C173" i="16"/>
  <c r="C135" i="7"/>
  <c r="C145" i="7"/>
  <c r="C169" i="7"/>
  <c r="C167" i="6"/>
  <c r="C142" i="6"/>
  <c r="C130" i="6"/>
  <c r="C100" i="6"/>
  <c r="C98" i="6"/>
  <c r="C51" i="6"/>
  <c r="C23" i="6"/>
  <c r="C171" i="10"/>
  <c r="C156" i="10"/>
  <c r="C150" i="10"/>
  <c r="C134" i="10"/>
  <c r="C127" i="10"/>
  <c r="C103" i="10"/>
  <c r="C102" i="10"/>
  <c r="C99" i="10"/>
  <c r="C88" i="10"/>
  <c r="C64" i="10"/>
  <c r="C46" i="10"/>
  <c r="C42" i="10"/>
  <c r="C38" i="10"/>
  <c r="C22" i="10"/>
  <c r="C90" i="2"/>
  <c r="C56" i="2"/>
  <c r="C22" i="15"/>
  <c r="C19" i="15"/>
  <c r="C17" i="15"/>
  <c r="C15" i="15"/>
  <c r="C102" i="13"/>
  <c r="C89" i="13"/>
  <c r="C75" i="13"/>
  <c r="C66" i="13"/>
  <c r="C62" i="13"/>
  <c r="C52" i="13"/>
  <c r="C30" i="13"/>
  <c r="C9" i="13"/>
  <c r="C170" i="12"/>
  <c r="C167" i="12"/>
  <c r="C158" i="12"/>
  <c r="C144" i="12"/>
  <c r="C128" i="12"/>
  <c r="C94" i="12"/>
  <c r="C82" i="12"/>
  <c r="C78" i="12"/>
  <c r="C71" i="12"/>
  <c r="C59" i="12"/>
  <c r="C55" i="12"/>
  <c r="C50" i="12"/>
  <c r="C46" i="12"/>
  <c r="C178" i="3"/>
  <c r="C171" i="3"/>
  <c r="C170" i="3"/>
  <c r="C156" i="3"/>
  <c r="C150" i="3"/>
  <c r="C143" i="3"/>
  <c r="C137" i="3"/>
  <c r="C133" i="3"/>
  <c r="C171" i="16"/>
  <c r="C170" i="16"/>
  <c r="C167" i="16"/>
  <c r="C166" i="16"/>
  <c r="C165" i="16"/>
  <c r="C163" i="16"/>
  <c r="C162" i="16"/>
  <c r="C159" i="16"/>
  <c r="C158" i="16"/>
  <c r="C157" i="16"/>
  <c r="C155" i="16"/>
  <c r="C154" i="16"/>
  <c r="C151" i="16"/>
  <c r="C150" i="16"/>
  <c r="C149" i="16"/>
  <c r="C147" i="16"/>
  <c r="C146" i="16"/>
  <c r="C143" i="16"/>
  <c r="C142" i="16"/>
  <c r="C141" i="16"/>
  <c r="C139" i="16"/>
  <c r="C138" i="16"/>
  <c r="C135" i="16"/>
  <c r="C134" i="16"/>
  <c r="C133" i="16"/>
  <c r="C125" i="16"/>
  <c r="C117" i="16"/>
  <c r="C109" i="16"/>
  <c r="C101" i="16"/>
  <c r="C93" i="16"/>
  <c r="C85" i="16"/>
  <c r="C77" i="16"/>
  <c r="C69" i="16"/>
  <c r="C61" i="16"/>
  <c r="C53" i="16"/>
  <c r="C45" i="16"/>
  <c r="C37" i="16"/>
  <c r="C29" i="16"/>
  <c r="C21" i="16"/>
  <c r="C13" i="16"/>
  <c r="C145" i="15"/>
  <c r="C137" i="15"/>
  <c r="C136" i="15"/>
  <c r="C131" i="15"/>
  <c r="C122" i="15"/>
  <c r="C115" i="15"/>
  <c r="C114" i="15"/>
  <c r="C110" i="15"/>
  <c r="C98" i="15"/>
  <c r="C95" i="15"/>
  <c r="C94" i="15"/>
  <c r="C37" i="15"/>
  <c r="C142" i="14"/>
  <c r="C134" i="14"/>
  <c r="C126" i="14"/>
  <c r="C90" i="14"/>
  <c r="C178" i="13"/>
  <c r="C176" i="13"/>
  <c r="C146" i="13"/>
  <c r="C144" i="13"/>
  <c r="C130" i="13"/>
  <c r="C126" i="13"/>
  <c r="C123" i="13"/>
  <c r="C111" i="13"/>
  <c r="C82" i="13"/>
  <c r="C70" i="13"/>
  <c r="C60" i="13"/>
  <c r="C44" i="13"/>
  <c r="C41" i="13"/>
  <c r="C38" i="13"/>
  <c r="C35" i="13"/>
  <c r="C11" i="13"/>
  <c r="C160" i="12"/>
  <c r="C130" i="12"/>
  <c r="C114" i="12"/>
  <c r="C111" i="12"/>
  <c r="C108" i="12"/>
  <c r="C84" i="12"/>
  <c r="C51" i="12"/>
  <c r="C158" i="3"/>
  <c r="C138" i="3"/>
  <c r="C175" i="15"/>
  <c r="C134" i="15"/>
  <c r="C91" i="15"/>
  <c r="C79" i="15"/>
  <c r="C61" i="15"/>
  <c r="C53" i="15"/>
  <c r="C43" i="15"/>
  <c r="C54" i="14"/>
  <c r="C14" i="14"/>
  <c r="C128" i="13"/>
  <c r="C96" i="13"/>
  <c r="C170" i="15"/>
  <c r="C167" i="15"/>
  <c r="C157" i="15"/>
  <c r="C123" i="15"/>
  <c r="C107" i="15"/>
  <c r="C97" i="15"/>
  <c r="C81" i="15"/>
  <c r="C74" i="15"/>
  <c r="C69" i="15"/>
  <c r="C14" i="15"/>
  <c r="C177" i="14"/>
  <c r="C174" i="14"/>
  <c r="C171" i="14"/>
  <c r="C167" i="14"/>
  <c r="C164" i="14"/>
  <c r="C146" i="14"/>
  <c r="C118" i="14"/>
  <c r="C106" i="14"/>
  <c r="C74" i="14"/>
  <c r="C30" i="14"/>
  <c r="C174" i="13"/>
  <c r="C171" i="13"/>
  <c r="C166" i="13"/>
  <c r="C160" i="13"/>
  <c r="C156" i="13"/>
  <c r="C147" i="13"/>
  <c r="C142" i="13"/>
  <c r="C114" i="13"/>
  <c r="C92" i="13"/>
  <c r="C84" i="13"/>
  <c r="C83" i="13"/>
  <c r="C61" i="13"/>
  <c r="C58" i="13"/>
  <c r="C50" i="13"/>
  <c r="C47" i="13"/>
  <c r="C40" i="13"/>
  <c r="C34" i="13"/>
  <c r="C15" i="13"/>
  <c r="C142" i="12"/>
  <c r="C126" i="12"/>
  <c r="C122" i="12"/>
  <c r="C116" i="12"/>
  <c r="C87" i="12"/>
  <c r="C76" i="12"/>
  <c r="C72" i="12"/>
  <c r="C68" i="12"/>
  <c r="C30" i="12"/>
  <c r="C10" i="12"/>
  <c r="C175" i="3"/>
  <c r="C163" i="3"/>
  <c r="C152" i="3"/>
  <c r="C126" i="3"/>
  <c r="C95" i="3"/>
  <c r="C121" i="3"/>
  <c r="C119" i="3"/>
  <c r="C110" i="3"/>
  <c r="C96" i="3"/>
  <c r="C80" i="3"/>
  <c r="C74" i="3"/>
  <c r="C62" i="3"/>
  <c r="C42" i="3"/>
  <c r="C165" i="11"/>
  <c r="C155" i="11"/>
  <c r="C142" i="11"/>
  <c r="C94" i="11"/>
  <c r="C79" i="11"/>
  <c r="C24" i="11"/>
  <c r="C15" i="11"/>
  <c r="C164" i="19"/>
  <c r="C133" i="19"/>
  <c r="C124" i="19"/>
  <c r="C95" i="19"/>
  <c r="C49" i="19"/>
  <c r="C27" i="19"/>
  <c r="C9" i="19"/>
  <c r="C115" i="3"/>
  <c r="C78" i="3"/>
  <c r="C46" i="3"/>
  <c r="C39" i="3"/>
  <c r="C35" i="3"/>
  <c r="C27" i="3"/>
  <c r="C15" i="3"/>
  <c r="C10" i="3"/>
  <c r="C169" i="11"/>
  <c r="C149" i="11"/>
  <c r="C144" i="11"/>
  <c r="C117" i="11"/>
  <c r="C109" i="11"/>
  <c r="C93" i="11"/>
  <c r="C89" i="11"/>
  <c r="C85" i="11"/>
  <c r="C73" i="11"/>
  <c r="C60" i="11"/>
  <c r="C27" i="11"/>
  <c r="C25" i="11"/>
  <c r="C141" i="19"/>
  <c r="C70" i="19"/>
  <c r="C15" i="19"/>
  <c r="C43" i="3"/>
  <c r="C161" i="11"/>
  <c r="C97" i="11"/>
  <c r="C71" i="11"/>
  <c r="C65" i="11"/>
  <c r="C13" i="11"/>
  <c r="C172" i="19"/>
  <c r="C149" i="19"/>
  <c r="C113" i="19"/>
  <c r="C101" i="19"/>
  <c r="C93" i="19"/>
  <c r="C41" i="19"/>
  <c r="C17" i="19"/>
  <c r="C13" i="19"/>
  <c r="C8" i="14"/>
  <c r="C8" i="20"/>
  <c r="C169" i="20"/>
  <c r="C168" i="20"/>
  <c r="C142" i="20"/>
  <c r="C138" i="20"/>
  <c r="C134" i="20"/>
  <c r="C111" i="20"/>
  <c r="C103" i="20"/>
  <c r="C97" i="20"/>
  <c r="C93" i="20"/>
  <c r="C67" i="20"/>
  <c r="C65" i="20"/>
  <c r="C64" i="20"/>
  <c r="C53" i="20"/>
  <c r="C52" i="20"/>
  <c r="C41" i="20"/>
  <c r="C40" i="20"/>
  <c r="C25" i="20"/>
  <c r="C24" i="20"/>
  <c r="C9" i="20"/>
  <c r="C10" i="8"/>
  <c r="C15" i="8"/>
  <c r="C53" i="8"/>
  <c r="C60" i="8"/>
  <c r="C68" i="8"/>
  <c r="C71" i="8"/>
  <c r="C98" i="8"/>
  <c r="C109" i="8"/>
  <c r="C111" i="8"/>
  <c r="C137" i="8"/>
  <c r="C141" i="8"/>
  <c r="C146" i="8"/>
  <c r="C148" i="8"/>
  <c r="C153" i="8"/>
  <c r="C155" i="8"/>
  <c r="C169" i="8"/>
  <c r="C174" i="8"/>
  <c r="C177" i="8"/>
  <c r="C118" i="9"/>
  <c r="C114" i="9"/>
  <c r="C105" i="9"/>
  <c r="C99" i="9"/>
  <c r="C97" i="9"/>
  <c r="C93" i="9"/>
  <c r="C90" i="9"/>
  <c r="C87" i="9"/>
  <c r="C83" i="9"/>
  <c r="C78" i="9"/>
  <c r="C76" i="9"/>
  <c r="C74" i="9"/>
  <c r="C62" i="9"/>
  <c r="C60" i="9"/>
  <c r="C49" i="9"/>
  <c r="C39" i="9"/>
  <c r="C147" i="9"/>
  <c r="C134" i="9"/>
  <c r="C149" i="7"/>
  <c r="C177" i="10"/>
  <c r="C160" i="10"/>
  <c r="C53" i="10"/>
  <c r="C8" i="11"/>
  <c r="C181" i="20"/>
  <c r="C180" i="20"/>
  <c r="C165" i="20"/>
  <c r="C164" i="20"/>
  <c r="C153" i="20"/>
  <c r="C152" i="20"/>
  <c r="C149" i="20"/>
  <c r="C148" i="20"/>
  <c r="C131" i="20"/>
  <c r="C127" i="20"/>
  <c r="C123" i="20"/>
  <c r="C119" i="20"/>
  <c r="C115" i="20"/>
  <c r="C105" i="20"/>
  <c r="C101" i="20"/>
  <c r="C90" i="20"/>
  <c r="C81" i="20"/>
  <c r="C79" i="20"/>
  <c r="C68" i="20"/>
  <c r="C45" i="20"/>
  <c r="C44" i="20"/>
  <c r="C29" i="20"/>
  <c r="C28" i="20"/>
  <c r="C13" i="20"/>
  <c r="C12" i="20"/>
  <c r="C11" i="8"/>
  <c r="C14" i="8"/>
  <c r="C52" i="8"/>
  <c r="C54" i="8"/>
  <c r="C62" i="8"/>
  <c r="C70" i="8"/>
  <c r="C73" i="8"/>
  <c r="C77" i="8"/>
  <c r="C78" i="8"/>
  <c r="C87" i="8"/>
  <c r="C90" i="8"/>
  <c r="C91" i="8"/>
  <c r="C106" i="8"/>
  <c r="C116" i="8"/>
  <c r="C123" i="8"/>
  <c r="C126" i="8"/>
  <c r="C131" i="8"/>
  <c r="C151" i="8"/>
  <c r="C160" i="8"/>
  <c r="C165" i="8"/>
  <c r="C170" i="8"/>
  <c r="C179" i="8"/>
  <c r="C110" i="9"/>
  <c r="C108" i="9"/>
  <c r="C89" i="9"/>
  <c r="C86" i="9"/>
  <c r="C69" i="9"/>
  <c r="C68" i="9"/>
  <c r="C61" i="9"/>
  <c r="C59" i="9"/>
  <c r="C47" i="9"/>
  <c r="C40" i="9"/>
  <c r="C158" i="9"/>
  <c r="C153" i="9"/>
  <c r="C157" i="7"/>
  <c r="C173" i="6"/>
  <c r="C176" i="20"/>
  <c r="C160" i="20"/>
  <c r="C157" i="20"/>
  <c r="C144" i="20"/>
  <c r="C140" i="20"/>
  <c r="C136" i="20"/>
  <c r="C133" i="20"/>
  <c r="C85" i="20"/>
  <c r="C56" i="20"/>
  <c r="C48" i="20"/>
  <c r="C32" i="20"/>
  <c r="C16" i="20"/>
  <c r="C9" i="8"/>
  <c r="C12" i="8"/>
  <c r="C59" i="8"/>
  <c r="C67" i="8"/>
  <c r="C81" i="8"/>
  <c r="C95" i="8"/>
  <c r="C97" i="8"/>
  <c r="C114" i="8"/>
  <c r="C117" i="8"/>
  <c r="C119" i="8"/>
  <c r="C127" i="8"/>
  <c r="C138" i="8"/>
  <c r="C140" i="8"/>
  <c r="C142" i="8"/>
  <c r="C145" i="8"/>
  <c r="C149" i="8"/>
  <c r="C156" i="8"/>
  <c r="C161" i="8"/>
  <c r="C168" i="8"/>
  <c r="C173" i="8"/>
  <c r="C178" i="8"/>
  <c r="C120" i="9"/>
  <c r="C115" i="9"/>
  <c r="C104" i="9"/>
  <c r="C100" i="9"/>
  <c r="C98" i="9"/>
  <c r="C96" i="9"/>
  <c r="C88" i="9"/>
  <c r="C67" i="9"/>
  <c r="C46" i="9"/>
  <c r="C18" i="9"/>
  <c r="C142" i="9"/>
  <c r="C11" i="7"/>
  <c r="C14" i="7"/>
  <c r="C16" i="7"/>
  <c r="C25" i="7"/>
  <c r="C26" i="7"/>
  <c r="C30" i="7"/>
  <c r="C32" i="7"/>
  <c r="C41" i="7"/>
  <c r="C42" i="7"/>
  <c r="C46" i="7"/>
  <c r="C48" i="7"/>
  <c r="C57" i="7"/>
  <c r="C58" i="7"/>
  <c r="C62" i="7"/>
  <c r="C64" i="7"/>
  <c r="C71" i="7"/>
  <c r="C80" i="7"/>
  <c r="C84" i="7"/>
  <c r="C88" i="7"/>
  <c r="C92" i="7"/>
  <c r="C96" i="7"/>
  <c r="C98" i="7"/>
  <c r="C100" i="7"/>
  <c r="C102" i="7"/>
  <c r="C104" i="7"/>
  <c r="C106" i="7"/>
  <c r="C108" i="7"/>
  <c r="C110" i="7"/>
  <c r="C112" i="7"/>
  <c r="C114" i="7"/>
  <c r="C116" i="7"/>
  <c r="C118" i="7"/>
  <c r="C120" i="7"/>
  <c r="C122" i="7"/>
  <c r="C124" i="7"/>
  <c r="C126" i="7"/>
  <c r="C128" i="7"/>
  <c r="C130" i="7"/>
  <c r="C132" i="7"/>
  <c r="C134" i="7"/>
  <c r="C140" i="7"/>
  <c r="C148" i="7"/>
  <c r="C156" i="7"/>
  <c r="C174" i="7"/>
  <c r="C174" i="6"/>
  <c r="C171" i="6"/>
  <c r="C170" i="6"/>
  <c r="C169" i="6"/>
  <c r="C160" i="6"/>
  <c r="C159" i="6"/>
  <c r="C154" i="6"/>
  <c r="C150" i="6"/>
  <c r="C144" i="6"/>
  <c r="C132" i="6"/>
  <c r="C126" i="6"/>
  <c r="C116" i="6"/>
  <c r="C111" i="6"/>
  <c r="C106" i="6"/>
  <c r="C94" i="6"/>
  <c r="C79" i="6"/>
  <c r="C74" i="6"/>
  <c r="C64" i="6"/>
  <c r="C46" i="6"/>
  <c r="C44" i="6"/>
  <c r="C31" i="6"/>
  <c r="C16" i="6"/>
  <c r="C181" i="10"/>
  <c r="C175" i="10"/>
  <c r="C173" i="10"/>
  <c r="C169" i="10"/>
  <c r="C163" i="10"/>
  <c r="C152" i="10"/>
  <c r="C148" i="10"/>
  <c r="C144" i="10"/>
  <c r="C140" i="10"/>
  <c r="C136" i="10"/>
  <c r="C132" i="10"/>
  <c r="C121" i="10"/>
  <c r="C105" i="10"/>
  <c r="C67" i="10"/>
  <c r="C44" i="10"/>
  <c r="C37" i="10"/>
  <c r="C33" i="10"/>
  <c r="C17" i="10"/>
  <c r="C16" i="10"/>
  <c r="C69" i="7"/>
  <c r="C77" i="7"/>
  <c r="C81" i="7"/>
  <c r="C85" i="7"/>
  <c r="C89" i="7"/>
  <c r="C93" i="7"/>
  <c r="C142" i="7"/>
  <c r="C150" i="7"/>
  <c r="C158" i="7"/>
  <c r="C176" i="7"/>
  <c r="C178" i="7"/>
  <c r="C180" i="7"/>
  <c r="C166" i="6"/>
  <c r="C163" i="6"/>
  <c r="C161" i="6"/>
  <c r="C155" i="6"/>
  <c r="C146" i="6"/>
  <c r="C136" i="6"/>
  <c r="C125" i="6"/>
  <c r="C115" i="6"/>
  <c r="C110" i="6"/>
  <c r="C109" i="6"/>
  <c r="C108" i="6"/>
  <c r="C96" i="6"/>
  <c r="C93" i="6"/>
  <c r="C83" i="6"/>
  <c r="C78" i="6"/>
  <c r="C77" i="6"/>
  <c r="C76" i="6"/>
  <c r="C58" i="6"/>
  <c r="C54" i="6"/>
  <c r="C53" i="6"/>
  <c r="C48" i="6"/>
  <c r="C40" i="6"/>
  <c r="C36" i="6"/>
  <c r="C30" i="6"/>
  <c r="C29" i="6"/>
  <c r="C28" i="6"/>
  <c r="C27" i="6"/>
  <c r="C26" i="6"/>
  <c r="C24" i="6"/>
  <c r="C19" i="6"/>
  <c r="C13" i="6"/>
  <c r="C180" i="10"/>
  <c r="C172" i="10"/>
  <c r="C158" i="10"/>
  <c r="C155" i="10"/>
  <c r="C125" i="10"/>
  <c r="C120" i="10"/>
  <c r="C109" i="10"/>
  <c r="C104" i="10"/>
  <c r="C79" i="10"/>
  <c r="C77" i="10"/>
  <c r="C62" i="10"/>
  <c r="C52" i="10"/>
  <c r="C50" i="10"/>
  <c r="C43" i="10"/>
  <c r="C34" i="10"/>
  <c r="C29" i="10"/>
  <c r="C13" i="10"/>
  <c r="C112" i="2"/>
  <c r="C10" i="2"/>
  <c r="C92" i="9"/>
  <c r="C84" i="9"/>
  <c r="C80" i="9"/>
  <c r="C72" i="9"/>
  <c r="C71" i="9"/>
  <c r="C70" i="9"/>
  <c r="C63" i="9"/>
  <c r="C51" i="9"/>
  <c r="C50" i="9"/>
  <c r="C43" i="9"/>
  <c r="C41" i="9"/>
  <c r="C29" i="9"/>
  <c r="C12" i="9"/>
  <c r="C174" i="9"/>
  <c r="C172" i="9"/>
  <c r="C170" i="9"/>
  <c r="C150" i="9"/>
  <c r="C138" i="9"/>
  <c r="C17" i="7"/>
  <c r="C18" i="7"/>
  <c r="C22" i="7"/>
  <c r="C24" i="7"/>
  <c r="C33" i="7"/>
  <c r="C34" i="7"/>
  <c r="C38" i="7"/>
  <c r="C40" i="7"/>
  <c r="C49" i="7"/>
  <c r="C50" i="7"/>
  <c r="C54" i="7"/>
  <c r="C56" i="7"/>
  <c r="C65" i="7"/>
  <c r="C67" i="7"/>
  <c r="C75" i="7"/>
  <c r="C136" i="7"/>
  <c r="C144" i="7"/>
  <c r="C152" i="7"/>
  <c r="C160" i="7"/>
  <c r="C176" i="6"/>
  <c r="C175" i="6"/>
  <c r="C156" i="6"/>
  <c r="C148" i="6"/>
  <c r="C139" i="6"/>
  <c r="C138" i="6"/>
  <c r="C131" i="6"/>
  <c r="C122" i="6"/>
  <c r="C118" i="6"/>
  <c r="C104" i="6"/>
  <c r="C90" i="6"/>
  <c r="C86" i="6"/>
  <c r="C80" i="6"/>
  <c r="C72" i="6"/>
  <c r="C63" i="6"/>
  <c r="C59" i="6"/>
  <c r="C39" i="6"/>
  <c r="C22" i="6"/>
  <c r="C11" i="6"/>
  <c r="C174" i="10"/>
  <c r="C168" i="10"/>
  <c r="C166" i="10"/>
  <c r="C162" i="10"/>
  <c r="C157" i="10"/>
  <c r="C153" i="10"/>
  <c r="C149" i="10"/>
  <c r="C145" i="10"/>
  <c r="C141" i="10"/>
  <c r="C137" i="10"/>
  <c r="C133" i="10"/>
  <c r="C129" i="10"/>
  <c r="C124" i="10"/>
  <c r="C113" i="10"/>
  <c r="C108" i="10"/>
  <c r="C97" i="10"/>
  <c r="C92" i="10"/>
  <c r="C87" i="10"/>
  <c r="C85" i="10"/>
  <c r="C80" i="10"/>
  <c r="C78" i="10"/>
  <c r="C73" i="10"/>
  <c r="C70" i="10"/>
  <c r="C60" i="10"/>
  <c r="C58" i="10"/>
  <c r="C51" i="10"/>
  <c r="C39" i="10"/>
  <c r="C26" i="10"/>
  <c r="C21" i="10"/>
  <c r="C15" i="10"/>
  <c r="C170" i="2"/>
  <c r="C80" i="2"/>
  <c r="C171" i="2"/>
  <c r="C149" i="2"/>
  <c r="C139" i="2"/>
  <c r="C130" i="2"/>
  <c r="C98" i="2"/>
  <c r="C66" i="2"/>
  <c r="C32" i="2"/>
  <c r="C30" i="2"/>
  <c r="C16" i="2"/>
  <c r="C14" i="2"/>
  <c r="C180" i="18"/>
  <c r="C177" i="17"/>
  <c r="C173" i="17"/>
  <c r="C169" i="17"/>
  <c r="C165" i="17"/>
  <c r="C161" i="17"/>
  <c r="C157" i="17"/>
  <c r="C153" i="17"/>
  <c r="C149" i="17"/>
  <c r="C145" i="17"/>
  <c r="C141" i="17"/>
  <c r="C124" i="17"/>
  <c r="C123" i="17"/>
  <c r="C113" i="17"/>
  <c r="C91" i="17"/>
  <c r="C81" i="17"/>
  <c r="C80" i="17"/>
  <c r="C59" i="17"/>
  <c r="C49" i="17"/>
  <c r="C48" i="17"/>
  <c r="C27" i="17"/>
  <c r="C17" i="17"/>
  <c r="C16" i="17"/>
  <c r="C131" i="16"/>
  <c r="C130" i="16"/>
  <c r="C127" i="16"/>
  <c r="C126" i="16"/>
  <c r="C123" i="16"/>
  <c r="C122" i="16"/>
  <c r="C119" i="16"/>
  <c r="C118" i="16"/>
  <c r="C115" i="16"/>
  <c r="C114" i="16"/>
  <c r="C111" i="16"/>
  <c r="C110" i="16"/>
  <c r="C107" i="16"/>
  <c r="C106" i="16"/>
  <c r="C103" i="16"/>
  <c r="C102" i="16"/>
  <c r="C99" i="16"/>
  <c r="C98" i="16"/>
  <c r="C95" i="16"/>
  <c r="C94" i="16"/>
  <c r="C91" i="16"/>
  <c r="C90" i="16"/>
  <c r="C87" i="16"/>
  <c r="C86" i="16"/>
  <c r="C83" i="16"/>
  <c r="C82" i="16"/>
  <c r="C79" i="16"/>
  <c r="C179" i="15"/>
  <c r="C176" i="2"/>
  <c r="C169" i="2"/>
  <c r="C166" i="2"/>
  <c r="C165" i="2"/>
  <c r="C156" i="2"/>
  <c r="C155" i="2"/>
  <c r="C145" i="2"/>
  <c r="C137" i="2"/>
  <c r="C134" i="2"/>
  <c r="C129" i="2"/>
  <c r="C126" i="2"/>
  <c r="C124" i="2"/>
  <c r="C123" i="2"/>
  <c r="C114" i="2"/>
  <c r="C111" i="2"/>
  <c r="C97" i="2"/>
  <c r="C94" i="2"/>
  <c r="C92" i="2"/>
  <c r="C91" i="2"/>
  <c r="C82" i="2"/>
  <c r="C79" i="2"/>
  <c r="C65" i="2"/>
  <c r="C62" i="2"/>
  <c r="C60" i="2"/>
  <c r="C59" i="2"/>
  <c r="C50" i="2"/>
  <c r="C47" i="2"/>
  <c r="C31" i="2"/>
  <c r="C29" i="2"/>
  <c r="C25" i="2"/>
  <c r="C23" i="2"/>
  <c r="C15" i="2"/>
  <c r="C13" i="2"/>
  <c r="C177" i="18"/>
  <c r="C169" i="18"/>
  <c r="C161" i="18"/>
  <c r="C153" i="18"/>
  <c r="C145" i="18"/>
  <c r="C137" i="18"/>
  <c r="C129" i="18"/>
  <c r="C121" i="18"/>
  <c r="C113" i="18"/>
  <c r="C105" i="18"/>
  <c r="C97" i="18"/>
  <c r="C89" i="18"/>
  <c r="C81" i="18"/>
  <c r="C13" i="18"/>
  <c r="C9" i="18"/>
  <c r="C179" i="17"/>
  <c r="C175" i="17"/>
  <c r="C171" i="17"/>
  <c r="C167" i="17"/>
  <c r="C163" i="17"/>
  <c r="C159" i="17"/>
  <c r="C155" i="17"/>
  <c r="C151" i="17"/>
  <c r="C147" i="17"/>
  <c r="C143" i="17"/>
  <c r="C139" i="17"/>
  <c r="C130" i="17"/>
  <c r="C129" i="17"/>
  <c r="C119" i="17"/>
  <c r="C108" i="17"/>
  <c r="C107" i="17"/>
  <c r="C98" i="17"/>
  <c r="C97" i="17"/>
  <c r="C96" i="17"/>
  <c r="C87" i="17"/>
  <c r="C75" i="17"/>
  <c r="C66" i="17"/>
  <c r="C65" i="17"/>
  <c r="C64" i="17"/>
  <c r="C55" i="17"/>
  <c r="C43" i="17"/>
  <c r="C34" i="17"/>
  <c r="C33" i="17"/>
  <c r="C32" i="17"/>
  <c r="C23" i="17"/>
  <c r="C11" i="17"/>
  <c r="C153" i="15"/>
  <c r="C84" i="10"/>
  <c r="C82" i="10"/>
  <c r="C76" i="10"/>
  <c r="C74" i="10"/>
  <c r="C71" i="10"/>
  <c r="C63" i="10"/>
  <c r="C55" i="10"/>
  <c r="C47" i="10"/>
  <c r="C40" i="10"/>
  <c r="C35" i="10"/>
  <c r="C30" i="10"/>
  <c r="C25" i="10"/>
  <c r="C20" i="10"/>
  <c r="C9" i="10"/>
  <c r="C168" i="2"/>
  <c r="C161" i="2"/>
  <c r="C158" i="2"/>
  <c r="C144" i="2"/>
  <c r="C138" i="2"/>
  <c r="C118" i="2"/>
  <c r="C116" i="2"/>
  <c r="C106" i="2"/>
  <c r="C86" i="2"/>
  <c r="C84" i="2"/>
  <c r="C74" i="2"/>
  <c r="C54" i="2"/>
  <c r="C52" i="2"/>
  <c r="C42" i="2"/>
  <c r="C178" i="18"/>
  <c r="C180" i="17"/>
  <c r="C176" i="17"/>
  <c r="C172" i="17"/>
  <c r="C168" i="17"/>
  <c r="C164" i="17"/>
  <c r="C160" i="17"/>
  <c r="C156" i="17"/>
  <c r="C152" i="17"/>
  <c r="C148" i="17"/>
  <c r="C144" i="17"/>
  <c r="C140" i="17"/>
  <c r="C132" i="17"/>
  <c r="C131" i="17"/>
  <c r="C122" i="17"/>
  <c r="C121" i="17"/>
  <c r="C111" i="17"/>
  <c r="C100" i="17"/>
  <c r="C99" i="17"/>
  <c r="C90" i="17"/>
  <c r="C89" i="17"/>
  <c r="C88" i="17"/>
  <c r="C79" i="17"/>
  <c r="C67" i="17"/>
  <c r="C58" i="17"/>
  <c r="C57" i="17"/>
  <c r="C56" i="17"/>
  <c r="C47" i="17"/>
  <c r="C35" i="17"/>
  <c r="C26" i="17"/>
  <c r="C25" i="17"/>
  <c r="C24" i="17"/>
  <c r="C15" i="17"/>
  <c r="C179" i="16"/>
  <c r="C78" i="16"/>
  <c r="C75" i="16"/>
  <c r="C74" i="16"/>
  <c r="C71" i="16"/>
  <c r="C70" i="16"/>
  <c r="C67" i="16"/>
  <c r="C66" i="16"/>
  <c r="C63" i="16"/>
  <c r="C62" i="16"/>
  <c r="C59" i="16"/>
  <c r="C58" i="16"/>
  <c r="C55" i="16"/>
  <c r="C54" i="16"/>
  <c r="C51" i="16"/>
  <c r="C50" i="16"/>
  <c r="C47" i="16"/>
  <c r="C46" i="16"/>
  <c r="C43" i="16"/>
  <c r="C42" i="16"/>
  <c r="C39" i="16"/>
  <c r="C38" i="16"/>
  <c r="C35" i="16"/>
  <c r="C34" i="16"/>
  <c r="C31" i="16"/>
  <c r="C30" i="16"/>
  <c r="C27" i="16"/>
  <c r="C26" i="16"/>
  <c r="C23" i="16"/>
  <c r="C22" i="16"/>
  <c r="C19" i="16"/>
  <c r="C18" i="16"/>
  <c r="C15" i="16"/>
  <c r="C14" i="16"/>
  <c r="C11" i="16"/>
  <c r="C10" i="16"/>
  <c r="C178" i="15"/>
  <c r="C161" i="15"/>
  <c r="C90" i="15"/>
  <c r="C73" i="15"/>
  <c r="C62" i="15"/>
  <c r="C58" i="15"/>
  <c r="C45" i="15"/>
  <c r="C18" i="15"/>
  <c r="C179" i="14"/>
  <c r="C156" i="14"/>
  <c r="C154" i="14"/>
  <c r="C149" i="14"/>
  <c r="C143" i="13"/>
  <c r="C81" i="13"/>
  <c r="C74" i="13"/>
  <c r="C69" i="13"/>
  <c r="C65" i="13"/>
  <c r="C27" i="13"/>
  <c r="C23" i="13"/>
  <c r="C21" i="13"/>
  <c r="C177" i="15"/>
  <c r="C150" i="15"/>
  <c r="C139" i="15"/>
  <c r="C135" i="15"/>
  <c r="C130" i="15"/>
  <c r="C126" i="15"/>
  <c r="C106" i="15"/>
  <c r="C89" i="15"/>
  <c r="C66" i="15"/>
  <c r="C63" i="15"/>
  <c r="C54" i="15"/>
  <c r="C51" i="15"/>
  <c r="C46" i="15"/>
  <c r="C42" i="15"/>
  <c r="C29" i="15"/>
  <c r="C11" i="15"/>
  <c r="C170" i="14"/>
  <c r="C165" i="14"/>
  <c r="C158" i="14"/>
  <c r="C157" i="14"/>
  <c r="C110" i="14"/>
  <c r="C102" i="14"/>
  <c r="C66" i="14"/>
  <c r="C26" i="14"/>
  <c r="C170" i="13"/>
  <c r="C168" i="13"/>
  <c r="C162" i="13"/>
  <c r="C158" i="13"/>
  <c r="C153" i="13"/>
  <c r="C145" i="13"/>
  <c r="C132" i="13"/>
  <c r="C124" i="13"/>
  <c r="C120" i="13"/>
  <c r="C106" i="13"/>
  <c r="C104" i="13"/>
  <c r="C100" i="13"/>
  <c r="C98" i="13"/>
  <c r="C94" i="13"/>
  <c r="C80" i="13"/>
  <c r="C78" i="13"/>
  <c r="C67" i="13"/>
  <c r="C166" i="15"/>
  <c r="C165" i="15"/>
  <c r="C159" i="15"/>
  <c r="C155" i="15"/>
  <c r="C154" i="15"/>
  <c r="C151" i="15"/>
  <c r="C146" i="15"/>
  <c r="C141" i="15"/>
  <c r="C129" i="15"/>
  <c r="C119" i="15"/>
  <c r="C105" i="15"/>
  <c r="C82" i="15"/>
  <c r="C47" i="15"/>
  <c r="C41" i="15"/>
  <c r="C30" i="15"/>
  <c r="C26" i="15"/>
  <c r="C13" i="15"/>
  <c r="C178" i="14"/>
  <c r="C175" i="14"/>
  <c r="C172" i="14"/>
  <c r="C169" i="14"/>
  <c r="C98" i="14"/>
  <c r="C94" i="14"/>
  <c r="C175" i="13"/>
  <c r="C164" i="13"/>
  <c r="C128" i="14"/>
  <c r="C108" i="14"/>
  <c r="C101" i="14"/>
  <c r="C91" i="14"/>
  <c r="C84" i="14"/>
  <c r="C82" i="14"/>
  <c r="C78" i="14"/>
  <c r="C67" i="14"/>
  <c r="C59" i="14"/>
  <c r="C56" i="14"/>
  <c r="C36" i="14"/>
  <c r="C34" i="14"/>
  <c r="C22" i="14"/>
  <c r="C16" i="14"/>
  <c r="C172" i="13"/>
  <c r="C167" i="13"/>
  <c r="C159" i="13"/>
  <c r="C148" i="13"/>
  <c r="C122" i="13"/>
  <c r="C119" i="13"/>
  <c r="C88" i="13"/>
  <c r="C86" i="13"/>
  <c r="C59" i="13"/>
  <c r="C45" i="13"/>
  <c r="C176" i="12"/>
  <c r="C42" i="13"/>
  <c r="C39" i="13"/>
  <c r="C37" i="13"/>
  <c r="C31" i="13"/>
  <c r="C29" i="13"/>
  <c r="C20" i="13"/>
  <c r="C18" i="13"/>
  <c r="C179" i="12"/>
  <c r="C173" i="12"/>
  <c r="C164" i="12"/>
  <c r="C162" i="12"/>
  <c r="C161" i="12"/>
  <c r="C150" i="12"/>
  <c r="C146" i="12"/>
  <c r="C145" i="12"/>
  <c r="C138" i="12"/>
  <c r="C127" i="12"/>
  <c r="C124" i="12"/>
  <c r="C119" i="12"/>
  <c r="C96" i="12"/>
  <c r="C74" i="12"/>
  <c r="C70" i="12"/>
  <c r="C67" i="12"/>
  <c r="C58" i="12"/>
  <c r="C54" i="12"/>
  <c r="C43" i="12"/>
  <c r="C39" i="12"/>
  <c r="C35" i="12"/>
  <c r="C176" i="3"/>
  <c r="C167" i="3"/>
  <c r="C162" i="3"/>
  <c r="C157" i="3"/>
  <c r="C155" i="3"/>
  <c r="C153" i="3"/>
  <c r="C148" i="3"/>
  <c r="C144" i="3"/>
  <c r="C135" i="3"/>
  <c r="C129" i="3"/>
  <c r="C118" i="3"/>
  <c r="C98" i="3"/>
  <c r="C90" i="3"/>
  <c r="C86" i="3"/>
  <c r="C82" i="3"/>
  <c r="C71" i="3"/>
  <c r="C67" i="3"/>
  <c r="C55" i="3"/>
  <c r="C51" i="3"/>
  <c r="C47" i="3"/>
  <c r="C18" i="3"/>
  <c r="C173" i="11"/>
  <c r="C172" i="11"/>
  <c r="C162" i="11"/>
  <c r="C159" i="11"/>
  <c r="C121" i="11"/>
  <c r="C116" i="11"/>
  <c r="C111" i="11"/>
  <c r="C70" i="11"/>
  <c r="C62" i="11"/>
  <c r="C54" i="11"/>
  <c r="C41" i="11"/>
  <c r="C129" i="19"/>
  <c r="C140" i="13"/>
  <c r="C135" i="13"/>
  <c r="C131" i="13"/>
  <c r="C127" i="13"/>
  <c r="C116" i="13"/>
  <c r="C112" i="13"/>
  <c r="C95" i="13"/>
  <c r="C76" i="13"/>
  <c r="C56" i="13"/>
  <c r="C54" i="13"/>
  <c r="C48" i="13"/>
  <c r="C46" i="13"/>
  <c r="C24" i="13"/>
  <c r="C16" i="13"/>
  <c r="C13" i="13"/>
  <c r="C10" i="13"/>
  <c r="C175" i="12"/>
  <c r="C168" i="12"/>
  <c r="C166" i="12"/>
  <c r="C159" i="12"/>
  <c r="C154" i="12"/>
  <c r="C143" i="12"/>
  <c r="C140" i="12"/>
  <c r="C112" i="12"/>
  <c r="C110" i="12"/>
  <c r="C102" i="12"/>
  <c r="C98" i="12"/>
  <c r="C83" i="12"/>
  <c r="C42" i="12"/>
  <c r="C38" i="12"/>
  <c r="C27" i="12"/>
  <c r="C23" i="12"/>
  <c r="C19" i="12"/>
  <c r="C177" i="3"/>
  <c r="C172" i="3"/>
  <c r="C168" i="3"/>
  <c r="C154" i="3"/>
  <c r="C113" i="3"/>
  <c r="C91" i="3"/>
  <c r="C70" i="3"/>
  <c r="C66" i="3"/>
  <c r="C58" i="3"/>
  <c r="C54" i="3"/>
  <c r="C50" i="3"/>
  <c r="C48" i="3"/>
  <c r="C40" i="3"/>
  <c r="C34" i="3"/>
  <c r="C23" i="3"/>
  <c r="C16" i="3"/>
  <c r="C163" i="11"/>
  <c r="C147" i="11"/>
  <c r="C131" i="11"/>
  <c r="C129" i="11"/>
  <c r="C125" i="11"/>
  <c r="C29" i="19"/>
  <c r="C118" i="12"/>
  <c r="C106" i="12"/>
  <c r="C22" i="12"/>
  <c r="C160" i="3"/>
  <c r="C146" i="3"/>
  <c r="C141" i="3"/>
  <c r="C125" i="3"/>
  <c r="C114" i="3"/>
  <c r="C111" i="3"/>
  <c r="C94" i="3"/>
  <c r="C79" i="3"/>
  <c r="C59" i="3"/>
  <c r="C26" i="3"/>
  <c r="C19" i="3"/>
  <c r="C170" i="11"/>
  <c r="C167" i="11"/>
  <c r="C154" i="11"/>
  <c r="C151" i="11"/>
  <c r="C145" i="11"/>
  <c r="C139" i="11"/>
  <c r="C133" i="11"/>
  <c r="C114" i="11"/>
  <c r="C107" i="11"/>
  <c r="C106" i="11"/>
  <c r="C81" i="11"/>
  <c r="C42" i="11"/>
  <c r="C40" i="11"/>
  <c r="C26" i="11"/>
  <c r="C22" i="11"/>
  <c r="C175" i="19"/>
  <c r="C173" i="19"/>
  <c r="C169" i="19"/>
  <c r="C165" i="19"/>
  <c r="C161" i="19"/>
  <c r="C150" i="19"/>
  <c r="C144" i="19"/>
  <c r="C140" i="19"/>
  <c r="C139" i="19"/>
  <c r="C137" i="19"/>
  <c r="C134" i="19"/>
  <c r="C121" i="19"/>
  <c r="C54" i="19"/>
  <c r="C33" i="19"/>
  <c r="C25" i="19"/>
  <c r="C23" i="19"/>
  <c r="C30" i="11"/>
  <c r="C9" i="11"/>
  <c r="C177" i="19"/>
  <c r="C124" i="11"/>
  <c r="C113" i="11"/>
  <c r="C112" i="11"/>
  <c r="C21" i="11"/>
  <c r="C20" i="11"/>
  <c r="C174" i="19"/>
  <c r="C154" i="19"/>
  <c r="C142" i="19"/>
  <c r="C102" i="19"/>
  <c r="C89" i="19"/>
  <c r="C57" i="19"/>
  <c r="C53" i="19"/>
  <c r="C45" i="19"/>
  <c r="C89" i="20"/>
  <c r="C145" i="20"/>
  <c r="C143" i="20"/>
  <c r="C141" i="20"/>
  <c r="C139" i="20"/>
  <c r="C137" i="20"/>
  <c r="C135" i="20"/>
  <c r="C132" i="20"/>
  <c r="C130" i="20"/>
  <c r="C128" i="20"/>
  <c r="C126" i="20"/>
  <c r="C124" i="20"/>
  <c r="C122" i="20"/>
  <c r="C120" i="20"/>
  <c r="C118" i="20"/>
  <c r="C116" i="20"/>
  <c r="C114" i="20"/>
  <c r="C110" i="20"/>
  <c r="C108" i="20"/>
  <c r="C100" i="20"/>
  <c r="C92" i="20"/>
  <c r="C84" i="20"/>
  <c r="C80" i="20"/>
  <c r="C76" i="20"/>
  <c r="C72" i="20"/>
  <c r="C112" i="20"/>
  <c r="C104" i="20"/>
  <c r="C96" i="20"/>
  <c r="C88" i="20"/>
  <c r="C18" i="8"/>
  <c r="C19" i="8"/>
  <c r="C20" i="8"/>
  <c r="C21" i="8"/>
  <c r="C26" i="8"/>
  <c r="C27" i="8"/>
  <c r="C28" i="8"/>
  <c r="C37" i="8"/>
  <c r="C64" i="8"/>
  <c r="C79" i="8"/>
  <c r="C103" i="8"/>
  <c r="C35" i="8"/>
  <c r="C43" i="8"/>
  <c r="C55" i="8"/>
  <c r="C65" i="8"/>
  <c r="C85" i="8"/>
  <c r="C34" i="8"/>
  <c r="C36" i="8"/>
  <c r="C39" i="8"/>
  <c r="C42" i="8"/>
  <c r="C44" i="8"/>
  <c r="C46" i="8"/>
  <c r="C76" i="8"/>
  <c r="C94" i="8"/>
  <c r="C110" i="8"/>
  <c r="C112" i="8"/>
  <c r="C128" i="8"/>
  <c r="C139" i="8"/>
  <c r="C150" i="8"/>
  <c r="C154" i="8"/>
  <c r="C158" i="8"/>
  <c r="C162" i="8"/>
  <c r="C167" i="8"/>
  <c r="C105" i="8"/>
  <c r="C118" i="8"/>
  <c r="C120" i="8"/>
  <c r="C133" i="8"/>
  <c r="C144" i="8"/>
  <c r="C172" i="8"/>
  <c r="C180" i="8"/>
  <c r="C107" i="9"/>
  <c r="C94" i="9"/>
  <c r="C117" i="9"/>
  <c r="C112" i="9"/>
  <c r="C91" i="9"/>
  <c r="C101" i="9"/>
  <c r="C36" i="9"/>
  <c r="C32" i="9"/>
  <c r="C28" i="9"/>
  <c r="C10" i="9"/>
  <c r="C38" i="9"/>
  <c r="C178" i="9"/>
  <c r="C78" i="7"/>
  <c r="C82" i="7"/>
  <c r="C86" i="7"/>
  <c r="C90" i="7"/>
  <c r="C94" i="7"/>
  <c r="C68" i="7"/>
  <c r="C70" i="7"/>
  <c r="C72" i="7"/>
  <c r="C74" i="7"/>
  <c r="C76" i="7"/>
  <c r="C79" i="7"/>
  <c r="C83" i="7"/>
  <c r="C87" i="7"/>
  <c r="C91" i="7"/>
  <c r="C95" i="7"/>
  <c r="C158" i="6"/>
  <c r="C143" i="6"/>
  <c r="C112" i="6"/>
  <c r="C9" i="6"/>
  <c r="C135" i="6"/>
  <c r="C103" i="6"/>
  <c r="C71" i="6"/>
  <c r="C62" i="6"/>
  <c r="C47" i="6"/>
  <c r="C83" i="10"/>
  <c r="C75" i="10"/>
  <c r="C177" i="1"/>
  <c r="C180" i="2"/>
  <c r="C148" i="2"/>
  <c r="C172" i="2"/>
  <c r="C150" i="2"/>
  <c r="C35" i="2"/>
  <c r="C19" i="2"/>
  <c r="C108" i="2"/>
  <c r="C76" i="2"/>
  <c r="C44" i="2"/>
  <c r="C175" i="18"/>
  <c r="C171" i="18"/>
  <c r="C167" i="18"/>
  <c r="C163" i="18"/>
  <c r="C159" i="18"/>
  <c r="C155" i="18"/>
  <c r="C151" i="18"/>
  <c r="C147" i="18"/>
  <c r="C143" i="18"/>
  <c r="C139" i="18"/>
  <c r="C135" i="18"/>
  <c r="C131" i="18"/>
  <c r="C127" i="18"/>
  <c r="C123" i="18"/>
  <c r="C119" i="18"/>
  <c r="C115" i="18"/>
  <c r="C111" i="18"/>
  <c r="C107" i="18"/>
  <c r="C103" i="18"/>
  <c r="C99" i="18"/>
  <c r="C95" i="18"/>
  <c r="C91" i="18"/>
  <c r="C87" i="18"/>
  <c r="C83" i="18"/>
  <c r="C79" i="18"/>
  <c r="C75" i="18"/>
  <c r="C71" i="18"/>
  <c r="C67" i="18"/>
  <c r="C63" i="18"/>
  <c r="C59" i="18"/>
  <c r="C55" i="18"/>
  <c r="C51" i="18"/>
  <c r="C47" i="18"/>
  <c r="C43" i="18"/>
  <c r="C39" i="18"/>
  <c r="C35" i="18"/>
  <c r="C31" i="18"/>
  <c r="C27" i="18"/>
  <c r="C23" i="18"/>
  <c r="C19" i="18"/>
  <c r="C18" i="18"/>
  <c r="C15" i="18"/>
  <c r="C14" i="18"/>
  <c r="C11" i="18"/>
  <c r="C112" i="17"/>
  <c r="C84" i="17"/>
  <c r="C52" i="17"/>
  <c r="C20" i="17"/>
  <c r="C136" i="17"/>
  <c r="C104" i="17"/>
  <c r="C76" i="17"/>
  <c r="C44" i="17"/>
  <c r="C12" i="17"/>
  <c r="C173" i="15"/>
  <c r="C133" i="15"/>
  <c r="C127" i="15"/>
  <c r="C149" i="15"/>
  <c r="C143" i="15"/>
  <c r="C138" i="15"/>
  <c r="C121" i="15"/>
  <c r="C117" i="15"/>
  <c r="C113" i="15"/>
  <c r="C109" i="15"/>
  <c r="C103" i="15"/>
  <c r="C93" i="15"/>
  <c r="C87" i="15"/>
  <c r="C77" i="15"/>
  <c r="C71" i="15"/>
  <c r="C39" i="15"/>
  <c r="C102" i="15"/>
  <c r="C86" i="15"/>
  <c r="C70" i="15"/>
  <c r="C38" i="15"/>
  <c r="C9" i="15"/>
  <c r="C125" i="15"/>
  <c r="C111" i="15"/>
  <c r="C99" i="15"/>
  <c r="C83" i="15"/>
  <c r="C67" i="15"/>
  <c r="C57" i="15"/>
  <c r="C55" i="15"/>
  <c r="C50" i="15"/>
  <c r="C35" i="15"/>
  <c r="C25" i="15"/>
  <c r="C23" i="15"/>
  <c r="C150" i="14"/>
  <c r="C130" i="14"/>
  <c r="C18" i="14"/>
  <c r="C114" i="14"/>
  <c r="C42" i="14"/>
  <c r="C38" i="14"/>
  <c r="C62" i="14"/>
  <c r="C179" i="13"/>
  <c r="C154" i="13"/>
  <c r="C152" i="13"/>
  <c r="C115" i="13"/>
  <c r="C163" i="13"/>
  <c r="C138" i="13"/>
  <c r="C136" i="13"/>
  <c r="C110" i="13"/>
  <c r="C71" i="13"/>
  <c r="C57" i="13"/>
  <c r="C51" i="13"/>
  <c r="C49" i="13"/>
  <c r="C43" i="13"/>
  <c r="C14" i="13"/>
  <c r="C12" i="13"/>
  <c r="C99" i="13"/>
  <c r="C87" i="13"/>
  <c r="C85" i="13"/>
  <c r="C79" i="13"/>
  <c r="C77" i="13"/>
  <c r="C72" i="13"/>
  <c r="C64" i="13"/>
  <c r="C36" i="13"/>
  <c r="C28" i="13"/>
  <c r="C26" i="13"/>
  <c r="C22" i="13"/>
  <c r="C135" i="12"/>
  <c r="C103" i="12"/>
  <c r="C147" i="12"/>
  <c r="C131" i="12"/>
  <c r="C115" i="12"/>
  <c r="C99" i="12"/>
  <c r="C91" i="12"/>
  <c r="C75" i="12"/>
  <c r="C34" i="12"/>
  <c r="C15" i="12"/>
  <c r="C152" i="12"/>
  <c r="C136" i="12"/>
  <c r="C120" i="12"/>
  <c r="C104" i="12"/>
  <c r="C90" i="12"/>
  <c r="C86" i="12"/>
  <c r="C80" i="12"/>
  <c r="C63" i="12"/>
  <c r="C18" i="12"/>
  <c r="C155" i="12"/>
  <c r="C139" i="12"/>
  <c r="C123" i="12"/>
  <c r="C107" i="12"/>
  <c r="C95" i="12"/>
  <c r="C79" i="12"/>
  <c r="C66" i="12"/>
  <c r="C47" i="12"/>
  <c r="C159" i="3"/>
  <c r="C122" i="3"/>
  <c r="C151" i="3"/>
  <c r="C130" i="3"/>
  <c r="C8" i="3"/>
  <c r="C127" i="3"/>
  <c r="C88" i="3"/>
  <c r="C22" i="3"/>
  <c r="C179" i="3"/>
  <c r="C87" i="3"/>
  <c r="C83" i="3"/>
  <c r="C56" i="3"/>
  <c r="C30" i="3"/>
  <c r="C24" i="3"/>
  <c r="C175" i="11"/>
  <c r="C177" i="11"/>
  <c r="C86" i="11"/>
  <c r="C66" i="11"/>
  <c r="C61" i="11"/>
  <c r="C49" i="11"/>
  <c r="C141" i="11"/>
  <c r="C137" i="11"/>
  <c r="C130" i="11"/>
  <c r="C118" i="11"/>
  <c r="C105" i="11"/>
  <c r="C101" i="11"/>
  <c r="C90" i="11"/>
  <c r="C69" i="11"/>
  <c r="C58" i="11"/>
  <c r="C53" i="11"/>
  <c r="C33" i="11"/>
  <c r="C29" i="11"/>
  <c r="C98" i="11"/>
  <c r="C91" i="11"/>
  <c r="C97" i="19"/>
  <c r="C81" i="19"/>
  <c r="C65" i="19"/>
  <c r="C37" i="19"/>
  <c r="C158" i="19"/>
  <c r="C85" i="19"/>
  <c r="C77" i="19"/>
  <c r="C73" i="19"/>
  <c r="C61" i="19"/>
  <c r="C21" i="19"/>
</calcChain>
</file>

<file path=xl/sharedStrings.xml><?xml version="1.0" encoding="utf-8"?>
<sst xmlns="http://schemas.openxmlformats.org/spreadsheetml/2006/main" count="8164" uniqueCount="464">
  <si>
    <t>..</t>
  </si>
  <si>
    <t>Year of Publication</t>
  </si>
  <si>
    <t>Country Coverage</t>
  </si>
  <si>
    <t>X</t>
  </si>
  <si>
    <t>Control of Corruption</t>
  </si>
  <si>
    <t>Rule of Law</t>
  </si>
  <si>
    <t>NA</t>
  </si>
  <si>
    <t>Regulatory Quality</t>
  </si>
  <si>
    <t>Government Effectiveness</t>
  </si>
  <si>
    <t>Political Stability and Absence of Violence</t>
  </si>
  <si>
    <t>Voice and Accountability</t>
  </si>
  <si>
    <t>Description</t>
  </si>
  <si>
    <t>Public Access</t>
  </si>
  <si>
    <t>Coverage</t>
  </si>
  <si>
    <t>Frequency</t>
  </si>
  <si>
    <t>Respondents</t>
  </si>
  <si>
    <t>Type</t>
  </si>
  <si>
    <t>Data Source</t>
  </si>
  <si>
    <t>Website</t>
  </si>
  <si>
    <t>Data Provider</t>
  </si>
  <si>
    <t>Averaged Rescaled Data</t>
  </si>
  <si>
    <t>Original Data</t>
  </si>
  <si>
    <t>Rescaled Data</t>
  </si>
  <si>
    <t>Max</t>
  </si>
  <si>
    <t>Min</t>
  </si>
  <si>
    <t>Orientation</t>
  </si>
  <si>
    <t>Assigned to</t>
  </si>
  <si>
    <t>CC</t>
  </si>
  <si>
    <t>RL</t>
  </si>
  <si>
    <t>BEN</t>
  </si>
  <si>
    <t>BWA</t>
  </si>
  <si>
    <t>BFA</t>
  </si>
  <si>
    <t>CPV</t>
  </si>
  <si>
    <t>GHA</t>
  </si>
  <si>
    <t>KEN</t>
  </si>
  <si>
    <t>LSO</t>
  </si>
  <si>
    <t>LBR</t>
  </si>
  <si>
    <t>MDG</t>
  </si>
  <si>
    <t>MWI</t>
  </si>
  <si>
    <t>MLI</t>
  </si>
  <si>
    <t>MOZ</t>
  </si>
  <si>
    <t>NAM</t>
  </si>
  <si>
    <t>NGA</t>
  </si>
  <si>
    <t>SEN</t>
  </si>
  <si>
    <t>ZAF</t>
  </si>
  <si>
    <t>TZA</t>
  </si>
  <si>
    <t>UGA</t>
  </si>
  <si>
    <t>ZMB</t>
  </si>
  <si>
    <t>ZWE</t>
  </si>
  <si>
    <t>VA</t>
  </si>
  <si>
    <t>AFG</t>
  </si>
  <si>
    <t>AGO</t>
  </si>
  <si>
    <t>ALB</t>
  </si>
  <si>
    <t>ARG</t>
  </si>
  <si>
    <t>ARM</t>
  </si>
  <si>
    <t>AUS</t>
  </si>
  <si>
    <t>AUT</t>
  </si>
  <si>
    <t>AZE</t>
  </si>
  <si>
    <t>BDI</t>
  </si>
  <si>
    <t>BEL</t>
  </si>
  <si>
    <t>BGD</t>
  </si>
  <si>
    <t>BGR</t>
  </si>
  <si>
    <t>BIH</t>
  </si>
  <si>
    <t>BLR</t>
  </si>
  <si>
    <t>BOL</t>
  </si>
  <si>
    <t>BRA</t>
  </si>
  <si>
    <t>BRB</t>
  </si>
  <si>
    <t>BTN</t>
  </si>
  <si>
    <t>CAF</t>
  </si>
  <si>
    <t>CAN</t>
  </si>
  <si>
    <t>CHE</t>
  </si>
  <si>
    <t>CHL</t>
  </si>
  <si>
    <t>CHN</t>
  </si>
  <si>
    <t>CIV</t>
  </si>
  <si>
    <t>CMR</t>
  </si>
  <si>
    <t>COG</t>
  </si>
  <si>
    <t>COL</t>
  </si>
  <si>
    <t>COM</t>
  </si>
  <si>
    <t>CRI</t>
  </si>
  <si>
    <t>CUB</t>
  </si>
  <si>
    <t>CYP</t>
  </si>
  <si>
    <t>CZE</t>
  </si>
  <si>
    <t>DEU</t>
  </si>
  <si>
    <t>DJI</t>
  </si>
  <si>
    <t>DNK</t>
  </si>
  <si>
    <t>DOM</t>
  </si>
  <si>
    <t>DZA</t>
  </si>
  <si>
    <t>ECU</t>
  </si>
  <si>
    <t>EGY</t>
  </si>
  <si>
    <t>ERI</t>
  </si>
  <si>
    <t>ESP</t>
  </si>
  <si>
    <t>EST</t>
  </si>
  <si>
    <t>ETH</t>
  </si>
  <si>
    <t>FIN</t>
  </si>
  <si>
    <t>FJI</t>
  </si>
  <si>
    <t>FRA</t>
  </si>
  <si>
    <t>GAB</t>
  </si>
  <si>
    <t>GBR</t>
  </si>
  <si>
    <t>GEO</t>
  </si>
  <si>
    <t>GIN</t>
  </si>
  <si>
    <t>GMB</t>
  </si>
  <si>
    <t>GNB</t>
  </si>
  <si>
    <t>GNQ</t>
  </si>
  <si>
    <t>GRC</t>
  </si>
  <si>
    <t>GTM</t>
  </si>
  <si>
    <t>GUY</t>
  </si>
  <si>
    <t>HND</t>
  </si>
  <si>
    <t>HRV</t>
  </si>
  <si>
    <t>HTI</t>
  </si>
  <si>
    <t>HUN</t>
  </si>
  <si>
    <t>IDN</t>
  </si>
  <si>
    <t>IND</t>
  </si>
  <si>
    <t>IRL</t>
  </si>
  <si>
    <t>IRN</t>
  </si>
  <si>
    <t>IRQ</t>
  </si>
  <si>
    <t>ISL</t>
  </si>
  <si>
    <t>ISR</t>
  </si>
  <si>
    <t>ITA</t>
  </si>
  <si>
    <t>JAM</t>
  </si>
  <si>
    <t>JOR</t>
  </si>
  <si>
    <t>JPN</t>
  </si>
  <si>
    <t>KAZ</t>
  </si>
  <si>
    <t>KGZ</t>
  </si>
  <si>
    <t>KHM</t>
  </si>
  <si>
    <t>KOR</t>
  </si>
  <si>
    <t>KWT</t>
  </si>
  <si>
    <t>LAO</t>
  </si>
  <si>
    <t>LBN</t>
  </si>
  <si>
    <t>LBY</t>
  </si>
  <si>
    <t>LKA</t>
  </si>
  <si>
    <t>LTU</t>
  </si>
  <si>
    <t>LVA</t>
  </si>
  <si>
    <t>KSV</t>
  </si>
  <si>
    <t>MAR</t>
  </si>
  <si>
    <t>MDA</t>
  </si>
  <si>
    <t>MDV</t>
  </si>
  <si>
    <t>MEX</t>
  </si>
  <si>
    <t>MKD</t>
  </si>
  <si>
    <t>MMR</t>
  </si>
  <si>
    <t>MNG</t>
  </si>
  <si>
    <t>MNE</t>
  </si>
  <si>
    <t>MRT</t>
  </si>
  <si>
    <t>MUS</t>
  </si>
  <si>
    <t>MYS</t>
  </si>
  <si>
    <t>NER</t>
  </si>
  <si>
    <t>NIC</t>
  </si>
  <si>
    <t>NLD</t>
  </si>
  <si>
    <t>NOR</t>
  </si>
  <si>
    <t>NPL</t>
  </si>
  <si>
    <t>NZL</t>
  </si>
  <si>
    <t>OMN</t>
  </si>
  <si>
    <t>PAK</t>
  </si>
  <si>
    <t>PAN</t>
  </si>
  <si>
    <t>PER</t>
  </si>
  <si>
    <t>PHL</t>
  </si>
  <si>
    <t>PNG</t>
  </si>
  <si>
    <t>POL</t>
  </si>
  <si>
    <t>PRK</t>
  </si>
  <si>
    <t>PRT</t>
  </si>
  <si>
    <t>PRY</t>
  </si>
  <si>
    <t>QAT</t>
  </si>
  <si>
    <t>ROM</t>
  </si>
  <si>
    <t>RUS</t>
  </si>
  <si>
    <t>RWA</t>
  </si>
  <si>
    <t>SAU</t>
  </si>
  <si>
    <t>SDN</t>
  </si>
  <si>
    <t>SGP</t>
  </si>
  <si>
    <t>SLB</t>
  </si>
  <si>
    <t>SLE</t>
  </si>
  <si>
    <t>SLV</t>
  </si>
  <si>
    <t>SOM</t>
  </si>
  <si>
    <t>SSD</t>
  </si>
  <si>
    <t>STP</t>
  </si>
  <si>
    <t>SUR</t>
  </si>
  <si>
    <t>SVK</t>
  </si>
  <si>
    <t>SVN</t>
  </si>
  <si>
    <t>SWE</t>
  </si>
  <si>
    <t>SWZ</t>
  </si>
  <si>
    <t>SYC</t>
  </si>
  <si>
    <t>SYR</t>
  </si>
  <si>
    <t>TCD</t>
  </si>
  <si>
    <t>TGO</t>
  </si>
  <si>
    <t>THA</t>
  </si>
  <si>
    <t>TJK</t>
  </si>
  <si>
    <t>TKM</t>
  </si>
  <si>
    <t>TMP</t>
  </si>
  <si>
    <t>TTO</t>
  </si>
  <si>
    <t>TUN</t>
  </si>
  <si>
    <t>TUR</t>
  </si>
  <si>
    <t>TWN</t>
  </si>
  <si>
    <t>UKR</t>
  </si>
  <si>
    <t>URY</t>
  </si>
  <si>
    <t>USA</t>
  </si>
  <si>
    <t>UZB</t>
  </si>
  <si>
    <t>VEN</t>
  </si>
  <si>
    <t>VNM</t>
  </si>
  <si>
    <t>VUT</t>
  </si>
  <si>
    <t>WBG</t>
  </si>
  <si>
    <t>YEM</t>
  </si>
  <si>
    <t>SRB</t>
  </si>
  <si>
    <t>Zimbabwe</t>
  </si>
  <si>
    <t xml:space="preserve"> </t>
  </si>
  <si>
    <t>Benin</t>
  </si>
  <si>
    <t>Botswana</t>
  </si>
  <si>
    <t>Cape Verde</t>
  </si>
  <si>
    <t>Ghana</t>
  </si>
  <si>
    <t>Kenya</t>
  </si>
  <si>
    <t>Lesotho</t>
  </si>
  <si>
    <t>Madagascar</t>
  </si>
  <si>
    <t>Malawi</t>
  </si>
  <si>
    <t>Mali</t>
  </si>
  <si>
    <t>Mozambique</t>
  </si>
  <si>
    <t>Namibia</t>
  </si>
  <si>
    <t>Nigeria</t>
  </si>
  <si>
    <t>Senegal</t>
  </si>
  <si>
    <t>South Africa</t>
  </si>
  <si>
    <t>Tanzania</t>
  </si>
  <si>
    <t>Uganda</t>
  </si>
  <si>
    <t>Zambia</t>
  </si>
  <si>
    <t xml:space="preserve">  </t>
  </si>
  <si>
    <t>ZAR</t>
  </si>
  <si>
    <t xml:space="preserve">   </t>
  </si>
  <si>
    <t>Burundi</t>
  </si>
  <si>
    <t>Cameroon</t>
  </si>
  <si>
    <t>Mauritius</t>
  </si>
  <si>
    <t>Togo</t>
  </si>
  <si>
    <t>Algeria</t>
  </si>
  <si>
    <t>Sudan</t>
  </si>
  <si>
    <t>Tunisia</t>
  </si>
  <si>
    <t>Egypt</t>
  </si>
  <si>
    <t>Burkina Faso</t>
  </si>
  <si>
    <t>Expanded Freedom of Expression (v2x_freexp_thick)</t>
  </si>
  <si>
    <t>Freedom of Association (v2x_frassoc_thick)</t>
  </si>
  <si>
    <t>Clean Elections (v2xel_frefair)</t>
  </si>
  <si>
    <t>Suriname</t>
  </si>
  <si>
    <t>Russia</t>
  </si>
  <si>
    <t>Yemen</t>
  </si>
  <si>
    <t>Colombia</t>
  </si>
  <si>
    <t>Poland</t>
  </si>
  <si>
    <t>Brazil</t>
  </si>
  <si>
    <t>United States</t>
  </si>
  <si>
    <t>Portugal</t>
  </si>
  <si>
    <t>El Salvador</t>
  </si>
  <si>
    <t>Bolivia</t>
  </si>
  <si>
    <t>South Sudan</t>
  </si>
  <si>
    <t>Afghanistan</t>
  </si>
  <si>
    <t>Argentina</t>
  </si>
  <si>
    <t>Ethiopia</t>
  </si>
  <si>
    <t>Kosovo</t>
  </si>
  <si>
    <t>Lebanon</t>
  </si>
  <si>
    <t>Philippines</t>
  </si>
  <si>
    <t>Taiwan</t>
  </si>
  <si>
    <t>Thailand</t>
  </si>
  <si>
    <t>Bhutan</t>
  </si>
  <si>
    <t>Cambodia</t>
  </si>
  <si>
    <t>Nepal</t>
  </si>
  <si>
    <t>Costa Rica</t>
  </si>
  <si>
    <t>Iran</t>
  </si>
  <si>
    <t>Iraq</t>
  </si>
  <si>
    <t>Jordan</t>
  </si>
  <si>
    <t>Latvia</t>
  </si>
  <si>
    <t>Maldives</t>
  </si>
  <si>
    <t>Mongolia</t>
  </si>
  <si>
    <t>Morocco</t>
  </si>
  <si>
    <t>Qatar</t>
  </si>
  <si>
    <t>Syria</t>
  </si>
  <si>
    <t>Turkey</t>
  </si>
  <si>
    <t>Ukraine</t>
  </si>
  <si>
    <t>Armenia</t>
  </si>
  <si>
    <t>Azerbaijan</t>
  </si>
  <si>
    <t>Belarus</t>
  </si>
  <si>
    <t>Eritrea</t>
  </si>
  <si>
    <t>Georgia</t>
  </si>
  <si>
    <t>Kazakhstan</t>
  </si>
  <si>
    <t>Kyrgyzstan</t>
  </si>
  <si>
    <t>Moldova</t>
  </si>
  <si>
    <t>Rwanda</t>
  </si>
  <si>
    <t>Somalia</t>
  </si>
  <si>
    <t>Tajikistan</t>
  </si>
  <si>
    <t>Somaliland</t>
  </si>
  <si>
    <t>Uzbekistan</t>
  </si>
  <si>
    <t>Bosnia and Herzegovina</t>
  </si>
  <si>
    <t>Cuba</t>
  </si>
  <si>
    <t>Estonia</t>
  </si>
  <si>
    <t>Fiji</t>
  </si>
  <si>
    <t>Guyana</t>
  </si>
  <si>
    <t>Lithuania</t>
  </si>
  <si>
    <t>Macedonia</t>
  </si>
  <si>
    <t>Paraguay</t>
  </si>
  <si>
    <t>Romania</t>
  </si>
  <si>
    <t>Slovenia</t>
  </si>
  <si>
    <t>Solomon Islands</t>
  </si>
  <si>
    <t>Liberal Component Index (v2x_liberal)</t>
  </si>
  <si>
    <t>Corruption Index ( v2x_corr)</t>
  </si>
  <si>
    <t>Mexico</t>
  </si>
  <si>
    <t>Sweden</t>
  </si>
  <si>
    <t>Switzerland</t>
  </si>
  <si>
    <t>Japan</t>
  </si>
  <si>
    <t>Bangladesh</t>
  </si>
  <si>
    <t>Pakistan</t>
  </si>
  <si>
    <t>Peru</t>
  </si>
  <si>
    <t>India</t>
  </si>
  <si>
    <t>Indonesia</t>
  </si>
  <si>
    <t>Canada</t>
  </si>
  <si>
    <t>Australia</t>
  </si>
  <si>
    <t>Chile</t>
  </si>
  <si>
    <t>Germany</t>
  </si>
  <si>
    <t>Netherlands</t>
  </si>
  <si>
    <t>Papua New Guinea</t>
  </si>
  <si>
    <t>Spain</t>
  </si>
  <si>
    <t>Uruguay</t>
  </si>
  <si>
    <t>China</t>
  </si>
  <si>
    <t>Dominican Republic</t>
  </si>
  <si>
    <t>Libya</t>
  </si>
  <si>
    <t>Sri Lanka</t>
  </si>
  <si>
    <t>Barbados</t>
  </si>
  <si>
    <t>Belgium</t>
  </si>
  <si>
    <t>Bulgaria</t>
  </si>
  <si>
    <t>Denmark</t>
  </si>
  <si>
    <t>Finland</t>
  </si>
  <si>
    <t>Norway</t>
  </si>
  <si>
    <t>Vanuatu</t>
  </si>
  <si>
    <t>Albania</t>
  </si>
  <si>
    <t>Austria</t>
  </si>
  <si>
    <t>Central African Republic</t>
  </si>
  <si>
    <t>Ivory Coast</t>
  </si>
  <si>
    <t>Comoros</t>
  </si>
  <si>
    <t>Cyprus</t>
  </si>
  <si>
    <t>Czech Republic</t>
  </si>
  <si>
    <t>Ecuador</t>
  </si>
  <si>
    <t>France</t>
  </si>
  <si>
    <t>Gabon</t>
  </si>
  <si>
    <t>United Kingdom</t>
  </si>
  <si>
    <t>Guinea</t>
  </si>
  <si>
    <t>Guinea-Bissau</t>
  </si>
  <si>
    <t>Greece</t>
  </si>
  <si>
    <t>Guatemala</t>
  </si>
  <si>
    <t>Honduras</t>
  </si>
  <si>
    <t>Croatia</t>
  </si>
  <si>
    <t>Haiti</t>
  </si>
  <si>
    <t>Hungary</t>
  </si>
  <si>
    <t>Ireland</t>
  </si>
  <si>
    <t>Iceland</t>
  </si>
  <si>
    <t>Israel</t>
  </si>
  <si>
    <t>Italy</t>
  </si>
  <si>
    <t>Liberia</t>
  </si>
  <si>
    <t>Montenegro</t>
  </si>
  <si>
    <t>Malaysia</t>
  </si>
  <si>
    <t>Niger</t>
  </si>
  <si>
    <t>New Zealand</t>
  </si>
  <si>
    <t>Panama</t>
  </si>
  <si>
    <t>Saudi Arabia</t>
  </si>
  <si>
    <t>Serbia</t>
  </si>
  <si>
    <t>Sao Tome and Principe</t>
  </si>
  <si>
    <t>Slovakia</t>
  </si>
  <si>
    <t>Seychelles</t>
  </si>
  <si>
    <t>Chad</t>
  </si>
  <si>
    <t>Turkmenistan</t>
  </si>
  <si>
    <t>Venezuela</t>
  </si>
  <si>
    <t>Nicaragua</t>
  </si>
  <si>
    <t>Mauritania</t>
  </si>
  <si>
    <t>Sierra Leone</t>
  </si>
  <si>
    <t>Angola</t>
  </si>
  <si>
    <t>Djibouti</t>
  </si>
  <si>
    <t>Gambia</t>
  </si>
  <si>
    <t>Jamaica</t>
  </si>
  <si>
    <t>Laos</t>
  </si>
  <si>
    <t>Swaziland</t>
  </si>
  <si>
    <t>Trinidad and Tobago</t>
  </si>
  <si>
    <t>VDM15VA</t>
  </si>
  <si>
    <t>VDM15RL</t>
  </si>
  <si>
    <t>VDM15CC</t>
  </si>
  <si>
    <t>VDM14VA</t>
  </si>
  <si>
    <t>VDM14RL</t>
  </si>
  <si>
    <t>VDM14CC</t>
  </si>
  <si>
    <t>VDM13VA</t>
  </si>
  <si>
    <t>VDM13RL</t>
  </si>
  <si>
    <t>VDM13CC</t>
  </si>
  <si>
    <t>VDM12VA</t>
  </si>
  <si>
    <t>VDM12RL</t>
  </si>
  <si>
    <t>VDM12CC</t>
  </si>
  <si>
    <t>VDM11VA</t>
  </si>
  <si>
    <t>VDM11RL</t>
  </si>
  <si>
    <t>VDM11CC</t>
  </si>
  <si>
    <t>VDM10VA</t>
  </si>
  <si>
    <t>VDM10RL</t>
  </si>
  <si>
    <t>VDM10CC</t>
  </si>
  <si>
    <t>VDM09VA</t>
  </si>
  <si>
    <t>VDM09RL</t>
  </si>
  <si>
    <t>VDM09CC</t>
  </si>
  <si>
    <t>VDM08VA</t>
  </si>
  <si>
    <t>VDM08RL</t>
  </si>
  <si>
    <t>VDM08CC</t>
  </si>
  <si>
    <t>VDM07VA</t>
  </si>
  <si>
    <t>VDM07RL</t>
  </si>
  <si>
    <t>VDM07CC</t>
  </si>
  <si>
    <t>VDM06VA</t>
  </si>
  <si>
    <t>VDM06RL</t>
  </si>
  <si>
    <t>VDM06CC</t>
  </si>
  <si>
    <t>VDM05VA</t>
  </si>
  <si>
    <t>VDM05RL</t>
  </si>
  <si>
    <t>VDM05CC</t>
  </si>
  <si>
    <t>VDM04VA</t>
  </si>
  <si>
    <t>VDM04RL</t>
  </si>
  <si>
    <t>VDM04CC</t>
  </si>
  <si>
    <t>VDM03VA</t>
  </si>
  <si>
    <t>VDM03RL</t>
  </si>
  <si>
    <t>VDM03CC</t>
  </si>
  <si>
    <t>VDM02VA</t>
  </si>
  <si>
    <t>VDM02RL</t>
  </si>
  <si>
    <t>VDM02CC</t>
  </si>
  <si>
    <t>VDM00VA</t>
  </si>
  <si>
    <t>VDM00RL</t>
  </si>
  <si>
    <t>VDM00CC</t>
  </si>
  <si>
    <t>VDM98VA</t>
  </si>
  <si>
    <t>VDM98RL</t>
  </si>
  <si>
    <t>VDM98CC</t>
  </si>
  <si>
    <t>VDM96VA</t>
  </si>
  <si>
    <t>VDM96RL</t>
  </si>
  <si>
    <t>VDM96CC</t>
  </si>
  <si>
    <t>Varieties of Democracy Project (VDEM)</t>
  </si>
  <si>
    <t>https://www.v-dem.net/en/</t>
  </si>
  <si>
    <t>Varieties of Democracy Project</t>
  </si>
  <si>
    <t>Expert assessment</t>
  </si>
  <si>
    <t>Academic experts recruited by VDEM Project</t>
  </si>
  <si>
    <t>Annual</t>
  </si>
  <si>
    <t>Global</t>
  </si>
  <si>
    <t>Publicly available at link above.</t>
  </si>
  <si>
    <t>Varieties of Democracy Project at the University of Gothenberg and University of Notre Dame</t>
  </si>
  <si>
    <t>European and American universities</t>
  </si>
  <si>
    <t>VDM16VA</t>
  </si>
  <si>
    <t>VDM16RL</t>
  </si>
  <si>
    <t>VDM16CC</t>
  </si>
  <si>
    <t>Democratic Republic of Congo</t>
  </si>
  <si>
    <t>Republic of the Congo</t>
  </si>
  <si>
    <t>Equatorial Guinea</t>
  </si>
  <si>
    <t>South Korea</t>
  </si>
  <si>
    <t>Kuwait</t>
  </si>
  <si>
    <t>Burma/Myanmar</t>
  </si>
  <si>
    <t>Oman</t>
  </si>
  <si>
    <t>North Korea</t>
  </si>
  <si>
    <t>Palestine/West Bank</t>
  </si>
  <si>
    <t>Palestine/Gaza</t>
  </si>
  <si>
    <t>Singapore</t>
  </si>
  <si>
    <t>Timor-Leste</t>
  </si>
  <si>
    <t>Democratic Republic of Vietnam</t>
  </si>
  <si>
    <t>Zanzibar</t>
  </si>
  <si>
    <t>VDM17VA</t>
  </si>
  <si>
    <t>VDM17RL</t>
  </si>
  <si>
    <t>VDM17CC</t>
  </si>
  <si>
    <t>Expanded Freedom of Expression (v2x_freexp_altinf)</t>
  </si>
  <si>
    <t>VDM18VA</t>
  </si>
  <si>
    <t>VDM18RL</t>
  </si>
  <si>
    <t>VDM18CC</t>
  </si>
  <si>
    <t xml:space="preserve">The VDEM project, housed at the University of Gothenberg in Sweden and the Kellogg Institute at the University of Notre Dame, is an expert assessment of various aspects of democracy and political systems across countries.  It is a collaboration of around 50 scholars from around the world.  </t>
  </si>
  <si>
    <t>VDM19VA</t>
  </si>
  <si>
    <t>VDM19RL</t>
  </si>
  <si>
    <t>VDM19CC</t>
  </si>
  <si>
    <t>Democratic Republic of the Congo</t>
  </si>
  <si>
    <t>The Gambia</t>
  </si>
  <si>
    <t>North Macedonia</t>
  </si>
  <si>
    <t>Eswatini</t>
  </si>
  <si>
    <t>United States of America</t>
  </si>
  <si>
    <t>Vietnam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</si>
</sst>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0.0"/>
  </numFmts>
  <fonts count="22" x14ac:knownFonts="1">
    <font>
      <sz val="11"/>
      <color theme="1"/>
      <name val="Calibri"/>
      <family val="2"/>
      <scheme val="minor"/>
    </font>
    <font>
      <b/>
      <sz val="11"/>
      <color theme="1"/>
      <name val="Calibri"/>
      <family val="2"/>
      <scheme val="minor"/>
    </font>
    <font>
      <sz val="10"/>
      <name val="Arial"/>
      <family val="2"/>
    </font>
    <font>
      <sz val="8"/>
      <name val="Arial"/>
      <family val="2"/>
    </font>
    <font>
      <sz val="9"/>
      <name val="Arial"/>
      <family val="2"/>
    </font>
    <font>
      <b/>
      <sz val="10"/>
      <name val="Arial"/>
      <family val="2"/>
    </font>
    <font>
      <b/>
      <sz val="8"/>
      <name val="Arial"/>
      <family val="2"/>
    </font>
    <font>
      <b/>
      <sz val="9"/>
      <name val="Arial"/>
      <family val="2"/>
    </font>
    <font>
      <sz val="10"/>
      <color indexed="8"/>
      <name val="MS Sans Serif"/>
      <family val="2"/>
    </font>
    <font>
      <sz val="12"/>
      <name val="Times New Roman"/>
      <family val="1"/>
    </font>
    <font>
      <sz val="9"/>
      <name val="Times New Roman"/>
      <family val="1"/>
    </font>
    <font>
      <b/>
      <sz val="9"/>
      <name val="Times New Roman"/>
      <family val="1"/>
    </font>
    <font>
      <b/>
      <sz val="10"/>
      <name val="Times New Roman"/>
      <family val="1"/>
    </font>
    <font>
      <sz val="11"/>
      <name val="Calibri"/>
      <family val="2"/>
      <scheme val="minor"/>
    </font>
    <font>
      <sz val="11"/>
      <color rgb="FF000000"/>
      <name val="Calibri"/>
      <family val="2"/>
      <scheme val="minor"/>
    </font>
    <font>
      <sz val="8"/>
      <color theme="1"/>
      <name val="Arial"/>
      <family val="2"/>
    </font>
    <font>
      <sz val="8"/>
      <color indexed="8"/>
      <name val="Arial"/>
      <family val="2"/>
    </font>
    <font>
      <b/>
      <sz val="8"/>
      <color theme="1"/>
      <name val="Arial"/>
      <family val="2"/>
    </font>
    <font>
      <u/>
      <sz val="11"/>
      <color theme="10"/>
      <name val="Calibri"/>
      <family val="2"/>
      <scheme val="minor"/>
    </font>
    <font>
      <u/>
      <sz val="11"/>
      <color theme="11"/>
      <name val="Calibri"/>
      <family val="2"/>
      <scheme val="minor"/>
    </font>
    <font>
      <sz val="11"/>
      <color theme="1"/>
      <name val="Calibri"/>
      <family val="2"/>
      <scheme val="minor"/>
    </font>
    <font>
      <sz val="9"/>
      <color rgb="FF000000"/>
      <name val="Times New Roman"/>
      <family val="1"/>
    </font>
  </fonts>
  <fills count="3">
    <fill>
      <patternFill patternType="none"/>
    </fill>
    <fill>
      <patternFill patternType="gray125"/>
    </fill>
    <fill>
      <patternFill patternType="solid">
        <fgColor indexed="9"/>
        <bgColor indexed="64"/>
      </patternFill>
    </fill>
  </fills>
  <borders count="8">
    <border>
      <left/>
      <right/>
      <top/>
      <bottom/>
      <diagonal/>
    </border>
    <border>
      <left/>
      <right style="medium">
        <color auto="1"/>
      </right>
      <top/>
      <bottom style="medium">
        <color auto="1"/>
      </bottom>
      <diagonal/>
    </border>
    <border>
      <left/>
      <right/>
      <top/>
      <bottom style="medium">
        <color auto="1"/>
      </bottom>
      <diagonal/>
    </border>
    <border>
      <left style="thin">
        <color auto="1"/>
      </left>
      <right style="thin">
        <color auto="1"/>
      </right>
      <top/>
      <bottom style="medium">
        <color auto="1"/>
      </bottom>
      <diagonal/>
    </border>
    <border>
      <left style="medium">
        <color auto="1"/>
      </left>
      <right/>
      <top/>
      <bottom style="medium">
        <color auto="1"/>
      </bottom>
      <diagonal/>
    </border>
    <border>
      <left/>
      <right style="medium">
        <color auto="1"/>
      </right>
      <top/>
      <bottom/>
      <diagonal/>
    </border>
    <border>
      <left style="thin">
        <color auto="1"/>
      </left>
      <right style="thin">
        <color auto="1"/>
      </right>
      <top/>
      <bottom/>
      <diagonal/>
    </border>
    <border>
      <left style="medium">
        <color auto="1"/>
      </left>
      <right/>
      <top/>
      <bottom/>
      <diagonal/>
    </border>
  </borders>
  <cellStyleXfs count="353">
    <xf numFmtId="0" fontId="0" fillId="0" borderId="0"/>
    <xf numFmtId="0" fontId="2" fillId="0" borderId="0"/>
    <xf numFmtId="0" fontId="18" fillId="0" borderId="0" applyNumberFormat="0" applyFill="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90">
    <xf numFmtId="0" fontId="0" fillId="0" borderId="0" xfId="0"/>
    <xf numFmtId="0" fontId="0" fillId="2" borderId="0" xfId="1" applyFont="1" applyFill="1"/>
    <xf numFmtId="0" fontId="3" fillId="2" borderId="0" xfId="1" applyFont="1" applyFill="1"/>
    <xf numFmtId="0" fontId="3" fillId="2" borderId="0" xfId="1" applyFont="1" applyFill="1" applyAlignment="1">
      <alignment horizontal="center"/>
    </xf>
    <xf numFmtId="0" fontId="3" fillId="2" borderId="0" xfId="1" applyFont="1" applyFill="1" applyAlignment="1">
      <alignment horizontal="left"/>
    </xf>
    <xf numFmtId="0" fontId="4" fillId="2" borderId="1" xfId="1" applyFont="1" applyFill="1" applyBorder="1"/>
    <xf numFmtId="0" fontId="4" fillId="2" borderId="2" xfId="1" applyFont="1" applyFill="1" applyBorder="1" applyAlignment="1">
      <alignment horizontal="center" vertical="center"/>
    </xf>
    <xf numFmtId="0" fontId="4" fillId="2" borderId="3" xfId="1" applyFont="1" applyFill="1" applyBorder="1"/>
    <xf numFmtId="0" fontId="4" fillId="2" borderId="2" xfId="1" applyFont="1" applyFill="1" applyBorder="1"/>
    <xf numFmtId="0" fontId="4" fillId="2" borderId="4" xfId="1" applyFont="1" applyFill="1" applyBorder="1"/>
    <xf numFmtId="0" fontId="5" fillId="2" borderId="5" xfId="1" applyFont="1" applyFill="1" applyBorder="1"/>
    <xf numFmtId="0" fontId="5" fillId="2" borderId="6" xfId="1" applyFont="1" applyFill="1" applyBorder="1"/>
    <xf numFmtId="0" fontId="7" fillId="2" borderId="0" xfId="1" applyFont="1" applyFill="1" applyBorder="1" applyAlignment="1">
      <alignment wrapText="1"/>
    </xf>
    <xf numFmtId="0" fontId="5" fillId="2" borderId="7" xfId="1" applyFont="1" applyFill="1" applyBorder="1"/>
    <xf numFmtId="0" fontId="8" fillId="2" borderId="5" xfId="1" applyFont="1" applyFill="1" applyBorder="1"/>
    <xf numFmtId="0" fontId="8" fillId="2" borderId="0" xfId="1" applyFont="1" applyFill="1" applyBorder="1" applyAlignment="1">
      <alignment horizontal="center" vertical="center"/>
    </xf>
    <xf numFmtId="0" fontId="8" fillId="2" borderId="6" xfId="1" applyFont="1" applyFill="1" applyBorder="1"/>
    <xf numFmtId="0" fontId="4" fillId="2" borderId="0" xfId="1" applyFont="1" applyFill="1" applyBorder="1" applyAlignment="1">
      <alignment wrapText="1"/>
    </xf>
    <xf numFmtId="0" fontId="8" fillId="2" borderId="7" xfId="1" applyFont="1" applyFill="1" applyBorder="1"/>
    <xf numFmtId="0" fontId="4" fillId="2" borderId="5" xfId="1" applyFont="1" applyFill="1" applyBorder="1"/>
    <xf numFmtId="0" fontId="4" fillId="2" borderId="0" xfId="1" applyFont="1" applyFill="1" applyBorder="1" applyAlignment="1">
      <alignment horizontal="center" vertical="center"/>
    </xf>
    <xf numFmtId="0" fontId="4" fillId="2" borderId="6" xfId="1" applyFont="1" applyFill="1" applyBorder="1"/>
    <xf numFmtId="0" fontId="4" fillId="2" borderId="0" xfId="1" applyFont="1" applyFill="1" applyAlignment="1">
      <alignment horizontal="left" wrapText="1"/>
    </xf>
    <xf numFmtId="0" fontId="4" fillId="2" borderId="7" xfId="1" applyFont="1" applyFill="1" applyBorder="1"/>
    <xf numFmtId="0" fontId="7" fillId="2" borderId="0" xfId="1" applyFont="1" applyFill="1" applyBorder="1"/>
    <xf numFmtId="0" fontId="4" fillId="2" borderId="0" xfId="1" applyFont="1" applyFill="1" applyAlignment="1">
      <alignment horizontal="center" vertical="center"/>
    </xf>
    <xf numFmtId="0" fontId="4" fillId="2" borderId="0" xfId="1" applyFont="1" applyFill="1" applyBorder="1"/>
    <xf numFmtId="0" fontId="4" fillId="2" borderId="5" xfId="1" applyFont="1" applyFill="1" applyBorder="1" applyAlignment="1">
      <alignment horizontal="center" vertical="center"/>
    </xf>
    <xf numFmtId="0" fontId="4" fillId="2" borderId="2" xfId="1" applyFont="1" applyFill="1" applyBorder="1" applyAlignment="1"/>
    <xf numFmtId="0" fontId="7" fillId="2" borderId="2" xfId="1" applyFont="1" applyFill="1" applyBorder="1" applyAlignment="1">
      <alignment horizontal="center"/>
    </xf>
    <xf numFmtId="0" fontId="9" fillId="2" borderId="0" xfId="1" applyFont="1" applyFill="1" applyAlignment="1">
      <alignment wrapText="1"/>
    </xf>
    <xf numFmtId="0" fontId="10" fillId="2" borderId="0" xfId="1" applyFont="1" applyFill="1" applyAlignment="1">
      <alignment horizontal="justify" vertical="top" wrapText="1"/>
    </xf>
    <xf numFmtId="0" fontId="11" fillId="2" borderId="0" xfId="1" applyFont="1" applyFill="1" applyAlignment="1">
      <alignment horizontal="justify" vertical="top" wrapText="1"/>
    </xf>
    <xf numFmtId="0" fontId="10" fillId="2" borderId="0" xfId="1" applyFont="1" applyFill="1" applyAlignment="1">
      <alignment horizontal="justify" vertical="top"/>
    </xf>
    <xf numFmtId="0" fontId="3" fillId="2" borderId="0" xfId="1" applyFont="1" applyFill="1" applyBorder="1" applyAlignment="1">
      <alignment horizontal="center" wrapText="1"/>
    </xf>
    <xf numFmtId="0" fontId="1" fillId="0" borderId="0" xfId="0" applyFont="1"/>
    <xf numFmtId="0" fontId="12" fillId="2" borderId="0" xfId="1" applyFont="1" applyFill="1" applyAlignment="1">
      <alignment horizontal="center" vertical="top" wrapText="1"/>
    </xf>
    <xf numFmtId="0" fontId="0" fillId="0" borderId="0" xfId="0" applyFont="1"/>
    <xf numFmtId="0" fontId="0" fillId="0" borderId="0" xfId="0" applyFont="1" applyAlignment="1">
      <alignment wrapText="1"/>
    </xf>
    <xf numFmtId="0" fontId="0" fillId="0" borderId="0" xfId="0" applyFont="1" applyFill="1"/>
    <xf numFmtId="0" fontId="0" fillId="0" borderId="0" xfId="0" applyFont="1" applyFill="1" applyAlignment="1">
      <alignment wrapText="1"/>
    </xf>
    <xf numFmtId="164" fontId="0" fillId="0" borderId="0" xfId="0" applyNumberFormat="1" applyFont="1"/>
    <xf numFmtId="0" fontId="13" fillId="0" borderId="0" xfId="1" applyFont="1" applyFill="1" applyAlignment="1">
      <alignment horizontal="center" wrapText="1"/>
    </xf>
    <xf numFmtId="2" fontId="13" fillId="0" borderId="0" xfId="1" applyNumberFormat="1" applyFont="1" applyFill="1" applyBorder="1" applyAlignment="1">
      <alignment horizontal="center" wrapText="1"/>
    </xf>
    <xf numFmtId="0" fontId="13" fillId="0" borderId="0" xfId="1" applyFont="1" applyFill="1" applyAlignment="1">
      <alignment horizontal="left"/>
    </xf>
    <xf numFmtId="0" fontId="13" fillId="0" borderId="0" xfId="1" applyFont="1" applyBorder="1" applyAlignment="1">
      <alignment horizontal="left"/>
    </xf>
    <xf numFmtId="165" fontId="13" fillId="0" borderId="0" xfId="1" applyNumberFormat="1" applyFont="1" applyFill="1" applyBorder="1" applyAlignment="1" applyProtection="1">
      <alignment horizontal="center"/>
      <protection locked="0"/>
    </xf>
    <xf numFmtId="2" fontId="0" fillId="0" borderId="0" xfId="0" applyNumberFormat="1" applyFont="1"/>
    <xf numFmtId="0" fontId="8" fillId="2" borderId="0" xfId="1" applyFont="1" applyFill="1" applyBorder="1"/>
    <xf numFmtId="0" fontId="5" fillId="2" borderId="0" xfId="1" applyFont="1" applyFill="1" applyBorder="1"/>
    <xf numFmtId="0" fontId="0" fillId="0" borderId="0" xfId="0" applyFill="1"/>
    <xf numFmtId="0" fontId="0" fillId="0" borderId="0" xfId="0" applyNumberFormat="1" applyFont="1" applyAlignment="1">
      <alignment wrapText="1"/>
    </xf>
    <xf numFmtId="0" fontId="14" fillId="0" borderId="0" xfId="0" applyFont="1" applyAlignment="1">
      <alignment wrapText="1"/>
    </xf>
    <xf numFmtId="0" fontId="4" fillId="0" borderId="2" xfId="1" applyFont="1" applyFill="1" applyBorder="1" applyAlignment="1"/>
    <xf numFmtId="0" fontId="0" fillId="0" borderId="0" xfId="1" applyFont="1" applyFill="1"/>
    <xf numFmtId="0" fontId="3" fillId="2" borderId="0" xfId="1" applyFont="1" applyFill="1" applyBorder="1" applyAlignment="1">
      <alignment horizontal="center" vertical="center"/>
    </xf>
    <xf numFmtId="0" fontId="3" fillId="2" borderId="0" xfId="1" applyFont="1" applyFill="1" applyAlignment="1">
      <alignment horizontal="right" vertical="center"/>
    </xf>
    <xf numFmtId="0" fontId="3" fillId="2" borderId="0" xfId="1" applyFont="1" applyFill="1" applyBorder="1" applyAlignment="1">
      <alignment horizontal="right" vertical="center"/>
    </xf>
    <xf numFmtId="0" fontId="15" fillId="0" borderId="0" xfId="0" applyFont="1" applyAlignment="1">
      <alignment horizontal="right" vertical="center"/>
    </xf>
    <xf numFmtId="0" fontId="16" fillId="2" borderId="0" xfId="1" applyFont="1" applyFill="1" applyBorder="1" applyAlignment="1">
      <alignment horizontal="right" vertical="center"/>
    </xf>
    <xf numFmtId="0" fontId="17" fillId="0" borderId="0" xfId="0" applyFont="1" applyAlignment="1">
      <alignment horizontal="center"/>
    </xf>
    <xf numFmtId="0" fontId="3" fillId="2" borderId="0" xfId="1" applyFont="1" applyFill="1" applyAlignment="1">
      <alignment horizontal="right"/>
    </xf>
    <xf numFmtId="0" fontId="3" fillId="2" borderId="0" xfId="1" applyFont="1" applyFill="1" applyBorder="1" applyAlignment="1">
      <alignment horizontal="right"/>
    </xf>
    <xf numFmtId="0" fontId="12" fillId="2" borderId="0" xfId="1" applyFont="1" applyFill="1" applyAlignment="1">
      <alignment horizontal="center" vertical="top" wrapText="1"/>
    </xf>
    <xf numFmtId="0" fontId="3" fillId="2" borderId="0" xfId="1" applyFont="1" applyFill="1" applyBorder="1"/>
    <xf numFmtId="0" fontId="12" fillId="2" borderId="0" xfId="1" applyFont="1" applyFill="1" applyAlignment="1">
      <alignment horizontal="center" vertical="top" wrapText="1"/>
    </xf>
    <xf numFmtId="0" fontId="0" fillId="0" borderId="0" xfId="0" applyFill="1" applyAlignment="1">
      <alignment wrapText="1"/>
    </xf>
    <xf numFmtId="43" fontId="0" fillId="0" borderId="0" xfId="4" applyFont="1" applyAlignment="1">
      <alignment horizontal="left"/>
    </xf>
    <xf numFmtId="43" fontId="13" fillId="0" borderId="0" xfId="4" applyFont="1" applyFill="1" applyBorder="1" applyAlignment="1">
      <alignment horizontal="left" wrapText="1"/>
    </xf>
    <xf numFmtId="43" fontId="0" fillId="0" borderId="0" xfId="4" applyFont="1"/>
    <xf numFmtId="0" fontId="12" fillId="2" borderId="0" xfId="1" applyFont="1" applyFill="1" applyAlignment="1">
      <alignment horizontal="center" vertical="top" wrapText="1"/>
    </xf>
    <xf numFmtId="43" fontId="0" fillId="0" borderId="0" xfId="4" applyFont="1" applyAlignment="1">
      <alignment horizontal="center" vertical="center"/>
    </xf>
    <xf numFmtId="43" fontId="13" fillId="0" borderId="0" xfId="4" applyFont="1" applyFill="1" applyBorder="1" applyAlignment="1">
      <alignment horizontal="center" vertical="center" wrapText="1"/>
    </xf>
    <xf numFmtId="0" fontId="1" fillId="0" borderId="0" xfId="0" applyFont="1" applyFill="1"/>
    <xf numFmtId="43" fontId="0" fillId="0" borderId="0" xfId="4" applyFont="1" applyFill="1" applyAlignment="1">
      <alignment horizontal="center" vertical="center"/>
    </xf>
    <xf numFmtId="0" fontId="14" fillId="0" borderId="0" xfId="0" applyFont="1"/>
    <xf numFmtId="43" fontId="0" fillId="0" borderId="0" xfId="4" applyFont="1" applyFill="1"/>
    <xf numFmtId="43" fontId="13" fillId="0" borderId="0" xfId="4" applyFont="1" applyFill="1" applyBorder="1" applyAlignment="1">
      <alignment horizontal="center" wrapText="1"/>
    </xf>
    <xf numFmtId="43" fontId="13" fillId="0" borderId="0" xfId="4" applyFont="1" applyFill="1" applyBorder="1" applyAlignment="1" applyProtection="1">
      <alignment horizontal="center"/>
      <protection locked="0"/>
    </xf>
    <xf numFmtId="0" fontId="6" fillId="2" borderId="0" xfId="1" applyNumberFormat="1" applyFont="1" applyFill="1" applyBorder="1" applyAlignment="1">
      <alignment horizontal="center" vertical="center"/>
    </xf>
    <xf numFmtId="0" fontId="6" fillId="2" borderId="0" xfId="1" applyFont="1" applyFill="1" applyAlignment="1">
      <alignment horizontal="center" vertical="center"/>
    </xf>
    <xf numFmtId="0" fontId="6" fillId="2" borderId="0" xfId="1" applyFont="1" applyFill="1" applyAlignment="1">
      <alignment horizontal="center"/>
    </xf>
    <xf numFmtId="0" fontId="6" fillId="2" borderId="0" xfId="1" applyFont="1" applyFill="1" applyAlignment="1">
      <alignment horizontal="left"/>
    </xf>
    <xf numFmtId="0" fontId="21" fillId="0" borderId="0" xfId="0" applyFont="1"/>
    <xf numFmtId="2" fontId="0" fillId="0" borderId="0" xfId="0" applyNumberFormat="1"/>
    <xf numFmtId="43" fontId="0" fillId="0" borderId="0" xfId="4" applyNumberFormat="1" applyFont="1"/>
    <xf numFmtId="0" fontId="13" fillId="0" borderId="0" xfId="0" applyFont="1"/>
    <xf numFmtId="0" fontId="13" fillId="0" borderId="0" xfId="0" applyFont="1" applyFill="1"/>
    <xf numFmtId="2" fontId="0" fillId="0" borderId="0" xfId="4" applyNumberFormat="1" applyFont="1"/>
    <xf numFmtId="0" fontId="10" fillId="2" borderId="0" xfId="1" applyFont="1" applyFill="1" applyAlignment="1">
      <alignment horizontal="justify" vertical="top" wrapText="1"/>
    </xf>
  </cellXfs>
  <cellStyles count="353">
    <cellStyle name="_x000d__x000a_JournalTemplate=C:\COMFO\CTALK\JOURSTD.TPL_x000d__x000a_LbStateAddress=3 3 0 251 1 89 2 311_x000d__x000a_LbStateJou" xfId="1" xr:uid="{00000000-0005-0000-0000-000000000000}"/>
    <cellStyle name="Comma" xfId="4" builtinId="3"/>
    <cellStyle name="Followed Hyperlink" xfId="3"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Hyperlink" xfId="2"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X767"/>
  <sheetViews>
    <sheetView tabSelected="1" workbookViewId="0"/>
  </sheetViews>
  <sheetFormatPr defaultColWidth="8.81640625" defaultRowHeight="14.5" x14ac:dyDescent="0.35"/>
  <cols>
    <col min="1" max="1" width="12.81640625" style="2" customWidth="1"/>
    <col min="2" max="2" width="1.453125" style="2" customWidth="1"/>
    <col min="3" max="3" width="62" style="1" customWidth="1"/>
    <col min="4" max="5" width="1.453125" style="1" customWidth="1"/>
    <col min="6" max="9" width="7.453125" style="1" customWidth="1"/>
    <col min="10" max="10" width="7.81640625" style="1" customWidth="1"/>
    <col min="11" max="11" width="7.453125" style="1" customWidth="1"/>
    <col min="12" max="12" width="6.453125" style="1" customWidth="1"/>
    <col min="13" max="13" width="5.81640625" style="54" customWidth="1"/>
    <col min="14" max="14" width="6.1796875" style="54" customWidth="1"/>
    <col min="15" max="26" width="5.1796875" style="1" customWidth="1"/>
    <col min="27" max="27" width="1" style="1" customWidth="1"/>
    <col min="28" max="16384" width="8.81640625" style="1"/>
  </cols>
  <sheetData>
    <row r="1" spans="1:36" ht="12.75" customHeight="1" x14ac:dyDescent="0.35">
      <c r="A1" s="82" t="s">
        <v>420</v>
      </c>
      <c r="B1" s="3"/>
      <c r="C1" s="3"/>
      <c r="D1" s="3"/>
      <c r="E1" s="36"/>
      <c r="F1" s="70"/>
      <c r="G1" s="70"/>
      <c r="H1" s="70"/>
      <c r="I1" s="70"/>
      <c r="J1" s="70"/>
      <c r="K1" s="65"/>
      <c r="L1" s="63"/>
      <c r="M1" s="4"/>
      <c r="N1" s="3"/>
      <c r="O1" s="34"/>
      <c r="P1" s="34"/>
      <c r="Q1" s="34"/>
      <c r="R1" s="34"/>
      <c r="S1" s="34"/>
      <c r="T1" s="34"/>
      <c r="U1" s="34"/>
      <c r="V1" s="34"/>
      <c r="W1" s="34"/>
      <c r="X1" s="34"/>
      <c r="Y1" s="34"/>
      <c r="Z1" s="34"/>
      <c r="AA1" s="34"/>
      <c r="AB1" s="34"/>
      <c r="AC1" s="34"/>
      <c r="AD1" s="34"/>
      <c r="AE1" s="34"/>
      <c r="AF1" s="34"/>
      <c r="AG1" s="34"/>
      <c r="AH1" s="34"/>
      <c r="AI1" s="34"/>
      <c r="AJ1" s="34"/>
    </row>
    <row r="2" spans="1:36" ht="3" customHeight="1" x14ac:dyDescent="0.35">
      <c r="A2" s="33"/>
      <c r="B2" s="33"/>
      <c r="C2" s="33"/>
      <c r="D2" s="33"/>
      <c r="E2" s="33"/>
      <c r="F2" s="33"/>
      <c r="G2" s="33"/>
      <c r="H2" s="33"/>
      <c r="I2" s="33"/>
      <c r="J2" s="33"/>
      <c r="K2" s="33"/>
      <c r="L2" s="33"/>
      <c r="M2" s="4"/>
      <c r="N2" s="3"/>
      <c r="O2" s="3"/>
      <c r="P2" s="3"/>
      <c r="Q2" s="3"/>
      <c r="R2" s="3"/>
      <c r="S2" s="3"/>
      <c r="T2" s="3"/>
      <c r="U2" s="3"/>
      <c r="V2" s="3"/>
      <c r="W2" s="3"/>
      <c r="X2" s="3"/>
      <c r="Y2" s="3"/>
      <c r="Z2" s="3"/>
      <c r="AA2" s="3"/>
      <c r="AB2" s="3"/>
      <c r="AC2" s="3"/>
      <c r="AD2" s="3"/>
      <c r="AE2" s="3"/>
      <c r="AF2" s="3"/>
      <c r="AG2" s="3"/>
      <c r="AH2" s="3"/>
      <c r="AI2" s="3"/>
      <c r="AJ2" s="3"/>
    </row>
    <row r="3" spans="1:36" ht="23" x14ac:dyDescent="0.35">
      <c r="A3" s="82" t="s">
        <v>19</v>
      </c>
      <c r="B3" s="32"/>
      <c r="C3" s="31" t="s">
        <v>428</v>
      </c>
      <c r="D3" s="30"/>
      <c r="E3" s="30"/>
      <c r="F3" s="30"/>
      <c r="G3" s="30"/>
      <c r="H3" s="30"/>
      <c r="I3" s="30"/>
      <c r="J3" s="30"/>
      <c r="K3" s="30"/>
      <c r="L3" s="30"/>
      <c r="M3" s="4"/>
      <c r="N3" s="3"/>
      <c r="O3" s="3"/>
      <c r="P3" s="3"/>
      <c r="Q3" s="3"/>
      <c r="R3" s="3"/>
      <c r="S3" s="3"/>
      <c r="T3" s="3"/>
      <c r="U3" s="3"/>
      <c r="V3" s="3"/>
      <c r="W3" s="3"/>
      <c r="X3" s="3"/>
      <c r="Y3" s="3"/>
      <c r="Z3" s="3"/>
      <c r="AA3" s="3"/>
      <c r="AB3" s="3"/>
      <c r="AC3" s="3"/>
      <c r="AD3" s="3"/>
      <c r="AE3" s="3"/>
      <c r="AF3" s="3"/>
      <c r="AG3" s="3"/>
      <c r="AH3" s="3"/>
      <c r="AI3" s="3"/>
      <c r="AJ3" s="3"/>
    </row>
    <row r="4" spans="1:36" ht="13.5" customHeight="1" x14ac:dyDescent="0.35">
      <c r="A4" s="32" t="s">
        <v>11</v>
      </c>
      <c r="B4" s="32"/>
      <c r="C4" s="31" t="s">
        <v>429</v>
      </c>
      <c r="D4" s="30"/>
      <c r="E4" s="30"/>
      <c r="F4" s="30"/>
      <c r="G4" s="30"/>
      <c r="H4" s="30"/>
      <c r="I4" s="30"/>
      <c r="J4" s="30"/>
      <c r="K4" s="30"/>
      <c r="L4" s="30"/>
      <c r="M4" s="4"/>
      <c r="N4" s="3"/>
      <c r="O4" s="3"/>
      <c r="P4" s="3"/>
      <c r="Q4" s="3"/>
      <c r="R4" s="3"/>
      <c r="S4" s="3"/>
      <c r="T4" s="3"/>
      <c r="U4" s="3"/>
      <c r="V4" s="3"/>
      <c r="W4" s="3"/>
      <c r="X4" s="3"/>
      <c r="Y4" s="3"/>
      <c r="Z4" s="3"/>
      <c r="AA4" s="3"/>
      <c r="AB4" s="3"/>
      <c r="AC4" s="3"/>
      <c r="AD4" s="3"/>
      <c r="AE4" s="3"/>
      <c r="AF4" s="3"/>
      <c r="AG4" s="3"/>
      <c r="AH4" s="3"/>
      <c r="AI4" s="3"/>
      <c r="AJ4" s="3"/>
    </row>
    <row r="5" spans="1:36" ht="13.5" customHeight="1" x14ac:dyDescent="0.35">
      <c r="A5" s="32" t="s">
        <v>18</v>
      </c>
      <c r="B5" s="32"/>
      <c r="C5" s="83" t="s">
        <v>421</v>
      </c>
      <c r="D5" s="30"/>
      <c r="E5" s="30"/>
      <c r="F5" s="30"/>
      <c r="G5" s="30"/>
      <c r="H5" s="30"/>
      <c r="I5" s="30"/>
      <c r="J5" s="30"/>
      <c r="K5" s="30"/>
      <c r="L5" s="30"/>
      <c r="M5" s="4"/>
      <c r="N5" s="3"/>
      <c r="O5" s="3"/>
      <c r="P5" s="3"/>
      <c r="Q5" s="3"/>
      <c r="R5" s="3"/>
      <c r="S5" s="3"/>
      <c r="T5" s="3"/>
      <c r="U5" s="3"/>
      <c r="V5" s="3"/>
      <c r="W5" s="3"/>
      <c r="X5" s="3"/>
      <c r="Y5" s="3"/>
      <c r="Z5" s="3"/>
      <c r="AA5" s="3"/>
      <c r="AB5" s="3"/>
      <c r="AC5" s="3"/>
      <c r="AD5" s="3"/>
      <c r="AE5" s="3"/>
      <c r="AF5" s="3"/>
      <c r="AG5" s="3"/>
      <c r="AH5" s="3"/>
      <c r="AI5" s="3"/>
      <c r="AJ5" s="3"/>
    </row>
    <row r="6" spans="1:36" ht="13.5" customHeight="1" x14ac:dyDescent="0.35">
      <c r="A6" s="32" t="s">
        <v>17</v>
      </c>
      <c r="B6" s="32"/>
      <c r="C6" s="31" t="s">
        <v>422</v>
      </c>
      <c r="D6" s="30"/>
      <c r="E6" s="30"/>
      <c r="F6" s="30"/>
      <c r="G6" s="30"/>
      <c r="H6" s="30"/>
      <c r="I6" s="30"/>
      <c r="J6" s="30"/>
      <c r="K6" s="30"/>
      <c r="L6" s="30"/>
      <c r="M6" s="37"/>
      <c r="N6" s="37"/>
      <c r="O6" s="3"/>
      <c r="P6" s="3"/>
      <c r="Q6" s="3"/>
      <c r="R6" s="3"/>
      <c r="S6" s="3"/>
      <c r="T6" s="3"/>
      <c r="U6" s="3"/>
      <c r="V6" s="3"/>
      <c r="W6" s="3"/>
      <c r="X6" s="3"/>
      <c r="Y6" s="3"/>
      <c r="Z6" s="3"/>
      <c r="AA6" s="3"/>
      <c r="AB6" s="3"/>
      <c r="AC6" s="3"/>
      <c r="AD6" s="3"/>
      <c r="AE6" s="3"/>
      <c r="AF6" s="3"/>
      <c r="AG6" s="3"/>
      <c r="AH6" s="3"/>
      <c r="AI6" s="3"/>
      <c r="AJ6" s="3"/>
    </row>
    <row r="7" spans="1:36" ht="13.5" customHeight="1" x14ac:dyDescent="0.35">
      <c r="A7" s="32" t="s">
        <v>16</v>
      </c>
      <c r="B7" s="32"/>
      <c r="C7" s="31" t="s">
        <v>423</v>
      </c>
      <c r="D7" s="30"/>
      <c r="E7" s="30"/>
      <c r="F7" s="30"/>
      <c r="G7" s="30"/>
      <c r="H7" s="30"/>
      <c r="I7" s="30"/>
      <c r="J7" s="30"/>
      <c r="K7" s="30"/>
      <c r="L7" s="30"/>
      <c r="M7" s="4"/>
      <c r="N7" s="3" t="s">
        <v>221</v>
      </c>
      <c r="O7" s="3"/>
      <c r="P7" s="3"/>
      <c r="Q7" s="3"/>
      <c r="R7" s="3"/>
      <c r="S7" s="3"/>
      <c r="T7" s="3"/>
      <c r="U7" s="3"/>
      <c r="V7" s="3"/>
      <c r="W7" s="3"/>
      <c r="X7" s="3"/>
      <c r="Y7" s="3"/>
      <c r="Z7" s="3"/>
      <c r="AA7" s="3"/>
      <c r="AB7" s="3"/>
      <c r="AC7" s="3"/>
      <c r="AD7" s="3"/>
      <c r="AE7" s="3"/>
      <c r="AF7" s="3"/>
      <c r="AG7" s="3"/>
      <c r="AH7" s="3"/>
      <c r="AI7" s="3"/>
      <c r="AJ7" s="3"/>
    </row>
    <row r="8" spans="1:36" ht="13.5" customHeight="1" x14ac:dyDescent="0.35">
      <c r="A8" s="32" t="s">
        <v>15</v>
      </c>
      <c r="B8" s="32"/>
      <c r="C8" s="31" t="s">
        <v>424</v>
      </c>
      <c r="D8" s="30"/>
      <c r="E8" s="30"/>
      <c r="F8" s="30"/>
      <c r="G8" s="30"/>
      <c r="H8" s="30"/>
      <c r="I8" s="30"/>
      <c r="J8" s="30"/>
      <c r="K8" s="30"/>
      <c r="L8" s="30"/>
      <c r="M8" s="4"/>
      <c r="N8" s="3"/>
      <c r="O8" s="3"/>
      <c r="P8" s="3"/>
      <c r="Q8" s="3"/>
      <c r="R8" s="3"/>
      <c r="S8" s="3"/>
      <c r="T8" s="3"/>
      <c r="U8" s="3"/>
      <c r="V8" s="3"/>
      <c r="W8" s="3"/>
      <c r="X8" s="3"/>
      <c r="Y8" s="3"/>
      <c r="Z8" s="3"/>
      <c r="AA8" s="3"/>
      <c r="AB8" s="3"/>
      <c r="AC8" s="3"/>
      <c r="AD8" s="3"/>
      <c r="AE8" s="3"/>
      <c r="AF8" s="3"/>
      <c r="AG8" s="3"/>
      <c r="AH8" s="3"/>
      <c r="AI8" s="3"/>
      <c r="AJ8" s="3"/>
    </row>
    <row r="9" spans="1:36" ht="36" customHeight="1" x14ac:dyDescent="0.35">
      <c r="A9" s="32" t="s">
        <v>14</v>
      </c>
      <c r="B9" s="32"/>
      <c r="C9" s="33" t="s">
        <v>425</v>
      </c>
      <c r="D9" s="30"/>
      <c r="E9" s="30"/>
      <c r="F9" s="30"/>
      <c r="G9" s="30"/>
      <c r="H9" s="30"/>
      <c r="I9" s="30"/>
      <c r="J9" s="30"/>
      <c r="K9" s="30"/>
      <c r="L9" s="30"/>
      <c r="M9" s="4"/>
      <c r="N9" s="3"/>
      <c r="O9" s="3"/>
      <c r="P9" s="3"/>
      <c r="Q9" s="3"/>
      <c r="R9" s="3"/>
      <c r="S9" s="3"/>
      <c r="T9" s="3"/>
      <c r="U9" s="3"/>
      <c r="V9" s="3"/>
      <c r="W9" s="3"/>
      <c r="X9" s="3"/>
      <c r="Y9" s="3"/>
      <c r="Z9" s="3"/>
      <c r="AA9" s="3"/>
      <c r="AB9" s="3"/>
      <c r="AC9" s="3"/>
      <c r="AD9" s="3"/>
      <c r="AE9" s="3"/>
      <c r="AF9" s="3"/>
      <c r="AG9" s="3"/>
      <c r="AH9" s="3"/>
      <c r="AI9" s="3"/>
      <c r="AJ9" s="3"/>
    </row>
    <row r="10" spans="1:36" ht="13.5" customHeight="1" x14ac:dyDescent="0.35">
      <c r="A10" s="32" t="s">
        <v>13</v>
      </c>
      <c r="B10" s="32"/>
      <c r="C10" s="31" t="s">
        <v>426</v>
      </c>
      <c r="D10" s="30"/>
      <c r="E10" s="30"/>
      <c r="F10" s="30"/>
      <c r="G10" s="30"/>
      <c r="H10" s="30"/>
      <c r="I10" s="30"/>
      <c r="J10" s="30"/>
      <c r="K10" s="30"/>
      <c r="L10" s="30"/>
      <c r="M10" s="4"/>
      <c r="N10" s="3"/>
      <c r="O10" s="3"/>
      <c r="P10" s="3"/>
      <c r="Q10" s="3"/>
      <c r="R10" s="3"/>
      <c r="S10" s="3"/>
      <c r="T10" s="3"/>
      <c r="U10" s="3"/>
      <c r="V10" s="3"/>
      <c r="W10" s="3"/>
      <c r="X10" s="3"/>
      <c r="Y10" s="3"/>
      <c r="Z10" s="3"/>
      <c r="AA10" s="3"/>
      <c r="AB10" s="3"/>
      <c r="AC10" s="3"/>
      <c r="AD10" s="3"/>
      <c r="AE10" s="3"/>
      <c r="AF10" s="3"/>
      <c r="AG10" s="3"/>
      <c r="AH10" s="3"/>
      <c r="AI10" s="3"/>
      <c r="AJ10" s="3"/>
    </row>
    <row r="11" spans="1:36" ht="24.75" customHeight="1" x14ac:dyDescent="0.35">
      <c r="A11" s="32" t="s">
        <v>12</v>
      </c>
      <c r="B11" s="32"/>
      <c r="C11" s="89" t="s">
        <v>427</v>
      </c>
      <c r="D11" s="89"/>
      <c r="E11" s="89"/>
      <c r="F11" s="89"/>
      <c r="G11" s="89"/>
      <c r="H11" s="89"/>
      <c r="I11" s="89"/>
      <c r="J11" s="89"/>
      <c r="K11" s="89"/>
      <c r="L11" s="89"/>
      <c r="M11" s="89"/>
      <c r="N11" s="89"/>
      <c r="O11" s="89"/>
      <c r="P11" s="89"/>
      <c r="Q11" s="89"/>
      <c r="R11" s="89"/>
      <c r="S11" s="89"/>
      <c r="T11" s="89"/>
      <c r="U11" s="89"/>
      <c r="V11" s="89"/>
      <c r="W11" s="89"/>
      <c r="X11" s="89"/>
      <c r="Y11" s="89"/>
      <c r="Z11" s="89"/>
      <c r="AA11" s="3"/>
      <c r="AB11" s="3"/>
      <c r="AC11" s="3"/>
      <c r="AD11" s="3"/>
      <c r="AE11" s="3"/>
      <c r="AF11" s="3"/>
      <c r="AG11" s="3"/>
      <c r="AH11" s="3"/>
      <c r="AI11" s="3"/>
      <c r="AJ11" s="3"/>
    </row>
    <row r="12" spans="1:36" ht="51" customHeight="1" x14ac:dyDescent="0.35">
      <c r="A12" s="81" t="s">
        <v>11</v>
      </c>
      <c r="B12" s="32"/>
      <c r="C12" s="89" t="s">
        <v>454</v>
      </c>
      <c r="D12" s="89"/>
      <c r="E12" s="89"/>
      <c r="F12" s="89"/>
      <c r="G12" s="89"/>
      <c r="H12" s="89"/>
      <c r="I12" s="89"/>
      <c r="J12" s="89"/>
      <c r="K12" s="89"/>
      <c r="L12" s="89"/>
      <c r="M12" s="89"/>
      <c r="N12" s="89"/>
      <c r="O12" s="89"/>
      <c r="P12" s="89"/>
      <c r="Q12" s="89"/>
      <c r="R12" s="89"/>
      <c r="S12" s="89"/>
      <c r="T12" s="89"/>
      <c r="U12" s="89"/>
      <c r="V12" s="89"/>
      <c r="W12" s="89"/>
      <c r="X12" s="89"/>
      <c r="Y12" s="89"/>
      <c r="Z12" s="89"/>
      <c r="AA12" s="3"/>
      <c r="AB12" s="3"/>
      <c r="AC12" s="3"/>
      <c r="AD12" s="3"/>
      <c r="AE12" s="3"/>
      <c r="AF12" s="3"/>
      <c r="AG12" s="3"/>
      <c r="AH12" s="3"/>
      <c r="AI12" s="3"/>
      <c r="AJ12" s="3"/>
    </row>
    <row r="13" spans="1:36" ht="3.75" customHeight="1" thickBot="1" x14ac:dyDescent="0.4">
      <c r="A13" s="3"/>
      <c r="B13" s="8"/>
      <c r="C13" s="29"/>
      <c r="D13" s="28"/>
      <c r="E13" s="28"/>
      <c r="F13" s="28"/>
      <c r="G13" s="28"/>
      <c r="H13" s="28"/>
      <c r="I13" s="28"/>
      <c r="J13" s="28"/>
      <c r="K13" s="28"/>
      <c r="L13" s="28"/>
      <c r="M13" s="53"/>
      <c r="N13" s="53"/>
      <c r="O13" s="28"/>
      <c r="P13" s="28"/>
      <c r="Q13" s="28"/>
      <c r="R13" s="28"/>
      <c r="S13" s="28"/>
      <c r="T13" s="28"/>
      <c r="U13" s="28"/>
      <c r="V13" s="28"/>
      <c r="W13" s="28"/>
      <c r="X13" s="28"/>
      <c r="Y13" s="28"/>
      <c r="Z13" s="28"/>
      <c r="AA13" s="8"/>
      <c r="AB13" s="3"/>
      <c r="AC13" s="3"/>
      <c r="AD13" s="3"/>
      <c r="AE13" s="3"/>
      <c r="AF13" s="3"/>
      <c r="AG13" s="3"/>
      <c r="AH13" s="3"/>
      <c r="AI13" s="3"/>
      <c r="AJ13" s="3"/>
    </row>
    <row r="14" spans="1:36" x14ac:dyDescent="0.35">
      <c r="A14" s="3"/>
      <c r="B14" s="23"/>
      <c r="C14" s="26"/>
      <c r="D14" s="21"/>
      <c r="E14" s="26"/>
      <c r="F14" s="64">
        <v>2019</v>
      </c>
      <c r="G14" s="64">
        <v>2018</v>
      </c>
      <c r="H14" s="64">
        <v>2017</v>
      </c>
      <c r="I14" s="64">
        <v>2016</v>
      </c>
      <c r="J14" s="64">
        <v>2015</v>
      </c>
      <c r="K14" s="64">
        <v>2014</v>
      </c>
      <c r="L14" s="64">
        <v>2013</v>
      </c>
      <c r="M14" s="61">
        <v>2012</v>
      </c>
      <c r="N14" s="61">
        <v>2011</v>
      </c>
      <c r="O14" s="62">
        <v>2010</v>
      </c>
      <c r="P14" s="62">
        <v>2009</v>
      </c>
      <c r="Q14" s="62">
        <v>2008</v>
      </c>
      <c r="R14" s="62">
        <v>2007</v>
      </c>
      <c r="S14" s="62">
        <v>2006</v>
      </c>
      <c r="T14" s="62">
        <v>2005</v>
      </c>
      <c r="U14" s="62">
        <v>2004</v>
      </c>
      <c r="V14" s="62">
        <v>2003</v>
      </c>
      <c r="W14" s="62">
        <v>2002</v>
      </c>
      <c r="X14" s="62">
        <v>2000</v>
      </c>
      <c r="Y14" s="62">
        <v>1998</v>
      </c>
      <c r="Z14" s="62">
        <v>1996</v>
      </c>
      <c r="AA14" s="19"/>
      <c r="AB14" s="3"/>
      <c r="AC14" s="3"/>
      <c r="AD14" s="3"/>
      <c r="AE14" s="3"/>
      <c r="AF14" s="3"/>
      <c r="AG14" s="3"/>
      <c r="AH14" s="3"/>
      <c r="AI14" s="3"/>
      <c r="AJ14" s="3"/>
    </row>
    <row r="15" spans="1:36" x14ac:dyDescent="0.35">
      <c r="A15" s="3"/>
      <c r="B15" s="23"/>
      <c r="C15" s="24" t="s">
        <v>10</v>
      </c>
      <c r="D15" s="21"/>
      <c r="E15" s="26"/>
      <c r="F15" s="26"/>
      <c r="G15" s="26"/>
      <c r="H15" s="26"/>
      <c r="I15" s="26"/>
      <c r="J15" s="26"/>
      <c r="K15" s="26"/>
      <c r="L15" s="26"/>
      <c r="M15" s="4"/>
      <c r="N15" s="3"/>
      <c r="O15" s="55"/>
      <c r="P15" s="55"/>
      <c r="Q15" s="55"/>
      <c r="R15" s="55"/>
      <c r="S15" s="55"/>
      <c r="T15" s="55"/>
      <c r="U15" s="55"/>
      <c r="V15" s="55"/>
      <c r="W15" s="55"/>
      <c r="X15" s="55"/>
      <c r="Y15" s="20"/>
      <c r="Z15" s="20"/>
      <c r="AA15" s="19"/>
      <c r="AB15" s="3"/>
      <c r="AC15" s="3"/>
      <c r="AD15" s="3"/>
      <c r="AE15" s="3"/>
      <c r="AF15" s="3"/>
      <c r="AG15" s="3"/>
      <c r="AH15" s="3"/>
      <c r="AI15" s="3"/>
      <c r="AJ15" s="3"/>
    </row>
    <row r="16" spans="1:36" x14ac:dyDescent="0.35">
      <c r="A16" s="3"/>
      <c r="B16" s="23"/>
      <c r="C16" s="22" t="s">
        <v>450</v>
      </c>
      <c r="D16" s="21"/>
      <c r="E16" s="26"/>
      <c r="F16" s="56" t="s">
        <v>3</v>
      </c>
      <c r="G16" s="56" t="s">
        <v>3</v>
      </c>
      <c r="H16" s="56" t="s">
        <v>3</v>
      </c>
      <c r="I16" s="56" t="s">
        <v>3</v>
      </c>
      <c r="J16" s="56" t="s">
        <v>3</v>
      </c>
      <c r="K16" s="56" t="s">
        <v>3</v>
      </c>
      <c r="L16" s="56" t="s">
        <v>3</v>
      </c>
      <c r="M16" s="56" t="s">
        <v>3</v>
      </c>
      <c r="N16" s="56" t="s">
        <v>3</v>
      </c>
      <c r="O16" s="57" t="s">
        <v>3</v>
      </c>
      <c r="P16" s="57" t="s">
        <v>3</v>
      </c>
      <c r="Q16" s="57" t="s">
        <v>3</v>
      </c>
      <c r="R16" s="57" t="s">
        <v>3</v>
      </c>
      <c r="S16" s="57" t="s">
        <v>3</v>
      </c>
      <c r="T16" s="57" t="s">
        <v>3</v>
      </c>
      <c r="U16" s="57" t="s">
        <v>3</v>
      </c>
      <c r="V16" s="57" t="s">
        <v>3</v>
      </c>
      <c r="W16" s="57" t="s">
        <v>3</v>
      </c>
      <c r="X16" s="57" t="s">
        <v>3</v>
      </c>
      <c r="Y16" s="57" t="s">
        <v>3</v>
      </c>
      <c r="Z16" s="57" t="s">
        <v>3</v>
      </c>
      <c r="AA16" s="27"/>
      <c r="AB16" s="3"/>
      <c r="AC16" s="3"/>
      <c r="AD16" s="3"/>
      <c r="AE16" s="3"/>
      <c r="AF16" s="3"/>
      <c r="AG16" s="3"/>
      <c r="AH16" s="3"/>
      <c r="AI16" s="3"/>
      <c r="AJ16" s="3"/>
    </row>
    <row r="17" spans="1:36" ht="12.75" customHeight="1" x14ac:dyDescent="0.35">
      <c r="A17" s="3"/>
      <c r="B17" s="23"/>
      <c r="C17" s="22" t="s">
        <v>232</v>
      </c>
      <c r="D17" s="21"/>
      <c r="E17" s="26"/>
      <c r="F17" s="56" t="s">
        <v>3</v>
      </c>
      <c r="G17" s="56" t="s">
        <v>3</v>
      </c>
      <c r="H17" s="56" t="s">
        <v>3</v>
      </c>
      <c r="I17" s="56" t="s">
        <v>3</v>
      </c>
      <c r="J17" s="56" t="s">
        <v>3</v>
      </c>
      <c r="K17" s="56" t="s">
        <v>3</v>
      </c>
      <c r="L17" s="56" t="s">
        <v>3</v>
      </c>
      <c r="M17" s="56" t="s">
        <v>3</v>
      </c>
      <c r="N17" s="56" t="s">
        <v>3</v>
      </c>
      <c r="O17" s="57" t="s">
        <v>3</v>
      </c>
      <c r="P17" s="57" t="s">
        <v>3</v>
      </c>
      <c r="Q17" s="57" t="s">
        <v>3</v>
      </c>
      <c r="R17" s="57" t="s">
        <v>3</v>
      </c>
      <c r="S17" s="57" t="s">
        <v>3</v>
      </c>
      <c r="T17" s="57" t="s">
        <v>3</v>
      </c>
      <c r="U17" s="57" t="s">
        <v>3</v>
      </c>
      <c r="V17" s="57" t="s">
        <v>3</v>
      </c>
      <c r="W17" s="57" t="s">
        <v>3</v>
      </c>
      <c r="X17" s="57" t="s">
        <v>3</v>
      </c>
      <c r="Y17" s="57" t="s">
        <v>3</v>
      </c>
      <c r="Z17" s="57" t="s">
        <v>3</v>
      </c>
      <c r="AA17" s="19"/>
      <c r="AB17" s="3"/>
      <c r="AC17" s="4"/>
      <c r="AD17" s="3"/>
      <c r="AE17" s="3"/>
      <c r="AF17" s="3"/>
      <c r="AG17" s="3"/>
      <c r="AH17" s="3"/>
      <c r="AI17" s="3"/>
      <c r="AJ17" s="3"/>
    </row>
    <row r="18" spans="1:36" x14ac:dyDescent="0.35">
      <c r="A18" s="3"/>
      <c r="B18" s="23"/>
      <c r="C18" s="22" t="s">
        <v>233</v>
      </c>
      <c r="D18" s="21"/>
      <c r="E18" s="26"/>
      <c r="F18" s="56" t="s">
        <v>3</v>
      </c>
      <c r="G18" s="56" t="s">
        <v>3</v>
      </c>
      <c r="H18" s="56" t="s">
        <v>3</v>
      </c>
      <c r="I18" s="56" t="s">
        <v>3</v>
      </c>
      <c r="J18" s="56" t="s">
        <v>3</v>
      </c>
      <c r="K18" s="56" t="s">
        <v>3</v>
      </c>
      <c r="L18" s="56" t="s">
        <v>3</v>
      </c>
      <c r="M18" s="56" t="s">
        <v>3</v>
      </c>
      <c r="N18" s="56" t="s">
        <v>3</v>
      </c>
      <c r="O18" s="57" t="s">
        <v>3</v>
      </c>
      <c r="P18" s="57" t="s">
        <v>3</v>
      </c>
      <c r="Q18" s="57" t="s">
        <v>3</v>
      </c>
      <c r="R18" s="57" t="s">
        <v>3</v>
      </c>
      <c r="S18" s="57" t="s">
        <v>3</v>
      </c>
      <c r="T18" s="57" t="s">
        <v>3</v>
      </c>
      <c r="U18" s="57" t="s">
        <v>3</v>
      </c>
      <c r="V18" s="57" t="s">
        <v>3</v>
      </c>
      <c r="W18" s="57" t="s">
        <v>3</v>
      </c>
      <c r="X18" s="57" t="s">
        <v>3</v>
      </c>
      <c r="Y18" s="57" t="s">
        <v>3</v>
      </c>
      <c r="Z18" s="57" t="s">
        <v>3</v>
      </c>
      <c r="AA18" s="19"/>
      <c r="AB18" s="3"/>
      <c r="AC18" s="4"/>
      <c r="AD18" s="3"/>
      <c r="AE18" s="3"/>
      <c r="AF18" s="3"/>
      <c r="AG18" s="3"/>
      <c r="AH18" s="3"/>
      <c r="AI18" s="3"/>
      <c r="AJ18" s="3"/>
    </row>
    <row r="19" spans="1:36" x14ac:dyDescent="0.35">
      <c r="A19" s="3"/>
      <c r="B19" s="23"/>
      <c r="C19" s="26"/>
      <c r="D19" s="21"/>
      <c r="E19" s="26"/>
      <c r="F19" s="58"/>
      <c r="G19" s="58"/>
      <c r="H19" s="58"/>
      <c r="I19" s="58"/>
      <c r="J19" s="58"/>
      <c r="K19" s="58"/>
      <c r="L19" s="58"/>
      <c r="M19" s="58"/>
      <c r="N19" s="58"/>
      <c r="O19" s="57"/>
      <c r="P19" s="57"/>
      <c r="Q19" s="57"/>
      <c r="R19" s="57"/>
      <c r="S19" s="57"/>
      <c r="T19" s="57"/>
      <c r="U19" s="57"/>
      <c r="V19" s="57"/>
      <c r="W19" s="57"/>
      <c r="X19" s="57"/>
      <c r="Y19" s="20"/>
      <c r="Z19" s="20"/>
      <c r="AA19" s="19"/>
      <c r="AB19" s="3"/>
      <c r="AC19" s="4" t="s">
        <v>201</v>
      </c>
      <c r="AD19" s="3"/>
      <c r="AE19" s="3"/>
      <c r="AF19" s="3"/>
      <c r="AG19" s="3"/>
      <c r="AH19" s="3"/>
      <c r="AI19" s="3"/>
      <c r="AJ19" s="3"/>
    </row>
    <row r="20" spans="1:36" x14ac:dyDescent="0.35">
      <c r="A20" s="3"/>
      <c r="B20" s="23"/>
      <c r="C20" s="24" t="s">
        <v>9</v>
      </c>
      <c r="D20" s="21"/>
      <c r="E20" s="26"/>
      <c r="F20" s="56"/>
      <c r="G20" s="56"/>
      <c r="H20" s="56"/>
      <c r="I20" s="56"/>
      <c r="J20" s="56"/>
      <c r="K20" s="56"/>
      <c r="L20" s="56"/>
      <c r="M20" s="56"/>
      <c r="N20" s="56"/>
      <c r="O20" s="57"/>
      <c r="P20" s="57"/>
      <c r="Q20" s="57"/>
      <c r="R20" s="57"/>
      <c r="S20" s="57"/>
      <c r="T20" s="57"/>
      <c r="U20" s="57"/>
      <c r="V20" s="57"/>
      <c r="W20" s="57"/>
      <c r="X20" s="57"/>
      <c r="Y20" s="20"/>
      <c r="Z20" s="20"/>
      <c r="AA20" s="19"/>
      <c r="AB20" s="3"/>
      <c r="AC20" s="4" t="s">
        <v>219</v>
      </c>
      <c r="AD20" s="3"/>
      <c r="AE20" s="3"/>
      <c r="AF20" s="3"/>
      <c r="AG20" s="3"/>
      <c r="AH20" s="3"/>
      <c r="AI20" s="3"/>
      <c r="AJ20" s="3"/>
    </row>
    <row r="21" spans="1:36" x14ac:dyDescent="0.35">
      <c r="A21" s="3"/>
      <c r="B21" s="23"/>
      <c r="C21" s="26" t="s">
        <v>6</v>
      </c>
      <c r="D21" s="21"/>
      <c r="E21" s="26"/>
      <c r="F21" s="56" t="s">
        <v>0</v>
      </c>
      <c r="G21" s="56" t="s">
        <v>0</v>
      </c>
      <c r="H21" s="56" t="s">
        <v>0</v>
      </c>
      <c r="I21" s="56" t="s">
        <v>0</v>
      </c>
      <c r="J21" s="56" t="s">
        <v>0</v>
      </c>
      <c r="K21" s="56" t="s">
        <v>0</v>
      </c>
      <c r="L21" s="56" t="s">
        <v>0</v>
      </c>
      <c r="M21" s="56" t="s">
        <v>0</v>
      </c>
      <c r="N21" s="56" t="s">
        <v>0</v>
      </c>
      <c r="O21" s="57" t="s">
        <v>0</v>
      </c>
      <c r="P21" s="57" t="s">
        <v>0</v>
      </c>
      <c r="Q21" s="57" t="s">
        <v>0</v>
      </c>
      <c r="R21" s="57" t="s">
        <v>0</v>
      </c>
      <c r="S21" s="57" t="s">
        <v>0</v>
      </c>
      <c r="T21" s="57" t="s">
        <v>0</v>
      </c>
      <c r="U21" s="57" t="s">
        <v>0</v>
      </c>
      <c r="V21" s="57" t="s">
        <v>0</v>
      </c>
      <c r="W21" s="57" t="s">
        <v>0</v>
      </c>
      <c r="X21" s="57" t="s">
        <v>0</v>
      </c>
      <c r="Y21" s="20" t="s">
        <v>0</v>
      </c>
      <c r="Z21" s="20" t="s">
        <v>0</v>
      </c>
      <c r="AA21" s="19"/>
      <c r="AB21" s="3"/>
      <c r="AC21" s="4"/>
      <c r="AD21" s="3"/>
      <c r="AE21" s="3"/>
      <c r="AF21" s="3"/>
      <c r="AG21" s="3"/>
      <c r="AH21" s="3"/>
      <c r="AI21" s="3"/>
      <c r="AJ21" s="3"/>
    </row>
    <row r="22" spans="1:36" x14ac:dyDescent="0.35">
      <c r="A22" s="3"/>
      <c r="B22" s="23"/>
      <c r="C22" s="26"/>
      <c r="D22" s="21"/>
      <c r="E22" s="26"/>
      <c r="F22" s="56"/>
      <c r="G22" s="56"/>
      <c r="H22" s="56"/>
      <c r="I22" s="56"/>
      <c r="J22" s="56"/>
      <c r="K22" s="56"/>
      <c r="L22" s="56"/>
      <c r="M22" s="56"/>
      <c r="N22" s="56"/>
      <c r="O22" s="57"/>
      <c r="P22" s="57"/>
      <c r="Q22" s="57"/>
      <c r="R22" s="57"/>
      <c r="S22" s="57"/>
      <c r="T22" s="57"/>
      <c r="U22" s="57"/>
      <c r="V22" s="57"/>
      <c r="W22" s="57"/>
      <c r="X22" s="57"/>
      <c r="Y22" s="20"/>
      <c r="Z22" s="20"/>
      <c r="AA22" s="19"/>
      <c r="AB22" s="3"/>
      <c r="AC22" s="37"/>
      <c r="AD22" s="37"/>
      <c r="AE22" s="3"/>
      <c r="AF22" s="3"/>
      <c r="AG22" s="3"/>
      <c r="AH22" s="3"/>
      <c r="AI22" s="3"/>
      <c r="AJ22" s="3"/>
    </row>
    <row r="23" spans="1:36" x14ac:dyDescent="0.35">
      <c r="A23" s="3"/>
      <c r="B23" s="23"/>
      <c r="C23" s="24" t="s">
        <v>8</v>
      </c>
      <c r="D23" s="21"/>
      <c r="E23" s="26"/>
      <c r="F23" s="56"/>
      <c r="G23" s="56"/>
      <c r="H23" s="56"/>
      <c r="I23" s="56"/>
      <c r="J23" s="56"/>
      <c r="K23" s="56"/>
      <c r="L23" s="56"/>
      <c r="M23" s="56"/>
      <c r="N23" s="56"/>
      <c r="O23" s="57"/>
      <c r="P23" s="57"/>
      <c r="Q23" s="57"/>
      <c r="R23" s="57"/>
      <c r="S23" s="57"/>
      <c r="T23" s="57"/>
      <c r="U23" s="57"/>
      <c r="V23" s="57"/>
      <c r="W23" s="57"/>
      <c r="X23" s="57"/>
      <c r="Y23" s="20"/>
      <c r="Z23" s="20"/>
      <c r="AA23" s="19"/>
      <c r="AB23" s="3"/>
      <c r="AC23" s="4"/>
      <c r="AD23" s="3"/>
      <c r="AE23" s="3"/>
      <c r="AF23" s="3"/>
      <c r="AG23" s="3"/>
      <c r="AH23" s="3"/>
      <c r="AI23" s="3"/>
      <c r="AJ23" s="3"/>
    </row>
    <row r="24" spans="1:36" x14ac:dyDescent="0.35">
      <c r="A24" s="3"/>
      <c r="B24" s="23"/>
      <c r="C24" s="22" t="s">
        <v>6</v>
      </c>
      <c r="D24" s="21"/>
      <c r="E24" s="26"/>
      <c r="F24" s="56" t="s">
        <v>0</v>
      </c>
      <c r="G24" s="56" t="s">
        <v>0</v>
      </c>
      <c r="H24" s="56" t="s">
        <v>0</v>
      </c>
      <c r="I24" s="56" t="s">
        <v>0</v>
      </c>
      <c r="J24" s="56" t="s">
        <v>0</v>
      </c>
      <c r="K24" s="56" t="s">
        <v>0</v>
      </c>
      <c r="L24" s="56" t="s">
        <v>0</v>
      </c>
      <c r="M24" s="56" t="s">
        <v>0</v>
      </c>
      <c r="N24" s="56" t="s">
        <v>0</v>
      </c>
      <c r="O24" s="57" t="s">
        <v>0</v>
      </c>
      <c r="P24" s="57" t="s">
        <v>0</v>
      </c>
      <c r="Q24" s="57" t="s">
        <v>0</v>
      </c>
      <c r="R24" s="57" t="s">
        <v>0</v>
      </c>
      <c r="S24" s="57" t="s">
        <v>0</v>
      </c>
      <c r="T24" s="57" t="s">
        <v>0</v>
      </c>
      <c r="U24" s="57" t="s">
        <v>0</v>
      </c>
      <c r="V24" s="57" t="s">
        <v>0</v>
      </c>
      <c r="W24" s="57" t="s">
        <v>0</v>
      </c>
      <c r="X24" s="57" t="s">
        <v>0</v>
      </c>
      <c r="Y24" s="20" t="s">
        <v>0</v>
      </c>
      <c r="Z24" s="20" t="s">
        <v>0</v>
      </c>
      <c r="AA24" s="19"/>
      <c r="AB24" s="3"/>
      <c r="AC24" s="4"/>
      <c r="AD24" s="3"/>
      <c r="AE24" s="3"/>
      <c r="AF24" s="3"/>
      <c r="AG24" s="3"/>
      <c r="AH24" s="3"/>
      <c r="AI24" s="3"/>
      <c r="AJ24" s="3"/>
    </row>
    <row r="25" spans="1:36" x14ac:dyDescent="0.35">
      <c r="A25" s="3"/>
      <c r="B25" s="23"/>
      <c r="C25" s="22"/>
      <c r="D25" s="21"/>
      <c r="E25" s="26"/>
      <c r="F25" s="58"/>
      <c r="G25" s="58"/>
      <c r="H25" s="58"/>
      <c r="I25" s="58"/>
      <c r="J25" s="58"/>
      <c r="K25" s="58"/>
      <c r="L25" s="58"/>
      <c r="M25" s="58"/>
      <c r="N25" s="58"/>
      <c r="O25" s="57"/>
      <c r="P25" s="57"/>
      <c r="Q25" s="57"/>
      <c r="R25" s="57"/>
      <c r="S25" s="57"/>
      <c r="T25" s="57"/>
      <c r="U25" s="57"/>
      <c r="V25" s="57"/>
      <c r="W25" s="57"/>
      <c r="X25" s="57"/>
      <c r="Y25" s="20"/>
      <c r="Z25" s="20"/>
      <c r="AA25" s="19"/>
      <c r="AB25" s="3"/>
      <c r="AC25" s="4"/>
      <c r="AD25" s="3"/>
      <c r="AE25" s="3"/>
      <c r="AF25" s="3"/>
      <c r="AG25" s="3"/>
      <c r="AH25" s="3"/>
      <c r="AI25" s="3"/>
      <c r="AJ25" s="3"/>
    </row>
    <row r="26" spans="1:36" x14ac:dyDescent="0.35">
      <c r="A26" s="3"/>
      <c r="B26" s="23"/>
      <c r="C26" s="24" t="s">
        <v>7</v>
      </c>
      <c r="D26" s="21"/>
      <c r="E26" s="26"/>
      <c r="F26" s="56"/>
      <c r="G26" s="56"/>
      <c r="H26" s="56"/>
      <c r="I26" s="56"/>
      <c r="J26" s="56"/>
      <c r="K26" s="56"/>
      <c r="L26" s="56"/>
      <c r="M26" s="56"/>
      <c r="N26" s="56"/>
      <c r="O26" s="56"/>
      <c r="P26" s="56"/>
      <c r="Q26" s="56"/>
      <c r="R26" s="56"/>
      <c r="S26" s="56"/>
      <c r="T26" s="56"/>
      <c r="U26" s="56"/>
      <c r="V26" s="56"/>
      <c r="W26" s="56"/>
      <c r="X26" s="56"/>
      <c r="Y26" s="25"/>
      <c r="Z26" s="25"/>
      <c r="AA26" s="19"/>
      <c r="AB26" s="3"/>
      <c r="AC26" s="4"/>
      <c r="AD26" s="3"/>
      <c r="AE26" s="3"/>
      <c r="AF26" s="3"/>
      <c r="AG26" s="3"/>
      <c r="AH26" s="3"/>
      <c r="AI26" s="3"/>
      <c r="AJ26" s="3"/>
    </row>
    <row r="27" spans="1:36" x14ac:dyDescent="0.35">
      <c r="A27" s="3"/>
      <c r="B27" s="23"/>
      <c r="C27" s="26" t="s">
        <v>6</v>
      </c>
      <c r="D27" s="21"/>
      <c r="E27" s="26"/>
      <c r="F27" s="56" t="s">
        <v>0</v>
      </c>
      <c r="G27" s="56" t="s">
        <v>0</v>
      </c>
      <c r="H27" s="56" t="s">
        <v>0</v>
      </c>
      <c r="I27" s="56" t="s">
        <v>0</v>
      </c>
      <c r="J27" s="56" t="s">
        <v>0</v>
      </c>
      <c r="K27" s="56" t="s">
        <v>0</v>
      </c>
      <c r="L27" s="56" t="s">
        <v>0</v>
      </c>
      <c r="M27" s="56" t="s">
        <v>0</v>
      </c>
      <c r="N27" s="56" t="s">
        <v>0</v>
      </c>
      <c r="O27" s="57" t="s">
        <v>0</v>
      </c>
      <c r="P27" s="57" t="s">
        <v>0</v>
      </c>
      <c r="Q27" s="57" t="s">
        <v>0</v>
      </c>
      <c r="R27" s="57" t="s">
        <v>0</v>
      </c>
      <c r="S27" s="57" t="s">
        <v>0</v>
      </c>
      <c r="T27" s="57" t="s">
        <v>0</v>
      </c>
      <c r="U27" s="57" t="s">
        <v>0</v>
      </c>
      <c r="V27" s="57" t="s">
        <v>0</v>
      </c>
      <c r="W27" s="57" t="s">
        <v>0</v>
      </c>
      <c r="X27" s="57" t="s">
        <v>0</v>
      </c>
      <c r="Y27" s="20" t="s">
        <v>0</v>
      </c>
      <c r="Z27" s="20" t="s">
        <v>0</v>
      </c>
      <c r="AA27" s="19"/>
      <c r="AB27" s="3"/>
      <c r="AC27" s="4"/>
      <c r="AD27" s="3"/>
      <c r="AE27" s="3"/>
      <c r="AF27" s="3"/>
      <c r="AG27" s="3"/>
      <c r="AH27" s="3"/>
      <c r="AI27" s="3"/>
      <c r="AJ27" s="3"/>
    </row>
    <row r="28" spans="1:36" x14ac:dyDescent="0.35">
      <c r="A28" s="3"/>
      <c r="B28" s="23"/>
      <c r="C28" s="26"/>
      <c r="D28" s="21"/>
      <c r="E28" s="26"/>
      <c r="F28" s="56"/>
      <c r="G28" s="56"/>
      <c r="H28" s="56"/>
      <c r="I28" s="56"/>
      <c r="J28" s="56"/>
      <c r="K28" s="56"/>
      <c r="L28" s="56"/>
      <c r="M28" s="56"/>
      <c r="N28" s="56"/>
      <c r="O28" s="57"/>
      <c r="P28" s="57"/>
      <c r="Q28" s="57"/>
      <c r="R28" s="57"/>
      <c r="S28" s="57"/>
      <c r="T28" s="57"/>
      <c r="U28" s="57"/>
      <c r="V28" s="57"/>
      <c r="W28" s="57"/>
      <c r="X28" s="57"/>
      <c r="Y28" s="25"/>
      <c r="Z28" s="25"/>
      <c r="AA28" s="19"/>
      <c r="AB28" s="3"/>
      <c r="AC28" s="4"/>
      <c r="AD28" s="3"/>
      <c r="AE28" s="3"/>
      <c r="AF28" s="3"/>
      <c r="AG28" s="3"/>
      <c r="AH28" s="3"/>
      <c r="AI28" s="3"/>
      <c r="AJ28" s="3"/>
    </row>
    <row r="29" spans="1:36" x14ac:dyDescent="0.35">
      <c r="A29" s="3"/>
      <c r="B29" s="23"/>
      <c r="C29" s="24" t="s">
        <v>5</v>
      </c>
      <c r="D29" s="21"/>
      <c r="E29" s="26"/>
      <c r="F29" s="56"/>
      <c r="G29" s="56"/>
      <c r="H29" s="56"/>
      <c r="I29" s="56"/>
      <c r="J29" s="56"/>
      <c r="K29" s="56"/>
      <c r="L29" s="56"/>
      <c r="M29" s="56"/>
      <c r="N29" s="56"/>
      <c r="O29" s="57"/>
      <c r="P29" s="57"/>
      <c r="Q29" s="57"/>
      <c r="R29" s="57"/>
      <c r="S29" s="57"/>
      <c r="T29" s="57"/>
      <c r="U29" s="57"/>
      <c r="V29" s="57"/>
      <c r="W29" s="57"/>
      <c r="X29" s="57"/>
      <c r="Y29" s="20"/>
      <c r="Z29" s="20"/>
      <c r="AA29" s="19"/>
      <c r="AB29" s="3"/>
      <c r="AC29" s="37"/>
      <c r="AD29" s="37"/>
      <c r="AE29" s="3"/>
      <c r="AF29" s="3"/>
      <c r="AG29" s="3"/>
      <c r="AH29" s="3"/>
      <c r="AI29" s="3"/>
      <c r="AJ29" s="3"/>
    </row>
    <row r="30" spans="1:36" x14ac:dyDescent="0.35">
      <c r="A30" s="3"/>
      <c r="B30" s="23"/>
      <c r="C30" s="22" t="s">
        <v>292</v>
      </c>
      <c r="D30" s="21"/>
      <c r="E30" s="26"/>
      <c r="F30" s="56" t="s">
        <v>3</v>
      </c>
      <c r="G30" s="56" t="s">
        <v>3</v>
      </c>
      <c r="H30" s="56" t="s">
        <v>3</v>
      </c>
      <c r="I30" s="56" t="s">
        <v>3</v>
      </c>
      <c r="J30" s="56" t="s">
        <v>3</v>
      </c>
      <c r="K30" s="56" t="s">
        <v>3</v>
      </c>
      <c r="L30" s="56" t="s">
        <v>3</v>
      </c>
      <c r="M30" s="56" t="s">
        <v>3</v>
      </c>
      <c r="N30" s="56" t="s">
        <v>3</v>
      </c>
      <c r="O30" s="57" t="s">
        <v>3</v>
      </c>
      <c r="P30" s="57" t="s">
        <v>3</v>
      </c>
      <c r="Q30" s="57" t="s">
        <v>3</v>
      </c>
      <c r="R30" s="57" t="s">
        <v>3</v>
      </c>
      <c r="S30" s="57" t="s">
        <v>3</v>
      </c>
      <c r="T30" s="57" t="s">
        <v>3</v>
      </c>
      <c r="U30" s="57" t="s">
        <v>3</v>
      </c>
      <c r="V30" s="57" t="s">
        <v>3</v>
      </c>
      <c r="W30" s="57" t="s">
        <v>3</v>
      </c>
      <c r="X30" s="57" t="s">
        <v>3</v>
      </c>
      <c r="Y30" s="57" t="s">
        <v>3</v>
      </c>
      <c r="Z30" s="57" t="s">
        <v>3</v>
      </c>
      <c r="AA30" s="19"/>
      <c r="AB30" s="3"/>
      <c r="AC30" s="4"/>
      <c r="AD30" s="3"/>
      <c r="AE30" s="3"/>
      <c r="AF30" s="3"/>
      <c r="AG30" s="3"/>
      <c r="AH30" s="3"/>
      <c r="AI30" s="3"/>
      <c r="AJ30" s="3"/>
    </row>
    <row r="31" spans="1:36" x14ac:dyDescent="0.35">
      <c r="A31" s="3"/>
      <c r="B31" s="23"/>
      <c r="C31" s="17"/>
      <c r="D31" s="21"/>
      <c r="E31" s="26"/>
      <c r="F31" s="56"/>
      <c r="G31" s="56"/>
      <c r="H31" s="56"/>
      <c r="I31" s="56"/>
      <c r="J31" s="56"/>
      <c r="K31" s="56"/>
      <c r="L31" s="56"/>
      <c r="M31" s="56"/>
      <c r="N31" s="56"/>
      <c r="O31" s="57"/>
      <c r="P31" s="57"/>
      <c r="Q31" s="57"/>
      <c r="R31" s="57"/>
      <c r="S31" s="57"/>
      <c r="T31" s="57"/>
      <c r="U31" s="57"/>
      <c r="V31" s="57"/>
      <c r="W31" s="57"/>
      <c r="X31" s="57"/>
      <c r="Y31" s="20"/>
      <c r="Z31" s="20"/>
      <c r="AA31" s="19"/>
      <c r="AB31" s="3"/>
      <c r="AC31" s="4"/>
      <c r="AD31" s="3"/>
      <c r="AE31" s="3"/>
      <c r="AF31" s="3"/>
      <c r="AG31" s="3"/>
      <c r="AH31" s="3"/>
      <c r="AI31" s="3"/>
      <c r="AJ31" s="3"/>
    </row>
    <row r="32" spans="1:36" x14ac:dyDescent="0.35">
      <c r="A32" s="3"/>
      <c r="B32" s="23"/>
      <c r="C32" s="24" t="s">
        <v>4</v>
      </c>
      <c r="D32" s="21"/>
      <c r="E32" s="26"/>
      <c r="F32" s="56"/>
      <c r="G32" s="56"/>
      <c r="H32" s="56"/>
      <c r="I32" s="56"/>
      <c r="J32" s="56"/>
      <c r="K32" s="56"/>
      <c r="L32" s="56"/>
      <c r="M32" s="56"/>
      <c r="N32" s="56"/>
      <c r="O32" s="57"/>
      <c r="P32" s="57"/>
      <c r="Q32" s="57"/>
      <c r="R32" s="57"/>
      <c r="S32" s="57"/>
      <c r="T32" s="57"/>
      <c r="U32" s="57"/>
      <c r="V32" s="57"/>
      <c r="W32" s="57"/>
      <c r="X32" s="57"/>
      <c r="Y32" s="20"/>
      <c r="Z32" s="20"/>
      <c r="AA32" s="19"/>
      <c r="AB32" s="3"/>
      <c r="AC32" s="4"/>
      <c r="AD32" s="3"/>
      <c r="AE32" s="3"/>
      <c r="AF32" s="3"/>
      <c r="AG32" s="3"/>
      <c r="AH32" s="3"/>
      <c r="AI32" s="3"/>
      <c r="AJ32" s="3"/>
    </row>
    <row r="33" spans="1:76" x14ac:dyDescent="0.35">
      <c r="A33" s="3"/>
      <c r="B33" s="23"/>
      <c r="C33" s="17" t="s">
        <v>293</v>
      </c>
      <c r="D33" s="21"/>
      <c r="E33" s="26"/>
      <c r="F33" s="58" t="s">
        <v>3</v>
      </c>
      <c r="G33" s="58" t="s">
        <v>3</v>
      </c>
      <c r="H33" s="58" t="s">
        <v>3</v>
      </c>
      <c r="I33" s="58" t="s">
        <v>3</v>
      </c>
      <c r="J33" s="58" t="s">
        <v>3</v>
      </c>
      <c r="K33" s="58" t="s">
        <v>3</v>
      </c>
      <c r="L33" s="58" t="s">
        <v>3</v>
      </c>
      <c r="M33" s="58" t="s">
        <v>3</v>
      </c>
      <c r="N33" s="58" t="s">
        <v>3</v>
      </c>
      <c r="O33" s="57" t="s">
        <v>3</v>
      </c>
      <c r="P33" s="57" t="s">
        <v>3</v>
      </c>
      <c r="Q33" s="57" t="s">
        <v>3</v>
      </c>
      <c r="R33" s="57" t="s">
        <v>3</v>
      </c>
      <c r="S33" s="57" t="s">
        <v>3</v>
      </c>
      <c r="T33" s="57" t="s">
        <v>3</v>
      </c>
      <c r="U33" s="57" t="s">
        <v>3</v>
      </c>
      <c r="V33" s="57" t="s">
        <v>3</v>
      </c>
      <c r="W33" s="57" t="s">
        <v>3</v>
      </c>
      <c r="X33" s="57" t="s">
        <v>3</v>
      </c>
      <c r="Y33" s="57" t="s">
        <v>3</v>
      </c>
      <c r="Z33" s="57" t="s">
        <v>3</v>
      </c>
      <c r="AA33" s="19"/>
      <c r="AB33" s="3"/>
      <c r="AC33" s="4"/>
      <c r="AD33" s="3"/>
      <c r="AE33" s="3"/>
      <c r="AF33" s="3"/>
      <c r="AG33" s="3"/>
      <c r="AH33" s="3"/>
      <c r="AI33" s="3"/>
      <c r="AJ33" s="3"/>
    </row>
    <row r="34" spans="1:76" x14ac:dyDescent="0.35">
      <c r="A34" s="3"/>
      <c r="B34" s="18"/>
      <c r="C34" s="17"/>
      <c r="D34" s="16"/>
      <c r="E34" s="48"/>
      <c r="F34" s="56"/>
      <c r="G34" s="56"/>
      <c r="H34" s="56"/>
      <c r="I34" s="56"/>
      <c r="J34" s="56"/>
      <c r="K34" s="56"/>
      <c r="L34" s="56"/>
      <c r="M34" s="56"/>
      <c r="N34" s="56"/>
      <c r="O34" s="59"/>
      <c r="P34" s="59"/>
      <c r="Q34" s="59"/>
      <c r="R34" s="59"/>
      <c r="S34" s="59"/>
      <c r="T34" s="59"/>
      <c r="U34" s="59"/>
      <c r="V34" s="59"/>
      <c r="W34" s="59"/>
      <c r="X34" s="59"/>
      <c r="Y34" s="15"/>
      <c r="Z34" s="15"/>
      <c r="AA34" s="14"/>
      <c r="AB34" s="3"/>
      <c r="AC34" s="4"/>
      <c r="AD34" s="3"/>
      <c r="AE34" s="3"/>
      <c r="AF34" s="3"/>
      <c r="AG34" s="3"/>
      <c r="AH34" s="3"/>
      <c r="AI34" s="3"/>
      <c r="AJ34" s="3"/>
    </row>
    <row r="35" spans="1:76" x14ac:dyDescent="0.35">
      <c r="A35" s="3"/>
      <c r="B35" s="13"/>
      <c r="C35" s="12" t="s">
        <v>2</v>
      </c>
      <c r="D35" s="11"/>
      <c r="E35" s="49"/>
      <c r="F35" s="80">
        <v>171</v>
      </c>
      <c r="G35" s="80">
        <v>171</v>
      </c>
      <c r="H35" s="80">
        <v>171</v>
      </c>
      <c r="I35" s="80">
        <v>171</v>
      </c>
      <c r="J35" s="80">
        <v>171</v>
      </c>
      <c r="K35" s="80">
        <v>171</v>
      </c>
      <c r="L35" s="80">
        <v>171</v>
      </c>
      <c r="M35" s="80">
        <v>171</v>
      </c>
      <c r="N35" s="80">
        <v>171</v>
      </c>
      <c r="O35" s="80">
        <v>170</v>
      </c>
      <c r="P35" s="80">
        <v>170</v>
      </c>
      <c r="Q35" s="80">
        <v>170</v>
      </c>
      <c r="R35" s="80">
        <v>170</v>
      </c>
      <c r="S35" s="80">
        <v>170</v>
      </c>
      <c r="T35" s="80">
        <v>170</v>
      </c>
      <c r="U35" s="80">
        <v>170</v>
      </c>
      <c r="V35" s="80">
        <v>170</v>
      </c>
      <c r="W35" s="80">
        <v>170</v>
      </c>
      <c r="X35" s="80">
        <v>170</v>
      </c>
      <c r="Y35" s="79">
        <v>169</v>
      </c>
      <c r="Z35" s="79">
        <v>169</v>
      </c>
      <c r="AA35" s="10"/>
      <c r="AB35" s="3"/>
      <c r="AC35" s="4"/>
      <c r="AD35" s="3"/>
      <c r="AE35" s="3"/>
      <c r="AF35" s="3"/>
      <c r="AG35" s="3"/>
      <c r="AH35" s="3"/>
      <c r="AI35" s="3"/>
      <c r="AJ35" s="3"/>
    </row>
    <row r="36" spans="1:76" x14ac:dyDescent="0.35">
      <c r="A36" s="3"/>
      <c r="B36" s="13"/>
      <c r="C36" s="12" t="s">
        <v>1</v>
      </c>
      <c r="D36" s="11"/>
      <c r="E36" s="49"/>
      <c r="F36" s="60">
        <v>2020</v>
      </c>
      <c r="G36" s="60">
        <v>2019</v>
      </c>
      <c r="H36" s="60">
        <v>2018</v>
      </c>
      <c r="I36" s="60">
        <v>2017</v>
      </c>
      <c r="J36" s="60">
        <v>2016</v>
      </c>
      <c r="K36" s="60">
        <v>2015</v>
      </c>
      <c r="L36" s="60">
        <v>2014</v>
      </c>
      <c r="M36" s="60">
        <v>2013</v>
      </c>
      <c r="N36" s="60">
        <v>2012</v>
      </c>
      <c r="O36" s="60">
        <v>2011</v>
      </c>
      <c r="P36" s="60">
        <v>2010</v>
      </c>
      <c r="Q36" s="60">
        <v>2009</v>
      </c>
      <c r="R36" s="60">
        <v>2008</v>
      </c>
      <c r="S36" s="60">
        <v>2007</v>
      </c>
      <c r="T36" s="60">
        <v>2006</v>
      </c>
      <c r="U36" s="60">
        <v>2005</v>
      </c>
      <c r="V36" s="60">
        <v>2004</v>
      </c>
      <c r="W36" s="60">
        <v>2003</v>
      </c>
      <c r="X36" s="60">
        <v>2001</v>
      </c>
      <c r="Y36" s="60">
        <v>1999</v>
      </c>
      <c r="Z36" s="60">
        <v>1997</v>
      </c>
      <c r="AA36" s="10"/>
      <c r="AB36" s="3"/>
      <c r="AC36" s="4"/>
      <c r="AD36" s="3"/>
      <c r="AE36" s="3"/>
      <c r="AF36" s="3"/>
      <c r="AG36" s="3"/>
      <c r="AH36" s="3"/>
      <c r="AI36" s="3"/>
      <c r="AJ36" s="3"/>
    </row>
    <row r="37" spans="1:76" ht="15" thickBot="1" x14ac:dyDescent="0.4">
      <c r="A37" s="3"/>
      <c r="B37" s="9"/>
      <c r="C37" s="8"/>
      <c r="D37" s="7"/>
      <c r="E37" s="8"/>
      <c r="F37" s="8"/>
      <c r="G37" s="8"/>
      <c r="H37" s="8"/>
      <c r="I37" s="8"/>
      <c r="J37" s="8"/>
      <c r="K37" s="8"/>
      <c r="L37" s="8"/>
      <c r="M37" s="6"/>
      <c r="N37" s="6"/>
      <c r="O37" s="6"/>
      <c r="P37" s="6"/>
      <c r="Q37" s="6"/>
      <c r="R37" s="6"/>
      <c r="S37" s="6"/>
      <c r="T37" s="6"/>
      <c r="U37" s="6"/>
      <c r="V37" s="6"/>
      <c r="W37" s="6"/>
      <c r="X37" s="6"/>
      <c r="Y37" s="6"/>
      <c r="Z37" s="6"/>
      <c r="AA37" s="5"/>
      <c r="AB37" s="3"/>
      <c r="AC37" s="4"/>
      <c r="AD37" s="3"/>
      <c r="AE37" s="3"/>
      <c r="AF37" s="3"/>
      <c r="AG37" s="3"/>
      <c r="AH37" s="3"/>
      <c r="AI37" s="3"/>
      <c r="AJ37" s="3"/>
    </row>
    <row r="38" spans="1:76" x14ac:dyDescent="0.35">
      <c r="A38" s="3"/>
      <c r="B38" s="3"/>
      <c r="C38" s="3"/>
      <c r="D38" s="3"/>
      <c r="E38" s="3"/>
      <c r="F38" s="3"/>
      <c r="G38" s="3"/>
      <c r="H38" s="3"/>
      <c r="I38" s="3"/>
      <c r="J38" s="3"/>
      <c r="K38" s="3"/>
      <c r="L38" s="3"/>
      <c r="M38" s="4"/>
      <c r="N38" s="3"/>
      <c r="O38" s="3"/>
      <c r="P38" s="3"/>
      <c r="Q38" s="3"/>
      <c r="R38" s="3"/>
      <c r="S38" s="3"/>
      <c r="T38" s="3"/>
      <c r="U38" s="3"/>
      <c r="V38" s="3"/>
      <c r="W38" s="3"/>
      <c r="X38" s="3"/>
      <c r="Y38" s="3"/>
      <c r="Z38" s="3"/>
      <c r="AA38" s="3"/>
      <c r="AB38" s="3"/>
      <c r="AC38" s="3"/>
      <c r="AD38" s="3"/>
      <c r="AE38" s="3"/>
      <c r="AF38" s="3"/>
      <c r="AG38" s="3"/>
      <c r="AH38" s="3"/>
      <c r="AI38" s="3"/>
      <c r="AJ38" s="3"/>
    </row>
    <row r="39" spans="1:76" x14ac:dyDescent="0.35">
      <c r="A39" s="3"/>
      <c r="B39" s="3"/>
      <c r="C39" s="3"/>
      <c r="D39" s="3"/>
      <c r="E39" s="3"/>
      <c r="F39" s="3"/>
      <c r="G39" s="3"/>
      <c r="H39" s="3"/>
      <c r="I39" s="3"/>
      <c r="J39" s="3"/>
      <c r="K39" s="3"/>
      <c r="L39" s="3"/>
      <c r="M39" s="4"/>
      <c r="N39" s="3"/>
      <c r="O39" s="3"/>
      <c r="P39" s="3"/>
      <c r="Q39" s="3"/>
      <c r="R39" s="3"/>
      <c r="S39" s="3"/>
      <c r="T39" s="3"/>
      <c r="U39" s="3"/>
      <c r="V39" s="3"/>
      <c r="W39" s="3"/>
      <c r="X39" s="3"/>
      <c r="Y39" s="3"/>
      <c r="Z39" s="3"/>
      <c r="AA39" s="3"/>
      <c r="AB39" s="3"/>
      <c r="AC39" s="3"/>
      <c r="AD39" s="3"/>
      <c r="AE39" s="3"/>
      <c r="AF39" s="3"/>
      <c r="AG39" s="3"/>
      <c r="AH39" s="3"/>
      <c r="AI39" s="3"/>
      <c r="AJ39" s="3"/>
    </row>
    <row r="40" spans="1:76" x14ac:dyDescent="0.3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row>
    <row r="41" spans="1:76" x14ac:dyDescent="0.3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row>
    <row r="42" spans="1:76" x14ac:dyDescent="0.3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row>
    <row r="43" spans="1:76" x14ac:dyDescent="0.3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row>
    <row r="44" spans="1:76" x14ac:dyDescent="0.3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row>
    <row r="45" spans="1:76" x14ac:dyDescent="0.3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row>
    <row r="46" spans="1:76" x14ac:dyDescent="0.35">
      <c r="A46" s="3"/>
      <c r="B46" s="3"/>
      <c r="C46" s="3"/>
      <c r="D46" s="3"/>
      <c r="E46" s="3"/>
      <c r="F46" s="3"/>
      <c r="G46" s="3"/>
      <c r="H46" s="3"/>
      <c r="I46" s="3"/>
      <c r="J46" s="3"/>
      <c r="K46" s="3"/>
      <c r="L46" s="3"/>
      <c r="M46" s="3"/>
      <c r="N46" s="3"/>
      <c r="O46" s="3"/>
      <c r="P46" s="3"/>
      <c r="Q46" s="3"/>
      <c r="R46" s="3"/>
      <c r="S46" s="3"/>
      <c r="T46" s="3"/>
      <c r="U46" s="3" t="s">
        <v>201</v>
      </c>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row>
    <row r="47" spans="1:76" x14ac:dyDescent="0.3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row>
    <row r="48" spans="1:76" x14ac:dyDescent="0.3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row>
    <row r="49" spans="1:76" x14ac:dyDescent="0.3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row>
    <row r="50" spans="1:76" x14ac:dyDescent="0.3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row>
    <row r="51" spans="1:76" x14ac:dyDescent="0.3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row>
    <row r="52" spans="1:76" x14ac:dyDescent="0.3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row>
    <row r="53" spans="1:76" x14ac:dyDescent="0.35">
      <c r="A53" s="3"/>
      <c r="B53" s="3"/>
      <c r="C53" s="3"/>
      <c r="D53" s="3"/>
      <c r="E53" s="3"/>
      <c r="F53" s="3"/>
      <c r="G53" s="3"/>
      <c r="H53" s="3"/>
      <c r="I53" s="3"/>
      <c r="J53" s="3"/>
      <c r="K53" s="3"/>
      <c r="L53" s="3"/>
      <c r="M53" s="4"/>
      <c r="N53" s="3"/>
      <c r="O53" s="3"/>
      <c r="P53" s="3"/>
      <c r="Q53" s="3"/>
      <c r="R53" s="3"/>
      <c r="S53" s="3"/>
      <c r="T53" s="3"/>
      <c r="U53" s="3"/>
      <c r="V53" s="3"/>
      <c r="W53" s="3"/>
      <c r="X53" s="3"/>
      <c r="Y53" s="3"/>
      <c r="Z53" s="3"/>
      <c r="AA53" s="3"/>
      <c r="AB53" s="3"/>
      <c r="AC53" s="3"/>
      <c r="AD53" s="3"/>
      <c r="AE53" s="3"/>
      <c r="AF53" s="3"/>
      <c r="AG53" s="3"/>
      <c r="AH53" s="3"/>
      <c r="AI53" s="3"/>
      <c r="AJ53" s="3"/>
    </row>
    <row r="54" spans="1:76" x14ac:dyDescent="0.35">
      <c r="A54" s="3"/>
      <c r="B54" s="3"/>
      <c r="C54" s="3"/>
      <c r="D54" s="3"/>
      <c r="E54" s="3"/>
      <c r="F54" s="3"/>
      <c r="G54" s="3"/>
      <c r="H54" s="3"/>
      <c r="I54" s="3"/>
      <c r="J54" s="3"/>
      <c r="K54" s="3"/>
      <c r="L54" s="3"/>
      <c r="M54" s="37"/>
      <c r="N54" s="37"/>
      <c r="O54" s="3"/>
      <c r="P54" s="3"/>
      <c r="Q54" s="3"/>
      <c r="R54" s="3"/>
      <c r="S54" s="3"/>
      <c r="T54" s="3"/>
      <c r="U54" s="3"/>
      <c r="V54" s="3"/>
      <c r="W54" s="3"/>
      <c r="X54" s="3"/>
      <c r="Y54" s="3"/>
      <c r="Z54" s="3"/>
      <c r="AA54" s="3"/>
      <c r="AB54" s="3"/>
      <c r="AC54" s="3"/>
      <c r="AD54" s="3"/>
      <c r="AE54" s="3"/>
      <c r="AF54" s="3"/>
      <c r="AG54" s="3"/>
      <c r="AH54" s="3"/>
      <c r="AI54" s="3"/>
      <c r="AJ54" s="3"/>
    </row>
    <row r="55" spans="1:76" x14ac:dyDescent="0.35">
      <c r="A55" s="3"/>
      <c r="B55" s="3"/>
      <c r="C55" s="3"/>
      <c r="D55" s="3"/>
      <c r="E55" s="3"/>
      <c r="F55" s="3"/>
      <c r="G55" s="3"/>
      <c r="H55" s="3"/>
      <c r="I55" s="3"/>
      <c r="J55" s="3"/>
      <c r="K55" s="3"/>
      <c r="L55" s="3"/>
      <c r="M55" s="4"/>
      <c r="N55" s="3"/>
      <c r="O55" s="3"/>
      <c r="P55" s="3"/>
      <c r="Q55" s="3"/>
      <c r="R55" s="3"/>
      <c r="S55" s="3"/>
      <c r="T55" s="3"/>
      <c r="U55" s="3"/>
      <c r="V55" s="3"/>
      <c r="W55" s="3"/>
      <c r="X55" s="3"/>
      <c r="Y55" s="3"/>
      <c r="Z55" s="3"/>
      <c r="AA55" s="3"/>
      <c r="AB55" s="3"/>
      <c r="AC55" s="3"/>
      <c r="AD55" s="3"/>
      <c r="AE55" s="3"/>
      <c r="AF55" s="3"/>
      <c r="AG55" s="3"/>
      <c r="AH55" s="3"/>
      <c r="AI55" s="3"/>
      <c r="AJ55" s="3"/>
    </row>
    <row r="56" spans="1:76" x14ac:dyDescent="0.35">
      <c r="A56" s="3"/>
      <c r="B56" s="3"/>
      <c r="C56" s="3"/>
      <c r="D56" s="3"/>
      <c r="E56" s="3"/>
      <c r="F56" s="3"/>
      <c r="G56" s="3"/>
      <c r="H56" s="3"/>
      <c r="I56" s="3"/>
      <c r="J56" s="3"/>
      <c r="K56" s="3"/>
      <c r="L56" s="3"/>
      <c r="M56" s="4"/>
      <c r="N56" s="3"/>
      <c r="O56" s="3"/>
      <c r="P56" s="3"/>
      <c r="Q56" s="3"/>
      <c r="R56" s="3"/>
      <c r="S56" s="3"/>
      <c r="T56" s="3"/>
      <c r="U56" s="3"/>
      <c r="V56" s="3"/>
      <c r="W56" s="3"/>
      <c r="X56" s="3"/>
      <c r="Y56" s="3"/>
      <c r="Z56" s="3"/>
      <c r="AA56" s="3"/>
      <c r="AB56" s="3"/>
      <c r="AC56" s="3"/>
      <c r="AD56" s="3"/>
      <c r="AE56" s="3"/>
      <c r="AF56" s="3"/>
      <c r="AG56" s="3"/>
      <c r="AH56" s="3"/>
      <c r="AI56" s="3"/>
      <c r="AJ56" s="3"/>
    </row>
    <row r="57" spans="1:76" x14ac:dyDescent="0.35">
      <c r="A57" s="3"/>
      <c r="B57" s="3"/>
      <c r="C57" s="3"/>
      <c r="D57" s="3"/>
      <c r="E57" s="3"/>
      <c r="F57" s="3"/>
      <c r="G57" s="3"/>
      <c r="H57" s="3"/>
      <c r="I57" s="3"/>
      <c r="J57" s="3"/>
      <c r="K57" s="3"/>
      <c r="L57" s="3"/>
      <c r="M57" s="4"/>
      <c r="N57" s="3"/>
      <c r="O57" s="3"/>
      <c r="P57" s="3"/>
      <c r="Q57" s="3"/>
      <c r="R57" s="3"/>
      <c r="S57" s="3"/>
      <c r="T57" s="3"/>
      <c r="U57" s="3"/>
      <c r="V57" s="3"/>
      <c r="W57" s="3"/>
      <c r="X57" s="3"/>
      <c r="Y57" s="3"/>
      <c r="Z57" s="3"/>
      <c r="AA57" s="3"/>
      <c r="AB57" s="3"/>
      <c r="AC57" s="3"/>
      <c r="AD57" s="3"/>
      <c r="AE57" s="3"/>
      <c r="AF57" s="3"/>
      <c r="AG57" s="3"/>
      <c r="AH57" s="3"/>
      <c r="AI57" s="3"/>
      <c r="AJ57" s="3"/>
    </row>
    <row r="58" spans="1:76" x14ac:dyDescent="0.35">
      <c r="A58" s="3"/>
      <c r="B58" s="3"/>
      <c r="C58" s="3"/>
      <c r="D58" s="3"/>
      <c r="E58" s="3"/>
      <c r="F58" s="3"/>
      <c r="G58" s="3"/>
      <c r="H58" s="3"/>
      <c r="I58" s="3"/>
      <c r="J58" s="3"/>
      <c r="K58" s="3"/>
      <c r="L58" s="3"/>
      <c r="M58" s="4"/>
      <c r="N58" s="3"/>
      <c r="O58" s="3"/>
      <c r="P58" s="3"/>
      <c r="Q58" s="3"/>
      <c r="R58" s="3"/>
      <c r="S58" s="3"/>
      <c r="T58" s="3"/>
      <c r="U58" s="3"/>
      <c r="V58" s="3"/>
      <c r="W58" s="3"/>
      <c r="X58" s="3"/>
      <c r="Y58" s="3"/>
      <c r="Z58" s="3"/>
      <c r="AA58" s="3"/>
      <c r="AB58" s="3"/>
      <c r="AC58" s="3"/>
      <c r="AD58" s="3"/>
      <c r="AE58" s="3"/>
      <c r="AF58" s="3"/>
      <c r="AG58" s="3"/>
      <c r="AH58" s="3"/>
      <c r="AI58" s="3"/>
      <c r="AJ58" s="3"/>
    </row>
    <row r="59" spans="1:76" x14ac:dyDescent="0.35">
      <c r="A59" s="3"/>
      <c r="B59" s="3"/>
      <c r="C59" s="3"/>
      <c r="D59" s="3"/>
      <c r="E59" s="3"/>
      <c r="F59" s="3"/>
      <c r="G59" s="3"/>
      <c r="H59" s="3"/>
      <c r="I59" s="3"/>
      <c r="J59" s="3"/>
      <c r="K59" s="3"/>
      <c r="L59" s="3"/>
      <c r="M59" s="4"/>
      <c r="N59" s="3"/>
      <c r="O59" s="3"/>
      <c r="P59" s="3"/>
      <c r="Q59" s="3"/>
      <c r="R59" s="3"/>
      <c r="S59" s="3"/>
      <c r="T59" s="3"/>
      <c r="U59" s="3"/>
      <c r="V59" s="3"/>
      <c r="W59" s="3"/>
      <c r="X59" s="3"/>
      <c r="Y59" s="3"/>
      <c r="Z59" s="3"/>
      <c r="AA59" s="3"/>
      <c r="AB59" s="3"/>
      <c r="AC59" s="3"/>
      <c r="AD59" s="3"/>
      <c r="AE59" s="3"/>
      <c r="AF59" s="3"/>
      <c r="AG59" s="3"/>
      <c r="AH59" s="3"/>
      <c r="AI59" s="3"/>
      <c r="AJ59" s="3"/>
    </row>
    <row r="60" spans="1:76" x14ac:dyDescent="0.35">
      <c r="A60" s="3"/>
      <c r="B60" s="3"/>
      <c r="C60" s="3"/>
      <c r="D60" s="3"/>
      <c r="E60" s="3"/>
      <c r="F60" s="3"/>
      <c r="G60" s="3"/>
      <c r="H60" s="3"/>
      <c r="I60" s="3"/>
      <c r="J60" s="3"/>
      <c r="K60" s="3"/>
      <c r="L60" s="3"/>
      <c r="M60" s="37"/>
      <c r="N60" s="37"/>
      <c r="O60" s="3"/>
      <c r="P60" s="3"/>
      <c r="Q60" s="3"/>
      <c r="R60" s="3"/>
      <c r="S60" s="3"/>
      <c r="T60" s="3"/>
      <c r="U60" s="3"/>
      <c r="V60" s="3"/>
      <c r="W60" s="3"/>
      <c r="X60" s="3"/>
      <c r="Y60" s="3"/>
      <c r="Z60" s="3"/>
      <c r="AA60" s="3"/>
      <c r="AB60" s="3"/>
      <c r="AC60" s="3"/>
      <c r="AD60" s="3"/>
      <c r="AE60" s="3"/>
      <c r="AF60" s="3"/>
      <c r="AG60" s="3"/>
      <c r="AH60" s="3"/>
      <c r="AI60" s="3"/>
      <c r="AJ60" s="3"/>
    </row>
    <row r="61" spans="1:76" x14ac:dyDescent="0.35">
      <c r="A61" s="3"/>
      <c r="B61" s="3"/>
      <c r="C61" s="3"/>
      <c r="D61" s="3"/>
      <c r="E61" s="3"/>
      <c r="F61" s="3"/>
      <c r="G61" s="3"/>
      <c r="H61" s="3"/>
      <c r="I61" s="3"/>
      <c r="J61" s="3"/>
      <c r="K61" s="3"/>
      <c r="L61" s="3"/>
      <c r="M61" s="4"/>
      <c r="N61" s="3"/>
      <c r="O61" s="3"/>
      <c r="P61" s="3"/>
      <c r="Q61" s="3"/>
      <c r="R61" s="3"/>
      <c r="S61" s="3"/>
      <c r="T61" s="3"/>
      <c r="U61" s="3"/>
      <c r="V61" s="3"/>
      <c r="W61" s="3"/>
      <c r="X61" s="3"/>
      <c r="Y61" s="3"/>
      <c r="Z61" s="3"/>
      <c r="AA61" s="3"/>
      <c r="AB61" s="3"/>
      <c r="AC61" s="3"/>
      <c r="AD61" s="3"/>
      <c r="AE61" s="3"/>
      <c r="AF61" s="3"/>
      <c r="AG61" s="3"/>
      <c r="AH61" s="3"/>
      <c r="AI61" s="3"/>
      <c r="AJ61" s="3"/>
    </row>
    <row r="62" spans="1:76" x14ac:dyDescent="0.35">
      <c r="A62" s="3"/>
      <c r="B62" s="3"/>
      <c r="C62" s="3"/>
      <c r="D62" s="3"/>
      <c r="E62" s="3"/>
      <c r="F62" s="3"/>
      <c r="G62" s="3"/>
      <c r="H62" s="3"/>
      <c r="I62" s="3"/>
      <c r="J62" s="3"/>
      <c r="K62" s="3"/>
      <c r="L62" s="3"/>
      <c r="M62" s="4"/>
      <c r="N62" s="3"/>
      <c r="O62" s="3"/>
      <c r="P62" s="3"/>
      <c r="Q62" s="3"/>
      <c r="R62" s="3"/>
      <c r="S62" s="3"/>
      <c r="T62" s="3"/>
      <c r="U62" s="3"/>
      <c r="V62" s="3"/>
      <c r="W62" s="3"/>
      <c r="X62" s="3"/>
      <c r="Y62" s="3"/>
      <c r="Z62" s="3"/>
      <c r="AA62" s="3"/>
      <c r="AB62" s="3"/>
      <c r="AC62" s="3"/>
      <c r="AD62" s="3"/>
      <c r="AE62" s="3"/>
      <c r="AF62" s="3"/>
      <c r="AG62" s="3"/>
      <c r="AH62" s="3"/>
      <c r="AI62" s="3"/>
      <c r="AJ62" s="3"/>
    </row>
    <row r="63" spans="1:76" x14ac:dyDescent="0.35">
      <c r="A63" s="3"/>
      <c r="B63" s="3"/>
      <c r="C63" s="3"/>
      <c r="D63" s="3"/>
      <c r="E63" s="3"/>
      <c r="F63" s="3"/>
      <c r="G63" s="3"/>
      <c r="H63" s="3"/>
      <c r="I63" s="3"/>
      <c r="J63" s="3"/>
      <c r="K63" s="3"/>
      <c r="L63" s="3"/>
      <c r="M63" s="4"/>
      <c r="N63" s="3"/>
      <c r="O63" s="3"/>
      <c r="P63" s="3"/>
      <c r="Q63" s="3"/>
      <c r="R63" s="3"/>
      <c r="S63" s="3"/>
      <c r="T63" s="3"/>
      <c r="U63" s="3"/>
      <c r="V63" s="3"/>
      <c r="W63" s="3"/>
      <c r="X63" s="3"/>
      <c r="Y63" s="3"/>
      <c r="Z63" s="3"/>
      <c r="AA63" s="3"/>
      <c r="AB63" s="3"/>
      <c r="AC63" s="3"/>
      <c r="AD63" s="3"/>
      <c r="AE63" s="3"/>
      <c r="AF63" s="3"/>
      <c r="AG63" s="3"/>
      <c r="AH63" s="3"/>
      <c r="AI63" s="3"/>
      <c r="AJ63" s="3"/>
    </row>
    <row r="64" spans="1:76" x14ac:dyDescent="0.35">
      <c r="A64" s="3"/>
      <c r="B64" s="3"/>
      <c r="C64" s="3"/>
      <c r="D64" s="3"/>
      <c r="E64" s="3"/>
      <c r="F64" s="3"/>
      <c r="G64" s="3"/>
      <c r="H64" s="3"/>
      <c r="I64" s="3"/>
      <c r="J64" s="3"/>
      <c r="K64" s="3"/>
      <c r="L64" s="3"/>
      <c r="M64" s="4"/>
      <c r="N64" s="3"/>
      <c r="O64" s="3"/>
      <c r="P64" s="3"/>
      <c r="Q64" s="3"/>
      <c r="R64" s="3"/>
      <c r="S64" s="3"/>
      <c r="T64" s="3"/>
      <c r="U64" s="3"/>
      <c r="V64" s="3"/>
      <c r="W64" s="3"/>
      <c r="X64" s="3"/>
      <c r="Y64" s="3"/>
      <c r="Z64" s="3"/>
      <c r="AA64" s="3"/>
      <c r="AB64" s="3"/>
      <c r="AC64" s="3"/>
      <c r="AD64" s="3"/>
      <c r="AE64" s="3"/>
      <c r="AF64" s="3"/>
      <c r="AG64" s="3"/>
      <c r="AH64" s="3"/>
      <c r="AI64" s="3"/>
      <c r="AJ64" s="3"/>
    </row>
    <row r="65" spans="1:36" x14ac:dyDescent="0.35">
      <c r="A65" s="3"/>
      <c r="B65" s="3"/>
      <c r="C65" s="3"/>
      <c r="D65" s="3"/>
      <c r="E65" s="3"/>
      <c r="F65" s="3"/>
      <c r="G65" s="3"/>
      <c r="H65" s="3"/>
      <c r="I65" s="3"/>
      <c r="J65" s="3"/>
      <c r="K65" s="3"/>
      <c r="L65" s="3"/>
      <c r="M65" s="4"/>
      <c r="N65" s="3"/>
      <c r="O65" s="3"/>
      <c r="P65" s="3"/>
      <c r="Q65" s="3"/>
      <c r="R65" s="3"/>
      <c r="S65" s="3"/>
      <c r="T65" s="3"/>
      <c r="U65" s="3"/>
      <c r="V65" s="3"/>
      <c r="W65" s="3"/>
      <c r="X65" s="3"/>
      <c r="Y65" s="3"/>
      <c r="Z65" s="3"/>
      <c r="AA65" s="3"/>
      <c r="AB65" s="3"/>
      <c r="AC65" s="3"/>
      <c r="AD65" s="3"/>
      <c r="AE65" s="3"/>
      <c r="AF65" s="3"/>
      <c r="AG65" s="3"/>
      <c r="AH65" s="3"/>
      <c r="AI65" s="3"/>
      <c r="AJ65" s="3"/>
    </row>
    <row r="66" spans="1:36" x14ac:dyDescent="0.35">
      <c r="A66" s="3"/>
      <c r="B66" s="3"/>
      <c r="C66" s="3"/>
      <c r="D66" s="3"/>
      <c r="E66" s="3"/>
      <c r="F66" s="3"/>
      <c r="G66" s="3"/>
      <c r="H66" s="3"/>
      <c r="I66" s="3"/>
      <c r="J66" s="3"/>
      <c r="K66" s="3"/>
      <c r="L66" s="3"/>
      <c r="M66" s="37"/>
      <c r="N66" s="37"/>
      <c r="O66" s="3"/>
      <c r="P66" s="3"/>
      <c r="Q66" s="3"/>
      <c r="R66" s="3"/>
      <c r="S66" s="3"/>
      <c r="T66" s="3"/>
      <c r="U66" s="3"/>
      <c r="V66" s="3"/>
      <c r="W66" s="3"/>
      <c r="X66" s="3"/>
      <c r="Y66" s="3"/>
      <c r="Z66" s="3"/>
      <c r="AA66" s="3"/>
      <c r="AB66" s="3"/>
      <c r="AC66" s="3"/>
      <c r="AD66" s="3"/>
      <c r="AE66" s="3"/>
      <c r="AF66" s="3"/>
      <c r="AG66" s="3"/>
      <c r="AH66" s="3"/>
      <c r="AI66" s="3"/>
      <c r="AJ66" s="3"/>
    </row>
    <row r="67" spans="1:36" x14ac:dyDescent="0.35">
      <c r="A67" s="3"/>
      <c r="B67" s="3"/>
      <c r="C67" s="3"/>
      <c r="D67" s="3"/>
      <c r="E67" s="3"/>
      <c r="F67" s="3"/>
      <c r="G67" s="3"/>
      <c r="H67" s="3"/>
      <c r="I67" s="3"/>
      <c r="J67" s="3"/>
      <c r="K67" s="3"/>
      <c r="L67" s="3"/>
      <c r="M67" s="4"/>
      <c r="N67" s="3"/>
      <c r="O67" s="3"/>
      <c r="P67" s="3"/>
      <c r="Q67" s="3"/>
      <c r="R67" s="3"/>
      <c r="S67" s="3"/>
      <c r="T67" s="3"/>
      <c r="U67" s="3"/>
      <c r="V67" s="3"/>
      <c r="W67" s="3"/>
      <c r="X67" s="3"/>
      <c r="Y67" s="3"/>
      <c r="Z67" s="3"/>
      <c r="AA67" s="3"/>
      <c r="AB67" s="3"/>
      <c r="AC67" s="3"/>
      <c r="AD67" s="3"/>
      <c r="AE67" s="3"/>
      <c r="AF67" s="3"/>
      <c r="AG67" s="3"/>
      <c r="AH67" s="3"/>
      <c r="AI67" s="3"/>
      <c r="AJ67" s="3"/>
    </row>
    <row r="68" spans="1:36" x14ac:dyDescent="0.35">
      <c r="A68" s="3"/>
      <c r="B68" s="3"/>
      <c r="C68" s="3"/>
      <c r="D68" s="3"/>
      <c r="E68" s="3"/>
      <c r="F68" s="3"/>
      <c r="G68" s="3"/>
      <c r="H68" s="3"/>
      <c r="I68" s="3"/>
      <c r="J68" s="3"/>
      <c r="K68" s="3"/>
      <c r="L68" s="3"/>
      <c r="M68" s="4"/>
      <c r="N68" s="3"/>
      <c r="O68" s="3"/>
      <c r="P68" s="3"/>
      <c r="Q68" s="3"/>
      <c r="R68" s="3"/>
      <c r="S68" s="3"/>
      <c r="T68" s="3"/>
      <c r="U68" s="3"/>
      <c r="V68" s="3"/>
      <c r="W68" s="3"/>
      <c r="X68" s="3"/>
      <c r="Y68" s="3"/>
      <c r="Z68" s="3"/>
      <c r="AA68" s="3"/>
      <c r="AB68" s="3"/>
      <c r="AC68" s="3"/>
      <c r="AD68" s="3"/>
      <c r="AE68" s="3"/>
      <c r="AF68" s="3"/>
      <c r="AG68" s="3"/>
      <c r="AH68" s="3"/>
      <c r="AI68" s="3"/>
      <c r="AJ68" s="3"/>
    </row>
    <row r="69" spans="1:36" x14ac:dyDescent="0.35">
      <c r="A69" s="3"/>
      <c r="B69" s="3"/>
      <c r="C69" s="3"/>
      <c r="D69" s="3"/>
      <c r="E69" s="3"/>
      <c r="F69" s="3"/>
      <c r="G69" s="3"/>
      <c r="H69" s="3"/>
      <c r="I69" s="3"/>
      <c r="J69" s="3"/>
      <c r="K69" s="3"/>
      <c r="L69" s="3"/>
      <c r="M69" s="4"/>
      <c r="N69" s="3"/>
      <c r="O69" s="3"/>
      <c r="P69" s="3"/>
      <c r="Q69" s="3"/>
      <c r="R69" s="3"/>
      <c r="S69" s="3"/>
      <c r="T69" s="3"/>
      <c r="U69" s="3"/>
      <c r="V69" s="3"/>
      <c r="W69" s="3"/>
      <c r="X69" s="3"/>
      <c r="Y69" s="3"/>
      <c r="Z69" s="3"/>
      <c r="AA69" s="3"/>
      <c r="AB69" s="3"/>
      <c r="AC69" s="3"/>
      <c r="AD69" s="3"/>
      <c r="AE69" s="3"/>
      <c r="AF69" s="3"/>
      <c r="AG69" s="3"/>
      <c r="AH69" s="3"/>
      <c r="AI69" s="3"/>
      <c r="AJ69" s="3"/>
    </row>
    <row r="70" spans="1:36" x14ac:dyDescent="0.35">
      <c r="A70" s="3"/>
      <c r="B70" s="3"/>
      <c r="C70" s="3"/>
      <c r="D70" s="3"/>
      <c r="E70" s="3"/>
      <c r="F70" s="3"/>
      <c r="G70" s="3"/>
      <c r="H70" s="3"/>
      <c r="I70" s="3"/>
      <c r="J70" s="3"/>
      <c r="K70" s="3"/>
      <c r="L70" s="3"/>
      <c r="M70" s="4"/>
      <c r="N70" s="3"/>
      <c r="O70" s="3"/>
      <c r="P70" s="3"/>
      <c r="Q70" s="3"/>
      <c r="R70" s="3"/>
      <c r="S70" s="3"/>
      <c r="T70" s="3"/>
      <c r="U70" s="3"/>
      <c r="V70" s="3"/>
      <c r="W70" s="3"/>
      <c r="X70" s="3"/>
      <c r="Y70" s="3"/>
      <c r="Z70" s="3"/>
      <c r="AA70" s="3"/>
      <c r="AB70" s="3"/>
      <c r="AC70" s="3"/>
      <c r="AD70" s="3"/>
      <c r="AE70" s="3"/>
      <c r="AF70" s="3"/>
      <c r="AG70" s="3"/>
      <c r="AH70" s="3"/>
      <c r="AI70" s="3"/>
      <c r="AJ70" s="3"/>
    </row>
    <row r="71" spans="1:36" x14ac:dyDescent="0.35">
      <c r="A71" s="3"/>
      <c r="B71" s="3"/>
      <c r="C71" s="3"/>
      <c r="D71" s="3"/>
      <c r="E71" s="3"/>
      <c r="F71" s="3"/>
      <c r="G71" s="3"/>
      <c r="H71" s="3"/>
      <c r="I71" s="3"/>
      <c r="J71" s="3"/>
      <c r="K71" s="3"/>
      <c r="L71" s="3"/>
      <c r="M71" s="4"/>
      <c r="N71" s="3"/>
      <c r="O71" s="3"/>
      <c r="P71" s="3"/>
      <c r="Q71" s="3"/>
      <c r="R71" s="3"/>
      <c r="S71" s="3"/>
      <c r="T71" s="3"/>
      <c r="U71" s="3"/>
      <c r="V71" s="3"/>
      <c r="W71" s="3"/>
      <c r="X71" s="3"/>
      <c r="Y71" s="3"/>
      <c r="Z71" s="3"/>
      <c r="AA71" s="3"/>
      <c r="AB71" s="3"/>
      <c r="AC71" s="3"/>
      <c r="AD71" s="3"/>
      <c r="AE71" s="3"/>
      <c r="AF71" s="3"/>
      <c r="AG71" s="3"/>
      <c r="AH71" s="3"/>
      <c r="AI71" s="3"/>
      <c r="AJ71" s="3"/>
    </row>
    <row r="72" spans="1:36" x14ac:dyDescent="0.35">
      <c r="A72" s="3"/>
      <c r="B72" s="3"/>
      <c r="C72" s="3"/>
      <c r="D72" s="3"/>
      <c r="E72" s="3"/>
      <c r="F72" s="3"/>
      <c r="G72" s="3"/>
      <c r="H72" s="3"/>
      <c r="I72" s="3"/>
      <c r="J72" s="3"/>
      <c r="K72" s="3"/>
      <c r="L72" s="3"/>
      <c r="M72" s="37"/>
      <c r="N72" s="37"/>
      <c r="O72" s="3"/>
      <c r="P72" s="3"/>
      <c r="Q72" s="3"/>
      <c r="R72" s="3"/>
      <c r="S72" s="3"/>
      <c r="T72" s="3"/>
      <c r="U72" s="3"/>
      <c r="V72" s="3"/>
      <c r="W72" s="3"/>
      <c r="X72" s="3"/>
      <c r="Y72" s="3"/>
      <c r="Z72" s="3"/>
      <c r="AA72" s="3"/>
      <c r="AB72" s="3"/>
      <c r="AC72" s="3"/>
      <c r="AD72" s="3"/>
      <c r="AE72" s="3"/>
      <c r="AF72" s="3"/>
      <c r="AG72" s="3"/>
      <c r="AH72" s="3"/>
      <c r="AI72" s="3"/>
      <c r="AJ72" s="3"/>
    </row>
    <row r="73" spans="1:36" x14ac:dyDescent="0.35">
      <c r="A73" s="3"/>
      <c r="B73" s="3"/>
      <c r="C73" s="3"/>
      <c r="D73" s="3"/>
      <c r="E73" s="3"/>
      <c r="F73" s="3"/>
      <c r="G73" s="3"/>
      <c r="H73" s="3"/>
      <c r="I73" s="3"/>
      <c r="J73" s="3"/>
      <c r="K73" s="3"/>
      <c r="L73" s="3"/>
      <c r="M73" s="4"/>
      <c r="N73" s="3"/>
      <c r="O73" s="3"/>
      <c r="P73" s="3"/>
      <c r="Q73" s="3"/>
      <c r="R73" s="3"/>
      <c r="S73" s="3"/>
      <c r="T73" s="3"/>
      <c r="U73" s="3"/>
      <c r="V73" s="3"/>
      <c r="W73" s="3"/>
      <c r="X73" s="3"/>
      <c r="Y73" s="3"/>
      <c r="Z73" s="3"/>
      <c r="AA73" s="3"/>
      <c r="AB73" s="3"/>
      <c r="AC73" s="3"/>
      <c r="AD73" s="3"/>
      <c r="AE73" s="3"/>
      <c r="AF73" s="3"/>
      <c r="AG73" s="3"/>
      <c r="AH73" s="3"/>
      <c r="AI73" s="3"/>
      <c r="AJ73" s="3"/>
    </row>
    <row r="74" spans="1:36" x14ac:dyDescent="0.35">
      <c r="A74" s="3"/>
      <c r="B74" s="3"/>
      <c r="C74" s="3"/>
      <c r="D74" s="3"/>
      <c r="E74" s="3"/>
      <c r="F74" s="3"/>
      <c r="G74" s="3"/>
      <c r="H74" s="3"/>
      <c r="I74" s="3"/>
      <c r="J74" s="3"/>
      <c r="K74" s="3"/>
      <c r="L74" s="3"/>
      <c r="M74" s="4"/>
      <c r="N74" s="3"/>
      <c r="O74" s="3"/>
      <c r="P74" s="3"/>
      <c r="Q74" s="3"/>
      <c r="R74" s="3"/>
      <c r="S74" s="3"/>
      <c r="T74" s="3"/>
      <c r="U74" s="3"/>
      <c r="V74" s="3"/>
      <c r="W74" s="3"/>
      <c r="X74" s="3"/>
      <c r="Y74" s="3"/>
      <c r="Z74" s="3"/>
      <c r="AA74" s="3"/>
      <c r="AB74" s="3"/>
      <c r="AC74" s="3"/>
      <c r="AD74" s="3"/>
      <c r="AE74" s="3"/>
      <c r="AF74" s="3"/>
      <c r="AG74" s="3"/>
      <c r="AH74" s="3"/>
      <c r="AI74" s="3"/>
      <c r="AJ74" s="3"/>
    </row>
    <row r="75" spans="1:36" x14ac:dyDescent="0.35">
      <c r="A75" s="3"/>
      <c r="B75" s="3"/>
      <c r="C75" s="3"/>
      <c r="D75" s="3"/>
      <c r="E75" s="3"/>
      <c r="F75" s="3"/>
      <c r="G75" s="3"/>
      <c r="H75" s="3"/>
      <c r="I75" s="3"/>
      <c r="J75" s="3"/>
      <c r="K75" s="3"/>
      <c r="L75" s="3"/>
      <c r="M75" s="4"/>
      <c r="N75" s="3"/>
      <c r="O75" s="3"/>
      <c r="P75" s="3"/>
      <c r="Q75" s="3"/>
      <c r="R75" s="3"/>
      <c r="S75" s="3"/>
      <c r="T75" s="3"/>
      <c r="U75" s="3"/>
      <c r="V75" s="3"/>
      <c r="W75" s="3"/>
      <c r="X75" s="3"/>
      <c r="Y75" s="3"/>
      <c r="Z75" s="3"/>
      <c r="AA75" s="3"/>
      <c r="AB75" s="3"/>
      <c r="AC75" s="3"/>
      <c r="AD75" s="3"/>
      <c r="AE75" s="3"/>
      <c r="AF75" s="3"/>
      <c r="AG75" s="3"/>
      <c r="AH75" s="3"/>
      <c r="AI75" s="3"/>
      <c r="AJ75" s="3"/>
    </row>
    <row r="76" spans="1:36" x14ac:dyDescent="0.35">
      <c r="A76" s="3"/>
      <c r="B76" s="3"/>
      <c r="C76" s="3"/>
      <c r="D76" s="3"/>
      <c r="E76" s="3"/>
      <c r="F76" s="3"/>
      <c r="G76" s="3"/>
      <c r="H76" s="3"/>
      <c r="I76" s="3"/>
      <c r="J76" s="3"/>
      <c r="K76" s="3"/>
      <c r="L76" s="3"/>
      <c r="M76" s="4"/>
      <c r="N76" s="3"/>
      <c r="O76" s="3"/>
      <c r="P76" s="3"/>
      <c r="Q76" s="3"/>
      <c r="R76" s="3"/>
      <c r="S76" s="3"/>
      <c r="T76" s="3"/>
      <c r="U76" s="3"/>
      <c r="V76" s="3"/>
      <c r="W76" s="3"/>
      <c r="X76" s="3"/>
      <c r="Y76" s="3"/>
      <c r="Z76" s="3"/>
      <c r="AA76" s="3"/>
      <c r="AB76" s="3"/>
      <c r="AC76" s="3"/>
      <c r="AD76" s="3"/>
      <c r="AE76" s="3"/>
      <c r="AF76" s="3"/>
      <c r="AG76" s="3"/>
      <c r="AH76" s="3"/>
      <c r="AI76" s="3"/>
      <c r="AJ76" s="3"/>
    </row>
    <row r="77" spans="1:36" x14ac:dyDescent="0.35">
      <c r="A77" s="3"/>
      <c r="B77" s="3"/>
      <c r="C77" s="3"/>
      <c r="D77" s="3"/>
      <c r="E77" s="3"/>
      <c r="F77" s="3"/>
      <c r="G77" s="3"/>
      <c r="H77" s="3"/>
      <c r="I77" s="3"/>
      <c r="J77" s="3"/>
      <c r="K77" s="3"/>
      <c r="L77" s="3"/>
      <c r="M77" s="4"/>
      <c r="N77" s="3"/>
      <c r="O77" s="3"/>
      <c r="P77" s="3"/>
      <c r="Q77" s="3"/>
      <c r="R77" s="3"/>
      <c r="S77" s="3"/>
      <c r="T77" s="3"/>
      <c r="U77" s="3"/>
      <c r="V77" s="3"/>
      <c r="W77" s="3"/>
      <c r="X77" s="3"/>
      <c r="Y77" s="3"/>
      <c r="Z77" s="3"/>
      <c r="AA77" s="3"/>
      <c r="AB77" s="3"/>
      <c r="AC77" s="3"/>
      <c r="AD77" s="3"/>
      <c r="AE77" s="3"/>
      <c r="AF77" s="3"/>
      <c r="AG77" s="3"/>
      <c r="AH77" s="3"/>
      <c r="AI77" s="3"/>
      <c r="AJ77" s="3"/>
    </row>
    <row r="78" spans="1:36" x14ac:dyDescent="0.35">
      <c r="A78" s="3"/>
      <c r="B78" s="3"/>
      <c r="C78" s="3"/>
      <c r="D78" s="3"/>
      <c r="E78" s="3"/>
      <c r="F78" s="3"/>
      <c r="G78" s="3"/>
      <c r="H78" s="3"/>
      <c r="I78" s="3"/>
      <c r="J78" s="3"/>
      <c r="K78" s="3"/>
      <c r="L78" s="3"/>
      <c r="M78" s="37"/>
      <c r="N78" s="37"/>
      <c r="O78" s="3"/>
      <c r="P78" s="3"/>
      <c r="Q78" s="3"/>
      <c r="R78" s="3"/>
      <c r="S78" s="3"/>
      <c r="T78" s="3"/>
      <c r="U78" s="3"/>
      <c r="V78" s="3"/>
      <c r="W78" s="3"/>
      <c r="X78" s="3"/>
      <c r="Y78" s="3"/>
      <c r="Z78" s="3"/>
      <c r="AA78" s="3"/>
      <c r="AB78" s="3"/>
      <c r="AC78" s="3"/>
      <c r="AD78" s="3"/>
      <c r="AE78" s="3"/>
      <c r="AF78" s="3"/>
      <c r="AG78" s="3"/>
      <c r="AH78" s="3"/>
      <c r="AI78" s="3"/>
      <c r="AJ78" s="3"/>
    </row>
    <row r="79" spans="1:36" x14ac:dyDescent="0.35">
      <c r="A79" s="3"/>
      <c r="B79" s="3"/>
      <c r="C79" s="3"/>
      <c r="D79" s="3"/>
      <c r="E79" s="3"/>
      <c r="F79" s="3"/>
      <c r="G79" s="3"/>
      <c r="H79" s="3"/>
      <c r="I79" s="3"/>
      <c r="J79" s="3"/>
      <c r="K79" s="3"/>
      <c r="L79" s="3"/>
      <c r="M79" s="4"/>
      <c r="N79" s="3"/>
      <c r="O79" s="3"/>
      <c r="P79" s="3"/>
      <c r="Q79" s="3"/>
      <c r="R79" s="3"/>
      <c r="S79" s="3"/>
      <c r="T79" s="3"/>
      <c r="U79" s="3"/>
      <c r="V79" s="3"/>
      <c r="W79" s="3"/>
      <c r="X79" s="3"/>
      <c r="Y79" s="3"/>
      <c r="Z79" s="3"/>
      <c r="AA79" s="3"/>
      <c r="AB79" s="3"/>
      <c r="AC79" s="3"/>
      <c r="AD79" s="3"/>
      <c r="AE79" s="3"/>
      <c r="AF79" s="3"/>
      <c r="AG79" s="3"/>
      <c r="AH79" s="3"/>
      <c r="AI79" s="3"/>
      <c r="AJ79" s="3"/>
    </row>
    <row r="80" spans="1:36" x14ac:dyDescent="0.35">
      <c r="A80" s="3"/>
      <c r="B80" s="3"/>
      <c r="C80" s="3"/>
      <c r="D80" s="3"/>
      <c r="E80" s="3"/>
      <c r="F80" s="3"/>
      <c r="G80" s="3"/>
      <c r="H80" s="3"/>
      <c r="I80" s="3"/>
      <c r="J80" s="3"/>
      <c r="K80" s="3"/>
      <c r="L80" s="3"/>
      <c r="M80" s="4"/>
      <c r="N80" s="3"/>
      <c r="O80" s="3"/>
      <c r="P80" s="3"/>
      <c r="Q80" s="3"/>
      <c r="R80" s="3"/>
      <c r="S80" s="3"/>
      <c r="T80" s="3"/>
      <c r="U80" s="3"/>
      <c r="V80" s="3"/>
      <c r="W80" s="3"/>
      <c r="X80" s="3"/>
      <c r="Y80" s="3"/>
      <c r="Z80" s="3"/>
      <c r="AA80" s="3"/>
      <c r="AB80" s="3"/>
      <c r="AC80" s="3"/>
      <c r="AD80" s="3"/>
      <c r="AE80" s="3"/>
      <c r="AF80" s="3"/>
      <c r="AG80" s="3"/>
      <c r="AH80" s="3"/>
      <c r="AI80" s="3"/>
      <c r="AJ80" s="3"/>
    </row>
    <row r="81" spans="1:36" x14ac:dyDescent="0.35">
      <c r="A81" s="3"/>
      <c r="B81" s="3"/>
      <c r="C81" s="3"/>
      <c r="D81" s="3"/>
      <c r="E81" s="3"/>
      <c r="F81" s="3"/>
      <c r="G81" s="3"/>
      <c r="H81" s="3"/>
      <c r="I81" s="3"/>
      <c r="J81" s="3"/>
      <c r="K81" s="3"/>
      <c r="L81" s="3"/>
      <c r="M81" s="4"/>
      <c r="N81" s="3"/>
      <c r="O81" s="3"/>
      <c r="P81" s="3"/>
      <c r="Q81" s="3"/>
      <c r="R81" s="3"/>
      <c r="S81" s="3"/>
      <c r="T81" s="3"/>
      <c r="U81" s="3"/>
      <c r="V81" s="3"/>
      <c r="W81" s="3"/>
      <c r="X81" s="3"/>
      <c r="Y81" s="3"/>
      <c r="Z81" s="3"/>
      <c r="AA81" s="3"/>
      <c r="AB81" s="3"/>
      <c r="AC81" s="3"/>
      <c r="AD81" s="3"/>
      <c r="AE81" s="3"/>
      <c r="AF81" s="3"/>
      <c r="AG81" s="3"/>
      <c r="AH81" s="3"/>
      <c r="AI81" s="3"/>
      <c r="AJ81" s="3"/>
    </row>
    <row r="82" spans="1:36" x14ac:dyDescent="0.35">
      <c r="A82" s="3"/>
      <c r="B82" s="3"/>
      <c r="C82" s="3"/>
      <c r="D82" s="3"/>
      <c r="E82" s="3"/>
      <c r="F82" s="3"/>
      <c r="G82" s="3"/>
      <c r="H82" s="3"/>
      <c r="I82" s="3"/>
      <c r="J82" s="3"/>
      <c r="K82" s="3"/>
      <c r="L82" s="3"/>
      <c r="M82" s="4"/>
      <c r="N82" s="3"/>
      <c r="O82" s="3"/>
      <c r="P82" s="3"/>
      <c r="Q82" s="3"/>
      <c r="R82" s="3"/>
      <c r="S82" s="3"/>
      <c r="T82" s="3"/>
      <c r="U82" s="3"/>
      <c r="V82" s="3"/>
      <c r="W82" s="3"/>
      <c r="X82" s="3"/>
      <c r="Y82" s="3"/>
      <c r="Z82" s="3"/>
      <c r="AA82" s="3"/>
      <c r="AB82" s="3"/>
      <c r="AC82" s="3"/>
      <c r="AD82" s="3"/>
      <c r="AE82" s="3"/>
      <c r="AF82" s="3"/>
      <c r="AG82" s="3"/>
      <c r="AH82" s="3"/>
      <c r="AI82" s="3"/>
      <c r="AJ82" s="3"/>
    </row>
    <row r="83" spans="1:36" x14ac:dyDescent="0.35">
      <c r="A83" s="3"/>
      <c r="B83" s="3"/>
      <c r="C83" s="3"/>
      <c r="D83" s="3"/>
      <c r="E83" s="3"/>
      <c r="F83" s="3"/>
      <c r="G83" s="3"/>
      <c r="H83" s="3"/>
      <c r="I83" s="3"/>
      <c r="J83" s="3"/>
      <c r="K83" s="3"/>
      <c r="L83" s="3"/>
      <c r="M83" s="4"/>
      <c r="N83" s="3"/>
      <c r="O83" s="3"/>
      <c r="P83" s="3"/>
      <c r="Q83" s="3"/>
      <c r="R83" s="3"/>
      <c r="S83" s="3"/>
      <c r="T83" s="3"/>
      <c r="U83" s="3"/>
      <c r="V83" s="3"/>
      <c r="W83" s="3"/>
      <c r="X83" s="3"/>
      <c r="Y83" s="3"/>
      <c r="Z83" s="3"/>
      <c r="AA83" s="3"/>
      <c r="AB83" s="3"/>
      <c r="AC83" s="3"/>
      <c r="AD83" s="3"/>
      <c r="AE83" s="3"/>
      <c r="AF83" s="3"/>
      <c r="AG83" s="3"/>
      <c r="AH83" s="3"/>
      <c r="AI83" s="3"/>
      <c r="AJ83" s="3"/>
    </row>
    <row r="84" spans="1:36" x14ac:dyDescent="0.35">
      <c r="A84" s="3"/>
      <c r="B84" s="3"/>
      <c r="C84" s="3"/>
      <c r="D84" s="3"/>
      <c r="E84" s="3"/>
      <c r="F84" s="3"/>
      <c r="G84" s="3"/>
      <c r="H84" s="3"/>
      <c r="I84" s="3"/>
      <c r="J84" s="3"/>
      <c r="K84" s="3"/>
      <c r="L84" s="3"/>
      <c r="M84" s="37"/>
      <c r="N84" s="37"/>
      <c r="O84" s="3"/>
      <c r="P84" s="3"/>
      <c r="Q84" s="3"/>
      <c r="R84" s="3"/>
      <c r="S84" s="3"/>
      <c r="T84" s="3"/>
      <c r="U84" s="3"/>
      <c r="V84" s="3"/>
      <c r="W84" s="3"/>
      <c r="X84" s="3"/>
      <c r="Y84" s="3"/>
      <c r="Z84" s="3"/>
      <c r="AA84" s="3"/>
      <c r="AB84" s="3"/>
      <c r="AC84" s="3"/>
      <c r="AD84" s="3"/>
      <c r="AE84" s="3"/>
      <c r="AF84" s="3"/>
      <c r="AG84" s="3"/>
      <c r="AH84" s="3"/>
      <c r="AI84" s="3"/>
      <c r="AJ84" s="3"/>
    </row>
    <row r="85" spans="1:36" x14ac:dyDescent="0.35">
      <c r="A85" s="3"/>
      <c r="B85" s="3"/>
      <c r="C85" s="3"/>
      <c r="D85" s="3"/>
      <c r="E85" s="3"/>
      <c r="F85" s="3"/>
      <c r="G85" s="3"/>
      <c r="H85" s="3"/>
      <c r="I85" s="3"/>
      <c r="J85" s="3"/>
      <c r="K85" s="3"/>
      <c r="L85" s="3"/>
      <c r="M85" s="4"/>
      <c r="N85" s="3"/>
      <c r="O85" s="3"/>
      <c r="P85" s="3"/>
      <c r="Q85" s="3"/>
      <c r="R85" s="3"/>
      <c r="S85" s="3"/>
      <c r="T85" s="3"/>
      <c r="U85" s="3"/>
      <c r="V85" s="3"/>
      <c r="W85" s="3"/>
      <c r="X85" s="3"/>
      <c r="Y85" s="3"/>
      <c r="Z85" s="3"/>
      <c r="AA85" s="3"/>
      <c r="AB85" s="3"/>
      <c r="AC85" s="3"/>
      <c r="AD85" s="3"/>
      <c r="AE85" s="3"/>
      <c r="AF85" s="3"/>
      <c r="AG85" s="3"/>
      <c r="AH85" s="3"/>
      <c r="AI85" s="3"/>
      <c r="AJ85" s="3"/>
    </row>
    <row r="86" spans="1:36" x14ac:dyDescent="0.35">
      <c r="A86" s="3"/>
      <c r="B86" s="3"/>
      <c r="C86" s="3"/>
      <c r="D86" s="3"/>
      <c r="E86" s="3"/>
      <c r="F86" s="3"/>
      <c r="G86" s="3"/>
      <c r="H86" s="3"/>
      <c r="I86" s="3"/>
      <c r="J86" s="3"/>
      <c r="K86" s="3"/>
      <c r="L86" s="3"/>
      <c r="M86" s="4"/>
      <c r="N86" s="3"/>
      <c r="O86" s="3"/>
      <c r="P86" s="3"/>
      <c r="Q86" s="3"/>
      <c r="R86" s="3"/>
      <c r="S86" s="3"/>
      <c r="T86" s="3"/>
      <c r="U86" s="3"/>
      <c r="V86" s="3"/>
      <c r="W86" s="3"/>
      <c r="X86" s="3"/>
      <c r="Y86" s="3"/>
      <c r="Z86" s="3"/>
      <c r="AA86" s="3"/>
      <c r="AB86" s="3"/>
      <c r="AC86" s="3"/>
      <c r="AD86" s="3"/>
      <c r="AE86" s="3"/>
      <c r="AF86" s="3"/>
      <c r="AG86" s="3"/>
      <c r="AH86" s="3"/>
      <c r="AI86" s="3"/>
      <c r="AJ86" s="3"/>
    </row>
    <row r="87" spans="1:36" x14ac:dyDescent="0.35">
      <c r="A87" s="3"/>
      <c r="B87" s="3"/>
      <c r="C87" s="3"/>
      <c r="D87" s="3"/>
      <c r="E87" s="3"/>
      <c r="F87" s="3"/>
      <c r="G87" s="3"/>
      <c r="H87" s="3"/>
      <c r="I87" s="3"/>
      <c r="J87" s="3"/>
      <c r="K87" s="3"/>
      <c r="L87" s="3"/>
      <c r="M87" s="4"/>
      <c r="N87" s="3"/>
      <c r="O87" s="3"/>
      <c r="P87" s="3"/>
      <c r="Q87" s="3"/>
      <c r="R87" s="3"/>
      <c r="S87" s="3"/>
      <c r="T87" s="3"/>
      <c r="U87" s="3"/>
      <c r="V87" s="3"/>
      <c r="W87" s="3"/>
      <c r="X87" s="3"/>
      <c r="Y87" s="3"/>
      <c r="Z87" s="3"/>
      <c r="AA87" s="3"/>
      <c r="AB87" s="3"/>
      <c r="AC87" s="3"/>
      <c r="AD87" s="3"/>
      <c r="AE87" s="3"/>
      <c r="AF87" s="3"/>
      <c r="AG87" s="3"/>
      <c r="AH87" s="3"/>
      <c r="AI87" s="3"/>
      <c r="AJ87" s="3"/>
    </row>
    <row r="88" spans="1:36" x14ac:dyDescent="0.35">
      <c r="A88" s="3"/>
      <c r="B88" s="3"/>
      <c r="C88" s="3"/>
      <c r="D88" s="3"/>
      <c r="E88" s="3"/>
      <c r="F88" s="3"/>
      <c r="G88" s="3"/>
      <c r="H88" s="3"/>
      <c r="I88" s="3"/>
      <c r="J88" s="3"/>
      <c r="K88" s="3"/>
      <c r="L88" s="3"/>
      <c r="M88" s="4"/>
      <c r="N88" s="3"/>
      <c r="O88" s="3"/>
      <c r="P88" s="3"/>
      <c r="Q88" s="3"/>
      <c r="R88" s="3"/>
      <c r="S88" s="3"/>
      <c r="T88" s="3"/>
      <c r="U88" s="3"/>
      <c r="V88" s="3"/>
      <c r="W88" s="3"/>
      <c r="X88" s="3"/>
      <c r="Y88" s="3"/>
      <c r="Z88" s="3"/>
      <c r="AA88" s="3"/>
      <c r="AB88" s="3"/>
      <c r="AC88" s="3"/>
      <c r="AD88" s="3"/>
      <c r="AE88" s="3"/>
      <c r="AF88" s="3"/>
      <c r="AG88" s="3"/>
      <c r="AH88" s="3"/>
      <c r="AI88" s="3"/>
      <c r="AJ88" s="3"/>
    </row>
    <row r="89" spans="1:36" x14ac:dyDescent="0.35">
      <c r="A89" s="3"/>
      <c r="B89" s="3"/>
      <c r="C89" s="3"/>
      <c r="D89" s="3"/>
      <c r="E89" s="3"/>
      <c r="F89" s="3"/>
      <c r="G89" s="3"/>
      <c r="H89" s="3"/>
      <c r="I89" s="3"/>
      <c r="J89" s="3"/>
      <c r="K89" s="3"/>
      <c r="L89" s="3"/>
      <c r="M89" s="4"/>
      <c r="N89" s="3"/>
      <c r="O89" s="3"/>
      <c r="P89" s="3"/>
      <c r="Q89" s="3"/>
      <c r="R89" s="3"/>
      <c r="S89" s="3"/>
      <c r="T89" s="3"/>
      <c r="U89" s="3"/>
      <c r="V89" s="3"/>
      <c r="W89" s="3"/>
      <c r="X89" s="3"/>
      <c r="Y89" s="3"/>
      <c r="Z89" s="3"/>
      <c r="AA89" s="3"/>
      <c r="AB89" s="3"/>
      <c r="AC89" s="3"/>
      <c r="AD89" s="3"/>
      <c r="AE89" s="3"/>
      <c r="AF89" s="3"/>
      <c r="AG89" s="3"/>
      <c r="AH89" s="3"/>
      <c r="AI89" s="3"/>
      <c r="AJ89" s="3"/>
    </row>
    <row r="90" spans="1:36" x14ac:dyDescent="0.35">
      <c r="A90" s="3"/>
      <c r="B90" s="3"/>
      <c r="C90" s="3"/>
      <c r="D90" s="3"/>
      <c r="E90" s="3"/>
      <c r="F90" s="3"/>
      <c r="G90" s="3"/>
      <c r="H90" s="3"/>
      <c r="I90" s="3"/>
      <c r="J90" s="3"/>
      <c r="K90" s="3"/>
      <c r="L90" s="3"/>
      <c r="M90" s="37"/>
      <c r="N90" s="37"/>
      <c r="O90" s="3"/>
      <c r="P90" s="3"/>
      <c r="Q90" s="3"/>
      <c r="R90" s="3"/>
      <c r="S90" s="3"/>
      <c r="T90" s="3"/>
      <c r="U90" s="3"/>
      <c r="V90" s="3"/>
      <c r="W90" s="3"/>
      <c r="X90" s="3"/>
      <c r="Y90" s="3"/>
      <c r="Z90" s="3"/>
      <c r="AA90" s="3"/>
      <c r="AB90" s="3"/>
      <c r="AC90" s="3"/>
      <c r="AD90" s="3"/>
      <c r="AE90" s="3"/>
      <c r="AF90" s="3"/>
      <c r="AG90" s="3"/>
      <c r="AH90" s="3"/>
      <c r="AI90" s="3"/>
      <c r="AJ90" s="3"/>
    </row>
    <row r="91" spans="1:36" x14ac:dyDescent="0.35">
      <c r="A91" s="3"/>
      <c r="B91" s="3"/>
      <c r="C91" s="3"/>
      <c r="D91" s="3"/>
      <c r="E91" s="3"/>
      <c r="F91" s="3"/>
      <c r="G91" s="3"/>
      <c r="H91" s="3"/>
      <c r="I91" s="3"/>
      <c r="J91" s="3"/>
      <c r="K91" s="3"/>
      <c r="L91" s="3"/>
      <c r="M91" s="4"/>
      <c r="N91" s="3"/>
      <c r="O91" s="3"/>
      <c r="P91" s="3"/>
      <c r="Q91" s="3"/>
      <c r="R91" s="3"/>
      <c r="S91" s="3"/>
      <c r="T91" s="3"/>
      <c r="U91" s="3"/>
      <c r="V91" s="3"/>
      <c r="W91" s="3"/>
      <c r="X91" s="3"/>
      <c r="Y91" s="3"/>
      <c r="Z91" s="3"/>
      <c r="AA91" s="3"/>
      <c r="AB91" s="3"/>
      <c r="AC91" s="3"/>
      <c r="AD91" s="3"/>
      <c r="AE91" s="3"/>
      <c r="AF91" s="3"/>
      <c r="AG91" s="3"/>
      <c r="AH91" s="3"/>
      <c r="AI91" s="3"/>
      <c r="AJ91" s="3"/>
    </row>
    <row r="92" spans="1:36" x14ac:dyDescent="0.35">
      <c r="A92" s="3"/>
      <c r="B92" s="3"/>
      <c r="C92" s="3"/>
      <c r="D92" s="3"/>
      <c r="E92" s="3"/>
      <c r="F92" s="3"/>
      <c r="G92" s="3"/>
      <c r="H92" s="3"/>
      <c r="I92" s="3"/>
      <c r="J92" s="3"/>
      <c r="K92" s="3"/>
      <c r="L92" s="3"/>
      <c r="M92" s="4"/>
      <c r="N92" s="3"/>
      <c r="O92" s="3"/>
      <c r="P92" s="3"/>
      <c r="Q92" s="3"/>
      <c r="R92" s="3"/>
      <c r="S92" s="3"/>
      <c r="T92" s="3"/>
      <c r="U92" s="3"/>
      <c r="V92" s="3"/>
      <c r="W92" s="3"/>
      <c r="X92" s="3"/>
      <c r="Y92" s="3"/>
      <c r="Z92" s="3"/>
      <c r="AA92" s="3"/>
      <c r="AB92" s="3"/>
      <c r="AC92" s="3"/>
      <c r="AD92" s="3"/>
      <c r="AE92" s="3"/>
      <c r="AF92" s="3"/>
      <c r="AG92" s="3"/>
      <c r="AH92" s="3"/>
      <c r="AI92" s="3"/>
      <c r="AJ92" s="3"/>
    </row>
    <row r="93" spans="1:36" x14ac:dyDescent="0.35">
      <c r="A93" s="3"/>
      <c r="B93" s="3"/>
      <c r="C93" s="3"/>
      <c r="D93" s="3"/>
      <c r="E93" s="3"/>
      <c r="F93" s="3"/>
      <c r="G93" s="3"/>
      <c r="H93" s="3"/>
      <c r="I93" s="3"/>
      <c r="J93" s="3"/>
      <c r="K93" s="3"/>
      <c r="L93" s="3"/>
      <c r="M93" s="4"/>
      <c r="N93" s="3"/>
      <c r="O93" s="3"/>
      <c r="P93" s="3"/>
      <c r="Q93" s="3"/>
      <c r="R93" s="3"/>
      <c r="S93" s="3"/>
      <c r="T93" s="3"/>
      <c r="U93" s="3"/>
      <c r="V93" s="3"/>
      <c r="W93" s="3"/>
      <c r="X93" s="3"/>
      <c r="Y93" s="3"/>
      <c r="Z93" s="3"/>
      <c r="AA93" s="3"/>
      <c r="AB93" s="3"/>
      <c r="AC93" s="3"/>
      <c r="AD93" s="3"/>
      <c r="AE93" s="3"/>
      <c r="AF93" s="3"/>
      <c r="AG93" s="3"/>
      <c r="AH93" s="3"/>
      <c r="AI93" s="3"/>
      <c r="AJ93" s="3"/>
    </row>
    <row r="94" spans="1:36" x14ac:dyDescent="0.35">
      <c r="A94" s="3"/>
      <c r="B94" s="3"/>
      <c r="C94" s="3"/>
      <c r="D94" s="3"/>
      <c r="E94" s="3"/>
      <c r="F94" s="3"/>
      <c r="G94" s="3"/>
      <c r="H94" s="3"/>
      <c r="I94" s="3"/>
      <c r="J94" s="3"/>
      <c r="K94" s="3"/>
      <c r="L94" s="3"/>
      <c r="M94" s="4"/>
      <c r="N94" s="3"/>
      <c r="O94" s="3"/>
      <c r="P94" s="3"/>
      <c r="Q94" s="3"/>
      <c r="R94" s="3"/>
      <c r="S94" s="3"/>
      <c r="T94" s="3"/>
      <c r="U94" s="3"/>
      <c r="V94" s="3"/>
      <c r="W94" s="3"/>
      <c r="X94" s="3"/>
      <c r="Y94" s="3"/>
      <c r="Z94" s="3"/>
      <c r="AA94" s="3"/>
      <c r="AB94" s="3"/>
      <c r="AC94" s="3"/>
      <c r="AD94" s="3"/>
      <c r="AE94" s="3"/>
      <c r="AF94" s="3"/>
      <c r="AG94" s="3"/>
      <c r="AH94" s="3"/>
      <c r="AI94" s="3"/>
      <c r="AJ94" s="3"/>
    </row>
    <row r="95" spans="1:36" x14ac:dyDescent="0.35">
      <c r="A95" s="3"/>
      <c r="B95" s="3"/>
      <c r="C95" s="3"/>
      <c r="D95" s="3"/>
      <c r="E95" s="3"/>
      <c r="F95" s="3"/>
      <c r="G95" s="3"/>
      <c r="H95" s="3"/>
      <c r="I95" s="3"/>
      <c r="J95" s="3"/>
      <c r="K95" s="3"/>
      <c r="L95" s="3"/>
      <c r="M95" s="4"/>
      <c r="N95" s="3"/>
      <c r="O95" s="3"/>
      <c r="P95" s="3"/>
      <c r="Q95" s="3"/>
      <c r="R95" s="3"/>
      <c r="S95" s="3"/>
      <c r="T95" s="3"/>
      <c r="U95" s="3"/>
      <c r="V95" s="3"/>
      <c r="W95" s="3"/>
      <c r="X95" s="3"/>
      <c r="Y95" s="3"/>
      <c r="Z95" s="3"/>
      <c r="AA95" s="3"/>
      <c r="AB95" s="3"/>
      <c r="AC95" s="3"/>
      <c r="AD95" s="3"/>
      <c r="AE95" s="3"/>
      <c r="AF95" s="3"/>
      <c r="AG95" s="3"/>
      <c r="AH95" s="3"/>
      <c r="AI95" s="3"/>
      <c r="AJ95" s="3"/>
    </row>
    <row r="96" spans="1:36" x14ac:dyDescent="0.35">
      <c r="A96" s="3"/>
      <c r="B96" s="3"/>
      <c r="C96" s="3"/>
      <c r="D96" s="3"/>
      <c r="E96" s="3"/>
      <c r="F96" s="3"/>
      <c r="G96" s="3"/>
      <c r="H96" s="3"/>
      <c r="I96" s="3"/>
      <c r="J96" s="3"/>
      <c r="K96" s="3"/>
      <c r="L96" s="3"/>
      <c r="M96" s="37"/>
      <c r="N96" s="37"/>
      <c r="O96" s="3"/>
      <c r="P96" s="3"/>
      <c r="Q96" s="3"/>
      <c r="R96" s="3"/>
      <c r="S96" s="3"/>
      <c r="T96" s="3"/>
      <c r="U96" s="3"/>
      <c r="V96" s="3"/>
      <c r="W96" s="3"/>
      <c r="X96" s="3"/>
      <c r="Y96" s="3"/>
      <c r="Z96" s="3"/>
      <c r="AA96" s="3"/>
      <c r="AB96" s="3"/>
      <c r="AC96" s="3"/>
      <c r="AD96" s="3"/>
      <c r="AE96" s="3"/>
      <c r="AF96" s="3"/>
      <c r="AG96" s="3"/>
      <c r="AH96" s="3"/>
      <c r="AI96" s="3"/>
      <c r="AJ96" s="3"/>
    </row>
    <row r="97" spans="1:36" x14ac:dyDescent="0.35">
      <c r="A97" s="3"/>
      <c r="B97" s="3"/>
      <c r="C97" s="3"/>
      <c r="D97" s="3"/>
      <c r="E97" s="3"/>
      <c r="F97" s="3"/>
      <c r="G97" s="3"/>
      <c r="H97" s="3"/>
      <c r="I97" s="3"/>
      <c r="J97" s="3"/>
      <c r="K97" s="3"/>
      <c r="L97" s="3"/>
      <c r="M97" s="4"/>
      <c r="N97" s="3"/>
      <c r="O97" s="3"/>
      <c r="P97" s="3"/>
      <c r="Q97" s="3"/>
      <c r="R97" s="3"/>
      <c r="S97" s="3"/>
      <c r="T97" s="3"/>
      <c r="U97" s="3"/>
      <c r="V97" s="3"/>
      <c r="W97" s="3"/>
      <c r="X97" s="3"/>
      <c r="Y97" s="3"/>
      <c r="Z97" s="3"/>
      <c r="AA97" s="3"/>
      <c r="AB97" s="3"/>
      <c r="AC97" s="3"/>
      <c r="AD97" s="3"/>
      <c r="AE97" s="3"/>
      <c r="AF97" s="3"/>
      <c r="AG97" s="3"/>
      <c r="AH97" s="3"/>
      <c r="AI97" s="3"/>
      <c r="AJ97" s="3"/>
    </row>
    <row r="98" spans="1:36" x14ac:dyDescent="0.35">
      <c r="A98" s="3"/>
      <c r="B98" s="3"/>
      <c r="C98" s="3"/>
      <c r="D98" s="3"/>
      <c r="E98" s="3"/>
      <c r="F98" s="3"/>
      <c r="G98" s="3"/>
      <c r="H98" s="3"/>
      <c r="I98" s="3"/>
      <c r="J98" s="3"/>
      <c r="K98" s="3"/>
      <c r="L98" s="3"/>
      <c r="M98" s="4"/>
      <c r="N98" s="3"/>
      <c r="O98" s="3"/>
      <c r="P98" s="3"/>
      <c r="Q98" s="3"/>
      <c r="R98" s="3"/>
      <c r="S98" s="3"/>
      <c r="T98" s="3"/>
      <c r="U98" s="3"/>
      <c r="V98" s="3"/>
      <c r="W98" s="3"/>
      <c r="X98" s="3"/>
      <c r="Y98" s="3"/>
      <c r="Z98" s="3"/>
      <c r="AA98" s="3"/>
      <c r="AB98" s="3"/>
      <c r="AC98" s="3"/>
      <c r="AD98" s="3"/>
      <c r="AE98" s="3"/>
      <c r="AF98" s="3"/>
      <c r="AG98" s="3"/>
      <c r="AH98" s="3"/>
      <c r="AI98" s="3"/>
      <c r="AJ98" s="3"/>
    </row>
    <row r="99" spans="1:36" x14ac:dyDescent="0.35">
      <c r="A99" s="3"/>
      <c r="B99" s="3"/>
      <c r="C99" s="3"/>
      <c r="D99" s="3"/>
      <c r="E99" s="3"/>
      <c r="F99" s="3"/>
      <c r="G99" s="3"/>
      <c r="H99" s="3"/>
      <c r="I99" s="3"/>
      <c r="J99" s="3"/>
      <c r="K99" s="3"/>
      <c r="L99" s="3"/>
      <c r="M99" s="4"/>
      <c r="N99" s="3"/>
      <c r="O99" s="3"/>
      <c r="P99" s="3"/>
      <c r="Q99" s="3"/>
      <c r="R99" s="3"/>
      <c r="S99" s="3"/>
      <c r="T99" s="3"/>
      <c r="U99" s="3"/>
      <c r="V99" s="3"/>
      <c r="W99" s="3"/>
      <c r="X99" s="3"/>
      <c r="Y99" s="3"/>
      <c r="Z99" s="3"/>
      <c r="AA99" s="3"/>
      <c r="AB99" s="3"/>
      <c r="AC99" s="3"/>
      <c r="AD99" s="3"/>
      <c r="AE99" s="3"/>
      <c r="AF99" s="3"/>
      <c r="AG99" s="3"/>
      <c r="AH99" s="3"/>
      <c r="AI99" s="3"/>
      <c r="AJ99" s="3"/>
    </row>
    <row r="100" spans="1:36" x14ac:dyDescent="0.35">
      <c r="A100" s="3"/>
      <c r="B100" s="3"/>
      <c r="C100" s="3"/>
      <c r="D100" s="3"/>
      <c r="E100" s="3"/>
      <c r="F100" s="3"/>
      <c r="G100" s="3"/>
      <c r="H100" s="3"/>
      <c r="I100" s="3"/>
      <c r="J100" s="3"/>
      <c r="K100" s="3"/>
      <c r="L100" s="3"/>
      <c r="M100" s="4"/>
      <c r="N100" s="3"/>
      <c r="O100" s="3"/>
      <c r="P100" s="3"/>
      <c r="Q100" s="3"/>
      <c r="R100" s="3"/>
      <c r="S100" s="3"/>
      <c r="T100" s="3"/>
      <c r="U100" s="3"/>
      <c r="V100" s="3"/>
      <c r="W100" s="3"/>
      <c r="X100" s="3"/>
      <c r="Y100" s="3"/>
      <c r="Z100" s="3"/>
      <c r="AA100" s="3"/>
      <c r="AB100" s="3"/>
      <c r="AC100" s="3"/>
      <c r="AD100" s="3"/>
      <c r="AE100" s="3"/>
      <c r="AF100" s="3"/>
      <c r="AG100" s="3"/>
      <c r="AH100" s="3"/>
      <c r="AI100" s="3"/>
      <c r="AJ100" s="3"/>
    </row>
    <row r="101" spans="1:36" x14ac:dyDescent="0.35">
      <c r="A101" s="3"/>
      <c r="B101" s="3"/>
      <c r="C101" s="3"/>
      <c r="D101" s="3"/>
      <c r="E101" s="3"/>
      <c r="F101" s="3"/>
      <c r="G101" s="3"/>
      <c r="H101" s="3"/>
      <c r="I101" s="3"/>
      <c r="J101" s="3"/>
      <c r="K101" s="3"/>
      <c r="L101" s="3"/>
      <c r="M101" s="4"/>
      <c r="N101" s="3"/>
      <c r="O101" s="3"/>
      <c r="P101" s="3"/>
      <c r="Q101" s="3"/>
      <c r="R101" s="3"/>
      <c r="S101" s="3"/>
      <c r="T101" s="3"/>
      <c r="U101" s="3"/>
      <c r="V101" s="3"/>
      <c r="W101" s="3"/>
      <c r="X101" s="3"/>
      <c r="Y101" s="3"/>
      <c r="Z101" s="3"/>
      <c r="AA101" s="3"/>
      <c r="AB101" s="3"/>
      <c r="AC101" s="3"/>
      <c r="AD101" s="3"/>
      <c r="AE101" s="3"/>
      <c r="AF101" s="3"/>
      <c r="AG101" s="3"/>
      <c r="AH101" s="3"/>
      <c r="AI101" s="3"/>
      <c r="AJ101" s="3"/>
    </row>
    <row r="102" spans="1:36" x14ac:dyDescent="0.35">
      <c r="A102" s="3"/>
      <c r="B102" s="3"/>
      <c r="C102" s="3"/>
      <c r="D102" s="3"/>
      <c r="E102" s="3"/>
      <c r="F102" s="3"/>
      <c r="G102" s="3"/>
      <c r="H102" s="3"/>
      <c r="I102" s="3"/>
      <c r="J102" s="3"/>
      <c r="K102" s="3"/>
      <c r="L102" s="3"/>
      <c r="M102" s="37"/>
      <c r="N102" s="37"/>
      <c r="O102" s="3"/>
      <c r="P102" s="3"/>
      <c r="Q102" s="3"/>
      <c r="R102" s="3"/>
      <c r="S102" s="3"/>
      <c r="T102" s="3"/>
      <c r="U102" s="3"/>
      <c r="V102" s="3"/>
      <c r="W102" s="3"/>
      <c r="X102" s="3"/>
      <c r="Y102" s="3"/>
      <c r="Z102" s="3"/>
      <c r="AA102" s="3"/>
      <c r="AB102" s="3"/>
      <c r="AC102" s="3"/>
      <c r="AD102" s="3"/>
      <c r="AE102" s="3"/>
      <c r="AF102" s="3"/>
      <c r="AG102" s="3"/>
      <c r="AH102" s="3"/>
      <c r="AI102" s="3"/>
      <c r="AJ102" s="3"/>
    </row>
    <row r="103" spans="1:36" x14ac:dyDescent="0.35">
      <c r="A103" s="3"/>
      <c r="B103" s="3"/>
      <c r="C103" s="3"/>
      <c r="D103" s="3"/>
      <c r="E103" s="3"/>
      <c r="F103" s="3"/>
      <c r="G103" s="3"/>
      <c r="H103" s="3"/>
      <c r="I103" s="3"/>
      <c r="J103" s="3"/>
      <c r="K103" s="3"/>
      <c r="L103" s="3"/>
      <c r="M103" s="4"/>
      <c r="N103" s="3"/>
      <c r="O103" s="3"/>
      <c r="P103" s="3"/>
      <c r="Q103" s="3"/>
      <c r="R103" s="3"/>
      <c r="S103" s="3"/>
      <c r="T103" s="3"/>
      <c r="U103" s="3"/>
      <c r="V103" s="3"/>
      <c r="W103" s="3"/>
      <c r="X103" s="3"/>
      <c r="Y103" s="3"/>
      <c r="Z103" s="3"/>
      <c r="AA103" s="3"/>
      <c r="AB103" s="3"/>
      <c r="AC103" s="3"/>
      <c r="AD103" s="3"/>
      <c r="AE103" s="3"/>
      <c r="AF103" s="3"/>
      <c r="AG103" s="3"/>
      <c r="AH103" s="3"/>
      <c r="AI103" s="3"/>
      <c r="AJ103" s="3"/>
    </row>
    <row r="104" spans="1:36" x14ac:dyDescent="0.35">
      <c r="A104" s="3"/>
      <c r="B104" s="3"/>
      <c r="C104" s="3"/>
      <c r="D104" s="3"/>
      <c r="E104" s="3"/>
      <c r="F104" s="3"/>
      <c r="G104" s="3"/>
      <c r="H104" s="3"/>
      <c r="I104" s="3"/>
      <c r="J104" s="3"/>
      <c r="K104" s="3"/>
      <c r="L104" s="3"/>
      <c r="M104" s="4"/>
      <c r="N104" s="3"/>
      <c r="O104" s="3"/>
      <c r="P104" s="3"/>
      <c r="Q104" s="3"/>
      <c r="R104" s="3"/>
      <c r="S104" s="3"/>
      <c r="T104" s="3"/>
      <c r="U104" s="3"/>
      <c r="V104" s="3"/>
      <c r="W104" s="3"/>
      <c r="X104" s="3"/>
      <c r="Y104" s="3"/>
      <c r="Z104" s="3"/>
      <c r="AA104" s="3"/>
      <c r="AB104" s="3"/>
      <c r="AC104" s="3"/>
      <c r="AD104" s="3"/>
      <c r="AE104" s="3"/>
      <c r="AF104" s="3"/>
      <c r="AG104" s="3"/>
      <c r="AH104" s="3"/>
      <c r="AI104" s="3"/>
      <c r="AJ104" s="3"/>
    </row>
    <row r="105" spans="1:36" x14ac:dyDescent="0.35">
      <c r="A105" s="3"/>
      <c r="B105" s="3"/>
      <c r="C105" s="3"/>
      <c r="D105" s="3"/>
      <c r="E105" s="3"/>
      <c r="F105" s="3"/>
      <c r="G105" s="3"/>
      <c r="H105" s="3"/>
      <c r="I105" s="3"/>
      <c r="J105" s="3"/>
      <c r="K105" s="3"/>
      <c r="L105" s="3"/>
      <c r="M105" s="4"/>
      <c r="N105" s="3"/>
      <c r="O105" s="3"/>
      <c r="P105" s="3"/>
      <c r="Q105" s="3"/>
      <c r="R105" s="3"/>
      <c r="S105" s="3"/>
      <c r="T105" s="3"/>
      <c r="U105" s="3"/>
      <c r="V105" s="3"/>
      <c r="W105" s="3"/>
      <c r="X105" s="3"/>
      <c r="Y105" s="3"/>
      <c r="Z105" s="3"/>
      <c r="AA105" s="3"/>
      <c r="AB105" s="3"/>
      <c r="AC105" s="3"/>
      <c r="AD105" s="3"/>
      <c r="AE105" s="3"/>
      <c r="AF105" s="3"/>
      <c r="AG105" s="3"/>
      <c r="AH105" s="3"/>
      <c r="AI105" s="3"/>
      <c r="AJ105" s="3"/>
    </row>
    <row r="106" spans="1:36" x14ac:dyDescent="0.35">
      <c r="A106" s="3"/>
      <c r="B106" s="3"/>
      <c r="C106" s="3"/>
      <c r="D106" s="3"/>
      <c r="E106" s="3"/>
      <c r="F106" s="3"/>
      <c r="G106" s="3"/>
      <c r="H106" s="3"/>
      <c r="I106" s="3"/>
      <c r="J106" s="3"/>
      <c r="K106" s="3"/>
      <c r="L106" s="3"/>
      <c r="M106" s="4"/>
      <c r="N106" s="3"/>
      <c r="O106" s="3"/>
      <c r="P106" s="3"/>
      <c r="Q106" s="3"/>
      <c r="R106" s="3"/>
      <c r="S106" s="3"/>
      <c r="T106" s="3"/>
      <c r="U106" s="3"/>
      <c r="V106" s="3"/>
      <c r="W106" s="3"/>
      <c r="X106" s="3"/>
      <c r="Y106" s="3"/>
      <c r="Z106" s="3"/>
      <c r="AA106" s="3"/>
      <c r="AB106" s="3"/>
      <c r="AC106" s="3"/>
      <c r="AD106" s="3"/>
      <c r="AE106" s="3"/>
      <c r="AF106" s="3"/>
      <c r="AG106" s="3"/>
      <c r="AH106" s="3"/>
      <c r="AI106" s="3"/>
      <c r="AJ106" s="3"/>
    </row>
    <row r="107" spans="1:36" x14ac:dyDescent="0.35">
      <c r="A107" s="3"/>
      <c r="B107" s="3"/>
      <c r="C107" s="3"/>
      <c r="D107" s="3"/>
      <c r="E107" s="3"/>
      <c r="F107" s="3"/>
      <c r="G107" s="3"/>
      <c r="H107" s="3"/>
      <c r="I107" s="3"/>
      <c r="J107" s="3"/>
      <c r="K107" s="3"/>
      <c r="L107" s="3"/>
      <c r="M107" s="4"/>
      <c r="N107" s="3"/>
      <c r="O107" s="3"/>
      <c r="P107" s="3"/>
      <c r="Q107" s="3"/>
      <c r="R107" s="3"/>
      <c r="S107" s="3"/>
      <c r="T107" s="3"/>
      <c r="U107" s="3"/>
      <c r="V107" s="3"/>
      <c r="W107" s="3"/>
      <c r="X107" s="3"/>
      <c r="Y107" s="3"/>
      <c r="Z107" s="3"/>
      <c r="AA107" s="3"/>
      <c r="AB107" s="3"/>
      <c r="AC107" s="3"/>
      <c r="AD107" s="3"/>
      <c r="AE107" s="3"/>
      <c r="AF107" s="3"/>
      <c r="AG107" s="3"/>
      <c r="AH107" s="3"/>
      <c r="AI107" s="3"/>
      <c r="AJ107" s="3"/>
    </row>
    <row r="108" spans="1:36" x14ac:dyDescent="0.35">
      <c r="A108" s="3"/>
      <c r="B108" s="3"/>
      <c r="C108" s="3"/>
      <c r="D108" s="3"/>
      <c r="E108" s="3"/>
      <c r="F108" s="3"/>
      <c r="G108" s="3"/>
      <c r="H108" s="3"/>
      <c r="I108" s="3"/>
      <c r="J108" s="3"/>
      <c r="K108" s="3"/>
      <c r="L108" s="3"/>
      <c r="M108" s="37"/>
      <c r="N108" s="37"/>
      <c r="O108" s="3"/>
      <c r="P108" s="3"/>
      <c r="Q108" s="3"/>
      <c r="R108" s="3"/>
      <c r="S108" s="3"/>
      <c r="T108" s="3"/>
      <c r="U108" s="3"/>
      <c r="V108" s="3"/>
      <c r="W108" s="3"/>
      <c r="X108" s="3"/>
      <c r="Y108" s="3"/>
      <c r="Z108" s="3"/>
      <c r="AA108" s="3"/>
      <c r="AB108" s="3"/>
      <c r="AC108" s="3"/>
      <c r="AD108" s="3"/>
      <c r="AE108" s="3"/>
      <c r="AF108" s="3"/>
      <c r="AG108" s="3"/>
      <c r="AH108" s="3"/>
      <c r="AI108" s="3"/>
      <c r="AJ108" s="3"/>
    </row>
    <row r="109" spans="1:36" x14ac:dyDescent="0.35">
      <c r="A109" s="3"/>
      <c r="B109" s="3"/>
      <c r="C109" s="3"/>
      <c r="D109" s="3"/>
      <c r="E109" s="3"/>
      <c r="F109" s="3"/>
      <c r="G109" s="3"/>
      <c r="H109" s="3"/>
      <c r="I109" s="3"/>
      <c r="J109" s="3"/>
      <c r="K109" s="3"/>
      <c r="L109" s="3"/>
      <c r="M109" s="4"/>
      <c r="N109" s="3"/>
      <c r="O109" s="3"/>
      <c r="P109" s="3"/>
      <c r="Q109" s="3"/>
      <c r="R109" s="3"/>
      <c r="S109" s="3"/>
      <c r="T109" s="3"/>
      <c r="U109" s="3"/>
      <c r="V109" s="3"/>
      <c r="W109" s="3"/>
      <c r="X109" s="3"/>
      <c r="Y109" s="3"/>
      <c r="Z109" s="3"/>
      <c r="AA109" s="3"/>
      <c r="AB109" s="3"/>
      <c r="AC109" s="3"/>
      <c r="AD109" s="3"/>
      <c r="AE109" s="3"/>
      <c r="AF109" s="3"/>
      <c r="AG109" s="3"/>
      <c r="AH109" s="3"/>
      <c r="AI109" s="3"/>
      <c r="AJ109" s="3"/>
    </row>
    <row r="110" spans="1:36" x14ac:dyDescent="0.35">
      <c r="A110" s="3"/>
      <c r="B110" s="3"/>
      <c r="C110" s="3"/>
      <c r="D110" s="3"/>
      <c r="E110" s="3"/>
      <c r="F110" s="3"/>
      <c r="G110" s="3"/>
      <c r="H110" s="3"/>
      <c r="I110" s="3"/>
      <c r="J110" s="3"/>
      <c r="K110" s="3"/>
      <c r="L110" s="3"/>
      <c r="M110" s="4"/>
      <c r="N110" s="3"/>
      <c r="O110" s="3"/>
      <c r="P110" s="3"/>
      <c r="Q110" s="3"/>
      <c r="R110" s="3"/>
      <c r="S110" s="3"/>
      <c r="T110" s="3"/>
      <c r="U110" s="3"/>
      <c r="V110" s="3"/>
      <c r="W110" s="3"/>
      <c r="X110" s="3"/>
      <c r="Y110" s="3"/>
      <c r="Z110" s="3"/>
      <c r="AA110" s="3"/>
      <c r="AB110" s="3"/>
      <c r="AC110" s="3"/>
      <c r="AD110" s="3"/>
      <c r="AE110" s="3"/>
      <c r="AF110" s="3"/>
      <c r="AG110" s="3"/>
      <c r="AH110" s="3"/>
      <c r="AI110" s="3"/>
      <c r="AJ110" s="3"/>
    </row>
    <row r="111" spans="1:36" x14ac:dyDescent="0.35">
      <c r="A111" s="3"/>
      <c r="B111" s="3"/>
      <c r="C111" s="3"/>
      <c r="D111" s="3"/>
      <c r="E111" s="3"/>
      <c r="F111" s="3"/>
      <c r="G111" s="3"/>
      <c r="H111" s="3"/>
      <c r="I111" s="3"/>
      <c r="J111" s="3"/>
      <c r="K111" s="3"/>
      <c r="L111" s="3"/>
      <c r="M111" s="4"/>
      <c r="N111" s="3"/>
      <c r="O111" s="3"/>
      <c r="P111" s="3"/>
      <c r="Q111" s="3"/>
      <c r="R111" s="3"/>
      <c r="S111" s="3"/>
      <c r="T111" s="3"/>
      <c r="U111" s="3"/>
      <c r="V111" s="3"/>
      <c r="W111" s="3"/>
      <c r="X111" s="3"/>
      <c r="Y111" s="3"/>
      <c r="Z111" s="3"/>
      <c r="AA111" s="3"/>
      <c r="AB111" s="3"/>
      <c r="AC111" s="3"/>
      <c r="AD111" s="3"/>
      <c r="AE111" s="3"/>
      <c r="AF111" s="3"/>
      <c r="AG111" s="3"/>
      <c r="AH111" s="3"/>
      <c r="AI111" s="3"/>
      <c r="AJ111" s="3"/>
    </row>
    <row r="112" spans="1:36" x14ac:dyDescent="0.35">
      <c r="A112" s="3"/>
      <c r="B112" s="3"/>
      <c r="C112" s="3"/>
      <c r="D112" s="3"/>
      <c r="E112" s="3"/>
      <c r="F112" s="3"/>
      <c r="G112" s="3"/>
      <c r="H112" s="3"/>
      <c r="I112" s="3"/>
      <c r="J112" s="3"/>
      <c r="K112" s="3"/>
      <c r="L112" s="3"/>
      <c r="M112" s="4"/>
      <c r="N112" s="3"/>
      <c r="O112" s="3"/>
      <c r="P112" s="3"/>
      <c r="Q112" s="3"/>
      <c r="R112" s="3"/>
      <c r="S112" s="3"/>
      <c r="T112" s="3"/>
      <c r="U112" s="3"/>
      <c r="V112" s="3"/>
      <c r="W112" s="3"/>
      <c r="X112" s="3"/>
      <c r="Y112" s="3"/>
      <c r="Z112" s="3"/>
      <c r="AA112" s="3"/>
      <c r="AB112" s="3"/>
      <c r="AC112" s="3"/>
      <c r="AD112" s="3"/>
      <c r="AE112" s="3"/>
      <c r="AF112" s="3"/>
      <c r="AG112" s="3"/>
      <c r="AH112" s="3"/>
      <c r="AI112" s="3"/>
      <c r="AJ112" s="3"/>
    </row>
    <row r="113" spans="1:36" x14ac:dyDescent="0.35">
      <c r="A113" s="3"/>
      <c r="B113" s="3"/>
      <c r="C113" s="3"/>
      <c r="D113" s="3"/>
      <c r="E113" s="3"/>
      <c r="F113" s="3"/>
      <c r="G113" s="3"/>
      <c r="H113" s="3"/>
      <c r="I113" s="3"/>
      <c r="J113" s="3"/>
      <c r="K113" s="3"/>
      <c r="L113" s="3"/>
      <c r="M113" s="4"/>
      <c r="N113" s="3"/>
      <c r="O113" s="3"/>
      <c r="P113" s="3"/>
      <c r="Q113" s="3"/>
      <c r="R113" s="3"/>
      <c r="S113" s="3"/>
      <c r="T113" s="3"/>
      <c r="U113" s="3"/>
      <c r="V113" s="3"/>
      <c r="W113" s="3"/>
      <c r="X113" s="3"/>
      <c r="Y113" s="3"/>
      <c r="Z113" s="3"/>
      <c r="AA113" s="3"/>
      <c r="AB113" s="3"/>
      <c r="AC113" s="3"/>
      <c r="AD113" s="3"/>
      <c r="AE113" s="3"/>
      <c r="AF113" s="3"/>
      <c r="AG113" s="3"/>
      <c r="AH113" s="3"/>
      <c r="AI113" s="3"/>
      <c r="AJ113" s="3"/>
    </row>
    <row r="114" spans="1:36" x14ac:dyDescent="0.35">
      <c r="A114" s="3"/>
      <c r="B114" s="3"/>
      <c r="C114" s="3"/>
      <c r="D114" s="3"/>
      <c r="E114" s="3"/>
      <c r="F114" s="3"/>
      <c r="G114" s="3"/>
      <c r="H114" s="3"/>
      <c r="I114" s="3"/>
      <c r="J114" s="3"/>
      <c r="K114" s="3"/>
      <c r="L114" s="3"/>
      <c r="M114" s="37"/>
      <c r="N114" s="37"/>
      <c r="O114" s="3"/>
      <c r="P114" s="3"/>
      <c r="Q114" s="3"/>
      <c r="R114" s="3"/>
      <c r="S114" s="3"/>
      <c r="T114" s="3"/>
      <c r="U114" s="3"/>
      <c r="V114" s="3"/>
      <c r="W114" s="3"/>
      <c r="X114" s="3"/>
      <c r="Y114" s="3"/>
      <c r="Z114" s="3"/>
      <c r="AA114" s="3"/>
      <c r="AB114" s="3"/>
      <c r="AC114" s="3"/>
      <c r="AD114" s="3"/>
      <c r="AE114" s="3"/>
      <c r="AF114" s="3"/>
      <c r="AG114" s="3"/>
      <c r="AH114" s="3"/>
      <c r="AI114" s="3"/>
      <c r="AJ114" s="3"/>
    </row>
    <row r="115" spans="1:36" x14ac:dyDescent="0.35">
      <c r="A115" s="3"/>
      <c r="B115" s="3"/>
      <c r="C115" s="3"/>
      <c r="D115" s="3"/>
      <c r="E115" s="3"/>
      <c r="F115" s="3"/>
      <c r="G115" s="3"/>
      <c r="H115" s="3"/>
      <c r="I115" s="3"/>
      <c r="J115" s="3"/>
      <c r="K115" s="3"/>
      <c r="L115" s="3"/>
      <c r="M115" s="4"/>
      <c r="N115" s="3"/>
      <c r="O115" s="3"/>
      <c r="P115" s="3"/>
      <c r="Q115" s="3"/>
      <c r="R115" s="3"/>
      <c r="S115" s="3"/>
      <c r="T115" s="3"/>
      <c r="U115" s="3"/>
      <c r="V115" s="3"/>
      <c r="W115" s="3"/>
      <c r="X115" s="3"/>
      <c r="Y115" s="3"/>
      <c r="Z115" s="3"/>
      <c r="AA115" s="3"/>
      <c r="AB115" s="3"/>
      <c r="AC115" s="3"/>
      <c r="AD115" s="3"/>
      <c r="AE115" s="3"/>
      <c r="AF115" s="3"/>
      <c r="AG115" s="3"/>
      <c r="AH115" s="3"/>
      <c r="AI115" s="3"/>
      <c r="AJ115" s="3"/>
    </row>
    <row r="116" spans="1:36" x14ac:dyDescent="0.35">
      <c r="A116" s="3"/>
      <c r="B116" s="3"/>
      <c r="C116" s="3"/>
      <c r="D116" s="3"/>
      <c r="E116" s="3"/>
      <c r="F116" s="3"/>
      <c r="G116" s="3"/>
      <c r="H116" s="3"/>
      <c r="I116" s="3"/>
      <c r="J116" s="3"/>
      <c r="K116" s="3"/>
      <c r="L116" s="3"/>
      <c r="M116" s="4"/>
      <c r="N116" s="3"/>
      <c r="O116" s="3"/>
      <c r="P116" s="3"/>
      <c r="Q116" s="3"/>
      <c r="R116" s="3"/>
      <c r="S116" s="3"/>
      <c r="T116" s="3"/>
      <c r="U116" s="3"/>
      <c r="V116" s="3"/>
      <c r="W116" s="3"/>
      <c r="X116" s="3"/>
      <c r="Y116" s="3"/>
      <c r="Z116" s="3"/>
      <c r="AA116" s="3"/>
      <c r="AB116" s="3"/>
      <c r="AC116" s="3"/>
      <c r="AD116" s="3"/>
      <c r="AE116" s="3"/>
      <c r="AF116" s="3"/>
      <c r="AG116" s="3"/>
      <c r="AH116" s="3"/>
      <c r="AI116" s="3"/>
      <c r="AJ116" s="3"/>
    </row>
    <row r="117" spans="1:36" x14ac:dyDescent="0.35">
      <c r="A117" s="3"/>
      <c r="B117" s="3"/>
      <c r="C117" s="3"/>
      <c r="D117" s="3"/>
      <c r="E117" s="3"/>
      <c r="F117" s="3"/>
      <c r="G117" s="3"/>
      <c r="H117" s="3"/>
      <c r="I117" s="3"/>
      <c r="J117" s="3"/>
      <c r="K117" s="3"/>
      <c r="L117" s="3"/>
      <c r="M117" s="4"/>
      <c r="N117" s="3"/>
      <c r="O117" s="3"/>
      <c r="P117" s="3"/>
      <c r="Q117" s="3"/>
      <c r="R117" s="3"/>
      <c r="S117" s="3"/>
      <c r="T117" s="3"/>
      <c r="U117" s="3"/>
      <c r="V117" s="3"/>
      <c r="W117" s="3"/>
      <c r="X117" s="3"/>
      <c r="Y117" s="3"/>
      <c r="Z117" s="3"/>
      <c r="AA117" s="3"/>
      <c r="AB117" s="3"/>
      <c r="AC117" s="3"/>
      <c r="AD117" s="3"/>
      <c r="AE117" s="3"/>
      <c r="AF117" s="3"/>
      <c r="AG117" s="3"/>
      <c r="AH117" s="3"/>
      <c r="AI117" s="3"/>
      <c r="AJ117" s="3"/>
    </row>
    <row r="118" spans="1:36" x14ac:dyDescent="0.35">
      <c r="A118" s="3"/>
      <c r="B118" s="3"/>
      <c r="C118" s="3"/>
      <c r="D118" s="3"/>
      <c r="E118" s="3"/>
      <c r="F118" s="3"/>
      <c r="G118" s="3"/>
      <c r="H118" s="3"/>
      <c r="I118" s="3"/>
      <c r="J118" s="3"/>
      <c r="K118" s="3"/>
      <c r="L118" s="3"/>
      <c r="M118" s="4"/>
      <c r="N118" s="3"/>
      <c r="O118" s="3"/>
      <c r="P118" s="3"/>
      <c r="Q118" s="3"/>
      <c r="R118" s="3"/>
      <c r="S118" s="3"/>
      <c r="T118" s="3"/>
      <c r="U118" s="3"/>
      <c r="V118" s="3"/>
      <c r="W118" s="3"/>
      <c r="X118" s="3"/>
      <c r="Y118" s="3"/>
      <c r="Z118" s="3"/>
      <c r="AA118" s="3"/>
      <c r="AB118" s="3"/>
      <c r="AC118" s="3"/>
      <c r="AD118" s="3"/>
      <c r="AE118" s="3"/>
      <c r="AF118" s="3"/>
      <c r="AG118" s="3"/>
      <c r="AH118" s="3"/>
      <c r="AI118" s="3"/>
      <c r="AJ118" s="3"/>
    </row>
    <row r="119" spans="1:36" x14ac:dyDescent="0.35">
      <c r="A119" s="3"/>
      <c r="B119" s="3"/>
      <c r="C119" s="3"/>
      <c r="D119" s="3"/>
      <c r="E119" s="3"/>
      <c r="F119" s="3"/>
      <c r="G119" s="3"/>
      <c r="H119" s="3"/>
      <c r="I119" s="3"/>
      <c r="J119" s="3"/>
      <c r="K119" s="3"/>
      <c r="L119" s="3"/>
      <c r="M119" s="4"/>
      <c r="N119" s="3"/>
      <c r="O119" s="3"/>
      <c r="P119" s="3"/>
      <c r="Q119" s="3"/>
      <c r="R119" s="3"/>
      <c r="S119" s="3"/>
      <c r="T119" s="3"/>
      <c r="U119" s="3"/>
      <c r="V119" s="3"/>
      <c r="W119" s="3"/>
      <c r="X119" s="3"/>
      <c r="Y119" s="3"/>
      <c r="Z119" s="3"/>
      <c r="AA119" s="3"/>
      <c r="AB119" s="3"/>
      <c r="AC119" s="3"/>
      <c r="AD119" s="3"/>
      <c r="AE119" s="3"/>
      <c r="AF119" s="3"/>
      <c r="AG119" s="3"/>
      <c r="AH119" s="3"/>
      <c r="AI119" s="3"/>
      <c r="AJ119" s="3"/>
    </row>
    <row r="120" spans="1:36" x14ac:dyDescent="0.35">
      <c r="A120" s="3"/>
      <c r="B120" s="3"/>
      <c r="C120" s="3"/>
      <c r="D120" s="3"/>
      <c r="E120" s="3"/>
      <c r="F120" s="3"/>
      <c r="G120" s="3"/>
      <c r="H120" s="3"/>
      <c r="I120" s="3"/>
      <c r="J120" s="3"/>
      <c r="K120" s="3"/>
      <c r="L120" s="3"/>
      <c r="M120" s="37"/>
      <c r="N120" s="37"/>
      <c r="O120" s="3"/>
      <c r="P120" s="3"/>
      <c r="Q120" s="3"/>
      <c r="R120" s="3"/>
      <c r="S120" s="3"/>
      <c r="T120" s="3"/>
      <c r="U120" s="3"/>
      <c r="V120" s="3"/>
      <c r="W120" s="3"/>
      <c r="X120" s="3"/>
      <c r="Y120" s="3"/>
      <c r="Z120" s="3"/>
      <c r="AA120" s="3"/>
      <c r="AB120" s="3"/>
      <c r="AC120" s="3"/>
      <c r="AD120" s="3"/>
      <c r="AE120" s="3"/>
      <c r="AF120" s="3"/>
      <c r="AG120" s="3"/>
      <c r="AH120" s="3"/>
      <c r="AI120" s="3"/>
      <c r="AJ120" s="3"/>
    </row>
    <row r="121" spans="1:36" x14ac:dyDescent="0.35">
      <c r="A121" s="3"/>
      <c r="B121" s="3"/>
      <c r="C121" s="3"/>
      <c r="D121" s="3"/>
      <c r="E121" s="3"/>
      <c r="F121" s="3"/>
      <c r="G121" s="3"/>
      <c r="H121" s="3"/>
      <c r="I121" s="3"/>
      <c r="J121" s="3"/>
      <c r="K121" s="3"/>
      <c r="L121" s="3"/>
      <c r="M121" s="4"/>
      <c r="N121" s="3"/>
      <c r="O121" s="3"/>
      <c r="P121" s="3"/>
      <c r="Q121" s="3"/>
      <c r="R121" s="3"/>
      <c r="S121" s="3"/>
      <c r="T121" s="3"/>
      <c r="U121" s="3"/>
      <c r="V121" s="3"/>
      <c r="W121" s="3"/>
      <c r="X121" s="3"/>
      <c r="Y121" s="3"/>
      <c r="Z121" s="3"/>
      <c r="AA121" s="3"/>
      <c r="AB121" s="3"/>
      <c r="AC121" s="3"/>
      <c r="AD121" s="3"/>
      <c r="AE121" s="3"/>
      <c r="AF121" s="3"/>
      <c r="AG121" s="3"/>
      <c r="AH121" s="3"/>
      <c r="AI121" s="3"/>
      <c r="AJ121" s="3"/>
    </row>
    <row r="122" spans="1:36" x14ac:dyDescent="0.35">
      <c r="A122" s="3"/>
      <c r="B122" s="3"/>
      <c r="C122" s="3"/>
      <c r="D122" s="3"/>
      <c r="E122" s="3"/>
      <c r="F122" s="3"/>
      <c r="G122" s="3"/>
      <c r="H122" s="3"/>
      <c r="I122" s="3"/>
      <c r="J122" s="3"/>
      <c r="K122" s="3"/>
      <c r="L122" s="3"/>
      <c r="M122" s="4"/>
      <c r="N122" s="3"/>
      <c r="O122" s="3"/>
      <c r="P122" s="3"/>
      <c r="Q122" s="3"/>
      <c r="R122" s="3"/>
      <c r="S122" s="3"/>
      <c r="T122" s="3"/>
      <c r="U122" s="3"/>
      <c r="V122" s="3"/>
      <c r="W122" s="3"/>
      <c r="X122" s="3"/>
      <c r="Y122" s="3"/>
      <c r="Z122" s="3"/>
      <c r="AA122" s="3"/>
      <c r="AB122" s="3"/>
      <c r="AC122" s="3"/>
      <c r="AD122" s="3"/>
      <c r="AE122" s="3"/>
      <c r="AF122" s="3"/>
      <c r="AG122" s="3"/>
      <c r="AH122" s="3"/>
      <c r="AI122" s="3"/>
      <c r="AJ122" s="3"/>
    </row>
    <row r="123" spans="1:36" x14ac:dyDescent="0.35">
      <c r="A123" s="3"/>
      <c r="B123" s="3"/>
      <c r="C123" s="3"/>
      <c r="D123" s="3"/>
      <c r="E123" s="3"/>
      <c r="F123" s="3"/>
      <c r="G123" s="3"/>
      <c r="H123" s="3"/>
      <c r="I123" s="3"/>
      <c r="J123" s="3"/>
      <c r="K123" s="3"/>
      <c r="L123" s="3"/>
      <c r="M123" s="4"/>
      <c r="N123" s="3"/>
      <c r="O123" s="3"/>
      <c r="P123" s="3"/>
      <c r="Q123" s="3"/>
      <c r="R123" s="3"/>
      <c r="S123" s="3"/>
      <c r="T123" s="3"/>
      <c r="U123" s="3"/>
      <c r="V123" s="3"/>
      <c r="W123" s="3"/>
      <c r="X123" s="3"/>
      <c r="Y123" s="3"/>
      <c r="Z123" s="3"/>
      <c r="AA123" s="3"/>
      <c r="AB123" s="3"/>
      <c r="AC123" s="3"/>
      <c r="AD123" s="3"/>
      <c r="AE123" s="3"/>
      <c r="AF123" s="3"/>
      <c r="AG123" s="3"/>
      <c r="AH123" s="3"/>
      <c r="AI123" s="3"/>
      <c r="AJ123" s="3"/>
    </row>
    <row r="124" spans="1:36" x14ac:dyDescent="0.35">
      <c r="A124" s="3"/>
      <c r="B124" s="3"/>
      <c r="C124" s="3"/>
      <c r="D124" s="3"/>
      <c r="E124" s="3"/>
      <c r="F124" s="3"/>
      <c r="G124" s="3"/>
      <c r="H124" s="3"/>
      <c r="I124" s="3"/>
      <c r="J124" s="3"/>
      <c r="K124" s="3"/>
      <c r="L124" s="3"/>
      <c r="M124" s="4"/>
      <c r="N124" s="3"/>
      <c r="O124" s="3"/>
      <c r="P124" s="3"/>
      <c r="Q124" s="3"/>
      <c r="R124" s="3"/>
      <c r="S124" s="3"/>
      <c r="T124" s="3"/>
      <c r="U124" s="3"/>
      <c r="V124" s="3"/>
      <c r="W124" s="3"/>
      <c r="X124" s="3"/>
      <c r="Y124" s="3"/>
      <c r="Z124" s="3"/>
      <c r="AA124" s="3"/>
      <c r="AB124" s="3"/>
      <c r="AC124" s="3"/>
      <c r="AD124" s="3"/>
      <c r="AE124" s="3"/>
      <c r="AF124" s="3"/>
      <c r="AG124" s="3"/>
      <c r="AH124" s="3"/>
      <c r="AI124" s="3"/>
      <c r="AJ124" s="3"/>
    </row>
    <row r="125" spans="1:36" x14ac:dyDescent="0.35">
      <c r="A125" s="3"/>
      <c r="B125" s="3"/>
      <c r="C125" s="3"/>
      <c r="D125" s="3"/>
      <c r="E125" s="3"/>
      <c r="F125" s="3"/>
      <c r="G125" s="3"/>
      <c r="H125" s="3"/>
      <c r="I125" s="3"/>
      <c r="J125" s="3"/>
      <c r="K125" s="3"/>
      <c r="L125" s="3"/>
      <c r="M125" s="4"/>
      <c r="N125" s="3"/>
      <c r="O125" s="3"/>
      <c r="P125" s="3"/>
      <c r="Q125" s="3"/>
      <c r="R125" s="3"/>
      <c r="S125" s="3"/>
      <c r="T125" s="3"/>
      <c r="U125" s="3"/>
      <c r="V125" s="3"/>
      <c r="W125" s="3"/>
      <c r="X125" s="3"/>
      <c r="Y125" s="3"/>
      <c r="Z125" s="3"/>
      <c r="AA125" s="3"/>
      <c r="AB125" s="3"/>
      <c r="AC125" s="3"/>
      <c r="AD125" s="3"/>
      <c r="AE125" s="3"/>
      <c r="AF125" s="3"/>
      <c r="AG125" s="3"/>
      <c r="AH125" s="3"/>
      <c r="AI125" s="3"/>
      <c r="AJ125" s="3"/>
    </row>
    <row r="126" spans="1:36" x14ac:dyDescent="0.35">
      <c r="A126" s="3"/>
      <c r="B126" s="3"/>
      <c r="C126" s="3"/>
      <c r="D126" s="3"/>
      <c r="E126" s="3"/>
      <c r="F126" s="3"/>
      <c r="G126" s="3"/>
      <c r="H126" s="3"/>
      <c r="I126" s="3"/>
      <c r="J126" s="3"/>
      <c r="K126" s="3"/>
      <c r="L126" s="3"/>
      <c r="M126" s="37"/>
      <c r="N126" s="37"/>
      <c r="O126" s="3"/>
      <c r="P126" s="3"/>
      <c r="Q126" s="3"/>
      <c r="R126" s="3"/>
      <c r="S126" s="3"/>
      <c r="T126" s="3"/>
      <c r="U126" s="3"/>
      <c r="V126" s="3"/>
      <c r="W126" s="3"/>
      <c r="X126" s="3"/>
      <c r="Y126" s="3"/>
      <c r="Z126" s="3"/>
      <c r="AA126" s="3"/>
      <c r="AB126" s="3"/>
      <c r="AC126" s="3"/>
      <c r="AD126" s="3"/>
      <c r="AE126" s="3"/>
      <c r="AF126" s="3"/>
      <c r="AG126" s="3"/>
      <c r="AH126" s="3"/>
      <c r="AI126" s="3"/>
      <c r="AJ126" s="3"/>
    </row>
    <row r="127" spans="1:36" x14ac:dyDescent="0.35">
      <c r="A127" s="3"/>
      <c r="B127" s="3"/>
      <c r="C127" s="3"/>
      <c r="D127" s="3"/>
      <c r="E127" s="3"/>
      <c r="F127" s="3"/>
      <c r="G127" s="3"/>
      <c r="H127" s="3"/>
      <c r="I127" s="3"/>
      <c r="J127" s="3"/>
      <c r="K127" s="3"/>
      <c r="L127" s="3"/>
      <c r="M127" s="4"/>
      <c r="N127" s="3"/>
      <c r="O127" s="3"/>
      <c r="P127" s="3"/>
      <c r="Q127" s="3"/>
      <c r="R127" s="3"/>
      <c r="S127" s="3"/>
      <c r="T127" s="3"/>
      <c r="U127" s="3"/>
      <c r="V127" s="3"/>
      <c r="W127" s="3"/>
      <c r="X127" s="3"/>
      <c r="Y127" s="3"/>
      <c r="Z127" s="3"/>
      <c r="AA127" s="3"/>
      <c r="AB127" s="3"/>
      <c r="AC127" s="3"/>
      <c r="AD127" s="3"/>
      <c r="AE127" s="3"/>
      <c r="AF127" s="3"/>
      <c r="AG127" s="3"/>
      <c r="AH127" s="3"/>
      <c r="AI127" s="3"/>
      <c r="AJ127" s="3"/>
    </row>
    <row r="128" spans="1:36" x14ac:dyDescent="0.35">
      <c r="A128" s="3"/>
      <c r="B128" s="3"/>
      <c r="C128" s="3"/>
      <c r="D128" s="3"/>
      <c r="E128" s="3"/>
      <c r="F128" s="3"/>
      <c r="G128" s="3"/>
      <c r="H128" s="3"/>
      <c r="I128" s="3"/>
      <c r="J128" s="3"/>
      <c r="K128" s="3"/>
      <c r="L128" s="3"/>
      <c r="M128" s="4"/>
      <c r="N128" s="3"/>
      <c r="O128" s="3"/>
      <c r="P128" s="3"/>
      <c r="Q128" s="3"/>
      <c r="R128" s="3"/>
      <c r="S128" s="3"/>
      <c r="T128" s="3"/>
      <c r="U128" s="3"/>
      <c r="V128" s="3"/>
      <c r="W128" s="3"/>
      <c r="X128" s="3"/>
      <c r="Y128" s="3"/>
      <c r="Z128" s="3"/>
      <c r="AA128" s="3"/>
      <c r="AB128" s="3"/>
      <c r="AC128" s="3"/>
      <c r="AD128" s="3"/>
      <c r="AE128" s="3"/>
      <c r="AF128" s="3"/>
      <c r="AG128" s="3"/>
      <c r="AH128" s="3"/>
      <c r="AI128" s="3"/>
      <c r="AJ128" s="3"/>
    </row>
    <row r="129" spans="1:36" x14ac:dyDescent="0.35">
      <c r="A129" s="3"/>
      <c r="B129" s="3"/>
      <c r="C129" s="3"/>
      <c r="D129" s="3"/>
      <c r="E129" s="3"/>
      <c r="F129" s="3"/>
      <c r="G129" s="3"/>
      <c r="H129" s="3"/>
      <c r="I129" s="3"/>
      <c r="J129" s="3"/>
      <c r="K129" s="3"/>
      <c r="L129" s="3"/>
      <c r="M129" s="4"/>
      <c r="N129" s="3"/>
      <c r="O129" s="3"/>
      <c r="P129" s="3"/>
      <c r="Q129" s="3"/>
      <c r="R129" s="3"/>
      <c r="S129" s="3"/>
      <c r="T129" s="3"/>
      <c r="U129" s="3"/>
      <c r="V129" s="3"/>
      <c r="W129" s="3"/>
      <c r="X129" s="3"/>
      <c r="Y129" s="3"/>
      <c r="Z129" s="3"/>
      <c r="AA129" s="3"/>
      <c r="AB129" s="3"/>
      <c r="AC129" s="3"/>
      <c r="AD129" s="3"/>
      <c r="AE129" s="3"/>
      <c r="AF129" s="3"/>
      <c r="AG129" s="3"/>
      <c r="AH129" s="3"/>
      <c r="AI129" s="3"/>
      <c r="AJ129" s="3"/>
    </row>
    <row r="130" spans="1:36" x14ac:dyDescent="0.35">
      <c r="A130" s="3"/>
      <c r="B130" s="3"/>
      <c r="C130" s="3"/>
      <c r="D130" s="3"/>
      <c r="E130" s="3"/>
      <c r="F130" s="3"/>
      <c r="G130" s="3"/>
      <c r="H130" s="3"/>
      <c r="I130" s="3"/>
      <c r="J130" s="3"/>
      <c r="K130" s="3"/>
      <c r="L130" s="3"/>
      <c r="M130" s="4"/>
      <c r="N130" s="3"/>
      <c r="O130" s="3"/>
      <c r="P130" s="3"/>
      <c r="Q130" s="3"/>
      <c r="R130" s="3"/>
      <c r="S130" s="3"/>
      <c r="T130" s="3"/>
      <c r="U130" s="3"/>
      <c r="V130" s="3"/>
      <c r="W130" s="3"/>
      <c r="X130" s="3"/>
      <c r="Y130" s="3"/>
      <c r="Z130" s="3"/>
      <c r="AA130" s="3"/>
      <c r="AB130" s="3"/>
      <c r="AC130" s="3"/>
      <c r="AD130" s="3"/>
      <c r="AE130" s="3"/>
      <c r="AF130" s="3"/>
      <c r="AG130" s="3"/>
      <c r="AH130" s="3"/>
      <c r="AI130" s="3"/>
      <c r="AJ130" s="3"/>
    </row>
    <row r="131" spans="1:36" x14ac:dyDescent="0.35">
      <c r="A131" s="3"/>
      <c r="B131" s="3"/>
      <c r="C131" s="3"/>
      <c r="D131" s="3"/>
      <c r="E131" s="3"/>
      <c r="F131" s="3"/>
      <c r="G131" s="3"/>
      <c r="H131" s="3"/>
      <c r="I131" s="3"/>
      <c r="J131" s="3"/>
      <c r="K131" s="3"/>
      <c r="L131" s="3"/>
      <c r="M131" s="4"/>
      <c r="N131" s="3"/>
      <c r="O131" s="3"/>
      <c r="P131" s="3"/>
      <c r="Q131" s="3"/>
      <c r="R131" s="3"/>
      <c r="S131" s="3"/>
      <c r="T131" s="3"/>
      <c r="U131" s="3"/>
      <c r="V131" s="3"/>
      <c r="W131" s="3"/>
      <c r="X131" s="3"/>
      <c r="Y131" s="3"/>
      <c r="Z131" s="3"/>
      <c r="AA131" s="3"/>
      <c r="AB131" s="3"/>
      <c r="AC131" s="3"/>
      <c r="AD131" s="3"/>
      <c r="AE131" s="3"/>
      <c r="AF131" s="3"/>
      <c r="AG131" s="3"/>
      <c r="AH131" s="3"/>
      <c r="AI131" s="3"/>
      <c r="AJ131" s="3"/>
    </row>
    <row r="132" spans="1:36" x14ac:dyDescent="0.35">
      <c r="A132" s="3"/>
      <c r="B132" s="3"/>
      <c r="C132" s="3"/>
      <c r="D132" s="3"/>
      <c r="E132" s="3"/>
      <c r="F132" s="3"/>
      <c r="G132" s="3"/>
      <c r="H132" s="3"/>
      <c r="I132" s="3"/>
      <c r="J132" s="3"/>
      <c r="K132" s="3"/>
      <c r="L132" s="3"/>
      <c r="M132" s="37"/>
      <c r="N132" s="37"/>
      <c r="O132" s="3"/>
      <c r="P132" s="3"/>
      <c r="Q132" s="3"/>
      <c r="R132" s="3"/>
      <c r="S132" s="3"/>
      <c r="T132" s="3"/>
      <c r="U132" s="3"/>
      <c r="V132" s="3"/>
      <c r="W132" s="3"/>
      <c r="X132" s="3"/>
      <c r="Y132" s="3"/>
      <c r="Z132" s="3"/>
      <c r="AA132" s="3"/>
      <c r="AB132" s="3"/>
      <c r="AC132" s="3"/>
      <c r="AD132" s="3"/>
      <c r="AE132" s="3"/>
      <c r="AF132" s="3"/>
      <c r="AG132" s="3"/>
      <c r="AH132" s="3"/>
      <c r="AI132" s="3"/>
      <c r="AJ132" s="3"/>
    </row>
    <row r="133" spans="1:36" x14ac:dyDescent="0.35">
      <c r="A133" s="3"/>
      <c r="B133" s="3"/>
      <c r="C133" s="3"/>
      <c r="D133" s="3"/>
      <c r="E133" s="3"/>
      <c r="F133" s="3"/>
      <c r="G133" s="3"/>
      <c r="H133" s="3"/>
      <c r="I133" s="3"/>
      <c r="J133" s="3"/>
      <c r="K133" s="3"/>
      <c r="L133" s="3"/>
      <c r="M133" s="4"/>
      <c r="N133" s="3"/>
      <c r="O133" s="3"/>
      <c r="P133" s="3"/>
      <c r="Q133" s="3"/>
      <c r="R133" s="3"/>
      <c r="S133" s="3"/>
      <c r="T133" s="3"/>
      <c r="U133" s="3"/>
      <c r="V133" s="3"/>
      <c r="W133" s="3"/>
      <c r="X133" s="3"/>
      <c r="Y133" s="3"/>
      <c r="Z133" s="3"/>
      <c r="AA133" s="3"/>
      <c r="AB133" s="3"/>
      <c r="AC133" s="3"/>
      <c r="AD133" s="3"/>
      <c r="AE133" s="3"/>
      <c r="AF133" s="3"/>
      <c r="AG133" s="3"/>
      <c r="AH133" s="3"/>
      <c r="AI133" s="3"/>
      <c r="AJ133" s="3"/>
    </row>
    <row r="134" spans="1:36" x14ac:dyDescent="0.35">
      <c r="A134" s="3"/>
      <c r="B134" s="3"/>
      <c r="C134" s="3"/>
      <c r="D134" s="3"/>
      <c r="E134" s="3"/>
      <c r="F134" s="3"/>
      <c r="G134" s="3"/>
      <c r="H134" s="3"/>
      <c r="I134" s="3"/>
      <c r="J134" s="3"/>
      <c r="K134" s="3"/>
      <c r="L134" s="3"/>
      <c r="M134" s="4"/>
      <c r="N134" s="3"/>
      <c r="O134" s="3"/>
      <c r="P134" s="3"/>
      <c r="Q134" s="3"/>
      <c r="R134" s="3"/>
      <c r="S134" s="3"/>
      <c r="T134" s="3"/>
      <c r="U134" s="3"/>
      <c r="V134" s="3"/>
      <c r="W134" s="3"/>
      <c r="X134" s="3"/>
      <c r="Y134" s="3"/>
      <c r="Z134" s="3"/>
      <c r="AA134" s="3"/>
      <c r="AB134" s="3"/>
      <c r="AC134" s="3"/>
      <c r="AD134" s="3"/>
      <c r="AE134" s="3"/>
      <c r="AF134" s="3"/>
      <c r="AG134" s="3"/>
      <c r="AH134" s="3"/>
      <c r="AI134" s="3"/>
      <c r="AJ134" s="3"/>
    </row>
    <row r="135" spans="1:36" x14ac:dyDescent="0.35">
      <c r="A135" s="3"/>
      <c r="B135" s="3"/>
      <c r="C135" s="3"/>
      <c r="D135" s="3"/>
      <c r="E135" s="3"/>
      <c r="F135" s="3"/>
      <c r="G135" s="3"/>
      <c r="H135" s="3"/>
      <c r="I135" s="3"/>
      <c r="J135" s="3"/>
      <c r="K135" s="3"/>
      <c r="L135" s="3"/>
      <c r="M135" s="4"/>
      <c r="N135" s="3"/>
      <c r="O135" s="3"/>
      <c r="P135" s="3"/>
      <c r="Q135" s="3"/>
      <c r="R135" s="3"/>
      <c r="S135" s="3"/>
      <c r="T135" s="3"/>
      <c r="U135" s="3"/>
      <c r="V135" s="3"/>
      <c r="W135" s="3"/>
      <c r="X135" s="3"/>
      <c r="Y135" s="3"/>
      <c r="Z135" s="3"/>
      <c r="AA135" s="3"/>
      <c r="AB135" s="3"/>
      <c r="AC135" s="3"/>
      <c r="AD135" s="3"/>
      <c r="AE135" s="3"/>
      <c r="AF135" s="3"/>
      <c r="AG135" s="3"/>
      <c r="AH135" s="3"/>
      <c r="AI135" s="3"/>
      <c r="AJ135" s="3"/>
    </row>
    <row r="136" spans="1:36" x14ac:dyDescent="0.35">
      <c r="A136" s="3"/>
      <c r="B136" s="3"/>
      <c r="C136" s="3"/>
      <c r="D136" s="3"/>
      <c r="E136" s="3"/>
      <c r="F136" s="3"/>
      <c r="G136" s="3"/>
      <c r="H136" s="3"/>
      <c r="I136" s="3"/>
      <c r="J136" s="3"/>
      <c r="K136" s="3"/>
      <c r="L136" s="3"/>
      <c r="M136" s="4"/>
      <c r="N136" s="3"/>
      <c r="O136" s="3"/>
      <c r="P136" s="3"/>
      <c r="Q136" s="3"/>
      <c r="R136" s="3"/>
      <c r="S136" s="3"/>
      <c r="T136" s="3"/>
      <c r="U136" s="3"/>
      <c r="V136" s="3"/>
      <c r="W136" s="3"/>
      <c r="X136" s="3"/>
      <c r="Y136" s="3"/>
      <c r="Z136" s="3"/>
      <c r="AA136" s="3"/>
      <c r="AB136" s="3"/>
      <c r="AC136" s="3"/>
      <c r="AD136" s="3"/>
      <c r="AE136" s="3"/>
      <c r="AF136" s="3"/>
      <c r="AG136" s="3"/>
      <c r="AH136" s="3"/>
      <c r="AI136" s="3"/>
      <c r="AJ136" s="3"/>
    </row>
    <row r="137" spans="1:36" x14ac:dyDescent="0.35">
      <c r="A137" s="3"/>
      <c r="B137" s="3"/>
      <c r="C137" s="3"/>
      <c r="D137" s="3"/>
      <c r="E137" s="3"/>
      <c r="F137" s="3"/>
      <c r="G137" s="3"/>
      <c r="H137" s="3"/>
      <c r="I137" s="3"/>
      <c r="J137" s="3"/>
      <c r="K137" s="3"/>
      <c r="L137" s="3"/>
      <c r="M137" s="4"/>
      <c r="N137" s="3"/>
      <c r="O137" s="3"/>
      <c r="P137" s="3"/>
      <c r="Q137" s="3"/>
      <c r="R137" s="3"/>
      <c r="S137" s="3"/>
      <c r="T137" s="3"/>
      <c r="U137" s="3"/>
      <c r="V137" s="3"/>
      <c r="W137" s="3"/>
      <c r="X137" s="3"/>
      <c r="Y137" s="3"/>
      <c r="Z137" s="3"/>
      <c r="AA137" s="3"/>
      <c r="AB137" s="3"/>
      <c r="AC137" s="3"/>
      <c r="AD137" s="3"/>
      <c r="AE137" s="3"/>
      <c r="AF137" s="3"/>
      <c r="AG137" s="3"/>
      <c r="AH137" s="3"/>
      <c r="AI137" s="3"/>
      <c r="AJ137" s="3"/>
    </row>
    <row r="138" spans="1:36" x14ac:dyDescent="0.35">
      <c r="A138" s="3"/>
      <c r="B138" s="3"/>
      <c r="C138" s="3"/>
      <c r="D138" s="3"/>
      <c r="E138" s="3"/>
      <c r="F138" s="3"/>
      <c r="G138" s="3"/>
      <c r="H138" s="3"/>
      <c r="I138" s="3"/>
      <c r="J138" s="3"/>
      <c r="K138" s="3"/>
      <c r="L138" s="3"/>
      <c r="M138" s="37"/>
      <c r="N138" s="37"/>
      <c r="O138" s="3"/>
      <c r="P138" s="3"/>
      <c r="Q138" s="3"/>
      <c r="R138" s="3"/>
      <c r="S138" s="3"/>
      <c r="T138" s="3"/>
      <c r="U138" s="3"/>
      <c r="V138" s="3"/>
      <c r="W138" s="3"/>
      <c r="X138" s="3"/>
      <c r="Y138" s="3"/>
      <c r="Z138" s="3"/>
      <c r="AA138" s="3"/>
      <c r="AB138" s="3"/>
      <c r="AC138" s="3"/>
      <c r="AD138" s="3"/>
      <c r="AE138" s="3"/>
      <c r="AF138" s="3"/>
      <c r="AG138" s="3"/>
      <c r="AH138" s="3"/>
      <c r="AI138" s="3"/>
      <c r="AJ138" s="3"/>
    </row>
    <row r="139" spans="1:36" x14ac:dyDescent="0.35">
      <c r="A139" s="3"/>
      <c r="B139" s="3"/>
      <c r="C139" s="3"/>
      <c r="D139" s="3"/>
      <c r="E139" s="3"/>
      <c r="F139" s="3"/>
      <c r="G139" s="3"/>
      <c r="H139" s="3"/>
      <c r="I139" s="3"/>
      <c r="J139" s="3"/>
      <c r="K139" s="3"/>
      <c r="L139" s="3"/>
      <c r="M139" s="4"/>
      <c r="N139" s="3"/>
      <c r="O139" s="3"/>
      <c r="P139" s="3"/>
      <c r="Q139" s="3"/>
      <c r="R139" s="3"/>
      <c r="S139" s="3"/>
      <c r="T139" s="3"/>
      <c r="U139" s="3"/>
      <c r="V139" s="3"/>
      <c r="W139" s="3"/>
      <c r="X139" s="3"/>
      <c r="Y139" s="3"/>
      <c r="Z139" s="3"/>
      <c r="AA139" s="3"/>
      <c r="AB139" s="3"/>
      <c r="AC139" s="3"/>
      <c r="AD139" s="3"/>
      <c r="AE139" s="3"/>
      <c r="AF139" s="3"/>
      <c r="AG139" s="3"/>
      <c r="AH139" s="3"/>
      <c r="AI139" s="3"/>
      <c r="AJ139" s="3"/>
    </row>
    <row r="140" spans="1:36" x14ac:dyDescent="0.35">
      <c r="A140" s="3"/>
      <c r="B140" s="3"/>
      <c r="C140" s="3"/>
      <c r="D140" s="3"/>
      <c r="E140" s="3"/>
      <c r="F140" s="3"/>
      <c r="G140" s="3"/>
      <c r="H140" s="3"/>
      <c r="I140" s="3"/>
      <c r="J140" s="3"/>
      <c r="K140" s="3"/>
      <c r="L140" s="3"/>
      <c r="M140" s="4"/>
      <c r="N140" s="3"/>
      <c r="O140" s="3"/>
      <c r="P140" s="3"/>
      <c r="Q140" s="3"/>
      <c r="R140" s="3"/>
      <c r="S140" s="3"/>
      <c r="T140" s="3"/>
      <c r="U140" s="3"/>
      <c r="V140" s="3"/>
      <c r="W140" s="3"/>
      <c r="X140" s="3"/>
      <c r="Y140" s="3"/>
      <c r="Z140" s="3"/>
      <c r="AA140" s="3"/>
      <c r="AB140" s="3"/>
      <c r="AC140" s="3"/>
      <c r="AD140" s="3"/>
      <c r="AE140" s="3"/>
      <c r="AF140" s="3"/>
      <c r="AG140" s="3"/>
      <c r="AH140" s="3"/>
      <c r="AI140" s="3"/>
      <c r="AJ140" s="3"/>
    </row>
    <row r="141" spans="1:36" x14ac:dyDescent="0.35">
      <c r="A141" s="3"/>
      <c r="B141" s="3"/>
      <c r="C141" s="3"/>
      <c r="D141" s="3"/>
      <c r="E141" s="3"/>
      <c r="F141" s="3"/>
      <c r="G141" s="3"/>
      <c r="H141" s="3"/>
      <c r="I141" s="3"/>
      <c r="J141" s="3"/>
      <c r="K141" s="3"/>
      <c r="L141" s="3"/>
      <c r="M141" s="4"/>
      <c r="N141" s="3"/>
      <c r="O141" s="3"/>
      <c r="P141" s="3"/>
      <c r="Q141" s="3"/>
      <c r="R141" s="3"/>
      <c r="S141" s="3"/>
      <c r="T141" s="3"/>
      <c r="U141" s="3"/>
      <c r="V141" s="3"/>
      <c r="W141" s="3"/>
      <c r="X141" s="3"/>
      <c r="Y141" s="3"/>
      <c r="Z141" s="3"/>
      <c r="AA141" s="3"/>
      <c r="AB141" s="3"/>
      <c r="AC141" s="3"/>
      <c r="AD141" s="3"/>
      <c r="AE141" s="3"/>
      <c r="AF141" s="3"/>
      <c r="AG141" s="3"/>
      <c r="AH141" s="3"/>
      <c r="AI141" s="3"/>
      <c r="AJ141" s="3"/>
    </row>
    <row r="142" spans="1:36" x14ac:dyDescent="0.35">
      <c r="A142" s="3"/>
      <c r="B142" s="3"/>
      <c r="C142" s="3"/>
      <c r="D142" s="3"/>
      <c r="E142" s="3"/>
      <c r="F142" s="3"/>
      <c r="G142" s="3"/>
      <c r="H142" s="3"/>
      <c r="I142" s="3"/>
      <c r="J142" s="3"/>
      <c r="K142" s="3"/>
      <c r="L142" s="3"/>
      <c r="M142" s="4"/>
      <c r="N142" s="3"/>
      <c r="O142" s="3"/>
      <c r="P142" s="3"/>
      <c r="Q142" s="3"/>
      <c r="R142" s="3"/>
      <c r="S142" s="3"/>
      <c r="T142" s="3"/>
      <c r="U142" s="3"/>
      <c r="V142" s="3"/>
      <c r="W142" s="3"/>
      <c r="X142" s="3"/>
      <c r="Y142" s="3"/>
      <c r="Z142" s="3"/>
      <c r="AA142" s="3"/>
      <c r="AB142" s="3"/>
      <c r="AC142" s="3"/>
      <c r="AD142" s="3"/>
      <c r="AE142" s="3"/>
      <c r="AF142" s="3"/>
      <c r="AG142" s="3"/>
      <c r="AH142" s="3"/>
      <c r="AI142" s="3"/>
      <c r="AJ142" s="3"/>
    </row>
    <row r="143" spans="1:36" x14ac:dyDescent="0.35">
      <c r="A143" s="3"/>
      <c r="B143" s="3"/>
      <c r="C143" s="3"/>
      <c r="D143" s="3"/>
      <c r="E143" s="3"/>
      <c r="F143" s="3"/>
      <c r="G143" s="3"/>
      <c r="H143" s="3"/>
      <c r="I143" s="3"/>
      <c r="J143" s="3"/>
      <c r="K143" s="3"/>
      <c r="L143" s="3"/>
      <c r="M143" s="4"/>
      <c r="N143" s="3"/>
      <c r="O143" s="3"/>
      <c r="P143" s="3"/>
      <c r="Q143" s="3"/>
      <c r="R143" s="3"/>
      <c r="S143" s="3"/>
      <c r="T143" s="3"/>
      <c r="U143" s="3"/>
      <c r="V143" s="3"/>
      <c r="W143" s="3"/>
      <c r="X143" s="3"/>
      <c r="Y143" s="3"/>
      <c r="Z143" s="3"/>
      <c r="AA143" s="3"/>
      <c r="AB143" s="3"/>
      <c r="AC143" s="3"/>
      <c r="AD143" s="3"/>
      <c r="AE143" s="3"/>
      <c r="AF143" s="3"/>
      <c r="AG143" s="3"/>
      <c r="AH143" s="3"/>
      <c r="AI143" s="3"/>
      <c r="AJ143" s="3"/>
    </row>
    <row r="144" spans="1:36" x14ac:dyDescent="0.35">
      <c r="A144" s="3"/>
      <c r="B144" s="3"/>
      <c r="C144" s="3"/>
      <c r="D144" s="3"/>
      <c r="E144" s="3"/>
      <c r="F144" s="3"/>
      <c r="G144" s="3"/>
      <c r="H144" s="3"/>
      <c r="I144" s="3"/>
      <c r="J144" s="3"/>
      <c r="K144" s="3"/>
      <c r="L144" s="3"/>
      <c r="M144" s="37"/>
      <c r="N144" s="37"/>
      <c r="O144" s="3"/>
      <c r="P144" s="3"/>
      <c r="Q144" s="3"/>
      <c r="R144" s="3"/>
      <c r="S144" s="3"/>
      <c r="T144" s="3"/>
      <c r="U144" s="3"/>
      <c r="V144" s="3"/>
      <c r="W144" s="3"/>
      <c r="X144" s="3"/>
      <c r="Y144" s="3"/>
      <c r="Z144" s="3"/>
      <c r="AA144" s="3"/>
      <c r="AB144" s="3"/>
      <c r="AC144" s="3"/>
      <c r="AD144" s="3"/>
      <c r="AE144" s="3"/>
      <c r="AF144" s="3"/>
      <c r="AG144" s="3"/>
      <c r="AH144" s="3"/>
      <c r="AI144" s="3"/>
      <c r="AJ144" s="3"/>
    </row>
    <row r="145" spans="1:36" x14ac:dyDescent="0.35">
      <c r="A145" s="3"/>
      <c r="B145" s="3"/>
      <c r="C145" s="3"/>
      <c r="D145" s="3"/>
      <c r="E145" s="3"/>
      <c r="F145" s="3"/>
      <c r="G145" s="3"/>
      <c r="H145" s="3"/>
      <c r="I145" s="3"/>
      <c r="J145" s="3"/>
      <c r="K145" s="3"/>
      <c r="L145" s="3"/>
      <c r="M145" s="4"/>
      <c r="N145" s="3"/>
      <c r="O145" s="3"/>
      <c r="P145" s="3"/>
      <c r="Q145" s="3"/>
      <c r="R145" s="3"/>
      <c r="S145" s="3"/>
      <c r="T145" s="3"/>
      <c r="U145" s="3"/>
      <c r="V145" s="3"/>
      <c r="W145" s="3"/>
      <c r="X145" s="3"/>
      <c r="Y145" s="3"/>
      <c r="Z145" s="3"/>
      <c r="AA145" s="3"/>
      <c r="AB145" s="3"/>
      <c r="AC145" s="3"/>
      <c r="AD145" s="3"/>
      <c r="AE145" s="3"/>
      <c r="AF145" s="3"/>
      <c r="AG145" s="3"/>
      <c r="AH145" s="3"/>
      <c r="AI145" s="3"/>
      <c r="AJ145" s="3"/>
    </row>
    <row r="146" spans="1:36" x14ac:dyDescent="0.35">
      <c r="A146" s="3"/>
      <c r="B146" s="3"/>
      <c r="C146" s="3"/>
      <c r="D146" s="3"/>
      <c r="E146" s="3"/>
      <c r="F146" s="3"/>
      <c r="G146" s="3"/>
      <c r="H146" s="3"/>
      <c r="I146" s="3"/>
      <c r="J146" s="3"/>
      <c r="K146" s="3"/>
      <c r="L146" s="3"/>
      <c r="M146" s="4"/>
      <c r="N146" s="3"/>
      <c r="O146" s="3"/>
      <c r="P146" s="3"/>
      <c r="Q146" s="3"/>
      <c r="R146" s="3"/>
      <c r="S146" s="3"/>
      <c r="T146" s="3"/>
      <c r="U146" s="3"/>
      <c r="V146" s="3"/>
      <c r="W146" s="3"/>
      <c r="X146" s="3"/>
      <c r="Y146" s="3"/>
      <c r="Z146" s="3"/>
      <c r="AA146" s="3"/>
      <c r="AB146" s="3"/>
      <c r="AC146" s="3"/>
      <c r="AD146" s="3"/>
      <c r="AE146" s="3"/>
      <c r="AF146" s="3"/>
      <c r="AG146" s="3"/>
      <c r="AH146" s="3"/>
      <c r="AI146" s="3"/>
      <c r="AJ146" s="3"/>
    </row>
    <row r="147" spans="1:36" x14ac:dyDescent="0.35">
      <c r="A147" s="3"/>
      <c r="B147" s="3"/>
      <c r="C147" s="3"/>
      <c r="D147" s="3"/>
      <c r="E147" s="3"/>
      <c r="F147" s="3"/>
      <c r="G147" s="3"/>
      <c r="H147" s="3"/>
      <c r="I147" s="3"/>
      <c r="J147" s="3"/>
      <c r="K147" s="3"/>
      <c r="L147" s="3"/>
      <c r="M147" s="4"/>
      <c r="N147" s="3"/>
      <c r="O147" s="3"/>
      <c r="P147" s="3"/>
      <c r="Q147" s="3"/>
      <c r="R147" s="3"/>
      <c r="S147" s="3"/>
      <c r="T147" s="3"/>
      <c r="U147" s="3"/>
      <c r="V147" s="3"/>
      <c r="W147" s="3"/>
      <c r="X147" s="3"/>
      <c r="Y147" s="3"/>
      <c r="Z147" s="3"/>
      <c r="AA147" s="3"/>
      <c r="AB147" s="3"/>
      <c r="AC147" s="3"/>
      <c r="AD147" s="3"/>
      <c r="AE147" s="3"/>
      <c r="AF147" s="3"/>
      <c r="AG147" s="3"/>
      <c r="AH147" s="3"/>
      <c r="AI147" s="3"/>
      <c r="AJ147" s="3"/>
    </row>
    <row r="148" spans="1:36" x14ac:dyDescent="0.35">
      <c r="A148" s="3"/>
      <c r="B148" s="3"/>
      <c r="C148" s="3"/>
      <c r="D148" s="3"/>
      <c r="E148" s="3"/>
      <c r="F148" s="3"/>
      <c r="G148" s="3"/>
      <c r="H148" s="3"/>
      <c r="I148" s="3"/>
      <c r="J148" s="3"/>
      <c r="K148" s="3"/>
      <c r="L148" s="3"/>
      <c r="M148" s="4"/>
      <c r="N148" s="3"/>
      <c r="O148" s="3"/>
      <c r="P148" s="3"/>
      <c r="Q148" s="3"/>
      <c r="R148" s="3"/>
      <c r="S148" s="3"/>
      <c r="T148" s="3"/>
      <c r="U148" s="3"/>
      <c r="V148" s="3"/>
      <c r="W148" s="3"/>
      <c r="X148" s="3"/>
      <c r="Y148" s="3"/>
      <c r="Z148" s="3"/>
      <c r="AA148" s="3"/>
      <c r="AB148" s="3"/>
      <c r="AC148" s="3"/>
      <c r="AD148" s="3"/>
      <c r="AE148" s="3"/>
      <c r="AF148" s="3"/>
      <c r="AG148" s="3"/>
      <c r="AH148" s="3"/>
      <c r="AI148" s="3"/>
      <c r="AJ148" s="3"/>
    </row>
    <row r="149" spans="1:36" x14ac:dyDescent="0.35">
      <c r="A149" s="3"/>
      <c r="B149" s="3"/>
      <c r="C149" s="3"/>
      <c r="D149" s="3"/>
      <c r="E149" s="3"/>
      <c r="F149" s="3"/>
      <c r="G149" s="3"/>
      <c r="H149" s="3"/>
      <c r="I149" s="3"/>
      <c r="J149" s="3"/>
      <c r="K149" s="3"/>
      <c r="L149" s="3"/>
      <c r="M149" s="4"/>
      <c r="N149" s="3"/>
      <c r="O149" s="3"/>
      <c r="P149" s="3"/>
      <c r="Q149" s="3"/>
      <c r="R149" s="3"/>
      <c r="S149" s="3"/>
      <c r="T149" s="3"/>
      <c r="U149" s="3"/>
      <c r="V149" s="3"/>
      <c r="W149" s="3"/>
      <c r="X149" s="3"/>
      <c r="Y149" s="3"/>
      <c r="Z149" s="3"/>
      <c r="AA149" s="3"/>
      <c r="AB149" s="3"/>
      <c r="AC149" s="3"/>
      <c r="AD149" s="3"/>
      <c r="AE149" s="3"/>
      <c r="AF149" s="3"/>
      <c r="AG149" s="3"/>
      <c r="AH149" s="3"/>
      <c r="AI149" s="3"/>
      <c r="AJ149" s="3"/>
    </row>
    <row r="150" spans="1:36" x14ac:dyDescent="0.35">
      <c r="A150" s="3"/>
      <c r="B150" s="3"/>
      <c r="C150" s="3"/>
      <c r="D150" s="3"/>
      <c r="E150" s="3"/>
      <c r="F150" s="3"/>
      <c r="G150" s="3"/>
      <c r="H150" s="3"/>
      <c r="I150" s="3"/>
      <c r="J150" s="3"/>
      <c r="K150" s="3"/>
      <c r="L150" s="3"/>
      <c r="M150" s="37"/>
      <c r="N150" s="37"/>
      <c r="O150" s="3"/>
      <c r="P150" s="3"/>
      <c r="Q150" s="3"/>
      <c r="R150" s="3"/>
      <c r="S150" s="3"/>
      <c r="T150" s="3"/>
      <c r="U150" s="3"/>
      <c r="V150" s="3"/>
      <c r="W150" s="3"/>
      <c r="X150" s="3"/>
      <c r="Y150" s="3"/>
      <c r="Z150" s="3"/>
      <c r="AA150" s="3"/>
      <c r="AB150" s="3"/>
      <c r="AC150" s="3"/>
      <c r="AD150" s="3"/>
      <c r="AE150" s="3"/>
      <c r="AF150" s="3"/>
      <c r="AG150" s="3"/>
      <c r="AH150" s="3"/>
      <c r="AI150" s="3"/>
      <c r="AJ150" s="3"/>
    </row>
    <row r="151" spans="1:36" x14ac:dyDescent="0.35">
      <c r="A151" s="3"/>
      <c r="B151" s="3"/>
      <c r="C151" s="3"/>
      <c r="D151" s="3"/>
      <c r="E151" s="3"/>
      <c r="F151" s="3"/>
      <c r="G151" s="3"/>
      <c r="H151" s="3"/>
      <c r="I151" s="3"/>
      <c r="J151" s="3"/>
      <c r="K151" s="3"/>
      <c r="L151" s="3"/>
      <c r="M151" s="4"/>
      <c r="N151" s="3"/>
      <c r="O151" s="3"/>
      <c r="P151" s="3"/>
      <c r="Q151" s="3"/>
      <c r="R151" s="3"/>
      <c r="S151" s="3"/>
      <c r="T151" s="3"/>
      <c r="U151" s="3"/>
      <c r="V151" s="3"/>
      <c r="W151" s="3"/>
      <c r="X151" s="3"/>
      <c r="Y151" s="3"/>
      <c r="Z151" s="3"/>
      <c r="AA151" s="3"/>
      <c r="AB151" s="3"/>
      <c r="AC151" s="3"/>
      <c r="AD151" s="3"/>
      <c r="AE151" s="3"/>
      <c r="AF151" s="3"/>
      <c r="AG151" s="3"/>
      <c r="AH151" s="3"/>
      <c r="AI151" s="3"/>
      <c r="AJ151" s="3"/>
    </row>
    <row r="152" spans="1:36" x14ac:dyDescent="0.35">
      <c r="A152" s="3"/>
      <c r="B152" s="3"/>
      <c r="C152" s="3"/>
      <c r="D152" s="3"/>
      <c r="E152" s="3"/>
      <c r="F152" s="3"/>
      <c r="G152" s="3"/>
      <c r="H152" s="3"/>
      <c r="I152" s="3"/>
      <c r="J152" s="3"/>
      <c r="K152" s="3"/>
      <c r="L152" s="3"/>
      <c r="M152" s="4"/>
      <c r="N152" s="3"/>
      <c r="O152" s="3"/>
      <c r="P152" s="3"/>
      <c r="Q152" s="3"/>
      <c r="R152" s="3"/>
      <c r="S152" s="3"/>
      <c r="T152" s="3"/>
      <c r="U152" s="3"/>
      <c r="V152" s="3"/>
      <c r="W152" s="3"/>
      <c r="X152" s="3"/>
      <c r="Y152" s="3"/>
      <c r="Z152" s="3"/>
      <c r="AA152" s="3"/>
      <c r="AB152" s="3"/>
      <c r="AC152" s="3"/>
      <c r="AD152" s="3"/>
      <c r="AE152" s="3"/>
      <c r="AF152" s="3"/>
      <c r="AG152" s="3"/>
      <c r="AH152" s="3"/>
      <c r="AI152" s="3"/>
      <c r="AJ152" s="3"/>
    </row>
    <row r="153" spans="1:36" x14ac:dyDescent="0.35">
      <c r="A153" s="3"/>
      <c r="B153" s="3"/>
      <c r="C153" s="3"/>
      <c r="D153" s="3"/>
      <c r="E153" s="3"/>
      <c r="F153" s="3"/>
      <c r="G153" s="3"/>
      <c r="H153" s="3"/>
      <c r="I153" s="3"/>
      <c r="J153" s="3"/>
      <c r="K153" s="3"/>
      <c r="L153" s="3"/>
      <c r="M153" s="4"/>
      <c r="N153" s="3"/>
      <c r="O153" s="3"/>
      <c r="P153" s="3"/>
      <c r="Q153" s="3"/>
      <c r="R153" s="3"/>
      <c r="S153" s="3"/>
      <c r="T153" s="3"/>
      <c r="U153" s="3"/>
      <c r="V153" s="3"/>
      <c r="W153" s="3"/>
      <c r="X153" s="3"/>
      <c r="Y153" s="3"/>
      <c r="Z153" s="3"/>
      <c r="AA153" s="3"/>
      <c r="AB153" s="3"/>
      <c r="AC153" s="3"/>
      <c r="AD153" s="3"/>
      <c r="AE153" s="3"/>
      <c r="AF153" s="3"/>
      <c r="AG153" s="3"/>
      <c r="AH153" s="3"/>
      <c r="AI153" s="3"/>
      <c r="AJ153" s="3"/>
    </row>
    <row r="154" spans="1:36" x14ac:dyDescent="0.35">
      <c r="A154" s="3"/>
      <c r="B154" s="3"/>
      <c r="C154" s="3"/>
      <c r="D154" s="3"/>
      <c r="E154" s="3"/>
      <c r="F154" s="3"/>
      <c r="G154" s="3"/>
      <c r="H154" s="3"/>
      <c r="I154" s="3"/>
      <c r="J154" s="3"/>
      <c r="K154" s="3"/>
      <c r="L154" s="3"/>
      <c r="M154" s="4"/>
      <c r="N154" s="3"/>
      <c r="O154" s="3"/>
      <c r="P154" s="3"/>
      <c r="Q154" s="3"/>
      <c r="R154" s="3"/>
      <c r="S154" s="3"/>
      <c r="T154" s="3"/>
      <c r="U154" s="3"/>
      <c r="V154" s="3"/>
      <c r="W154" s="3"/>
      <c r="X154" s="3"/>
      <c r="Y154" s="3"/>
      <c r="Z154" s="3"/>
      <c r="AA154" s="3"/>
      <c r="AB154" s="3"/>
      <c r="AC154" s="3"/>
      <c r="AD154" s="3"/>
      <c r="AE154" s="3"/>
      <c r="AF154" s="3"/>
      <c r="AG154" s="3"/>
      <c r="AH154" s="3"/>
      <c r="AI154" s="3"/>
      <c r="AJ154" s="3"/>
    </row>
    <row r="155" spans="1:36" x14ac:dyDescent="0.35">
      <c r="A155" s="3"/>
      <c r="B155" s="3"/>
      <c r="C155" s="3"/>
      <c r="D155" s="3"/>
      <c r="E155" s="3"/>
      <c r="F155" s="3"/>
      <c r="G155" s="3"/>
      <c r="H155" s="3"/>
      <c r="I155" s="3"/>
      <c r="J155" s="3"/>
      <c r="K155" s="3"/>
      <c r="L155" s="3"/>
      <c r="M155" s="4"/>
      <c r="N155" s="3"/>
      <c r="O155" s="3"/>
      <c r="P155" s="3"/>
      <c r="Q155" s="3"/>
      <c r="R155" s="3"/>
      <c r="S155" s="3"/>
      <c r="T155" s="3"/>
      <c r="U155" s="3"/>
      <c r="V155" s="3"/>
      <c r="W155" s="3"/>
      <c r="X155" s="3"/>
      <c r="Y155" s="3"/>
      <c r="Z155" s="3"/>
      <c r="AA155" s="3"/>
      <c r="AB155" s="3"/>
      <c r="AC155" s="3"/>
      <c r="AD155" s="3"/>
      <c r="AE155" s="3"/>
      <c r="AF155" s="3"/>
      <c r="AG155" s="3"/>
      <c r="AH155" s="3"/>
      <c r="AI155" s="3"/>
      <c r="AJ155" s="3"/>
    </row>
    <row r="156" spans="1:36" x14ac:dyDescent="0.35">
      <c r="A156" s="3"/>
      <c r="B156" s="3"/>
      <c r="C156" s="3"/>
      <c r="D156" s="3"/>
      <c r="E156" s="3"/>
      <c r="F156" s="3"/>
      <c r="G156" s="3"/>
      <c r="H156" s="3"/>
      <c r="I156" s="3"/>
      <c r="J156" s="3"/>
      <c r="K156" s="3"/>
      <c r="L156" s="3"/>
      <c r="M156" s="37"/>
      <c r="N156" s="37"/>
      <c r="O156" s="3"/>
      <c r="P156" s="3"/>
      <c r="Q156" s="3"/>
      <c r="R156" s="3"/>
      <c r="S156" s="3"/>
      <c r="T156" s="3"/>
      <c r="U156" s="3"/>
      <c r="V156" s="3"/>
      <c r="W156" s="3"/>
      <c r="X156" s="3"/>
      <c r="Y156" s="3"/>
      <c r="Z156" s="3"/>
      <c r="AA156" s="3"/>
      <c r="AB156" s="3"/>
      <c r="AC156" s="3"/>
      <c r="AD156" s="3"/>
      <c r="AE156" s="3"/>
      <c r="AF156" s="3"/>
      <c r="AG156" s="3"/>
      <c r="AH156" s="3"/>
      <c r="AI156" s="3"/>
      <c r="AJ156" s="3"/>
    </row>
    <row r="157" spans="1:36" x14ac:dyDescent="0.35">
      <c r="A157" s="3"/>
      <c r="B157" s="3"/>
      <c r="C157" s="3"/>
      <c r="D157" s="3"/>
      <c r="E157" s="3"/>
      <c r="F157" s="3"/>
      <c r="G157" s="3"/>
      <c r="H157" s="3"/>
      <c r="I157" s="3"/>
      <c r="J157" s="3"/>
      <c r="K157" s="3"/>
      <c r="L157" s="3"/>
      <c r="M157" s="4"/>
      <c r="N157" s="3"/>
      <c r="O157" s="3"/>
      <c r="P157" s="3"/>
      <c r="Q157" s="3"/>
      <c r="R157" s="3"/>
      <c r="S157" s="3"/>
      <c r="T157" s="3"/>
      <c r="U157" s="3"/>
      <c r="V157" s="3"/>
      <c r="W157" s="3"/>
      <c r="X157" s="3"/>
      <c r="Y157" s="3"/>
      <c r="Z157" s="3"/>
      <c r="AA157" s="3"/>
      <c r="AB157" s="3"/>
      <c r="AC157" s="3"/>
      <c r="AD157" s="3"/>
      <c r="AE157" s="3"/>
      <c r="AF157" s="3"/>
      <c r="AG157" s="3"/>
      <c r="AH157" s="3"/>
      <c r="AI157" s="3"/>
      <c r="AJ157" s="3"/>
    </row>
    <row r="158" spans="1:36" x14ac:dyDescent="0.35">
      <c r="A158" s="3"/>
      <c r="B158" s="3"/>
      <c r="C158" s="3"/>
      <c r="D158" s="3"/>
      <c r="E158" s="3"/>
      <c r="F158" s="3"/>
      <c r="G158" s="3"/>
      <c r="H158" s="3"/>
      <c r="I158" s="3"/>
      <c r="J158" s="3"/>
      <c r="K158" s="3"/>
      <c r="L158" s="3"/>
      <c r="M158" s="4"/>
      <c r="N158" s="3"/>
      <c r="O158" s="3"/>
      <c r="P158" s="3"/>
      <c r="Q158" s="3"/>
      <c r="R158" s="3"/>
      <c r="S158" s="3"/>
      <c r="T158" s="3"/>
      <c r="U158" s="3"/>
      <c r="V158" s="3"/>
      <c r="W158" s="3"/>
      <c r="X158" s="3"/>
      <c r="Y158" s="3"/>
      <c r="Z158" s="3"/>
      <c r="AA158" s="3"/>
      <c r="AB158" s="3"/>
      <c r="AC158" s="3"/>
      <c r="AD158" s="3"/>
      <c r="AE158" s="3"/>
      <c r="AF158" s="3"/>
      <c r="AG158" s="3"/>
      <c r="AH158" s="3"/>
      <c r="AI158" s="3"/>
      <c r="AJ158" s="3"/>
    </row>
    <row r="159" spans="1:36" x14ac:dyDescent="0.35">
      <c r="A159" s="3"/>
      <c r="B159" s="3"/>
      <c r="C159" s="3"/>
      <c r="D159" s="3"/>
      <c r="E159" s="3"/>
      <c r="F159" s="3"/>
      <c r="G159" s="3"/>
      <c r="H159" s="3"/>
      <c r="I159" s="3"/>
      <c r="J159" s="3"/>
      <c r="K159" s="3"/>
      <c r="L159" s="3"/>
      <c r="M159" s="4"/>
      <c r="N159" s="3"/>
      <c r="O159" s="3"/>
      <c r="P159" s="3"/>
      <c r="Q159" s="3"/>
      <c r="R159" s="3"/>
      <c r="S159" s="3"/>
      <c r="T159" s="3"/>
      <c r="U159" s="3"/>
      <c r="V159" s="3"/>
      <c r="W159" s="3"/>
      <c r="X159" s="3"/>
      <c r="Y159" s="3"/>
      <c r="Z159" s="3"/>
      <c r="AA159" s="3"/>
      <c r="AB159" s="3"/>
      <c r="AC159" s="3"/>
      <c r="AD159" s="3"/>
      <c r="AE159" s="3"/>
      <c r="AF159" s="3"/>
      <c r="AG159" s="3"/>
      <c r="AH159" s="3"/>
      <c r="AI159" s="3"/>
      <c r="AJ159" s="3"/>
    </row>
    <row r="160" spans="1:36" x14ac:dyDescent="0.35">
      <c r="A160" s="3"/>
      <c r="B160" s="3"/>
      <c r="C160" s="3"/>
      <c r="D160" s="3"/>
      <c r="E160" s="3"/>
      <c r="F160" s="3"/>
      <c r="G160" s="3"/>
      <c r="H160" s="3"/>
      <c r="I160" s="3"/>
      <c r="J160" s="3"/>
      <c r="K160" s="3"/>
      <c r="L160" s="3"/>
      <c r="M160" s="4"/>
      <c r="N160" s="3"/>
      <c r="O160" s="3"/>
      <c r="P160" s="3"/>
      <c r="Q160" s="3"/>
      <c r="R160" s="3"/>
      <c r="S160" s="3"/>
      <c r="T160" s="3"/>
      <c r="U160" s="3"/>
      <c r="V160" s="3"/>
      <c r="W160" s="3"/>
      <c r="X160" s="3"/>
      <c r="Y160" s="3"/>
      <c r="Z160" s="3"/>
      <c r="AA160" s="3"/>
      <c r="AB160" s="3"/>
      <c r="AC160" s="3"/>
      <c r="AD160" s="3"/>
      <c r="AE160" s="3"/>
      <c r="AF160" s="3"/>
      <c r="AG160" s="3"/>
      <c r="AH160" s="3"/>
      <c r="AI160" s="3"/>
      <c r="AJ160" s="3"/>
    </row>
    <row r="161" spans="1:36" x14ac:dyDescent="0.35">
      <c r="A161" s="3"/>
      <c r="B161" s="3"/>
      <c r="C161" s="3"/>
      <c r="D161" s="3"/>
      <c r="E161" s="3"/>
      <c r="F161" s="3"/>
      <c r="G161" s="3"/>
      <c r="H161" s="3"/>
      <c r="I161" s="3"/>
      <c r="J161" s="3"/>
      <c r="K161" s="3"/>
      <c r="L161" s="3"/>
      <c r="M161" s="4"/>
      <c r="N161" s="3"/>
      <c r="O161" s="3"/>
      <c r="P161" s="3"/>
      <c r="Q161" s="3"/>
      <c r="R161" s="3"/>
      <c r="S161" s="3"/>
      <c r="T161" s="3"/>
      <c r="U161" s="3"/>
      <c r="V161" s="3"/>
      <c r="W161" s="3"/>
      <c r="X161" s="3"/>
      <c r="Y161" s="3"/>
      <c r="Z161" s="3"/>
      <c r="AA161" s="3"/>
      <c r="AB161" s="3"/>
      <c r="AC161" s="3"/>
      <c r="AD161" s="3"/>
      <c r="AE161" s="3"/>
      <c r="AF161" s="3"/>
      <c r="AG161" s="3"/>
      <c r="AH161" s="3"/>
      <c r="AI161" s="3"/>
      <c r="AJ161" s="3"/>
    </row>
    <row r="162" spans="1:36" x14ac:dyDescent="0.35">
      <c r="A162" s="3"/>
      <c r="B162" s="3"/>
      <c r="C162" s="3"/>
      <c r="D162" s="3"/>
      <c r="E162" s="3"/>
      <c r="F162" s="3"/>
      <c r="G162" s="3"/>
      <c r="H162" s="3"/>
      <c r="I162" s="3"/>
      <c r="J162" s="3"/>
      <c r="K162" s="3"/>
      <c r="L162" s="3"/>
      <c r="M162" s="37"/>
      <c r="N162" s="37"/>
      <c r="O162" s="3"/>
      <c r="P162" s="3"/>
      <c r="Q162" s="3"/>
      <c r="R162" s="3"/>
      <c r="S162" s="3"/>
      <c r="T162" s="3"/>
      <c r="U162" s="3"/>
      <c r="V162" s="3"/>
      <c r="W162" s="3"/>
      <c r="X162" s="3"/>
      <c r="Y162" s="3"/>
      <c r="Z162" s="3"/>
      <c r="AA162" s="3"/>
      <c r="AB162" s="3"/>
      <c r="AC162" s="3"/>
      <c r="AD162" s="3"/>
      <c r="AE162" s="3"/>
      <c r="AF162" s="3"/>
      <c r="AG162" s="3"/>
      <c r="AH162" s="3"/>
      <c r="AI162" s="3"/>
      <c r="AJ162" s="3"/>
    </row>
    <row r="163" spans="1:36" x14ac:dyDescent="0.35">
      <c r="A163" s="3"/>
      <c r="B163" s="3"/>
      <c r="C163" s="3"/>
      <c r="D163" s="3"/>
      <c r="E163" s="3"/>
      <c r="F163" s="3"/>
      <c r="G163" s="3"/>
      <c r="H163" s="3"/>
      <c r="I163" s="3"/>
      <c r="J163" s="3"/>
      <c r="K163" s="3"/>
      <c r="L163" s="3"/>
      <c r="M163" s="4"/>
      <c r="N163" s="3"/>
      <c r="O163" s="3"/>
      <c r="P163" s="3"/>
      <c r="Q163" s="3"/>
      <c r="R163" s="3"/>
      <c r="S163" s="3"/>
      <c r="T163" s="3"/>
      <c r="U163" s="3"/>
      <c r="V163" s="3"/>
      <c r="W163" s="3"/>
      <c r="X163" s="3"/>
      <c r="Y163" s="3"/>
      <c r="Z163" s="3"/>
      <c r="AA163" s="3"/>
      <c r="AB163" s="3"/>
      <c r="AC163" s="3"/>
      <c r="AD163" s="3"/>
      <c r="AE163" s="3"/>
      <c r="AF163" s="3"/>
      <c r="AG163" s="3"/>
      <c r="AH163" s="3"/>
      <c r="AI163" s="3"/>
      <c r="AJ163" s="3"/>
    </row>
    <row r="164" spans="1:36" x14ac:dyDescent="0.35">
      <c r="A164" s="3"/>
      <c r="B164" s="3"/>
      <c r="C164" s="3"/>
      <c r="D164" s="3"/>
      <c r="E164" s="3"/>
      <c r="F164" s="3"/>
      <c r="G164" s="3"/>
      <c r="H164" s="3"/>
      <c r="I164" s="3"/>
      <c r="J164" s="3"/>
      <c r="K164" s="3"/>
      <c r="L164" s="3"/>
      <c r="M164" s="4"/>
      <c r="N164" s="3"/>
      <c r="O164" s="3"/>
      <c r="P164" s="3"/>
      <c r="Q164" s="3"/>
      <c r="R164" s="3"/>
      <c r="S164" s="3"/>
      <c r="T164" s="3"/>
      <c r="U164" s="3"/>
      <c r="V164" s="3"/>
      <c r="W164" s="3"/>
      <c r="X164" s="3"/>
      <c r="Y164" s="3"/>
      <c r="Z164" s="3"/>
      <c r="AA164" s="3"/>
      <c r="AB164" s="3"/>
      <c r="AC164" s="3"/>
      <c r="AD164" s="3"/>
      <c r="AE164" s="3"/>
      <c r="AF164" s="3"/>
      <c r="AG164" s="3"/>
      <c r="AH164" s="3"/>
      <c r="AI164" s="3"/>
      <c r="AJ164" s="3"/>
    </row>
    <row r="165" spans="1:36" x14ac:dyDescent="0.35">
      <c r="A165" s="3"/>
      <c r="B165" s="3"/>
      <c r="C165" s="3"/>
      <c r="D165" s="3"/>
      <c r="E165" s="3"/>
      <c r="F165" s="3"/>
      <c r="G165" s="3"/>
      <c r="H165" s="3"/>
      <c r="I165" s="3"/>
      <c r="J165" s="3"/>
      <c r="K165" s="3"/>
      <c r="L165" s="3"/>
      <c r="M165" s="4"/>
      <c r="N165" s="3"/>
      <c r="O165" s="3"/>
      <c r="P165" s="3"/>
      <c r="Q165" s="3"/>
      <c r="R165" s="3"/>
      <c r="S165" s="3"/>
      <c r="T165" s="3"/>
      <c r="U165" s="3"/>
      <c r="V165" s="3"/>
      <c r="W165" s="3"/>
      <c r="X165" s="3"/>
      <c r="Y165" s="3"/>
      <c r="Z165" s="3"/>
      <c r="AA165" s="3"/>
      <c r="AB165" s="3"/>
      <c r="AC165" s="3"/>
      <c r="AD165" s="3"/>
      <c r="AE165" s="3"/>
      <c r="AF165" s="3"/>
      <c r="AG165" s="3"/>
      <c r="AH165" s="3"/>
      <c r="AI165" s="3"/>
      <c r="AJ165" s="3"/>
    </row>
    <row r="166" spans="1:36" x14ac:dyDescent="0.35">
      <c r="A166" s="3"/>
      <c r="B166" s="3"/>
      <c r="C166" s="3"/>
      <c r="D166" s="3"/>
      <c r="E166" s="3"/>
      <c r="F166" s="3"/>
      <c r="G166" s="3"/>
      <c r="H166" s="3"/>
      <c r="I166" s="3"/>
      <c r="J166" s="3"/>
      <c r="K166" s="3"/>
      <c r="L166" s="3"/>
      <c r="M166" s="4"/>
      <c r="N166" s="3"/>
      <c r="O166" s="3"/>
      <c r="P166" s="3"/>
      <c r="Q166" s="3"/>
      <c r="R166" s="3"/>
      <c r="S166" s="3"/>
      <c r="T166" s="3"/>
      <c r="U166" s="3"/>
      <c r="V166" s="3"/>
      <c r="W166" s="3"/>
      <c r="X166" s="3"/>
      <c r="Y166" s="3"/>
      <c r="Z166" s="3"/>
      <c r="AA166" s="3"/>
      <c r="AB166" s="3"/>
      <c r="AC166" s="3"/>
      <c r="AD166" s="3"/>
      <c r="AE166" s="3"/>
      <c r="AF166" s="3"/>
      <c r="AG166" s="3"/>
      <c r="AH166" s="3"/>
      <c r="AI166" s="3"/>
      <c r="AJ166" s="3"/>
    </row>
    <row r="167" spans="1:36" x14ac:dyDescent="0.35">
      <c r="A167" s="3"/>
      <c r="B167" s="3"/>
      <c r="C167" s="3"/>
      <c r="D167" s="3"/>
      <c r="E167" s="3"/>
      <c r="F167" s="3"/>
      <c r="G167" s="3"/>
      <c r="H167" s="3"/>
      <c r="I167" s="3"/>
      <c r="J167" s="3"/>
      <c r="K167" s="3"/>
      <c r="L167" s="3"/>
      <c r="M167" s="4"/>
      <c r="N167" s="3"/>
      <c r="O167" s="3"/>
      <c r="P167" s="3"/>
      <c r="Q167" s="3"/>
      <c r="R167" s="3"/>
      <c r="S167" s="3"/>
      <c r="T167" s="3"/>
      <c r="U167" s="3"/>
      <c r="V167" s="3"/>
      <c r="W167" s="3"/>
      <c r="X167" s="3"/>
      <c r="Y167" s="3"/>
      <c r="Z167" s="3"/>
      <c r="AA167" s="3"/>
      <c r="AB167" s="3"/>
      <c r="AC167" s="3"/>
      <c r="AD167" s="3"/>
      <c r="AE167" s="3"/>
      <c r="AF167" s="3"/>
      <c r="AG167" s="3"/>
      <c r="AH167" s="3"/>
      <c r="AI167" s="3"/>
      <c r="AJ167" s="3"/>
    </row>
    <row r="168" spans="1:36" x14ac:dyDescent="0.35">
      <c r="A168" s="3"/>
      <c r="B168" s="3"/>
      <c r="C168" s="3"/>
      <c r="D168" s="3"/>
      <c r="E168" s="3"/>
      <c r="F168" s="3"/>
      <c r="G168" s="3"/>
      <c r="H168" s="3"/>
      <c r="I168" s="3"/>
      <c r="J168" s="3"/>
      <c r="K168" s="3"/>
      <c r="L168" s="3"/>
      <c r="M168" s="37"/>
      <c r="N168" s="37"/>
      <c r="O168" s="3"/>
      <c r="P168" s="3"/>
      <c r="Q168" s="3"/>
      <c r="R168" s="3"/>
      <c r="S168" s="3"/>
      <c r="T168" s="3"/>
      <c r="U168" s="3"/>
      <c r="V168" s="3"/>
      <c r="W168" s="3"/>
      <c r="X168" s="3"/>
      <c r="Y168" s="3"/>
      <c r="Z168" s="3"/>
      <c r="AA168" s="3"/>
      <c r="AB168" s="3"/>
      <c r="AC168" s="3"/>
      <c r="AD168" s="3"/>
      <c r="AE168" s="3"/>
      <c r="AF168" s="3"/>
      <c r="AG168" s="3"/>
      <c r="AH168" s="3"/>
      <c r="AI168" s="3"/>
      <c r="AJ168" s="3"/>
    </row>
    <row r="169" spans="1:36" x14ac:dyDescent="0.35">
      <c r="A169" s="3"/>
      <c r="B169" s="3"/>
      <c r="C169" s="3"/>
      <c r="D169" s="3"/>
      <c r="E169" s="3"/>
      <c r="F169" s="3"/>
      <c r="G169" s="3"/>
      <c r="H169" s="3"/>
      <c r="I169" s="3"/>
      <c r="J169" s="3"/>
      <c r="K169" s="3"/>
      <c r="L169" s="3"/>
      <c r="M169" s="4"/>
      <c r="N169" s="3"/>
      <c r="O169" s="3"/>
      <c r="P169" s="3"/>
      <c r="Q169" s="3"/>
      <c r="R169" s="3"/>
      <c r="S169" s="3"/>
      <c r="T169" s="3"/>
      <c r="U169" s="3"/>
      <c r="V169" s="3"/>
      <c r="W169" s="3"/>
      <c r="X169" s="3"/>
      <c r="Y169" s="3"/>
      <c r="Z169" s="3"/>
      <c r="AA169" s="3"/>
      <c r="AB169" s="3"/>
      <c r="AC169" s="3"/>
      <c r="AD169" s="3"/>
      <c r="AE169" s="3"/>
      <c r="AF169" s="3"/>
      <c r="AG169" s="3"/>
      <c r="AH169" s="3"/>
      <c r="AI169" s="3"/>
      <c r="AJ169" s="3"/>
    </row>
    <row r="170" spans="1:36" x14ac:dyDescent="0.35">
      <c r="A170" s="3"/>
      <c r="B170" s="3"/>
      <c r="C170" s="3"/>
      <c r="D170" s="3"/>
      <c r="E170" s="3"/>
      <c r="F170" s="3"/>
      <c r="G170" s="3"/>
      <c r="H170" s="3"/>
      <c r="I170" s="3"/>
      <c r="J170" s="3"/>
      <c r="K170" s="3"/>
      <c r="L170" s="3"/>
      <c r="M170" s="4"/>
      <c r="N170" s="3"/>
      <c r="O170" s="3"/>
      <c r="P170" s="3"/>
      <c r="Q170" s="3"/>
      <c r="R170" s="3"/>
      <c r="S170" s="3"/>
      <c r="T170" s="3"/>
      <c r="U170" s="3"/>
      <c r="V170" s="3"/>
      <c r="W170" s="3"/>
      <c r="X170" s="3"/>
      <c r="Y170" s="3"/>
      <c r="Z170" s="3"/>
      <c r="AA170" s="3"/>
      <c r="AB170" s="3"/>
      <c r="AC170" s="3"/>
      <c r="AD170" s="3"/>
      <c r="AE170" s="3"/>
      <c r="AF170" s="3"/>
      <c r="AG170" s="3"/>
      <c r="AH170" s="3"/>
      <c r="AI170" s="3"/>
      <c r="AJ170" s="3"/>
    </row>
    <row r="171" spans="1:36" x14ac:dyDescent="0.35">
      <c r="A171" s="3"/>
      <c r="B171" s="3"/>
      <c r="C171" s="3"/>
      <c r="D171" s="3"/>
      <c r="E171" s="3"/>
      <c r="F171" s="3"/>
      <c r="G171" s="3"/>
      <c r="H171" s="3"/>
      <c r="I171" s="3"/>
      <c r="J171" s="3"/>
      <c r="K171" s="3"/>
      <c r="L171" s="3"/>
      <c r="M171" s="4"/>
      <c r="N171" s="3"/>
      <c r="O171" s="3"/>
      <c r="P171" s="3"/>
      <c r="Q171" s="3"/>
      <c r="R171" s="3"/>
      <c r="S171" s="3"/>
      <c r="T171" s="3"/>
      <c r="U171" s="3"/>
      <c r="V171" s="3"/>
      <c r="W171" s="3"/>
      <c r="X171" s="3"/>
      <c r="Y171" s="3"/>
      <c r="Z171" s="3"/>
      <c r="AA171" s="3"/>
      <c r="AB171" s="3"/>
      <c r="AC171" s="3"/>
      <c r="AD171" s="3"/>
      <c r="AE171" s="3"/>
      <c r="AF171" s="3"/>
      <c r="AG171" s="3"/>
      <c r="AH171" s="3"/>
      <c r="AI171" s="3"/>
      <c r="AJ171" s="3"/>
    </row>
    <row r="172" spans="1:36" x14ac:dyDescent="0.35">
      <c r="A172" s="3"/>
      <c r="B172" s="3"/>
      <c r="C172" s="3"/>
      <c r="D172" s="3"/>
      <c r="E172" s="3"/>
      <c r="F172" s="3"/>
      <c r="G172" s="3"/>
      <c r="H172" s="3"/>
      <c r="I172" s="3"/>
      <c r="J172" s="3"/>
      <c r="K172" s="3"/>
      <c r="L172" s="3"/>
      <c r="M172" s="4"/>
      <c r="N172" s="3"/>
      <c r="O172" s="3"/>
      <c r="P172" s="3"/>
      <c r="Q172" s="3"/>
      <c r="R172" s="3"/>
      <c r="S172" s="3"/>
      <c r="T172" s="3"/>
      <c r="U172" s="3"/>
      <c r="V172" s="3"/>
      <c r="W172" s="3"/>
      <c r="X172" s="3"/>
      <c r="Y172" s="3"/>
      <c r="Z172" s="3"/>
      <c r="AA172" s="3"/>
      <c r="AB172" s="3"/>
      <c r="AC172" s="3"/>
      <c r="AD172" s="3"/>
      <c r="AE172" s="3"/>
      <c r="AF172" s="3"/>
      <c r="AG172" s="3"/>
      <c r="AH172" s="3"/>
      <c r="AI172" s="3"/>
      <c r="AJ172" s="3"/>
    </row>
    <row r="173" spans="1:36" x14ac:dyDescent="0.35">
      <c r="A173" s="3"/>
      <c r="B173" s="3"/>
      <c r="C173" s="3"/>
      <c r="D173" s="3"/>
      <c r="E173" s="3"/>
      <c r="F173" s="3"/>
      <c r="G173" s="3"/>
      <c r="H173" s="3"/>
      <c r="I173" s="3"/>
      <c r="J173" s="3"/>
      <c r="K173" s="3"/>
      <c r="L173" s="3"/>
      <c r="M173" s="4"/>
      <c r="N173" s="3"/>
      <c r="O173" s="3"/>
      <c r="P173" s="3"/>
      <c r="Q173" s="3"/>
      <c r="R173" s="3"/>
      <c r="S173" s="3"/>
      <c r="T173" s="3"/>
      <c r="U173" s="3"/>
      <c r="V173" s="3"/>
      <c r="W173" s="3"/>
      <c r="X173" s="3"/>
      <c r="Y173" s="3"/>
      <c r="Z173" s="3"/>
      <c r="AA173" s="3"/>
      <c r="AB173" s="3"/>
      <c r="AC173" s="3"/>
      <c r="AD173" s="3"/>
      <c r="AE173" s="3"/>
      <c r="AF173" s="3"/>
      <c r="AG173" s="3"/>
      <c r="AH173" s="3"/>
      <c r="AI173" s="3"/>
      <c r="AJ173" s="3"/>
    </row>
    <row r="174" spans="1:36" x14ac:dyDescent="0.35">
      <c r="A174" s="3"/>
      <c r="B174" s="3"/>
      <c r="C174" s="3"/>
      <c r="D174" s="3"/>
      <c r="E174" s="3"/>
      <c r="F174" s="3"/>
      <c r="G174" s="3"/>
      <c r="H174" s="3"/>
      <c r="I174" s="3"/>
      <c r="J174" s="3"/>
      <c r="K174" s="3"/>
      <c r="L174" s="3"/>
      <c r="M174" s="37"/>
      <c r="N174" s="37"/>
      <c r="O174" s="3"/>
      <c r="P174" s="3"/>
      <c r="Q174" s="3"/>
      <c r="R174" s="3"/>
      <c r="S174" s="3"/>
      <c r="T174" s="3"/>
      <c r="U174" s="3"/>
      <c r="V174" s="3"/>
      <c r="W174" s="3"/>
      <c r="X174" s="3"/>
      <c r="Y174" s="3"/>
      <c r="Z174" s="3"/>
      <c r="AA174" s="3"/>
      <c r="AB174" s="3"/>
      <c r="AC174" s="3"/>
      <c r="AD174" s="3"/>
      <c r="AE174" s="3"/>
      <c r="AF174" s="3"/>
      <c r="AG174" s="3"/>
      <c r="AH174" s="3"/>
      <c r="AI174" s="3"/>
      <c r="AJ174" s="3"/>
    </row>
    <row r="175" spans="1:36" x14ac:dyDescent="0.35">
      <c r="A175" s="3"/>
      <c r="B175" s="3"/>
      <c r="C175" s="3"/>
      <c r="D175" s="3"/>
      <c r="E175" s="3"/>
      <c r="F175" s="3"/>
      <c r="G175" s="3"/>
      <c r="H175" s="3"/>
      <c r="I175" s="3"/>
      <c r="J175" s="3"/>
      <c r="K175" s="3"/>
      <c r="L175" s="3"/>
      <c r="M175" s="4"/>
      <c r="N175" s="3"/>
      <c r="O175" s="3"/>
      <c r="P175" s="3"/>
      <c r="Q175" s="3"/>
      <c r="R175" s="3"/>
      <c r="S175" s="3"/>
      <c r="T175" s="3"/>
      <c r="U175" s="3"/>
      <c r="V175" s="3"/>
      <c r="W175" s="3"/>
      <c r="X175" s="3"/>
      <c r="Y175" s="3"/>
      <c r="Z175" s="3"/>
      <c r="AA175" s="3"/>
      <c r="AB175" s="3"/>
      <c r="AC175" s="3"/>
      <c r="AD175" s="3"/>
      <c r="AE175" s="3"/>
      <c r="AF175" s="3"/>
      <c r="AG175" s="3"/>
      <c r="AH175" s="3"/>
      <c r="AI175" s="3"/>
      <c r="AJ175" s="3"/>
    </row>
    <row r="176" spans="1:36" x14ac:dyDescent="0.35">
      <c r="A176" s="3"/>
      <c r="B176" s="3"/>
      <c r="C176" s="3"/>
      <c r="D176" s="3"/>
      <c r="E176" s="3"/>
      <c r="F176" s="3"/>
      <c r="G176" s="3"/>
      <c r="H176" s="3"/>
      <c r="I176" s="3"/>
      <c r="J176" s="3"/>
      <c r="K176" s="3"/>
      <c r="L176" s="3"/>
      <c r="M176" s="4"/>
      <c r="N176" s="3"/>
      <c r="O176" s="3"/>
      <c r="P176" s="3"/>
      <c r="Q176" s="3"/>
      <c r="R176" s="3"/>
      <c r="S176" s="3"/>
      <c r="T176" s="3"/>
      <c r="U176" s="3"/>
      <c r="V176" s="3"/>
      <c r="W176" s="3"/>
      <c r="X176" s="3"/>
      <c r="Y176" s="3"/>
      <c r="Z176" s="3"/>
      <c r="AA176" s="3"/>
      <c r="AB176" s="3"/>
      <c r="AC176" s="3"/>
      <c r="AD176" s="3"/>
      <c r="AE176" s="3"/>
      <c r="AF176" s="3"/>
      <c r="AG176" s="3"/>
      <c r="AH176" s="3"/>
      <c r="AI176" s="3"/>
      <c r="AJ176" s="3"/>
    </row>
    <row r="177" spans="1:36" x14ac:dyDescent="0.35">
      <c r="A177" s="3"/>
      <c r="B177" s="3"/>
      <c r="C177" s="3"/>
      <c r="D177" s="3"/>
      <c r="E177" s="3"/>
      <c r="F177" s="3"/>
      <c r="G177" s="3"/>
      <c r="H177" s="3"/>
      <c r="I177" s="3"/>
      <c r="J177" s="3"/>
      <c r="K177" s="3"/>
      <c r="L177" s="3"/>
      <c r="M177" s="4"/>
      <c r="N177" s="3"/>
      <c r="O177" s="3"/>
      <c r="P177" s="3"/>
      <c r="Q177" s="3"/>
      <c r="R177" s="3"/>
      <c r="S177" s="3"/>
      <c r="T177" s="3"/>
      <c r="U177" s="3"/>
      <c r="V177" s="3"/>
      <c r="W177" s="3"/>
      <c r="X177" s="3"/>
      <c r="Y177" s="3"/>
      <c r="Z177" s="3"/>
      <c r="AA177" s="3"/>
      <c r="AB177" s="3"/>
      <c r="AC177" s="3"/>
      <c r="AD177" s="3"/>
      <c r="AE177" s="3"/>
      <c r="AF177" s="3"/>
      <c r="AG177" s="3"/>
      <c r="AH177" s="3"/>
      <c r="AI177" s="3"/>
      <c r="AJ177" s="3"/>
    </row>
    <row r="178" spans="1:36" x14ac:dyDescent="0.35">
      <c r="A178" s="3"/>
      <c r="B178" s="3"/>
      <c r="C178" s="3"/>
      <c r="D178" s="3"/>
      <c r="E178" s="3"/>
      <c r="F178" s="3"/>
      <c r="G178" s="3"/>
      <c r="H178" s="3"/>
      <c r="I178" s="3"/>
      <c r="J178" s="3"/>
      <c r="K178" s="3"/>
      <c r="L178" s="3"/>
      <c r="M178" s="4"/>
      <c r="N178" s="3"/>
      <c r="O178" s="3"/>
      <c r="P178" s="3"/>
      <c r="Q178" s="3"/>
      <c r="R178" s="3"/>
      <c r="S178" s="3"/>
      <c r="T178" s="3"/>
      <c r="U178" s="3"/>
      <c r="V178" s="3"/>
      <c r="W178" s="3"/>
      <c r="X178" s="3"/>
      <c r="Y178" s="3"/>
      <c r="Z178" s="3"/>
      <c r="AA178" s="3"/>
      <c r="AB178" s="3"/>
      <c r="AC178" s="3"/>
      <c r="AD178" s="3"/>
      <c r="AE178" s="3"/>
      <c r="AF178" s="3"/>
      <c r="AG178" s="3"/>
      <c r="AH178" s="3"/>
      <c r="AI178" s="3"/>
      <c r="AJ178" s="3"/>
    </row>
    <row r="179" spans="1:36" x14ac:dyDescent="0.35">
      <c r="A179" s="3"/>
      <c r="B179" s="3"/>
      <c r="C179" s="3"/>
      <c r="D179" s="3"/>
      <c r="E179" s="3"/>
      <c r="F179" s="3"/>
      <c r="G179" s="3"/>
      <c r="H179" s="3"/>
      <c r="I179" s="3"/>
      <c r="J179" s="3"/>
      <c r="K179" s="3"/>
      <c r="L179" s="3"/>
      <c r="M179" s="4"/>
      <c r="N179" s="3"/>
      <c r="O179" s="3"/>
      <c r="P179" s="3"/>
      <c r="Q179" s="3"/>
      <c r="R179" s="3"/>
      <c r="S179" s="3"/>
      <c r="T179" s="3"/>
      <c r="U179" s="3"/>
      <c r="V179" s="3"/>
      <c r="W179" s="3"/>
      <c r="X179" s="3"/>
      <c r="Y179" s="3"/>
      <c r="Z179" s="3"/>
      <c r="AA179" s="3"/>
      <c r="AB179" s="3"/>
      <c r="AC179" s="3"/>
      <c r="AD179" s="3"/>
      <c r="AE179" s="3"/>
      <c r="AF179" s="3"/>
      <c r="AG179" s="3"/>
      <c r="AH179" s="3"/>
      <c r="AI179" s="3"/>
      <c r="AJ179" s="3"/>
    </row>
    <row r="180" spans="1:36" x14ac:dyDescent="0.35">
      <c r="A180" s="3"/>
      <c r="B180" s="3"/>
      <c r="C180" s="3"/>
      <c r="D180" s="3"/>
      <c r="E180" s="3"/>
      <c r="F180" s="3"/>
      <c r="G180" s="3"/>
      <c r="H180" s="3"/>
      <c r="I180" s="3"/>
      <c r="J180" s="3"/>
      <c r="K180" s="3"/>
      <c r="L180" s="3"/>
      <c r="M180" s="37"/>
      <c r="N180" s="37"/>
      <c r="O180" s="3"/>
      <c r="P180" s="3"/>
      <c r="Q180" s="3"/>
      <c r="R180" s="3"/>
      <c r="S180" s="3"/>
      <c r="T180" s="3"/>
      <c r="U180" s="3"/>
      <c r="V180" s="3"/>
      <c r="W180" s="3"/>
      <c r="X180" s="3"/>
      <c r="Y180" s="3"/>
      <c r="Z180" s="3"/>
      <c r="AA180" s="3"/>
      <c r="AB180" s="3"/>
      <c r="AC180" s="3"/>
      <c r="AD180" s="3"/>
      <c r="AE180" s="3"/>
      <c r="AF180" s="3"/>
      <c r="AG180" s="3"/>
      <c r="AH180" s="3"/>
      <c r="AI180" s="3"/>
      <c r="AJ180" s="3"/>
    </row>
    <row r="181" spans="1:36" x14ac:dyDescent="0.35">
      <c r="A181" s="3"/>
      <c r="B181" s="3"/>
      <c r="C181" s="3"/>
      <c r="D181" s="3"/>
      <c r="E181" s="3"/>
      <c r="F181" s="3"/>
      <c r="G181" s="3"/>
      <c r="H181" s="3"/>
      <c r="I181" s="3"/>
      <c r="J181" s="3"/>
      <c r="K181" s="3"/>
      <c r="L181" s="3"/>
      <c r="M181" s="4"/>
      <c r="N181" s="3"/>
      <c r="O181" s="3"/>
      <c r="P181" s="3"/>
      <c r="Q181" s="3"/>
      <c r="R181" s="3"/>
      <c r="S181" s="3"/>
      <c r="T181" s="3"/>
      <c r="U181" s="3"/>
      <c r="V181" s="3"/>
      <c r="W181" s="3"/>
      <c r="X181" s="3"/>
      <c r="Y181" s="3"/>
      <c r="Z181" s="3"/>
      <c r="AA181" s="3"/>
      <c r="AB181" s="3"/>
      <c r="AC181" s="3"/>
      <c r="AD181" s="3"/>
      <c r="AE181" s="3"/>
      <c r="AF181" s="3"/>
      <c r="AG181" s="3"/>
      <c r="AH181" s="3"/>
      <c r="AI181" s="3"/>
      <c r="AJ181" s="3"/>
    </row>
    <row r="182" spans="1:36" x14ac:dyDescent="0.35">
      <c r="A182" s="3"/>
      <c r="B182" s="3"/>
      <c r="C182" s="3"/>
      <c r="D182" s="3"/>
      <c r="E182" s="3"/>
      <c r="F182" s="3"/>
      <c r="G182" s="3"/>
      <c r="H182" s="3"/>
      <c r="I182" s="3"/>
      <c r="J182" s="3"/>
      <c r="K182" s="3"/>
      <c r="L182" s="3"/>
      <c r="M182" s="4"/>
      <c r="N182" s="3"/>
      <c r="O182" s="3"/>
      <c r="P182" s="3"/>
      <c r="Q182" s="3"/>
      <c r="R182" s="3"/>
      <c r="S182" s="3"/>
      <c r="T182" s="3"/>
      <c r="U182" s="3"/>
      <c r="V182" s="3"/>
      <c r="W182" s="3"/>
      <c r="X182" s="3"/>
      <c r="Y182" s="3"/>
      <c r="Z182" s="3"/>
      <c r="AA182" s="3"/>
      <c r="AB182" s="3"/>
      <c r="AC182" s="3"/>
      <c r="AD182" s="3"/>
      <c r="AE182" s="3"/>
      <c r="AF182" s="3"/>
      <c r="AG182" s="3"/>
      <c r="AH182" s="3"/>
      <c r="AI182" s="3"/>
      <c r="AJ182" s="3"/>
    </row>
    <row r="183" spans="1:36" x14ac:dyDescent="0.35">
      <c r="A183" s="3"/>
      <c r="B183" s="3"/>
      <c r="C183" s="3"/>
      <c r="D183" s="3"/>
      <c r="E183" s="3"/>
      <c r="F183" s="3"/>
      <c r="G183" s="3"/>
      <c r="H183" s="3"/>
      <c r="I183" s="3"/>
      <c r="J183" s="3"/>
      <c r="K183" s="3"/>
      <c r="L183" s="3"/>
      <c r="M183" s="4"/>
      <c r="N183" s="3"/>
      <c r="O183" s="3"/>
      <c r="P183" s="3"/>
      <c r="Q183" s="3"/>
      <c r="R183" s="3"/>
      <c r="S183" s="3"/>
      <c r="T183" s="3"/>
      <c r="U183" s="3"/>
      <c r="V183" s="3"/>
      <c r="W183" s="3"/>
      <c r="X183" s="3"/>
      <c r="Y183" s="3"/>
      <c r="Z183" s="3"/>
      <c r="AA183" s="3"/>
      <c r="AB183" s="3"/>
      <c r="AC183" s="3"/>
      <c r="AD183" s="3"/>
      <c r="AE183" s="3"/>
      <c r="AF183" s="3"/>
      <c r="AG183" s="3"/>
      <c r="AH183" s="3"/>
      <c r="AI183" s="3"/>
      <c r="AJ183" s="3"/>
    </row>
    <row r="184" spans="1:36" x14ac:dyDescent="0.35">
      <c r="A184" s="3"/>
      <c r="B184" s="3"/>
      <c r="C184" s="3"/>
      <c r="D184" s="3"/>
      <c r="E184" s="3"/>
      <c r="F184" s="3"/>
      <c r="G184" s="3"/>
      <c r="H184" s="3"/>
      <c r="I184" s="3"/>
      <c r="J184" s="3"/>
      <c r="K184" s="3"/>
      <c r="L184" s="3"/>
      <c r="M184" s="4"/>
      <c r="N184" s="3"/>
      <c r="O184" s="3"/>
      <c r="P184" s="3"/>
      <c r="Q184" s="3"/>
      <c r="R184" s="3"/>
      <c r="S184" s="3"/>
      <c r="T184" s="3"/>
      <c r="U184" s="3"/>
      <c r="V184" s="3"/>
      <c r="W184" s="3"/>
      <c r="X184" s="3"/>
      <c r="Y184" s="3"/>
      <c r="Z184" s="3"/>
      <c r="AA184" s="3"/>
      <c r="AB184" s="3"/>
      <c r="AC184" s="3"/>
      <c r="AD184" s="3"/>
      <c r="AE184" s="3"/>
      <c r="AF184" s="3"/>
      <c r="AG184" s="3"/>
      <c r="AH184" s="3"/>
      <c r="AI184" s="3"/>
      <c r="AJ184" s="3"/>
    </row>
    <row r="185" spans="1:36" x14ac:dyDescent="0.35">
      <c r="A185" s="3"/>
      <c r="B185" s="3"/>
      <c r="C185" s="3"/>
      <c r="D185" s="3"/>
      <c r="E185" s="3"/>
      <c r="F185" s="3"/>
      <c r="G185" s="3"/>
      <c r="H185" s="3"/>
      <c r="I185" s="3"/>
      <c r="J185" s="3"/>
      <c r="K185" s="3"/>
      <c r="L185" s="3"/>
      <c r="M185" s="4"/>
      <c r="N185" s="3"/>
      <c r="O185" s="3"/>
      <c r="P185" s="3"/>
      <c r="Q185" s="3"/>
      <c r="R185" s="3"/>
      <c r="S185" s="3"/>
      <c r="T185" s="3"/>
      <c r="U185" s="3"/>
      <c r="V185" s="3"/>
      <c r="W185" s="3"/>
      <c r="X185" s="3"/>
      <c r="Y185" s="3"/>
      <c r="Z185" s="3"/>
      <c r="AA185" s="3"/>
      <c r="AB185" s="3"/>
      <c r="AC185" s="3"/>
      <c r="AD185" s="3"/>
      <c r="AE185" s="3"/>
      <c r="AF185" s="3"/>
      <c r="AG185" s="3"/>
      <c r="AH185" s="3"/>
      <c r="AI185" s="3"/>
      <c r="AJ185" s="3"/>
    </row>
    <row r="186" spans="1:36" x14ac:dyDescent="0.35">
      <c r="A186" s="3"/>
      <c r="B186" s="3"/>
      <c r="C186" s="3"/>
      <c r="D186" s="3"/>
      <c r="E186" s="3"/>
      <c r="F186" s="3"/>
      <c r="G186" s="3"/>
      <c r="H186" s="3"/>
      <c r="I186" s="3"/>
      <c r="J186" s="3"/>
      <c r="K186" s="3"/>
      <c r="L186" s="3"/>
      <c r="M186" s="37"/>
      <c r="N186" s="37"/>
      <c r="O186" s="3"/>
      <c r="P186" s="3"/>
      <c r="Q186" s="3"/>
      <c r="R186" s="3"/>
      <c r="S186" s="3"/>
      <c r="T186" s="3"/>
      <c r="U186" s="3"/>
      <c r="V186" s="3"/>
      <c r="W186" s="3"/>
      <c r="X186" s="3"/>
      <c r="Y186" s="3"/>
      <c r="Z186" s="3"/>
      <c r="AA186" s="3"/>
      <c r="AB186" s="3"/>
      <c r="AC186" s="3"/>
      <c r="AD186" s="3"/>
      <c r="AE186" s="3"/>
      <c r="AF186" s="3"/>
      <c r="AG186" s="3"/>
      <c r="AH186" s="3"/>
      <c r="AI186" s="3"/>
      <c r="AJ186" s="3"/>
    </row>
    <row r="187" spans="1:36" x14ac:dyDescent="0.35">
      <c r="A187" s="3"/>
      <c r="B187" s="3"/>
      <c r="C187" s="3"/>
      <c r="D187" s="3"/>
      <c r="E187" s="3"/>
      <c r="F187" s="3"/>
      <c r="G187" s="3"/>
      <c r="H187" s="3"/>
      <c r="I187" s="3"/>
      <c r="J187" s="3"/>
      <c r="K187" s="3"/>
      <c r="L187" s="3"/>
      <c r="M187" s="4"/>
      <c r="N187" s="3"/>
      <c r="O187" s="3"/>
      <c r="P187" s="3"/>
      <c r="Q187" s="3"/>
      <c r="R187" s="3"/>
      <c r="S187" s="3"/>
      <c r="T187" s="3"/>
      <c r="U187" s="3"/>
      <c r="V187" s="3"/>
      <c r="W187" s="3"/>
      <c r="X187" s="3"/>
      <c r="Y187" s="3"/>
      <c r="Z187" s="3"/>
      <c r="AA187" s="3"/>
      <c r="AB187" s="3"/>
      <c r="AC187" s="3"/>
      <c r="AD187" s="3"/>
      <c r="AE187" s="3"/>
      <c r="AF187" s="3"/>
      <c r="AG187" s="3"/>
      <c r="AH187" s="3"/>
      <c r="AI187" s="3"/>
      <c r="AJ187" s="3"/>
    </row>
    <row r="188" spans="1:36" x14ac:dyDescent="0.35">
      <c r="A188" s="3"/>
      <c r="B188" s="3"/>
      <c r="C188" s="3"/>
      <c r="D188" s="3"/>
      <c r="E188" s="3"/>
      <c r="F188" s="3"/>
      <c r="G188" s="3"/>
      <c r="H188" s="3"/>
      <c r="I188" s="3"/>
      <c r="J188" s="3"/>
      <c r="K188" s="3"/>
      <c r="L188" s="3"/>
      <c r="M188" s="4"/>
      <c r="N188" s="3"/>
      <c r="O188" s="3"/>
      <c r="P188" s="3"/>
      <c r="Q188" s="3"/>
      <c r="R188" s="3"/>
      <c r="S188" s="3"/>
      <c r="T188" s="3"/>
      <c r="U188" s="3"/>
      <c r="V188" s="3"/>
      <c r="W188" s="3"/>
      <c r="X188" s="3"/>
      <c r="Y188" s="3"/>
      <c r="Z188" s="3"/>
      <c r="AA188" s="3"/>
      <c r="AB188" s="3"/>
      <c r="AC188" s="3"/>
      <c r="AD188" s="3"/>
      <c r="AE188" s="3"/>
      <c r="AF188" s="3"/>
      <c r="AG188" s="3"/>
      <c r="AH188" s="3"/>
      <c r="AI188" s="3"/>
      <c r="AJ188" s="3"/>
    </row>
    <row r="189" spans="1:36" x14ac:dyDescent="0.35">
      <c r="A189" s="3"/>
      <c r="B189" s="3"/>
      <c r="C189" s="3"/>
      <c r="D189" s="3"/>
      <c r="E189" s="3"/>
      <c r="F189" s="3"/>
      <c r="G189" s="3"/>
      <c r="H189" s="3"/>
      <c r="I189" s="3"/>
      <c r="J189" s="3"/>
      <c r="K189" s="3"/>
      <c r="L189" s="3"/>
      <c r="M189" s="4"/>
      <c r="N189" s="3"/>
      <c r="O189" s="3"/>
      <c r="P189" s="3"/>
      <c r="Q189" s="3"/>
      <c r="R189" s="3"/>
      <c r="S189" s="3"/>
      <c r="T189" s="3"/>
      <c r="U189" s="3"/>
      <c r="V189" s="3"/>
      <c r="W189" s="3"/>
      <c r="X189" s="3"/>
      <c r="Y189" s="3"/>
      <c r="Z189" s="3"/>
      <c r="AA189" s="3"/>
      <c r="AB189" s="3"/>
      <c r="AC189" s="3"/>
      <c r="AD189" s="3"/>
      <c r="AE189" s="3"/>
      <c r="AF189" s="3"/>
      <c r="AG189" s="3"/>
      <c r="AH189" s="3"/>
      <c r="AI189" s="3"/>
      <c r="AJ189" s="3"/>
    </row>
    <row r="190" spans="1:36" x14ac:dyDescent="0.35">
      <c r="A190" s="3"/>
      <c r="B190" s="3"/>
      <c r="C190" s="3"/>
      <c r="D190" s="3"/>
      <c r="E190" s="3"/>
      <c r="F190" s="3"/>
      <c r="G190" s="3"/>
      <c r="H190" s="3"/>
      <c r="I190" s="3"/>
      <c r="J190" s="3"/>
      <c r="K190" s="3"/>
      <c r="L190" s="3"/>
      <c r="M190" s="4"/>
      <c r="N190" s="3"/>
      <c r="O190" s="3"/>
      <c r="P190" s="3"/>
      <c r="Q190" s="3"/>
      <c r="R190" s="3"/>
      <c r="S190" s="3"/>
      <c r="T190" s="3"/>
      <c r="U190" s="3"/>
      <c r="V190" s="3"/>
      <c r="W190" s="3"/>
      <c r="X190" s="3"/>
      <c r="Y190" s="3"/>
      <c r="Z190" s="3"/>
      <c r="AA190" s="3"/>
      <c r="AB190" s="3"/>
      <c r="AC190" s="3"/>
      <c r="AD190" s="3"/>
      <c r="AE190" s="3"/>
      <c r="AF190" s="3"/>
      <c r="AG190" s="3"/>
      <c r="AH190" s="3"/>
      <c r="AI190" s="3"/>
      <c r="AJ190" s="3"/>
    </row>
    <row r="191" spans="1:36" x14ac:dyDescent="0.35">
      <c r="A191" s="3"/>
      <c r="B191" s="3"/>
      <c r="C191" s="3"/>
      <c r="D191" s="3"/>
      <c r="E191" s="3"/>
      <c r="F191" s="3"/>
      <c r="G191" s="3"/>
      <c r="H191" s="3"/>
      <c r="I191" s="3"/>
      <c r="J191" s="3"/>
      <c r="K191" s="3"/>
      <c r="L191" s="3"/>
      <c r="M191" s="4"/>
      <c r="N191" s="3"/>
      <c r="O191" s="3"/>
      <c r="P191" s="3"/>
      <c r="Q191" s="3"/>
      <c r="R191" s="3"/>
      <c r="S191" s="3"/>
      <c r="T191" s="3"/>
      <c r="U191" s="3"/>
      <c r="V191" s="3"/>
      <c r="W191" s="3"/>
      <c r="X191" s="3"/>
      <c r="Y191" s="3"/>
      <c r="Z191" s="3"/>
      <c r="AA191" s="3"/>
      <c r="AB191" s="3"/>
      <c r="AC191" s="3"/>
      <c r="AD191" s="3"/>
      <c r="AE191" s="3"/>
      <c r="AF191" s="3"/>
      <c r="AG191" s="3"/>
      <c r="AH191" s="3"/>
      <c r="AI191" s="3"/>
      <c r="AJ191" s="3"/>
    </row>
    <row r="192" spans="1:36" x14ac:dyDescent="0.35">
      <c r="A192" s="3"/>
      <c r="B192" s="3"/>
      <c r="C192" s="3"/>
      <c r="D192" s="3"/>
      <c r="E192" s="3"/>
      <c r="F192" s="3"/>
      <c r="G192" s="3"/>
      <c r="H192" s="3"/>
      <c r="I192" s="3"/>
      <c r="J192" s="3"/>
      <c r="K192" s="3"/>
      <c r="L192" s="3"/>
      <c r="M192" s="37"/>
      <c r="N192" s="37"/>
      <c r="O192" s="3"/>
      <c r="P192" s="3"/>
      <c r="Q192" s="3"/>
      <c r="R192" s="3"/>
      <c r="S192" s="3"/>
      <c r="T192" s="3"/>
      <c r="U192" s="3"/>
      <c r="V192" s="3"/>
      <c r="W192" s="3"/>
      <c r="X192" s="3"/>
      <c r="Y192" s="3"/>
      <c r="Z192" s="3"/>
      <c r="AA192" s="3"/>
      <c r="AB192" s="3"/>
      <c r="AC192" s="3"/>
      <c r="AD192" s="3"/>
      <c r="AE192" s="3"/>
      <c r="AF192" s="3"/>
      <c r="AG192" s="3"/>
      <c r="AH192" s="3"/>
      <c r="AI192" s="3"/>
      <c r="AJ192" s="3"/>
    </row>
    <row r="193" spans="1:36" x14ac:dyDescent="0.35">
      <c r="A193" s="3"/>
      <c r="B193" s="3"/>
      <c r="C193" s="3"/>
      <c r="D193" s="3"/>
      <c r="E193" s="3"/>
      <c r="F193" s="3"/>
      <c r="G193" s="3"/>
      <c r="H193" s="3"/>
      <c r="I193" s="3"/>
      <c r="J193" s="3"/>
      <c r="K193" s="3"/>
      <c r="L193" s="3"/>
      <c r="M193" s="4"/>
      <c r="N193" s="3"/>
      <c r="O193" s="3"/>
      <c r="P193" s="3"/>
      <c r="Q193" s="3"/>
      <c r="R193" s="3"/>
      <c r="S193" s="3"/>
      <c r="T193" s="3"/>
      <c r="U193" s="3"/>
      <c r="V193" s="3"/>
      <c r="W193" s="3"/>
      <c r="X193" s="3"/>
      <c r="Y193" s="3"/>
      <c r="Z193" s="3"/>
      <c r="AA193" s="3"/>
      <c r="AB193" s="3"/>
      <c r="AC193" s="3"/>
      <c r="AD193" s="3"/>
      <c r="AE193" s="3"/>
      <c r="AF193" s="3"/>
      <c r="AG193" s="3"/>
      <c r="AH193" s="3"/>
      <c r="AI193" s="3"/>
      <c r="AJ193" s="3"/>
    </row>
    <row r="194" spans="1:36" x14ac:dyDescent="0.35">
      <c r="A194" s="3"/>
      <c r="B194" s="3"/>
      <c r="C194" s="3"/>
      <c r="D194" s="3"/>
      <c r="E194" s="3"/>
      <c r="F194" s="3"/>
      <c r="G194" s="3"/>
      <c r="H194" s="3"/>
      <c r="I194" s="3"/>
      <c r="J194" s="3"/>
      <c r="K194" s="3"/>
      <c r="L194" s="3"/>
      <c r="M194" s="4"/>
      <c r="N194" s="3"/>
      <c r="O194" s="3"/>
      <c r="P194" s="3"/>
      <c r="Q194" s="3"/>
      <c r="R194" s="3"/>
      <c r="S194" s="3"/>
      <c r="T194" s="3"/>
      <c r="U194" s="3"/>
      <c r="V194" s="3"/>
      <c r="W194" s="3"/>
      <c r="X194" s="3"/>
      <c r="Y194" s="3"/>
      <c r="Z194" s="3"/>
      <c r="AA194" s="3"/>
      <c r="AB194" s="3"/>
      <c r="AC194" s="3"/>
      <c r="AD194" s="3"/>
      <c r="AE194" s="3"/>
      <c r="AF194" s="3"/>
      <c r="AG194" s="3"/>
      <c r="AH194" s="3"/>
      <c r="AI194" s="3"/>
      <c r="AJ194" s="3"/>
    </row>
    <row r="195" spans="1:36" x14ac:dyDescent="0.35">
      <c r="A195" s="3"/>
      <c r="B195" s="3"/>
      <c r="C195" s="3"/>
      <c r="D195" s="3"/>
      <c r="E195" s="3"/>
      <c r="F195" s="3"/>
      <c r="G195" s="3"/>
      <c r="H195" s="3"/>
      <c r="I195" s="3"/>
      <c r="J195" s="3"/>
      <c r="K195" s="3"/>
      <c r="L195" s="3"/>
      <c r="M195" s="4"/>
      <c r="N195" s="3"/>
      <c r="O195" s="3"/>
      <c r="P195" s="3"/>
      <c r="Q195" s="3"/>
      <c r="R195" s="3"/>
      <c r="S195" s="3"/>
      <c r="T195" s="3"/>
      <c r="U195" s="3"/>
      <c r="V195" s="3"/>
      <c r="W195" s="3"/>
      <c r="X195" s="3"/>
      <c r="Y195" s="3"/>
      <c r="Z195" s="3"/>
      <c r="AA195" s="3"/>
      <c r="AB195" s="3"/>
      <c r="AC195" s="3"/>
      <c r="AD195" s="3"/>
      <c r="AE195" s="3"/>
      <c r="AF195" s="3"/>
      <c r="AG195" s="3"/>
      <c r="AH195" s="3"/>
      <c r="AI195" s="3"/>
      <c r="AJ195" s="3"/>
    </row>
    <row r="196" spans="1:36" x14ac:dyDescent="0.35">
      <c r="A196" s="3"/>
      <c r="B196" s="3"/>
      <c r="C196" s="3"/>
      <c r="D196" s="3"/>
      <c r="E196" s="3"/>
      <c r="F196" s="3"/>
      <c r="G196" s="3"/>
      <c r="H196" s="3"/>
      <c r="I196" s="3"/>
      <c r="J196" s="3"/>
      <c r="K196" s="3"/>
      <c r="L196" s="3"/>
      <c r="M196" s="4"/>
      <c r="N196" s="3"/>
      <c r="O196" s="3"/>
      <c r="P196" s="3"/>
      <c r="Q196" s="3"/>
      <c r="R196" s="3"/>
      <c r="S196" s="3"/>
      <c r="T196" s="3"/>
      <c r="U196" s="3"/>
      <c r="V196" s="3"/>
      <c r="W196" s="3"/>
      <c r="X196" s="3"/>
      <c r="Y196" s="3"/>
      <c r="Z196" s="3"/>
      <c r="AA196" s="3"/>
      <c r="AB196" s="3"/>
      <c r="AC196" s="3"/>
      <c r="AD196" s="3"/>
      <c r="AE196" s="3"/>
      <c r="AF196" s="3"/>
      <c r="AG196" s="3"/>
      <c r="AH196" s="3"/>
      <c r="AI196" s="3"/>
      <c r="AJ196" s="3"/>
    </row>
    <row r="197" spans="1:36" x14ac:dyDescent="0.35">
      <c r="A197" s="3"/>
      <c r="B197" s="3"/>
      <c r="C197" s="3"/>
      <c r="D197" s="3"/>
      <c r="E197" s="3"/>
      <c r="F197" s="3"/>
      <c r="G197" s="3"/>
      <c r="H197" s="3"/>
      <c r="I197" s="3"/>
      <c r="J197" s="3"/>
      <c r="K197" s="3"/>
      <c r="L197" s="3"/>
      <c r="M197" s="4"/>
      <c r="N197" s="3"/>
      <c r="O197" s="3"/>
      <c r="P197" s="3"/>
      <c r="Q197" s="3"/>
      <c r="R197" s="3"/>
      <c r="S197" s="3"/>
      <c r="T197" s="3"/>
      <c r="U197" s="3"/>
      <c r="V197" s="3"/>
      <c r="W197" s="3"/>
      <c r="X197" s="3"/>
      <c r="Y197" s="3"/>
      <c r="Z197" s="3"/>
      <c r="AA197" s="3"/>
      <c r="AB197" s="3"/>
      <c r="AC197" s="3"/>
      <c r="AD197" s="3"/>
      <c r="AE197" s="3"/>
      <c r="AF197" s="3"/>
      <c r="AG197" s="3"/>
      <c r="AH197" s="3"/>
      <c r="AI197" s="3"/>
      <c r="AJ197" s="3"/>
    </row>
    <row r="198" spans="1:36" x14ac:dyDescent="0.35">
      <c r="A198" s="3"/>
      <c r="B198" s="3"/>
      <c r="C198" s="3"/>
      <c r="D198" s="3"/>
      <c r="E198" s="3"/>
      <c r="F198" s="3"/>
      <c r="G198" s="3"/>
      <c r="H198" s="3"/>
      <c r="I198" s="3"/>
      <c r="J198" s="3"/>
      <c r="K198" s="3"/>
      <c r="L198" s="3"/>
      <c r="M198" s="37"/>
      <c r="N198" s="37"/>
      <c r="O198" s="3"/>
      <c r="P198" s="3"/>
      <c r="Q198" s="3"/>
      <c r="R198" s="3"/>
      <c r="S198" s="3"/>
      <c r="T198" s="3"/>
      <c r="U198" s="3"/>
      <c r="V198" s="3"/>
      <c r="W198" s="3"/>
      <c r="X198" s="3"/>
      <c r="Y198" s="3"/>
      <c r="Z198" s="3"/>
      <c r="AA198" s="3"/>
      <c r="AB198" s="3"/>
      <c r="AC198" s="3"/>
      <c r="AD198" s="3"/>
      <c r="AE198" s="3"/>
      <c r="AF198" s="3"/>
      <c r="AG198" s="3"/>
      <c r="AH198" s="3"/>
      <c r="AI198" s="3"/>
      <c r="AJ198" s="3"/>
    </row>
    <row r="199" spans="1:36" x14ac:dyDescent="0.35">
      <c r="A199" s="3"/>
      <c r="B199" s="3"/>
      <c r="C199" s="3"/>
      <c r="D199" s="3"/>
      <c r="E199" s="3"/>
      <c r="F199" s="3"/>
      <c r="G199" s="3"/>
      <c r="H199" s="3"/>
      <c r="I199" s="3"/>
      <c r="J199" s="3"/>
      <c r="K199" s="3"/>
      <c r="L199" s="3"/>
      <c r="M199" s="4"/>
      <c r="N199" s="3"/>
      <c r="O199" s="3"/>
      <c r="P199" s="3"/>
      <c r="Q199" s="3"/>
      <c r="R199" s="3"/>
      <c r="S199" s="3"/>
      <c r="T199" s="3"/>
      <c r="U199" s="3"/>
      <c r="V199" s="3"/>
      <c r="W199" s="3"/>
      <c r="X199" s="3"/>
      <c r="Y199" s="3"/>
      <c r="Z199" s="3"/>
      <c r="AA199" s="3"/>
      <c r="AB199" s="3"/>
      <c r="AC199" s="3"/>
      <c r="AD199" s="3"/>
      <c r="AE199" s="3"/>
      <c r="AF199" s="3"/>
      <c r="AG199" s="3"/>
      <c r="AH199" s="3"/>
      <c r="AI199" s="3"/>
      <c r="AJ199" s="3"/>
    </row>
    <row r="200" spans="1:36" x14ac:dyDescent="0.35">
      <c r="A200" s="3"/>
      <c r="B200" s="3"/>
      <c r="C200" s="3"/>
      <c r="D200" s="3"/>
      <c r="E200" s="3"/>
      <c r="F200" s="3"/>
      <c r="G200" s="3"/>
      <c r="H200" s="3"/>
      <c r="I200" s="3"/>
      <c r="J200" s="3"/>
      <c r="K200" s="3"/>
      <c r="L200" s="3"/>
      <c r="M200" s="4"/>
      <c r="N200" s="3"/>
      <c r="O200" s="3"/>
      <c r="P200" s="3"/>
      <c r="Q200" s="3"/>
      <c r="R200" s="3"/>
      <c r="S200" s="3"/>
      <c r="T200" s="3"/>
      <c r="U200" s="3"/>
      <c r="V200" s="3"/>
      <c r="W200" s="3"/>
      <c r="X200" s="3"/>
      <c r="Y200" s="3"/>
      <c r="Z200" s="3"/>
      <c r="AA200" s="3"/>
      <c r="AB200" s="3"/>
      <c r="AC200" s="3"/>
      <c r="AD200" s="3"/>
      <c r="AE200" s="3"/>
      <c r="AF200" s="3"/>
      <c r="AG200" s="3"/>
      <c r="AH200" s="3"/>
      <c r="AI200" s="3"/>
      <c r="AJ200" s="3"/>
    </row>
    <row r="201" spans="1:36" x14ac:dyDescent="0.35">
      <c r="A201" s="3"/>
      <c r="B201" s="3"/>
      <c r="C201" s="3"/>
      <c r="D201" s="3"/>
      <c r="E201" s="3"/>
      <c r="F201" s="3"/>
      <c r="G201" s="3"/>
      <c r="H201" s="3"/>
      <c r="I201" s="3"/>
      <c r="J201" s="3"/>
      <c r="K201" s="3"/>
      <c r="L201" s="3"/>
      <c r="M201" s="4"/>
      <c r="N201" s="3"/>
      <c r="O201" s="3"/>
      <c r="P201" s="3"/>
      <c r="Q201" s="3"/>
      <c r="R201" s="3"/>
      <c r="S201" s="3"/>
      <c r="T201" s="3"/>
      <c r="U201" s="3"/>
      <c r="V201" s="3"/>
      <c r="W201" s="3"/>
      <c r="X201" s="3"/>
      <c r="Y201" s="3"/>
      <c r="Z201" s="3"/>
      <c r="AA201" s="3"/>
      <c r="AB201" s="3"/>
      <c r="AC201" s="3"/>
      <c r="AD201" s="3"/>
      <c r="AE201" s="3"/>
      <c r="AF201" s="3"/>
      <c r="AG201" s="3"/>
      <c r="AH201" s="3"/>
      <c r="AI201" s="3"/>
      <c r="AJ201" s="3"/>
    </row>
    <row r="202" spans="1:36" x14ac:dyDescent="0.35">
      <c r="A202" s="3"/>
      <c r="B202" s="3"/>
      <c r="C202" s="3"/>
      <c r="D202" s="3"/>
      <c r="E202" s="3"/>
      <c r="F202" s="3"/>
      <c r="G202" s="3"/>
      <c r="H202" s="3"/>
      <c r="I202" s="3"/>
      <c r="J202" s="3"/>
      <c r="K202" s="3"/>
      <c r="L202" s="3"/>
      <c r="M202" s="4"/>
      <c r="N202" s="3"/>
      <c r="O202" s="3"/>
      <c r="P202" s="3"/>
      <c r="Q202" s="3"/>
      <c r="R202" s="3"/>
      <c r="S202" s="3"/>
      <c r="T202" s="3"/>
      <c r="U202" s="3"/>
      <c r="V202" s="3"/>
      <c r="W202" s="3"/>
      <c r="X202" s="3"/>
      <c r="Y202" s="3"/>
      <c r="Z202" s="3"/>
      <c r="AA202" s="3"/>
      <c r="AB202" s="3"/>
      <c r="AC202" s="3"/>
      <c r="AD202" s="3"/>
      <c r="AE202" s="3"/>
      <c r="AF202" s="3"/>
      <c r="AG202" s="3"/>
      <c r="AH202" s="3"/>
      <c r="AI202" s="3"/>
      <c r="AJ202" s="3"/>
    </row>
    <row r="203" spans="1:36" x14ac:dyDescent="0.35">
      <c r="A203" s="3"/>
      <c r="B203" s="3"/>
      <c r="C203" s="3"/>
      <c r="D203" s="3"/>
      <c r="E203" s="3"/>
      <c r="F203" s="3"/>
      <c r="G203" s="3"/>
      <c r="H203" s="3"/>
      <c r="I203" s="3"/>
      <c r="J203" s="3"/>
      <c r="K203" s="3"/>
      <c r="L203" s="3"/>
      <c r="M203" s="4"/>
      <c r="N203" s="3"/>
      <c r="O203" s="3"/>
      <c r="P203" s="3"/>
      <c r="Q203" s="3"/>
      <c r="R203" s="3"/>
      <c r="S203" s="3"/>
      <c r="T203" s="3"/>
      <c r="U203" s="3"/>
      <c r="V203" s="3"/>
      <c r="W203" s="3"/>
      <c r="X203" s="3"/>
      <c r="Y203" s="3"/>
      <c r="Z203" s="3"/>
      <c r="AA203" s="3"/>
      <c r="AB203" s="3"/>
      <c r="AC203" s="3"/>
      <c r="AD203" s="3"/>
      <c r="AE203" s="3"/>
      <c r="AF203" s="3"/>
      <c r="AG203" s="3"/>
      <c r="AH203" s="3"/>
      <c r="AI203" s="3"/>
      <c r="AJ203" s="3"/>
    </row>
    <row r="204" spans="1:36" x14ac:dyDescent="0.35">
      <c r="A204" s="3"/>
      <c r="B204" s="3"/>
      <c r="C204" s="3"/>
      <c r="D204" s="3"/>
      <c r="E204" s="3"/>
      <c r="F204" s="3"/>
      <c r="G204" s="3"/>
      <c r="H204" s="3"/>
      <c r="I204" s="3"/>
      <c r="J204" s="3"/>
      <c r="K204" s="3"/>
      <c r="L204" s="3"/>
      <c r="M204" s="37"/>
      <c r="N204" s="37"/>
      <c r="O204" s="3"/>
      <c r="P204" s="3"/>
      <c r="Q204" s="3"/>
      <c r="R204" s="3"/>
      <c r="S204" s="3"/>
      <c r="T204" s="3"/>
      <c r="U204" s="3"/>
      <c r="V204" s="3"/>
      <c r="W204" s="3"/>
      <c r="X204" s="3"/>
      <c r="Y204" s="3"/>
      <c r="Z204" s="3"/>
      <c r="AA204" s="3"/>
      <c r="AB204" s="3"/>
      <c r="AC204" s="3"/>
      <c r="AD204" s="3"/>
      <c r="AE204" s="3"/>
      <c r="AF204" s="3"/>
      <c r="AG204" s="3"/>
      <c r="AH204" s="3"/>
      <c r="AI204" s="3"/>
      <c r="AJ204" s="3"/>
    </row>
    <row r="205" spans="1:36" x14ac:dyDescent="0.35">
      <c r="A205" s="3"/>
      <c r="B205" s="3"/>
      <c r="C205" s="3"/>
      <c r="D205" s="3"/>
      <c r="E205" s="3"/>
      <c r="F205" s="3"/>
      <c r="G205" s="3"/>
      <c r="H205" s="3"/>
      <c r="I205" s="3"/>
      <c r="J205" s="3"/>
      <c r="K205" s="3"/>
      <c r="L205" s="3"/>
      <c r="M205" s="4"/>
      <c r="N205" s="3"/>
      <c r="O205" s="3"/>
      <c r="P205" s="3"/>
      <c r="Q205" s="3"/>
      <c r="R205" s="3"/>
      <c r="S205" s="3"/>
      <c r="T205" s="3"/>
      <c r="U205" s="3"/>
      <c r="V205" s="3"/>
      <c r="W205" s="3"/>
      <c r="X205" s="3"/>
      <c r="Y205" s="3"/>
      <c r="Z205" s="3"/>
      <c r="AA205" s="3"/>
      <c r="AB205" s="3"/>
      <c r="AC205" s="3"/>
      <c r="AD205" s="3"/>
      <c r="AE205" s="3"/>
      <c r="AF205" s="3"/>
      <c r="AG205" s="3"/>
      <c r="AH205" s="3"/>
      <c r="AI205" s="3"/>
      <c r="AJ205" s="3"/>
    </row>
    <row r="206" spans="1:36" x14ac:dyDescent="0.35">
      <c r="A206" s="3"/>
      <c r="B206" s="3"/>
      <c r="C206" s="3"/>
      <c r="D206" s="3"/>
      <c r="E206" s="3"/>
      <c r="F206" s="3"/>
      <c r="G206" s="3"/>
      <c r="H206" s="3"/>
      <c r="I206" s="3"/>
      <c r="J206" s="3"/>
      <c r="K206" s="3"/>
      <c r="L206" s="3"/>
      <c r="M206" s="4"/>
      <c r="N206" s="3"/>
      <c r="O206" s="3"/>
      <c r="P206" s="3"/>
      <c r="Q206" s="3"/>
      <c r="R206" s="3"/>
      <c r="S206" s="3"/>
      <c r="T206" s="3"/>
      <c r="U206" s="3"/>
      <c r="V206" s="3"/>
      <c r="W206" s="3"/>
      <c r="X206" s="3"/>
      <c r="Y206" s="3"/>
      <c r="Z206" s="3"/>
      <c r="AA206" s="3"/>
      <c r="AB206" s="3"/>
      <c r="AC206" s="3"/>
      <c r="AD206" s="3"/>
      <c r="AE206" s="3"/>
      <c r="AF206" s="3"/>
      <c r="AG206" s="3"/>
      <c r="AH206" s="3"/>
      <c r="AI206" s="3"/>
      <c r="AJ206" s="3"/>
    </row>
    <row r="207" spans="1:36" x14ac:dyDescent="0.35">
      <c r="A207" s="3"/>
      <c r="B207" s="3"/>
      <c r="C207" s="3"/>
      <c r="D207" s="3"/>
      <c r="E207" s="3"/>
      <c r="F207" s="3"/>
      <c r="G207" s="3"/>
      <c r="H207" s="3"/>
      <c r="I207" s="3"/>
      <c r="J207" s="3"/>
      <c r="K207" s="3"/>
      <c r="L207" s="3"/>
      <c r="M207" s="4"/>
      <c r="N207" s="3"/>
      <c r="O207" s="3"/>
      <c r="P207" s="3"/>
      <c r="Q207" s="3"/>
      <c r="R207" s="3"/>
      <c r="S207" s="3"/>
      <c r="T207" s="3"/>
      <c r="U207" s="3"/>
      <c r="V207" s="3"/>
      <c r="W207" s="3"/>
      <c r="X207" s="3"/>
      <c r="Y207" s="3"/>
      <c r="Z207" s="3"/>
      <c r="AA207" s="3"/>
      <c r="AB207" s="3"/>
      <c r="AC207" s="3"/>
      <c r="AD207" s="3"/>
      <c r="AE207" s="3"/>
      <c r="AF207" s="3"/>
      <c r="AG207" s="3"/>
      <c r="AH207" s="3"/>
      <c r="AI207" s="3"/>
      <c r="AJ207" s="3"/>
    </row>
    <row r="208" spans="1:36" x14ac:dyDescent="0.35">
      <c r="A208" s="3"/>
      <c r="B208" s="3"/>
      <c r="C208" s="3"/>
      <c r="D208" s="3"/>
      <c r="E208" s="3"/>
      <c r="F208" s="3"/>
      <c r="G208" s="3"/>
      <c r="H208" s="3"/>
      <c r="I208" s="3"/>
      <c r="J208" s="3"/>
      <c r="K208" s="3"/>
      <c r="L208" s="3"/>
      <c r="M208" s="4"/>
      <c r="N208" s="3"/>
      <c r="O208" s="3"/>
      <c r="P208" s="3"/>
      <c r="Q208" s="3"/>
      <c r="R208" s="3"/>
      <c r="S208" s="3"/>
      <c r="T208" s="3"/>
      <c r="U208" s="3"/>
      <c r="V208" s="3"/>
      <c r="W208" s="3"/>
      <c r="X208" s="3"/>
      <c r="Y208" s="3"/>
      <c r="Z208" s="3"/>
      <c r="AA208" s="3"/>
      <c r="AB208" s="3"/>
      <c r="AC208" s="3"/>
      <c r="AD208" s="3"/>
      <c r="AE208" s="3"/>
      <c r="AF208" s="3"/>
      <c r="AG208" s="3"/>
      <c r="AH208" s="3"/>
      <c r="AI208" s="3"/>
      <c r="AJ208" s="3"/>
    </row>
    <row r="209" spans="1:36" x14ac:dyDescent="0.35">
      <c r="A209" s="3"/>
      <c r="B209" s="3"/>
      <c r="C209" s="3"/>
      <c r="D209" s="3"/>
      <c r="E209" s="3"/>
      <c r="F209" s="3"/>
      <c r="G209" s="3"/>
      <c r="H209" s="3"/>
      <c r="I209" s="3"/>
      <c r="J209" s="3"/>
      <c r="K209" s="3"/>
      <c r="L209" s="3"/>
      <c r="M209" s="4"/>
      <c r="N209" s="3"/>
      <c r="O209" s="3"/>
      <c r="P209" s="3"/>
      <c r="Q209" s="3"/>
      <c r="R209" s="3"/>
      <c r="S209" s="3"/>
      <c r="T209" s="3"/>
      <c r="U209" s="3"/>
      <c r="V209" s="3"/>
      <c r="W209" s="3"/>
      <c r="X209" s="3"/>
      <c r="Y209" s="3"/>
      <c r="Z209" s="3"/>
      <c r="AA209" s="3"/>
      <c r="AB209" s="3"/>
      <c r="AC209" s="3"/>
      <c r="AD209" s="3"/>
      <c r="AE209" s="3"/>
      <c r="AF209" s="3"/>
      <c r="AG209" s="3"/>
      <c r="AH209" s="3"/>
      <c r="AI209" s="3"/>
      <c r="AJ209" s="3"/>
    </row>
    <row r="210" spans="1:36" x14ac:dyDescent="0.35">
      <c r="A210" s="3"/>
      <c r="B210" s="3"/>
      <c r="C210" s="3"/>
      <c r="D210" s="3"/>
      <c r="E210" s="3"/>
      <c r="F210" s="3"/>
      <c r="G210" s="3"/>
      <c r="H210" s="3"/>
      <c r="I210" s="3"/>
      <c r="J210" s="3"/>
      <c r="K210" s="3"/>
      <c r="L210" s="3"/>
      <c r="M210" s="37"/>
      <c r="N210" s="37"/>
      <c r="O210" s="3"/>
      <c r="P210" s="3"/>
      <c r="Q210" s="3"/>
      <c r="R210" s="3"/>
      <c r="S210" s="3"/>
      <c r="T210" s="3"/>
      <c r="U210" s="3"/>
      <c r="V210" s="3"/>
      <c r="W210" s="3"/>
      <c r="X210" s="3"/>
      <c r="Y210" s="3"/>
      <c r="Z210" s="3"/>
      <c r="AA210" s="3"/>
      <c r="AB210" s="3"/>
      <c r="AC210" s="3"/>
      <c r="AD210" s="3"/>
      <c r="AE210" s="3"/>
      <c r="AF210" s="3"/>
      <c r="AG210" s="3"/>
      <c r="AH210" s="3"/>
      <c r="AI210" s="3"/>
      <c r="AJ210" s="3"/>
    </row>
    <row r="211" spans="1:36" x14ac:dyDescent="0.35">
      <c r="A211" s="3"/>
      <c r="B211" s="3"/>
      <c r="C211" s="3"/>
      <c r="D211" s="3"/>
      <c r="E211" s="3"/>
      <c r="F211" s="3"/>
      <c r="G211" s="3"/>
      <c r="H211" s="3"/>
      <c r="I211" s="3"/>
      <c r="J211" s="3"/>
      <c r="K211" s="3"/>
      <c r="L211" s="3"/>
      <c r="M211" s="4"/>
      <c r="N211" s="3"/>
      <c r="O211" s="3"/>
      <c r="P211" s="3"/>
      <c r="Q211" s="3"/>
      <c r="R211" s="3"/>
      <c r="S211" s="3"/>
      <c r="T211" s="3"/>
      <c r="U211" s="3"/>
      <c r="V211" s="3"/>
      <c r="W211" s="3"/>
      <c r="X211" s="3"/>
      <c r="Y211" s="3"/>
      <c r="Z211" s="3"/>
      <c r="AA211" s="3"/>
      <c r="AB211" s="3"/>
      <c r="AC211" s="3"/>
      <c r="AD211" s="3"/>
      <c r="AE211" s="3"/>
      <c r="AF211" s="3"/>
      <c r="AG211" s="3"/>
      <c r="AH211" s="3"/>
      <c r="AI211" s="3"/>
      <c r="AJ211" s="3"/>
    </row>
    <row r="212" spans="1:36" x14ac:dyDescent="0.35">
      <c r="A212" s="3"/>
      <c r="B212" s="3"/>
      <c r="C212" s="3"/>
      <c r="D212" s="3"/>
      <c r="E212" s="3"/>
      <c r="F212" s="3"/>
      <c r="G212" s="3"/>
      <c r="H212" s="3"/>
      <c r="I212" s="3"/>
      <c r="J212" s="3"/>
      <c r="K212" s="3"/>
      <c r="L212" s="3"/>
      <c r="M212" s="4"/>
      <c r="N212" s="3"/>
      <c r="O212" s="3"/>
      <c r="P212" s="3"/>
      <c r="Q212" s="3"/>
      <c r="R212" s="3"/>
      <c r="S212" s="3"/>
      <c r="T212" s="3"/>
      <c r="U212" s="3"/>
      <c r="V212" s="3"/>
      <c r="W212" s="3"/>
      <c r="X212" s="3"/>
      <c r="Y212" s="3"/>
      <c r="Z212" s="3"/>
      <c r="AA212" s="3"/>
      <c r="AB212" s="3"/>
      <c r="AC212" s="3"/>
      <c r="AD212" s="3"/>
      <c r="AE212" s="3"/>
      <c r="AF212" s="3"/>
      <c r="AG212" s="3"/>
      <c r="AH212" s="3"/>
      <c r="AI212" s="3"/>
      <c r="AJ212" s="3"/>
    </row>
    <row r="213" spans="1:36" x14ac:dyDescent="0.35">
      <c r="A213" s="3"/>
      <c r="B213" s="3"/>
      <c r="C213" s="3"/>
      <c r="D213" s="3"/>
      <c r="E213" s="3"/>
      <c r="F213" s="3"/>
      <c r="G213" s="3"/>
      <c r="H213" s="3"/>
      <c r="I213" s="3"/>
      <c r="J213" s="3"/>
      <c r="K213" s="3"/>
      <c r="L213" s="3"/>
      <c r="M213" s="4"/>
      <c r="N213" s="3"/>
      <c r="O213" s="3"/>
      <c r="P213" s="3"/>
      <c r="Q213" s="3"/>
      <c r="R213" s="3"/>
      <c r="S213" s="3"/>
      <c r="T213" s="3"/>
      <c r="U213" s="3"/>
      <c r="V213" s="3"/>
      <c r="W213" s="3"/>
      <c r="X213" s="3"/>
      <c r="Y213" s="3"/>
      <c r="Z213" s="3"/>
      <c r="AA213" s="3"/>
      <c r="AB213" s="3"/>
      <c r="AC213" s="3"/>
      <c r="AD213" s="3"/>
      <c r="AE213" s="3"/>
      <c r="AF213" s="3"/>
      <c r="AG213" s="3"/>
      <c r="AH213" s="3"/>
      <c r="AI213" s="3"/>
      <c r="AJ213" s="3"/>
    </row>
    <row r="214" spans="1:36" x14ac:dyDescent="0.35">
      <c r="A214" s="3"/>
      <c r="B214" s="3"/>
      <c r="C214" s="3"/>
      <c r="D214" s="3"/>
      <c r="E214" s="3"/>
      <c r="F214" s="3"/>
      <c r="G214" s="3"/>
      <c r="H214" s="3"/>
      <c r="I214" s="3"/>
      <c r="J214" s="3"/>
      <c r="K214" s="3"/>
      <c r="L214" s="3"/>
      <c r="M214" s="4"/>
      <c r="N214" s="3"/>
      <c r="O214" s="3"/>
      <c r="P214" s="3"/>
      <c r="Q214" s="3"/>
      <c r="R214" s="3"/>
      <c r="S214" s="3"/>
      <c r="T214" s="3"/>
      <c r="U214" s="3"/>
      <c r="V214" s="3"/>
      <c r="W214" s="3"/>
      <c r="X214" s="3"/>
      <c r="Y214" s="3"/>
      <c r="Z214" s="3"/>
      <c r="AA214" s="3"/>
      <c r="AB214" s="3"/>
      <c r="AC214" s="3"/>
      <c r="AD214" s="3"/>
      <c r="AE214" s="3"/>
      <c r="AF214" s="3"/>
      <c r="AG214" s="3"/>
      <c r="AH214" s="3"/>
      <c r="AI214" s="3"/>
      <c r="AJ214" s="3"/>
    </row>
    <row r="215" spans="1:36" x14ac:dyDescent="0.35">
      <c r="A215" s="3"/>
      <c r="B215" s="3"/>
      <c r="C215" s="3"/>
      <c r="D215" s="3"/>
      <c r="E215" s="3"/>
      <c r="F215" s="3"/>
      <c r="G215" s="3"/>
      <c r="H215" s="3"/>
      <c r="I215" s="3"/>
      <c r="J215" s="3"/>
      <c r="K215" s="3"/>
      <c r="L215" s="3"/>
      <c r="M215" s="4"/>
      <c r="N215" s="3"/>
      <c r="O215" s="3"/>
      <c r="P215" s="3"/>
      <c r="Q215" s="3"/>
      <c r="R215" s="3"/>
      <c r="S215" s="3"/>
      <c r="T215" s="3"/>
      <c r="U215" s="3"/>
      <c r="V215" s="3"/>
      <c r="W215" s="3"/>
      <c r="X215" s="3"/>
      <c r="Y215" s="3"/>
      <c r="Z215" s="3"/>
      <c r="AA215" s="3"/>
      <c r="AB215" s="3"/>
      <c r="AC215" s="3"/>
      <c r="AD215" s="3"/>
      <c r="AE215" s="3"/>
      <c r="AF215" s="3"/>
      <c r="AG215" s="3"/>
      <c r="AH215" s="3"/>
      <c r="AI215" s="3"/>
      <c r="AJ215" s="3"/>
    </row>
    <row r="216" spans="1:36" x14ac:dyDescent="0.35">
      <c r="A216" s="3"/>
      <c r="B216" s="3"/>
      <c r="C216" s="3"/>
      <c r="D216" s="3"/>
      <c r="E216" s="3"/>
      <c r="F216" s="3"/>
      <c r="G216" s="3"/>
      <c r="H216" s="3"/>
      <c r="I216" s="3"/>
      <c r="J216" s="3"/>
      <c r="K216" s="3"/>
      <c r="L216" s="3"/>
      <c r="M216" s="37"/>
      <c r="N216" s="37"/>
      <c r="O216" s="3"/>
      <c r="P216" s="3"/>
      <c r="Q216" s="3"/>
      <c r="R216" s="3"/>
      <c r="S216" s="3"/>
      <c r="T216" s="3"/>
      <c r="U216" s="3"/>
      <c r="V216" s="3"/>
      <c r="W216" s="3"/>
      <c r="X216" s="3"/>
      <c r="Y216" s="3"/>
      <c r="Z216" s="3"/>
      <c r="AA216" s="3"/>
      <c r="AB216" s="3"/>
      <c r="AC216" s="3"/>
      <c r="AD216" s="3"/>
      <c r="AE216" s="3"/>
      <c r="AF216" s="3"/>
      <c r="AG216" s="3"/>
      <c r="AH216" s="3"/>
      <c r="AI216" s="3"/>
      <c r="AJ216" s="3"/>
    </row>
    <row r="217" spans="1:36" x14ac:dyDescent="0.35">
      <c r="A217" s="3"/>
      <c r="B217" s="3"/>
      <c r="C217" s="3"/>
      <c r="D217" s="3"/>
      <c r="E217" s="3"/>
      <c r="F217" s="3"/>
      <c r="G217" s="3"/>
      <c r="H217" s="3"/>
      <c r="I217" s="3"/>
      <c r="J217" s="3"/>
      <c r="K217" s="3"/>
      <c r="L217" s="3"/>
      <c r="M217" s="4"/>
      <c r="N217" s="3"/>
      <c r="O217" s="3"/>
      <c r="P217" s="3"/>
      <c r="Q217" s="3"/>
      <c r="R217" s="3"/>
      <c r="S217" s="3"/>
      <c r="T217" s="3"/>
      <c r="U217" s="3"/>
      <c r="V217" s="3"/>
      <c r="W217" s="3"/>
      <c r="X217" s="3"/>
      <c r="Y217" s="3"/>
      <c r="Z217" s="3"/>
      <c r="AA217" s="3"/>
      <c r="AB217" s="3"/>
      <c r="AC217" s="3"/>
      <c r="AD217" s="3"/>
      <c r="AE217" s="3"/>
      <c r="AF217" s="3"/>
      <c r="AG217" s="3"/>
      <c r="AH217" s="3"/>
      <c r="AI217" s="3"/>
      <c r="AJ217" s="3"/>
    </row>
    <row r="218" spans="1:36" x14ac:dyDescent="0.35">
      <c r="A218" s="3"/>
      <c r="B218" s="3"/>
      <c r="C218" s="3"/>
      <c r="D218" s="3"/>
      <c r="E218" s="3"/>
      <c r="F218" s="3"/>
      <c r="G218" s="3"/>
      <c r="H218" s="3"/>
      <c r="I218" s="3"/>
      <c r="J218" s="3"/>
      <c r="K218" s="3"/>
      <c r="L218" s="3"/>
      <c r="M218" s="4"/>
      <c r="N218" s="3"/>
      <c r="O218" s="3"/>
      <c r="P218" s="3"/>
      <c r="Q218" s="3"/>
      <c r="R218" s="3"/>
      <c r="S218" s="3"/>
      <c r="T218" s="3"/>
      <c r="U218" s="3"/>
      <c r="V218" s="3"/>
      <c r="W218" s="3"/>
      <c r="X218" s="3"/>
      <c r="Y218" s="3"/>
      <c r="Z218" s="3"/>
      <c r="AA218" s="3"/>
      <c r="AB218" s="3"/>
      <c r="AC218" s="3"/>
      <c r="AD218" s="3"/>
      <c r="AE218" s="3"/>
      <c r="AF218" s="3"/>
      <c r="AG218" s="3"/>
      <c r="AH218" s="3"/>
      <c r="AI218" s="3"/>
      <c r="AJ218" s="3"/>
    </row>
    <row r="219" spans="1:36" x14ac:dyDescent="0.35">
      <c r="A219" s="3"/>
      <c r="B219" s="3"/>
      <c r="C219" s="3"/>
      <c r="D219" s="3"/>
      <c r="E219" s="3"/>
      <c r="F219" s="3"/>
      <c r="G219" s="3"/>
      <c r="H219" s="3"/>
      <c r="I219" s="3"/>
      <c r="J219" s="3"/>
      <c r="K219" s="3"/>
      <c r="L219" s="3"/>
      <c r="M219" s="4"/>
      <c r="N219" s="3"/>
      <c r="O219" s="3"/>
      <c r="P219" s="3"/>
      <c r="Q219" s="3"/>
      <c r="R219" s="3"/>
      <c r="S219" s="3"/>
      <c r="T219" s="3"/>
      <c r="U219" s="3"/>
      <c r="V219" s="3"/>
      <c r="W219" s="3"/>
      <c r="X219" s="3"/>
      <c r="Y219" s="3"/>
      <c r="Z219" s="3"/>
      <c r="AA219" s="3"/>
      <c r="AB219" s="3"/>
      <c r="AC219" s="3"/>
      <c r="AD219" s="3"/>
      <c r="AE219" s="3"/>
      <c r="AF219" s="3"/>
      <c r="AG219" s="3"/>
      <c r="AH219" s="3"/>
      <c r="AI219" s="3"/>
      <c r="AJ219" s="3"/>
    </row>
    <row r="220" spans="1:36" x14ac:dyDescent="0.35">
      <c r="A220" s="3"/>
      <c r="B220" s="3"/>
      <c r="C220" s="3"/>
      <c r="D220" s="3"/>
      <c r="E220" s="3"/>
      <c r="F220" s="3"/>
      <c r="G220" s="3"/>
      <c r="H220" s="3"/>
      <c r="I220" s="3"/>
      <c r="J220" s="3"/>
      <c r="K220" s="3"/>
      <c r="L220" s="3"/>
      <c r="M220" s="4"/>
      <c r="N220" s="3"/>
      <c r="O220" s="3"/>
      <c r="P220" s="3"/>
      <c r="Q220" s="3"/>
      <c r="R220" s="3"/>
      <c r="S220" s="3"/>
      <c r="T220" s="3"/>
      <c r="U220" s="3"/>
      <c r="V220" s="3"/>
      <c r="W220" s="3"/>
      <c r="X220" s="3"/>
      <c r="Y220" s="3"/>
      <c r="Z220" s="3"/>
      <c r="AA220" s="3"/>
      <c r="AB220" s="3"/>
      <c r="AC220" s="3"/>
      <c r="AD220" s="3"/>
      <c r="AE220" s="3"/>
      <c r="AF220" s="3"/>
      <c r="AG220" s="3"/>
      <c r="AH220" s="3"/>
      <c r="AI220" s="3"/>
      <c r="AJ220" s="3"/>
    </row>
    <row r="221" spans="1:36" x14ac:dyDescent="0.35">
      <c r="A221" s="3"/>
      <c r="B221" s="3"/>
      <c r="C221" s="3"/>
      <c r="D221" s="3"/>
      <c r="E221" s="3"/>
      <c r="F221" s="3"/>
      <c r="G221" s="3"/>
      <c r="H221" s="3"/>
      <c r="I221" s="3"/>
      <c r="J221" s="3"/>
      <c r="K221" s="3"/>
      <c r="L221" s="3"/>
      <c r="M221" s="4"/>
      <c r="N221" s="3"/>
      <c r="O221" s="3"/>
      <c r="P221" s="3"/>
      <c r="Q221" s="3"/>
      <c r="R221" s="3"/>
      <c r="S221" s="3"/>
      <c r="T221" s="3"/>
      <c r="U221" s="3"/>
      <c r="V221" s="3"/>
      <c r="W221" s="3"/>
      <c r="X221" s="3"/>
      <c r="Y221" s="3"/>
      <c r="Z221" s="3"/>
      <c r="AA221" s="3"/>
      <c r="AB221" s="3"/>
      <c r="AC221" s="3"/>
      <c r="AD221" s="3"/>
      <c r="AE221" s="3"/>
      <c r="AF221" s="3"/>
      <c r="AG221" s="3"/>
      <c r="AH221" s="3"/>
      <c r="AI221" s="3"/>
      <c r="AJ221" s="3"/>
    </row>
    <row r="222" spans="1:36" x14ac:dyDescent="0.35">
      <c r="A222" s="3"/>
      <c r="B222" s="3"/>
      <c r="C222" s="3"/>
      <c r="D222" s="3"/>
      <c r="E222" s="3"/>
      <c r="F222" s="3"/>
      <c r="G222" s="3"/>
      <c r="H222" s="3"/>
      <c r="I222" s="3"/>
      <c r="J222" s="3"/>
      <c r="K222" s="3"/>
      <c r="L222" s="3"/>
      <c r="M222" s="37"/>
      <c r="N222" s="37"/>
      <c r="O222" s="3"/>
      <c r="P222" s="3"/>
      <c r="Q222" s="3"/>
      <c r="R222" s="3"/>
      <c r="S222" s="3"/>
      <c r="T222" s="3"/>
      <c r="U222" s="3"/>
      <c r="V222" s="3"/>
      <c r="W222" s="3"/>
      <c r="X222" s="3"/>
      <c r="Y222" s="3"/>
      <c r="Z222" s="3"/>
      <c r="AA222" s="3"/>
      <c r="AB222" s="3"/>
      <c r="AC222" s="3"/>
      <c r="AD222" s="3"/>
      <c r="AE222" s="3"/>
      <c r="AF222" s="3"/>
      <c r="AG222" s="3"/>
      <c r="AH222" s="3"/>
      <c r="AI222" s="3"/>
      <c r="AJ222" s="3"/>
    </row>
    <row r="223" spans="1:36" x14ac:dyDescent="0.35">
      <c r="A223" s="3"/>
      <c r="B223" s="3"/>
      <c r="C223" s="3"/>
      <c r="D223" s="3"/>
      <c r="E223" s="3"/>
      <c r="F223" s="3"/>
      <c r="G223" s="3"/>
      <c r="H223" s="3"/>
      <c r="I223" s="3"/>
      <c r="J223" s="3"/>
      <c r="K223" s="3"/>
      <c r="L223" s="3"/>
      <c r="M223" s="4"/>
      <c r="N223" s="3"/>
      <c r="O223" s="3"/>
      <c r="P223" s="3"/>
      <c r="Q223" s="3"/>
      <c r="R223" s="3"/>
      <c r="S223" s="3"/>
      <c r="T223" s="3"/>
      <c r="U223" s="3"/>
      <c r="V223" s="3"/>
      <c r="W223" s="3"/>
      <c r="X223" s="3"/>
      <c r="Y223" s="3"/>
      <c r="Z223" s="3"/>
      <c r="AA223" s="3"/>
      <c r="AB223" s="3"/>
      <c r="AC223" s="3"/>
      <c r="AD223" s="3"/>
      <c r="AE223" s="3"/>
      <c r="AF223" s="3"/>
      <c r="AG223" s="3"/>
      <c r="AH223" s="3"/>
      <c r="AI223" s="3"/>
      <c r="AJ223" s="3"/>
    </row>
    <row r="224" spans="1:36" x14ac:dyDescent="0.35">
      <c r="A224" s="3"/>
      <c r="B224" s="3"/>
      <c r="C224" s="3"/>
      <c r="D224" s="3"/>
      <c r="E224" s="3"/>
      <c r="F224" s="3"/>
      <c r="G224" s="3"/>
      <c r="H224" s="3"/>
      <c r="I224" s="3"/>
      <c r="J224" s="3"/>
      <c r="K224" s="3"/>
      <c r="L224" s="3"/>
      <c r="M224" s="4"/>
      <c r="N224" s="3"/>
      <c r="O224" s="3"/>
      <c r="P224" s="3"/>
      <c r="Q224" s="3"/>
      <c r="R224" s="3"/>
      <c r="S224" s="3"/>
      <c r="T224" s="3"/>
      <c r="U224" s="3"/>
      <c r="V224" s="3"/>
      <c r="W224" s="3"/>
      <c r="X224" s="3"/>
      <c r="Y224" s="3"/>
      <c r="Z224" s="3"/>
      <c r="AA224" s="3"/>
      <c r="AB224" s="3"/>
      <c r="AC224" s="3"/>
      <c r="AD224" s="3"/>
      <c r="AE224" s="3"/>
      <c r="AF224" s="3"/>
      <c r="AG224" s="3"/>
      <c r="AH224" s="3"/>
      <c r="AI224" s="3"/>
      <c r="AJ224" s="3"/>
    </row>
    <row r="225" spans="1:36" x14ac:dyDescent="0.35">
      <c r="A225" s="3"/>
      <c r="B225" s="3"/>
      <c r="C225" s="3"/>
      <c r="D225" s="3"/>
      <c r="E225" s="3"/>
      <c r="F225" s="3"/>
      <c r="G225" s="3"/>
      <c r="H225" s="3"/>
      <c r="I225" s="3"/>
      <c r="J225" s="3"/>
      <c r="K225" s="3"/>
      <c r="L225" s="3"/>
      <c r="M225" s="4"/>
      <c r="N225" s="3"/>
      <c r="O225" s="3"/>
      <c r="P225" s="3"/>
      <c r="Q225" s="3"/>
      <c r="R225" s="3"/>
      <c r="S225" s="3"/>
      <c r="T225" s="3"/>
      <c r="U225" s="3"/>
      <c r="V225" s="3"/>
      <c r="W225" s="3"/>
      <c r="X225" s="3"/>
      <c r="Y225" s="3"/>
      <c r="Z225" s="3"/>
      <c r="AA225" s="3"/>
      <c r="AB225" s="3"/>
      <c r="AC225" s="3"/>
      <c r="AD225" s="3"/>
      <c r="AE225" s="3"/>
      <c r="AF225" s="3"/>
      <c r="AG225" s="3"/>
      <c r="AH225" s="3"/>
      <c r="AI225" s="3"/>
      <c r="AJ225" s="3"/>
    </row>
    <row r="226" spans="1:36" x14ac:dyDescent="0.35">
      <c r="A226" s="3"/>
      <c r="B226" s="3"/>
      <c r="C226" s="3"/>
      <c r="D226" s="3"/>
      <c r="E226" s="3"/>
      <c r="F226" s="3"/>
      <c r="G226" s="3"/>
      <c r="H226" s="3"/>
      <c r="I226" s="3"/>
      <c r="J226" s="3"/>
      <c r="K226" s="3"/>
      <c r="L226" s="3"/>
      <c r="M226" s="4"/>
      <c r="N226" s="3"/>
      <c r="O226" s="3"/>
      <c r="P226" s="3"/>
      <c r="Q226" s="3"/>
      <c r="R226" s="3"/>
      <c r="S226" s="3"/>
      <c r="T226" s="3"/>
      <c r="U226" s="3"/>
      <c r="V226" s="3"/>
      <c r="W226" s="3"/>
      <c r="X226" s="3"/>
      <c r="Y226" s="3"/>
      <c r="Z226" s="3"/>
      <c r="AA226" s="3"/>
      <c r="AB226" s="3"/>
      <c r="AC226" s="3"/>
      <c r="AD226" s="3"/>
      <c r="AE226" s="3"/>
      <c r="AF226" s="3"/>
      <c r="AG226" s="3"/>
      <c r="AH226" s="3"/>
      <c r="AI226" s="3"/>
      <c r="AJ226" s="3"/>
    </row>
    <row r="227" spans="1:36" x14ac:dyDescent="0.35">
      <c r="A227" s="3"/>
      <c r="B227" s="3"/>
      <c r="C227" s="3"/>
      <c r="D227" s="3"/>
      <c r="E227" s="3"/>
      <c r="F227" s="3"/>
      <c r="G227" s="3"/>
      <c r="H227" s="3"/>
      <c r="I227" s="3"/>
      <c r="J227" s="3"/>
      <c r="K227" s="3"/>
      <c r="L227" s="3"/>
      <c r="M227" s="4"/>
      <c r="N227" s="3"/>
      <c r="O227" s="3"/>
      <c r="P227" s="3"/>
      <c r="Q227" s="3"/>
      <c r="R227" s="3"/>
      <c r="S227" s="3"/>
      <c r="T227" s="3"/>
      <c r="U227" s="3"/>
      <c r="V227" s="3"/>
      <c r="W227" s="3"/>
      <c r="X227" s="3"/>
      <c r="Y227" s="3"/>
      <c r="Z227" s="3"/>
      <c r="AA227" s="3"/>
      <c r="AB227" s="3"/>
      <c r="AC227" s="3"/>
      <c r="AD227" s="3"/>
      <c r="AE227" s="3"/>
      <c r="AF227" s="3"/>
      <c r="AG227" s="3"/>
      <c r="AH227" s="3"/>
      <c r="AI227" s="3"/>
      <c r="AJ227" s="3"/>
    </row>
    <row r="228" spans="1:36" x14ac:dyDescent="0.35">
      <c r="A228" s="3"/>
      <c r="B228" s="3"/>
      <c r="C228" s="3"/>
      <c r="D228" s="3"/>
      <c r="E228" s="3"/>
      <c r="F228" s="3"/>
      <c r="G228" s="3"/>
      <c r="H228" s="3"/>
      <c r="I228" s="3"/>
      <c r="J228" s="3"/>
      <c r="K228" s="3"/>
      <c r="L228" s="3"/>
      <c r="M228" s="37"/>
      <c r="N228" s="37"/>
      <c r="O228" s="3"/>
      <c r="P228" s="3"/>
      <c r="Q228" s="3"/>
      <c r="R228" s="3"/>
      <c r="S228" s="3"/>
      <c r="T228" s="3"/>
      <c r="U228" s="3"/>
      <c r="V228" s="3"/>
      <c r="W228" s="3"/>
      <c r="X228" s="3"/>
      <c r="Y228" s="3"/>
      <c r="Z228" s="3"/>
      <c r="AA228" s="3"/>
      <c r="AB228" s="3"/>
      <c r="AC228" s="3"/>
      <c r="AD228" s="3"/>
      <c r="AE228" s="3"/>
      <c r="AF228" s="3"/>
      <c r="AG228" s="3"/>
      <c r="AH228" s="3"/>
      <c r="AI228" s="3"/>
      <c r="AJ228" s="3"/>
    </row>
    <row r="229" spans="1:36" x14ac:dyDescent="0.35">
      <c r="A229" s="3"/>
      <c r="B229" s="3"/>
      <c r="C229" s="3"/>
      <c r="D229" s="3"/>
      <c r="E229" s="3"/>
      <c r="F229" s="3"/>
      <c r="G229" s="3"/>
      <c r="H229" s="3"/>
      <c r="I229" s="3"/>
      <c r="J229" s="3"/>
      <c r="K229" s="3"/>
      <c r="L229" s="3"/>
      <c r="M229" s="4"/>
      <c r="N229" s="3"/>
      <c r="O229" s="3"/>
      <c r="P229" s="3"/>
      <c r="Q229" s="3"/>
      <c r="R229" s="3"/>
      <c r="S229" s="3"/>
      <c r="T229" s="3"/>
      <c r="U229" s="3"/>
      <c r="V229" s="3"/>
      <c r="W229" s="3"/>
      <c r="X229" s="3"/>
      <c r="Y229" s="3"/>
      <c r="Z229" s="3"/>
      <c r="AA229" s="3"/>
      <c r="AB229" s="3"/>
      <c r="AC229" s="3"/>
      <c r="AD229" s="3"/>
      <c r="AE229" s="3"/>
      <c r="AF229" s="3"/>
      <c r="AG229" s="3"/>
      <c r="AH229" s="3"/>
      <c r="AI229" s="3"/>
      <c r="AJ229" s="3"/>
    </row>
    <row r="230" spans="1:36" x14ac:dyDescent="0.35">
      <c r="A230" s="3"/>
      <c r="B230" s="3"/>
      <c r="C230" s="3"/>
      <c r="D230" s="3"/>
      <c r="E230" s="3"/>
      <c r="F230" s="3"/>
      <c r="G230" s="3"/>
      <c r="H230" s="3"/>
      <c r="I230" s="3"/>
      <c r="J230" s="3"/>
      <c r="K230" s="3"/>
      <c r="L230" s="3"/>
      <c r="M230" s="4"/>
      <c r="N230" s="3"/>
      <c r="O230" s="3"/>
      <c r="P230" s="3"/>
      <c r="Q230" s="3"/>
      <c r="R230" s="3"/>
      <c r="S230" s="3"/>
      <c r="T230" s="3"/>
      <c r="U230" s="3"/>
      <c r="V230" s="3"/>
      <c r="W230" s="3"/>
      <c r="X230" s="3"/>
      <c r="Y230" s="3"/>
      <c r="Z230" s="3"/>
      <c r="AA230" s="3"/>
      <c r="AB230" s="3"/>
      <c r="AC230" s="3"/>
      <c r="AD230" s="3"/>
      <c r="AE230" s="3"/>
      <c r="AF230" s="3"/>
      <c r="AG230" s="3"/>
      <c r="AH230" s="3"/>
      <c r="AI230" s="3"/>
      <c r="AJ230" s="3"/>
    </row>
    <row r="231" spans="1:36" x14ac:dyDescent="0.35">
      <c r="A231" s="3"/>
      <c r="B231" s="3"/>
      <c r="C231" s="3"/>
      <c r="D231" s="3"/>
      <c r="E231" s="3"/>
      <c r="F231" s="3"/>
      <c r="G231" s="3"/>
      <c r="H231" s="3"/>
      <c r="I231" s="3"/>
      <c r="J231" s="3"/>
      <c r="K231" s="3"/>
      <c r="L231" s="3"/>
      <c r="M231" s="4"/>
      <c r="N231" s="3"/>
      <c r="O231" s="3"/>
      <c r="P231" s="3"/>
      <c r="Q231" s="3"/>
      <c r="R231" s="3"/>
      <c r="S231" s="3"/>
      <c r="T231" s="3"/>
      <c r="U231" s="3"/>
      <c r="V231" s="3"/>
      <c r="W231" s="3"/>
      <c r="X231" s="3"/>
      <c r="Y231" s="3"/>
      <c r="Z231" s="3"/>
      <c r="AA231" s="3"/>
      <c r="AB231" s="3"/>
      <c r="AC231" s="3"/>
      <c r="AD231" s="3"/>
      <c r="AE231" s="3"/>
      <c r="AF231" s="3"/>
      <c r="AG231" s="3"/>
      <c r="AH231" s="3"/>
      <c r="AI231" s="3"/>
      <c r="AJ231" s="3"/>
    </row>
    <row r="232" spans="1:36" x14ac:dyDescent="0.35">
      <c r="A232" s="3"/>
      <c r="B232" s="3"/>
      <c r="C232" s="3"/>
      <c r="D232" s="3"/>
      <c r="E232" s="3"/>
      <c r="F232" s="3"/>
      <c r="G232" s="3"/>
      <c r="H232" s="3"/>
      <c r="I232" s="3"/>
      <c r="J232" s="3"/>
      <c r="K232" s="3"/>
      <c r="L232" s="3"/>
      <c r="M232" s="4"/>
      <c r="N232" s="3"/>
      <c r="O232" s="3"/>
      <c r="P232" s="3"/>
      <c r="Q232" s="3"/>
      <c r="R232" s="3"/>
      <c r="S232" s="3"/>
      <c r="T232" s="3"/>
      <c r="U232" s="3"/>
      <c r="V232" s="3"/>
      <c r="W232" s="3"/>
      <c r="X232" s="3"/>
      <c r="Y232" s="3"/>
      <c r="Z232" s="3"/>
      <c r="AA232" s="3"/>
      <c r="AB232" s="3"/>
      <c r="AC232" s="3"/>
      <c r="AD232" s="3"/>
      <c r="AE232" s="3"/>
      <c r="AF232" s="3"/>
      <c r="AG232" s="3"/>
      <c r="AH232" s="3"/>
      <c r="AI232" s="3"/>
      <c r="AJ232" s="3"/>
    </row>
    <row r="233" spans="1:36" x14ac:dyDescent="0.35">
      <c r="A233" s="3"/>
      <c r="B233" s="3"/>
      <c r="C233" s="3"/>
      <c r="D233" s="3"/>
      <c r="E233" s="3"/>
      <c r="F233" s="3"/>
      <c r="G233" s="3"/>
      <c r="H233" s="3"/>
      <c r="I233" s="3"/>
      <c r="J233" s="3"/>
      <c r="K233" s="3"/>
      <c r="L233" s="3"/>
      <c r="M233" s="4"/>
      <c r="N233" s="3"/>
      <c r="O233" s="3"/>
      <c r="P233" s="3"/>
      <c r="Q233" s="3"/>
      <c r="R233" s="3"/>
      <c r="S233" s="3"/>
      <c r="T233" s="3"/>
      <c r="U233" s="3"/>
      <c r="V233" s="3"/>
      <c r="W233" s="3"/>
      <c r="X233" s="3"/>
      <c r="Y233" s="3"/>
      <c r="Z233" s="3"/>
      <c r="AA233" s="3"/>
      <c r="AB233" s="3"/>
      <c r="AC233" s="3"/>
      <c r="AD233" s="3"/>
      <c r="AE233" s="3"/>
      <c r="AF233" s="3"/>
      <c r="AG233" s="3"/>
      <c r="AH233" s="3"/>
      <c r="AI233" s="3"/>
      <c r="AJ233" s="3"/>
    </row>
    <row r="234" spans="1:36" x14ac:dyDescent="0.35">
      <c r="A234" s="3"/>
      <c r="B234" s="3"/>
      <c r="C234" s="3"/>
      <c r="D234" s="3"/>
      <c r="E234" s="3"/>
      <c r="F234" s="3"/>
      <c r="G234" s="3"/>
      <c r="H234" s="3"/>
      <c r="I234" s="3"/>
      <c r="J234" s="3"/>
      <c r="K234" s="3"/>
      <c r="L234" s="3"/>
      <c r="M234" s="37"/>
      <c r="N234" s="37"/>
      <c r="O234" s="3"/>
      <c r="P234" s="3"/>
      <c r="Q234" s="3"/>
      <c r="R234" s="3"/>
      <c r="S234" s="3"/>
      <c r="T234" s="3"/>
      <c r="U234" s="3"/>
      <c r="V234" s="3"/>
      <c r="W234" s="3"/>
      <c r="X234" s="3"/>
      <c r="Y234" s="3"/>
      <c r="Z234" s="3"/>
      <c r="AA234" s="3"/>
      <c r="AB234" s="3"/>
      <c r="AC234" s="3"/>
      <c r="AD234" s="3"/>
      <c r="AE234" s="3"/>
      <c r="AF234" s="3"/>
      <c r="AG234" s="3"/>
      <c r="AH234" s="3"/>
      <c r="AI234" s="3"/>
      <c r="AJ234" s="3"/>
    </row>
    <row r="235" spans="1:36" x14ac:dyDescent="0.35">
      <c r="A235" s="3"/>
      <c r="B235" s="3"/>
      <c r="C235" s="3"/>
      <c r="D235" s="3"/>
      <c r="E235" s="3"/>
      <c r="F235" s="3"/>
      <c r="G235" s="3"/>
      <c r="H235" s="3"/>
      <c r="I235" s="3"/>
      <c r="J235" s="3"/>
      <c r="K235" s="3"/>
      <c r="L235" s="3"/>
      <c r="M235" s="4"/>
      <c r="N235" s="3"/>
      <c r="O235" s="3"/>
      <c r="P235" s="3"/>
      <c r="Q235" s="3"/>
      <c r="R235" s="3"/>
      <c r="S235" s="3"/>
      <c r="T235" s="3"/>
      <c r="U235" s="3"/>
      <c r="V235" s="3"/>
      <c r="W235" s="3"/>
      <c r="X235" s="3"/>
      <c r="Y235" s="3"/>
      <c r="Z235" s="3"/>
      <c r="AA235" s="3"/>
      <c r="AB235" s="3"/>
      <c r="AC235" s="3"/>
      <c r="AD235" s="3"/>
      <c r="AE235" s="3"/>
      <c r="AF235" s="3"/>
      <c r="AG235" s="3"/>
      <c r="AH235" s="3"/>
      <c r="AI235" s="3"/>
      <c r="AJ235" s="3"/>
    </row>
    <row r="236" spans="1:36" x14ac:dyDescent="0.35">
      <c r="A236" s="3"/>
      <c r="B236" s="3"/>
      <c r="C236" s="3"/>
      <c r="D236" s="3"/>
      <c r="E236" s="3"/>
      <c r="F236" s="3"/>
      <c r="G236" s="3"/>
      <c r="H236" s="3"/>
      <c r="I236" s="3"/>
      <c r="J236" s="3"/>
      <c r="K236" s="3"/>
      <c r="L236" s="3"/>
      <c r="M236" s="4"/>
      <c r="N236" s="3"/>
      <c r="O236" s="3"/>
      <c r="P236" s="3"/>
      <c r="Q236" s="3"/>
      <c r="R236" s="3"/>
      <c r="S236" s="3"/>
      <c r="T236" s="3"/>
      <c r="U236" s="3"/>
      <c r="V236" s="3"/>
      <c r="W236" s="3"/>
      <c r="X236" s="3"/>
      <c r="Y236" s="3"/>
      <c r="Z236" s="3"/>
      <c r="AA236" s="3"/>
      <c r="AB236" s="3"/>
      <c r="AC236" s="3"/>
      <c r="AD236" s="3"/>
      <c r="AE236" s="3"/>
      <c r="AF236" s="3"/>
      <c r="AG236" s="3"/>
      <c r="AH236" s="3"/>
      <c r="AI236" s="3"/>
      <c r="AJ236" s="3"/>
    </row>
    <row r="237" spans="1:36" x14ac:dyDescent="0.35">
      <c r="A237" s="3"/>
      <c r="B237" s="3"/>
      <c r="C237" s="3"/>
      <c r="D237" s="3"/>
      <c r="E237" s="3"/>
      <c r="F237" s="3"/>
      <c r="G237" s="3"/>
      <c r="H237" s="3"/>
      <c r="I237" s="3"/>
      <c r="J237" s="3"/>
      <c r="K237" s="3"/>
      <c r="L237" s="3"/>
      <c r="M237" s="4"/>
      <c r="N237" s="3"/>
      <c r="O237" s="3"/>
      <c r="P237" s="3"/>
      <c r="Q237" s="3"/>
      <c r="R237" s="3"/>
      <c r="S237" s="3"/>
      <c r="T237" s="3"/>
      <c r="U237" s="3"/>
      <c r="V237" s="3"/>
      <c r="W237" s="3"/>
      <c r="X237" s="3"/>
      <c r="Y237" s="3"/>
      <c r="Z237" s="3"/>
      <c r="AA237" s="3"/>
      <c r="AB237" s="3"/>
      <c r="AC237" s="3"/>
      <c r="AD237" s="3"/>
      <c r="AE237" s="3"/>
      <c r="AF237" s="3"/>
      <c r="AG237" s="3"/>
      <c r="AH237" s="3"/>
      <c r="AI237" s="3"/>
      <c r="AJ237" s="3"/>
    </row>
    <row r="238" spans="1:36" x14ac:dyDescent="0.35">
      <c r="A238" s="3"/>
      <c r="B238" s="3"/>
      <c r="C238" s="3"/>
      <c r="D238" s="3"/>
      <c r="E238" s="3"/>
      <c r="F238" s="3"/>
      <c r="G238" s="3"/>
      <c r="H238" s="3"/>
      <c r="I238" s="3"/>
      <c r="J238" s="3"/>
      <c r="K238" s="3"/>
      <c r="L238" s="3"/>
      <c r="M238" s="4"/>
      <c r="N238" s="3"/>
      <c r="O238" s="3"/>
      <c r="P238" s="3"/>
      <c r="Q238" s="3"/>
      <c r="R238" s="3"/>
      <c r="S238" s="3"/>
      <c r="T238" s="3"/>
      <c r="U238" s="3"/>
      <c r="V238" s="3"/>
      <c r="W238" s="3"/>
      <c r="X238" s="3"/>
      <c r="Y238" s="3"/>
      <c r="Z238" s="3"/>
      <c r="AA238" s="3"/>
      <c r="AB238" s="3"/>
      <c r="AC238" s="3"/>
      <c r="AD238" s="3"/>
      <c r="AE238" s="3"/>
      <c r="AF238" s="3"/>
      <c r="AG238" s="3"/>
      <c r="AH238" s="3"/>
      <c r="AI238" s="3"/>
      <c r="AJ238" s="3"/>
    </row>
    <row r="239" spans="1:36" x14ac:dyDescent="0.35">
      <c r="A239" s="3"/>
      <c r="B239" s="3"/>
      <c r="C239" s="3"/>
      <c r="D239" s="3"/>
      <c r="E239" s="3"/>
      <c r="F239" s="3"/>
      <c r="G239" s="3"/>
      <c r="H239" s="3"/>
      <c r="I239" s="3"/>
      <c r="J239" s="3"/>
      <c r="K239" s="3"/>
      <c r="L239" s="3"/>
      <c r="M239" s="4"/>
      <c r="N239" s="3"/>
      <c r="O239" s="3"/>
      <c r="P239" s="3"/>
      <c r="Q239" s="3"/>
      <c r="R239" s="3"/>
      <c r="S239" s="3"/>
      <c r="T239" s="3"/>
      <c r="U239" s="3"/>
      <c r="V239" s="3"/>
      <c r="W239" s="3"/>
      <c r="X239" s="3"/>
      <c r="Y239" s="3"/>
      <c r="Z239" s="3"/>
      <c r="AA239" s="3"/>
      <c r="AB239" s="3"/>
      <c r="AC239" s="3"/>
      <c r="AD239" s="3"/>
      <c r="AE239" s="3"/>
      <c r="AF239" s="3"/>
      <c r="AG239" s="3"/>
      <c r="AH239" s="3"/>
      <c r="AI239" s="3"/>
      <c r="AJ239" s="3"/>
    </row>
    <row r="240" spans="1:36" x14ac:dyDescent="0.35">
      <c r="A240" s="3"/>
      <c r="B240" s="3"/>
      <c r="C240" s="3"/>
      <c r="D240" s="3"/>
      <c r="E240" s="3"/>
      <c r="F240" s="3"/>
      <c r="G240" s="3"/>
      <c r="H240" s="3"/>
      <c r="I240" s="3"/>
      <c r="J240" s="3"/>
      <c r="K240" s="3"/>
      <c r="L240" s="3"/>
      <c r="M240" s="37"/>
      <c r="N240" s="37"/>
      <c r="O240" s="3"/>
      <c r="P240" s="3"/>
      <c r="Q240" s="3"/>
      <c r="R240" s="3"/>
      <c r="S240" s="3"/>
      <c r="T240" s="3"/>
      <c r="U240" s="3"/>
      <c r="V240" s="3"/>
      <c r="W240" s="3"/>
      <c r="X240" s="3"/>
      <c r="Y240" s="3"/>
      <c r="Z240" s="3"/>
      <c r="AA240" s="3"/>
      <c r="AB240" s="3"/>
      <c r="AC240" s="3"/>
      <c r="AD240" s="3"/>
      <c r="AE240" s="3"/>
      <c r="AF240" s="3"/>
      <c r="AG240" s="3"/>
      <c r="AH240" s="3"/>
      <c r="AI240" s="3"/>
      <c r="AJ240" s="3"/>
    </row>
    <row r="241" spans="13:14" x14ac:dyDescent="0.35">
      <c r="M241" s="4"/>
      <c r="N241" s="3"/>
    </row>
    <row r="242" spans="13:14" x14ac:dyDescent="0.35">
      <c r="M242" s="4"/>
      <c r="N242" s="3"/>
    </row>
    <row r="243" spans="13:14" x14ac:dyDescent="0.35">
      <c r="M243" s="4"/>
      <c r="N243" s="3"/>
    </row>
    <row r="244" spans="13:14" x14ac:dyDescent="0.35">
      <c r="M244" s="4"/>
      <c r="N244" s="3"/>
    </row>
    <row r="245" spans="13:14" x14ac:dyDescent="0.35">
      <c r="M245" s="4"/>
      <c r="N245" s="3"/>
    </row>
    <row r="246" spans="13:14" x14ac:dyDescent="0.35">
      <c r="M246" s="37"/>
      <c r="N246" s="37"/>
    </row>
    <row r="247" spans="13:14" x14ac:dyDescent="0.35">
      <c r="M247" s="4"/>
      <c r="N247" s="3"/>
    </row>
    <row r="248" spans="13:14" x14ac:dyDescent="0.35">
      <c r="M248" s="4"/>
      <c r="N248" s="3"/>
    </row>
    <row r="249" spans="13:14" x14ac:dyDescent="0.35">
      <c r="M249" s="4"/>
      <c r="N249" s="3"/>
    </row>
    <row r="250" spans="13:14" x14ac:dyDescent="0.35">
      <c r="M250" s="4"/>
      <c r="N250" s="3"/>
    </row>
    <row r="251" spans="13:14" x14ac:dyDescent="0.35">
      <c r="M251" s="4"/>
      <c r="N251" s="3"/>
    </row>
    <row r="252" spans="13:14" x14ac:dyDescent="0.35">
      <c r="M252" s="37"/>
      <c r="N252" s="37"/>
    </row>
    <row r="253" spans="13:14" x14ac:dyDescent="0.35">
      <c r="M253" s="4"/>
      <c r="N253" s="3"/>
    </row>
    <row r="254" spans="13:14" x14ac:dyDescent="0.35">
      <c r="M254" s="4"/>
      <c r="N254" s="3"/>
    </row>
    <row r="255" spans="13:14" x14ac:dyDescent="0.35">
      <c r="M255" s="4"/>
      <c r="N255" s="3"/>
    </row>
    <row r="256" spans="13:14" x14ac:dyDescent="0.35">
      <c r="M256" s="4"/>
      <c r="N256" s="3"/>
    </row>
    <row r="257" spans="13:14" x14ac:dyDescent="0.35">
      <c r="M257" s="4"/>
      <c r="N257" s="3"/>
    </row>
    <row r="258" spans="13:14" x14ac:dyDescent="0.35">
      <c r="M258" s="37"/>
      <c r="N258" s="37"/>
    </row>
    <row r="259" spans="13:14" x14ac:dyDescent="0.35">
      <c r="M259" s="4"/>
      <c r="N259" s="3"/>
    </row>
    <row r="260" spans="13:14" x14ac:dyDescent="0.35">
      <c r="M260" s="4"/>
      <c r="N260" s="3"/>
    </row>
    <row r="261" spans="13:14" x14ac:dyDescent="0.35">
      <c r="M261" s="4"/>
      <c r="N261" s="3"/>
    </row>
    <row r="262" spans="13:14" x14ac:dyDescent="0.35">
      <c r="M262" s="4"/>
      <c r="N262" s="3"/>
    </row>
    <row r="263" spans="13:14" x14ac:dyDescent="0.35">
      <c r="M263" s="4"/>
      <c r="N263" s="3"/>
    </row>
    <row r="264" spans="13:14" x14ac:dyDescent="0.35">
      <c r="M264" s="37"/>
      <c r="N264" s="37"/>
    </row>
    <row r="265" spans="13:14" x14ac:dyDescent="0.35">
      <c r="M265" s="4"/>
      <c r="N265" s="3"/>
    </row>
    <row r="266" spans="13:14" x14ac:dyDescent="0.35">
      <c r="M266" s="4"/>
      <c r="N266" s="3"/>
    </row>
    <row r="267" spans="13:14" x14ac:dyDescent="0.35">
      <c r="M267" s="4"/>
      <c r="N267" s="3"/>
    </row>
    <row r="268" spans="13:14" x14ac:dyDescent="0.35">
      <c r="M268" s="4"/>
      <c r="N268" s="3"/>
    </row>
    <row r="269" spans="13:14" x14ac:dyDescent="0.35">
      <c r="M269" s="4"/>
      <c r="N269" s="3"/>
    </row>
    <row r="270" spans="13:14" x14ac:dyDescent="0.35">
      <c r="M270" s="37"/>
      <c r="N270" s="37"/>
    </row>
    <row r="271" spans="13:14" x14ac:dyDescent="0.35">
      <c r="M271" s="4"/>
      <c r="N271" s="3"/>
    </row>
    <row r="272" spans="13:14" x14ac:dyDescent="0.35">
      <c r="M272" s="4"/>
      <c r="N272" s="3"/>
    </row>
    <row r="273" spans="13:14" x14ac:dyDescent="0.35">
      <c r="M273" s="4"/>
      <c r="N273" s="3"/>
    </row>
    <row r="274" spans="13:14" x14ac:dyDescent="0.35">
      <c r="M274" s="4"/>
      <c r="N274" s="3"/>
    </row>
    <row r="275" spans="13:14" x14ac:dyDescent="0.35">
      <c r="M275" s="4"/>
      <c r="N275" s="3"/>
    </row>
    <row r="276" spans="13:14" x14ac:dyDescent="0.35">
      <c r="M276" s="37"/>
      <c r="N276" s="37"/>
    </row>
    <row r="277" spans="13:14" x14ac:dyDescent="0.35">
      <c r="M277" s="4"/>
      <c r="N277" s="3"/>
    </row>
    <row r="278" spans="13:14" x14ac:dyDescent="0.35">
      <c r="M278" s="4"/>
      <c r="N278" s="3"/>
    </row>
    <row r="279" spans="13:14" x14ac:dyDescent="0.35">
      <c r="M279" s="4"/>
      <c r="N279" s="3"/>
    </row>
    <row r="280" spans="13:14" x14ac:dyDescent="0.35">
      <c r="M280" s="4"/>
      <c r="N280" s="3"/>
    </row>
    <row r="281" spans="13:14" x14ac:dyDescent="0.35">
      <c r="M281" s="4"/>
      <c r="N281" s="3"/>
    </row>
    <row r="282" spans="13:14" x14ac:dyDescent="0.35">
      <c r="M282" s="37"/>
      <c r="N282" s="37"/>
    </row>
    <row r="283" spans="13:14" x14ac:dyDescent="0.35">
      <c r="M283" s="4"/>
      <c r="N283" s="3"/>
    </row>
    <row r="284" spans="13:14" x14ac:dyDescent="0.35">
      <c r="M284" s="4"/>
      <c r="N284" s="3"/>
    </row>
    <row r="285" spans="13:14" x14ac:dyDescent="0.35">
      <c r="M285" s="4"/>
      <c r="N285" s="3"/>
    </row>
    <row r="286" spans="13:14" x14ac:dyDescent="0.35">
      <c r="M286" s="4"/>
      <c r="N286" s="3"/>
    </row>
    <row r="287" spans="13:14" x14ac:dyDescent="0.35">
      <c r="M287" s="4"/>
      <c r="N287" s="3"/>
    </row>
    <row r="288" spans="13:14" x14ac:dyDescent="0.35">
      <c r="M288" s="37"/>
      <c r="N288" s="37"/>
    </row>
    <row r="289" spans="13:14" x14ac:dyDescent="0.35">
      <c r="M289" s="4"/>
      <c r="N289" s="3"/>
    </row>
    <row r="290" spans="13:14" x14ac:dyDescent="0.35">
      <c r="M290" s="4"/>
      <c r="N290" s="3"/>
    </row>
    <row r="291" spans="13:14" x14ac:dyDescent="0.35">
      <c r="M291" s="4"/>
      <c r="N291" s="3"/>
    </row>
    <row r="292" spans="13:14" x14ac:dyDescent="0.35">
      <c r="M292" s="4"/>
      <c r="N292" s="3"/>
    </row>
    <row r="293" spans="13:14" x14ac:dyDescent="0.35">
      <c r="M293" s="4"/>
      <c r="N293" s="3"/>
    </row>
    <row r="294" spans="13:14" x14ac:dyDescent="0.35">
      <c r="M294" s="37"/>
      <c r="N294" s="37"/>
    </row>
    <row r="295" spans="13:14" x14ac:dyDescent="0.35">
      <c r="M295" s="4"/>
      <c r="N295" s="3"/>
    </row>
    <row r="296" spans="13:14" x14ac:dyDescent="0.35">
      <c r="M296" s="4"/>
      <c r="N296" s="3"/>
    </row>
    <row r="297" spans="13:14" x14ac:dyDescent="0.35">
      <c r="M297" s="4"/>
      <c r="N297" s="3"/>
    </row>
    <row r="298" spans="13:14" x14ac:dyDescent="0.35">
      <c r="M298" s="4"/>
      <c r="N298" s="3"/>
    </row>
    <row r="299" spans="13:14" x14ac:dyDescent="0.35">
      <c r="M299" s="4"/>
      <c r="N299" s="3"/>
    </row>
    <row r="300" spans="13:14" x14ac:dyDescent="0.35">
      <c r="M300" s="37"/>
      <c r="N300" s="37"/>
    </row>
    <row r="301" spans="13:14" x14ac:dyDescent="0.35">
      <c r="M301" s="4"/>
      <c r="N301" s="3"/>
    </row>
    <row r="302" spans="13:14" x14ac:dyDescent="0.35">
      <c r="M302" s="4"/>
      <c r="N302" s="3"/>
    </row>
    <row r="303" spans="13:14" x14ac:dyDescent="0.35">
      <c r="M303" s="4"/>
      <c r="N303" s="3"/>
    </row>
    <row r="304" spans="13:14" x14ac:dyDescent="0.35">
      <c r="M304" s="4"/>
      <c r="N304" s="3"/>
    </row>
    <row r="305" spans="13:14" x14ac:dyDescent="0.35">
      <c r="M305" s="4"/>
      <c r="N305" s="3"/>
    </row>
    <row r="306" spans="13:14" x14ac:dyDescent="0.35">
      <c r="M306" s="37"/>
      <c r="N306" s="37"/>
    </row>
    <row r="307" spans="13:14" x14ac:dyDescent="0.35">
      <c r="M307" s="4"/>
      <c r="N307" s="3"/>
    </row>
    <row r="308" spans="13:14" x14ac:dyDescent="0.35">
      <c r="M308" s="4"/>
      <c r="N308" s="3"/>
    </row>
    <row r="309" spans="13:14" x14ac:dyDescent="0.35">
      <c r="M309" s="4"/>
      <c r="N309" s="3"/>
    </row>
    <row r="310" spans="13:14" x14ac:dyDescent="0.35">
      <c r="M310" s="4"/>
      <c r="N310" s="3"/>
    </row>
    <row r="311" spans="13:14" x14ac:dyDescent="0.35">
      <c r="M311" s="4"/>
      <c r="N311" s="3"/>
    </row>
    <row r="312" spans="13:14" x14ac:dyDescent="0.35">
      <c r="M312" s="37"/>
      <c r="N312" s="37"/>
    </row>
    <row r="313" spans="13:14" x14ac:dyDescent="0.35">
      <c r="M313" s="4"/>
      <c r="N313" s="3"/>
    </row>
    <row r="314" spans="13:14" x14ac:dyDescent="0.35">
      <c r="M314" s="4"/>
      <c r="N314" s="3"/>
    </row>
    <row r="315" spans="13:14" x14ac:dyDescent="0.35">
      <c r="M315" s="4"/>
      <c r="N315" s="3"/>
    </row>
    <row r="316" spans="13:14" x14ac:dyDescent="0.35">
      <c r="M316" s="4"/>
      <c r="N316" s="3"/>
    </row>
    <row r="317" spans="13:14" x14ac:dyDescent="0.35">
      <c r="M317" s="4"/>
      <c r="N317" s="3"/>
    </row>
    <row r="318" spans="13:14" x14ac:dyDescent="0.35">
      <c r="M318" s="37"/>
      <c r="N318" s="37"/>
    </row>
    <row r="319" spans="13:14" x14ac:dyDescent="0.35">
      <c r="M319" s="4"/>
      <c r="N319" s="3"/>
    </row>
    <row r="320" spans="13:14" x14ac:dyDescent="0.35">
      <c r="M320" s="4"/>
      <c r="N320" s="3"/>
    </row>
    <row r="321" spans="13:14" x14ac:dyDescent="0.35">
      <c r="M321" s="4"/>
      <c r="N321" s="3"/>
    </row>
    <row r="322" spans="13:14" x14ac:dyDescent="0.35">
      <c r="M322" s="4"/>
      <c r="N322" s="3"/>
    </row>
    <row r="323" spans="13:14" x14ac:dyDescent="0.35">
      <c r="M323" s="4"/>
      <c r="N323" s="3"/>
    </row>
    <row r="324" spans="13:14" x14ac:dyDescent="0.35">
      <c r="M324" s="37"/>
      <c r="N324" s="37"/>
    </row>
    <row r="325" spans="13:14" x14ac:dyDescent="0.35">
      <c r="M325" s="4"/>
      <c r="N325" s="3"/>
    </row>
    <row r="326" spans="13:14" x14ac:dyDescent="0.35">
      <c r="M326" s="4"/>
      <c r="N326" s="3"/>
    </row>
    <row r="327" spans="13:14" x14ac:dyDescent="0.35">
      <c r="M327" s="4"/>
      <c r="N327" s="3"/>
    </row>
    <row r="328" spans="13:14" x14ac:dyDescent="0.35">
      <c r="M328" s="4"/>
      <c r="N328" s="3"/>
    </row>
    <row r="329" spans="13:14" x14ac:dyDescent="0.35">
      <c r="M329" s="4"/>
      <c r="N329" s="3"/>
    </row>
    <row r="330" spans="13:14" x14ac:dyDescent="0.35">
      <c r="M330" s="37"/>
      <c r="N330" s="37"/>
    </row>
    <row r="331" spans="13:14" x14ac:dyDescent="0.35">
      <c r="M331" s="4"/>
      <c r="N331" s="3"/>
    </row>
    <row r="332" spans="13:14" x14ac:dyDescent="0.35">
      <c r="M332" s="4"/>
      <c r="N332" s="3"/>
    </row>
    <row r="333" spans="13:14" x14ac:dyDescent="0.35">
      <c r="M333" s="4"/>
      <c r="N333" s="3"/>
    </row>
    <row r="334" spans="13:14" x14ac:dyDescent="0.35">
      <c r="M334" s="4"/>
      <c r="N334" s="3"/>
    </row>
    <row r="335" spans="13:14" x14ac:dyDescent="0.35">
      <c r="M335" s="4"/>
      <c r="N335" s="3"/>
    </row>
    <row r="336" spans="13:14" x14ac:dyDescent="0.35">
      <c r="M336" s="37"/>
      <c r="N336" s="37"/>
    </row>
    <row r="337" spans="13:14" x14ac:dyDescent="0.35">
      <c r="M337" s="4"/>
      <c r="N337" s="3"/>
    </row>
    <row r="338" spans="13:14" x14ac:dyDescent="0.35">
      <c r="M338" s="4"/>
      <c r="N338" s="3"/>
    </row>
    <row r="339" spans="13:14" x14ac:dyDescent="0.35">
      <c r="M339" s="4"/>
      <c r="N339" s="3"/>
    </row>
    <row r="340" spans="13:14" x14ac:dyDescent="0.35">
      <c r="M340" s="4"/>
      <c r="N340" s="3"/>
    </row>
    <row r="341" spans="13:14" x14ac:dyDescent="0.35">
      <c r="M341" s="4"/>
      <c r="N341" s="3"/>
    </row>
    <row r="342" spans="13:14" x14ac:dyDescent="0.35">
      <c r="M342" s="37"/>
      <c r="N342" s="37"/>
    </row>
    <row r="343" spans="13:14" x14ac:dyDescent="0.35">
      <c r="M343" s="4"/>
      <c r="N343" s="3"/>
    </row>
    <row r="344" spans="13:14" x14ac:dyDescent="0.35">
      <c r="M344" s="4"/>
      <c r="N344" s="3"/>
    </row>
    <row r="345" spans="13:14" x14ac:dyDescent="0.35">
      <c r="M345" s="4"/>
      <c r="N345" s="3"/>
    </row>
    <row r="346" spans="13:14" x14ac:dyDescent="0.35">
      <c r="M346" s="4"/>
      <c r="N346" s="3"/>
    </row>
    <row r="347" spans="13:14" x14ac:dyDescent="0.35">
      <c r="M347" s="4"/>
      <c r="N347" s="3"/>
    </row>
    <row r="348" spans="13:14" x14ac:dyDescent="0.35">
      <c r="M348" s="37"/>
      <c r="N348" s="37"/>
    </row>
    <row r="349" spans="13:14" x14ac:dyDescent="0.35">
      <c r="M349" s="4"/>
      <c r="N349" s="3"/>
    </row>
    <row r="350" spans="13:14" x14ac:dyDescent="0.35">
      <c r="M350" s="4"/>
      <c r="N350" s="3"/>
    </row>
    <row r="351" spans="13:14" x14ac:dyDescent="0.35">
      <c r="M351" s="4"/>
      <c r="N351" s="3"/>
    </row>
    <row r="352" spans="13:14" x14ac:dyDescent="0.35">
      <c r="M352" s="4"/>
      <c r="N352" s="3"/>
    </row>
    <row r="353" spans="13:14" x14ac:dyDescent="0.35">
      <c r="M353" s="4"/>
      <c r="N353" s="3"/>
    </row>
    <row r="354" spans="13:14" x14ac:dyDescent="0.35">
      <c r="M354" s="37"/>
      <c r="N354" s="37"/>
    </row>
    <row r="355" spans="13:14" x14ac:dyDescent="0.35">
      <c r="M355" s="4"/>
      <c r="N355" s="3"/>
    </row>
    <row r="356" spans="13:14" x14ac:dyDescent="0.35">
      <c r="M356" s="4"/>
      <c r="N356" s="3"/>
    </row>
    <row r="357" spans="13:14" x14ac:dyDescent="0.35">
      <c r="M357" s="4"/>
      <c r="N357" s="3"/>
    </row>
    <row r="358" spans="13:14" x14ac:dyDescent="0.35">
      <c r="M358" s="4"/>
      <c r="N358" s="3"/>
    </row>
    <row r="359" spans="13:14" x14ac:dyDescent="0.35">
      <c r="M359" s="4"/>
      <c r="N359" s="3"/>
    </row>
    <row r="360" spans="13:14" x14ac:dyDescent="0.35">
      <c r="M360" s="37"/>
      <c r="N360" s="37"/>
    </row>
    <row r="361" spans="13:14" x14ac:dyDescent="0.35">
      <c r="M361" s="4"/>
      <c r="N361" s="3"/>
    </row>
    <row r="362" spans="13:14" x14ac:dyDescent="0.35">
      <c r="M362" s="4"/>
      <c r="N362" s="3"/>
    </row>
    <row r="363" spans="13:14" x14ac:dyDescent="0.35">
      <c r="M363" s="4"/>
      <c r="N363" s="3"/>
    </row>
    <row r="364" spans="13:14" x14ac:dyDescent="0.35">
      <c r="M364" s="4"/>
      <c r="N364" s="3"/>
    </row>
    <row r="365" spans="13:14" x14ac:dyDescent="0.35">
      <c r="M365" s="4"/>
      <c r="N365" s="3"/>
    </row>
    <row r="366" spans="13:14" x14ac:dyDescent="0.35">
      <c r="M366" s="37"/>
      <c r="N366" s="37"/>
    </row>
    <row r="367" spans="13:14" x14ac:dyDescent="0.35">
      <c r="M367" s="4"/>
      <c r="N367" s="3"/>
    </row>
    <row r="368" spans="13:14" x14ac:dyDescent="0.35">
      <c r="M368" s="4"/>
      <c r="N368" s="3"/>
    </row>
    <row r="369" spans="13:14" x14ac:dyDescent="0.35">
      <c r="M369" s="4"/>
      <c r="N369" s="3"/>
    </row>
    <row r="370" spans="13:14" x14ac:dyDescent="0.35">
      <c r="M370" s="4"/>
      <c r="N370" s="3"/>
    </row>
    <row r="371" spans="13:14" x14ac:dyDescent="0.35">
      <c r="M371" s="4"/>
      <c r="N371" s="3"/>
    </row>
    <row r="372" spans="13:14" x14ac:dyDescent="0.35">
      <c r="M372" s="37"/>
      <c r="N372" s="37"/>
    </row>
    <row r="373" spans="13:14" x14ac:dyDescent="0.35">
      <c r="M373" s="4"/>
      <c r="N373" s="3"/>
    </row>
    <row r="374" spans="13:14" x14ac:dyDescent="0.35">
      <c r="M374" s="4"/>
      <c r="N374" s="3"/>
    </row>
    <row r="375" spans="13:14" x14ac:dyDescent="0.35">
      <c r="M375" s="4"/>
      <c r="N375" s="3"/>
    </row>
    <row r="376" spans="13:14" x14ac:dyDescent="0.35">
      <c r="M376" s="4"/>
      <c r="N376" s="3"/>
    </row>
    <row r="377" spans="13:14" x14ac:dyDescent="0.35">
      <c r="M377" s="4"/>
      <c r="N377" s="3"/>
    </row>
    <row r="378" spans="13:14" x14ac:dyDescent="0.35">
      <c r="M378" s="37"/>
      <c r="N378" s="37"/>
    </row>
    <row r="379" spans="13:14" x14ac:dyDescent="0.35">
      <c r="M379" s="4"/>
      <c r="N379" s="3"/>
    </row>
    <row r="380" spans="13:14" x14ac:dyDescent="0.35">
      <c r="M380" s="4"/>
      <c r="N380" s="3"/>
    </row>
    <row r="381" spans="13:14" x14ac:dyDescent="0.35">
      <c r="M381" s="4"/>
      <c r="N381" s="3"/>
    </row>
    <row r="382" spans="13:14" x14ac:dyDescent="0.35">
      <c r="M382" s="4"/>
      <c r="N382" s="3"/>
    </row>
    <row r="383" spans="13:14" x14ac:dyDescent="0.35">
      <c r="M383" s="4"/>
      <c r="N383" s="3"/>
    </row>
    <row r="384" spans="13:14" x14ac:dyDescent="0.35">
      <c r="M384" s="37"/>
      <c r="N384" s="37"/>
    </row>
    <row r="385" spans="13:14" x14ac:dyDescent="0.35">
      <c r="M385" s="4"/>
      <c r="N385" s="3"/>
    </row>
    <row r="386" spans="13:14" x14ac:dyDescent="0.35">
      <c r="M386" s="4"/>
      <c r="N386" s="3"/>
    </row>
    <row r="387" spans="13:14" x14ac:dyDescent="0.35">
      <c r="M387" s="4"/>
      <c r="N387" s="3"/>
    </row>
    <row r="388" spans="13:14" x14ac:dyDescent="0.35">
      <c r="M388" s="4"/>
      <c r="N388" s="3"/>
    </row>
    <row r="389" spans="13:14" x14ac:dyDescent="0.35">
      <c r="M389" s="4"/>
      <c r="N389" s="3"/>
    </row>
    <row r="390" spans="13:14" x14ac:dyDescent="0.35">
      <c r="M390" s="37"/>
      <c r="N390" s="37"/>
    </row>
    <row r="391" spans="13:14" x14ac:dyDescent="0.35">
      <c r="M391" s="4"/>
      <c r="N391" s="3"/>
    </row>
    <row r="392" spans="13:14" x14ac:dyDescent="0.35">
      <c r="M392" s="4"/>
      <c r="N392" s="3"/>
    </row>
    <row r="393" spans="13:14" x14ac:dyDescent="0.35">
      <c r="M393" s="4"/>
      <c r="N393" s="3"/>
    </row>
    <row r="394" spans="13:14" x14ac:dyDescent="0.35">
      <c r="M394" s="4"/>
      <c r="N394" s="3"/>
    </row>
    <row r="395" spans="13:14" x14ac:dyDescent="0.35">
      <c r="M395" s="4"/>
      <c r="N395" s="3"/>
    </row>
    <row r="396" spans="13:14" x14ac:dyDescent="0.35">
      <c r="M396" s="37"/>
      <c r="N396" s="37"/>
    </row>
    <row r="397" spans="13:14" x14ac:dyDescent="0.35">
      <c r="M397" s="4"/>
      <c r="N397" s="3"/>
    </row>
    <row r="398" spans="13:14" x14ac:dyDescent="0.35">
      <c r="M398" s="4"/>
      <c r="N398" s="3"/>
    </row>
    <row r="399" spans="13:14" x14ac:dyDescent="0.35">
      <c r="M399" s="4"/>
      <c r="N399" s="3"/>
    </row>
    <row r="400" spans="13:14" x14ac:dyDescent="0.35">
      <c r="M400" s="4"/>
      <c r="N400" s="3"/>
    </row>
    <row r="401" spans="13:14" x14ac:dyDescent="0.35">
      <c r="M401" s="4"/>
      <c r="N401" s="3"/>
    </row>
    <row r="402" spans="13:14" x14ac:dyDescent="0.35">
      <c r="M402" s="37"/>
      <c r="N402" s="37"/>
    </row>
    <row r="403" spans="13:14" x14ac:dyDescent="0.35">
      <c r="M403" s="4"/>
      <c r="N403" s="3"/>
    </row>
    <row r="404" spans="13:14" x14ac:dyDescent="0.35">
      <c r="M404" s="4"/>
      <c r="N404" s="3"/>
    </row>
    <row r="405" spans="13:14" x14ac:dyDescent="0.35">
      <c r="M405" s="4"/>
      <c r="N405" s="3"/>
    </row>
    <row r="406" spans="13:14" x14ac:dyDescent="0.35">
      <c r="M406" s="4"/>
      <c r="N406" s="3"/>
    </row>
    <row r="407" spans="13:14" x14ac:dyDescent="0.35">
      <c r="M407" s="4"/>
      <c r="N407" s="3"/>
    </row>
    <row r="408" spans="13:14" x14ac:dyDescent="0.35">
      <c r="M408" s="37"/>
      <c r="N408" s="37"/>
    </row>
    <row r="409" spans="13:14" x14ac:dyDescent="0.35">
      <c r="M409" s="4"/>
      <c r="N409" s="3"/>
    </row>
    <row r="410" spans="13:14" x14ac:dyDescent="0.35">
      <c r="M410" s="4"/>
      <c r="N410" s="3"/>
    </row>
    <row r="411" spans="13:14" x14ac:dyDescent="0.35">
      <c r="M411" s="4"/>
      <c r="N411" s="3"/>
    </row>
    <row r="412" spans="13:14" x14ac:dyDescent="0.35">
      <c r="M412" s="4"/>
      <c r="N412" s="3"/>
    </row>
    <row r="413" spans="13:14" x14ac:dyDescent="0.35">
      <c r="M413" s="4"/>
      <c r="N413" s="3"/>
    </row>
    <row r="414" spans="13:14" x14ac:dyDescent="0.35">
      <c r="M414" s="37"/>
      <c r="N414" s="37"/>
    </row>
    <row r="415" spans="13:14" x14ac:dyDescent="0.35">
      <c r="M415" s="4"/>
      <c r="N415" s="3"/>
    </row>
    <row r="416" spans="13:14" x14ac:dyDescent="0.35">
      <c r="M416" s="4"/>
      <c r="N416" s="3"/>
    </row>
    <row r="417" spans="13:14" x14ac:dyDescent="0.35">
      <c r="M417" s="4"/>
      <c r="N417" s="3"/>
    </row>
    <row r="418" spans="13:14" x14ac:dyDescent="0.35">
      <c r="M418" s="4"/>
      <c r="N418" s="3"/>
    </row>
    <row r="419" spans="13:14" x14ac:dyDescent="0.35">
      <c r="M419" s="4"/>
      <c r="N419" s="3"/>
    </row>
    <row r="420" spans="13:14" x14ac:dyDescent="0.35">
      <c r="M420" s="37"/>
      <c r="N420" s="37"/>
    </row>
    <row r="421" spans="13:14" x14ac:dyDescent="0.35">
      <c r="M421" s="4"/>
      <c r="N421" s="3"/>
    </row>
    <row r="422" spans="13:14" x14ac:dyDescent="0.35">
      <c r="M422" s="4"/>
      <c r="N422" s="3"/>
    </row>
    <row r="423" spans="13:14" x14ac:dyDescent="0.35">
      <c r="M423" s="4"/>
      <c r="N423" s="3"/>
    </row>
    <row r="424" spans="13:14" x14ac:dyDescent="0.35">
      <c r="M424" s="4"/>
      <c r="N424" s="3"/>
    </row>
    <row r="425" spans="13:14" x14ac:dyDescent="0.35">
      <c r="M425" s="4"/>
      <c r="N425" s="3"/>
    </row>
    <row r="426" spans="13:14" x14ac:dyDescent="0.35">
      <c r="M426" s="37"/>
      <c r="N426" s="37"/>
    </row>
    <row r="427" spans="13:14" x14ac:dyDescent="0.35">
      <c r="M427" s="4"/>
      <c r="N427" s="3"/>
    </row>
    <row r="428" spans="13:14" x14ac:dyDescent="0.35">
      <c r="M428" s="4"/>
      <c r="N428" s="3"/>
    </row>
    <row r="429" spans="13:14" x14ac:dyDescent="0.35">
      <c r="M429" s="4"/>
      <c r="N429" s="3"/>
    </row>
    <row r="430" spans="13:14" x14ac:dyDescent="0.35">
      <c r="M430" s="4"/>
      <c r="N430" s="3"/>
    </row>
    <row r="431" spans="13:14" x14ac:dyDescent="0.35">
      <c r="M431" s="4"/>
      <c r="N431" s="3"/>
    </row>
    <row r="432" spans="13:14" x14ac:dyDescent="0.35">
      <c r="M432" s="37"/>
      <c r="N432" s="37"/>
    </row>
    <row r="433" spans="13:14" x14ac:dyDescent="0.35">
      <c r="M433" s="4"/>
      <c r="N433" s="3"/>
    </row>
    <row r="434" spans="13:14" x14ac:dyDescent="0.35">
      <c r="M434" s="4"/>
      <c r="N434" s="3"/>
    </row>
    <row r="435" spans="13:14" x14ac:dyDescent="0.35">
      <c r="M435" s="4"/>
      <c r="N435" s="3"/>
    </row>
    <row r="436" spans="13:14" x14ac:dyDescent="0.35">
      <c r="M436" s="4"/>
      <c r="N436" s="3"/>
    </row>
    <row r="437" spans="13:14" x14ac:dyDescent="0.35">
      <c r="M437" s="4"/>
      <c r="N437" s="3"/>
    </row>
    <row r="438" spans="13:14" x14ac:dyDescent="0.35">
      <c r="M438" s="37"/>
      <c r="N438" s="37"/>
    </row>
    <row r="439" spans="13:14" x14ac:dyDescent="0.35">
      <c r="M439" s="4"/>
      <c r="N439" s="3"/>
    </row>
    <row r="440" spans="13:14" x14ac:dyDescent="0.35">
      <c r="M440" s="4"/>
      <c r="N440" s="3"/>
    </row>
    <row r="441" spans="13:14" x14ac:dyDescent="0.35">
      <c r="M441" s="4"/>
      <c r="N441" s="3"/>
    </row>
    <row r="442" spans="13:14" x14ac:dyDescent="0.35">
      <c r="M442" s="4"/>
      <c r="N442" s="3"/>
    </row>
    <row r="443" spans="13:14" x14ac:dyDescent="0.35">
      <c r="M443" s="4"/>
      <c r="N443" s="3"/>
    </row>
    <row r="444" spans="13:14" x14ac:dyDescent="0.35">
      <c r="M444" s="37"/>
      <c r="N444" s="37"/>
    </row>
    <row r="445" spans="13:14" x14ac:dyDescent="0.35">
      <c r="M445" s="4"/>
      <c r="N445" s="3"/>
    </row>
    <row r="446" spans="13:14" x14ac:dyDescent="0.35">
      <c r="M446" s="4"/>
      <c r="N446" s="3"/>
    </row>
    <row r="447" spans="13:14" x14ac:dyDescent="0.35">
      <c r="M447" s="4"/>
      <c r="N447" s="3"/>
    </row>
    <row r="448" spans="13:14" x14ac:dyDescent="0.35">
      <c r="M448" s="4"/>
      <c r="N448" s="3"/>
    </row>
    <row r="449" spans="13:14" x14ac:dyDescent="0.35">
      <c r="M449" s="4"/>
      <c r="N449" s="3"/>
    </row>
    <row r="450" spans="13:14" x14ac:dyDescent="0.35">
      <c r="M450" s="37"/>
      <c r="N450" s="37"/>
    </row>
    <row r="451" spans="13:14" x14ac:dyDescent="0.35">
      <c r="M451" s="4"/>
      <c r="N451" s="3"/>
    </row>
    <row r="452" spans="13:14" x14ac:dyDescent="0.35">
      <c r="M452" s="4"/>
      <c r="N452" s="3"/>
    </row>
    <row r="453" spans="13:14" x14ac:dyDescent="0.35">
      <c r="M453" s="4"/>
      <c r="N453" s="3"/>
    </row>
    <row r="454" spans="13:14" x14ac:dyDescent="0.35">
      <c r="M454" s="4"/>
      <c r="N454" s="3"/>
    </row>
    <row r="455" spans="13:14" x14ac:dyDescent="0.35">
      <c r="M455" s="4"/>
      <c r="N455" s="3"/>
    </row>
    <row r="456" spans="13:14" x14ac:dyDescent="0.35">
      <c r="M456" s="37"/>
      <c r="N456" s="37"/>
    </row>
    <row r="457" spans="13:14" x14ac:dyDescent="0.35">
      <c r="M457" s="4"/>
      <c r="N457" s="3"/>
    </row>
    <row r="458" spans="13:14" x14ac:dyDescent="0.35">
      <c r="M458" s="4"/>
      <c r="N458" s="3"/>
    </row>
    <row r="459" spans="13:14" x14ac:dyDescent="0.35">
      <c r="M459" s="4"/>
      <c r="N459" s="3"/>
    </row>
    <row r="460" spans="13:14" x14ac:dyDescent="0.35">
      <c r="M460" s="4"/>
      <c r="N460" s="3"/>
    </row>
    <row r="461" spans="13:14" x14ac:dyDescent="0.35">
      <c r="M461" s="4"/>
      <c r="N461" s="3"/>
    </row>
    <row r="462" spans="13:14" x14ac:dyDescent="0.35">
      <c r="M462" s="37"/>
      <c r="N462" s="37"/>
    </row>
    <row r="463" spans="13:14" x14ac:dyDescent="0.35">
      <c r="M463" s="4"/>
      <c r="N463" s="3"/>
    </row>
    <row r="464" spans="13:14" x14ac:dyDescent="0.35">
      <c r="M464" s="4"/>
      <c r="N464" s="3"/>
    </row>
    <row r="465" spans="13:14" x14ac:dyDescent="0.35">
      <c r="M465" s="4"/>
      <c r="N465" s="3"/>
    </row>
    <row r="466" spans="13:14" x14ac:dyDescent="0.35">
      <c r="M466" s="4"/>
      <c r="N466" s="3"/>
    </row>
    <row r="467" spans="13:14" x14ac:dyDescent="0.35">
      <c r="M467" s="4"/>
      <c r="N467" s="3"/>
    </row>
    <row r="468" spans="13:14" x14ac:dyDescent="0.35">
      <c r="M468" s="37"/>
      <c r="N468" s="37"/>
    </row>
    <row r="469" spans="13:14" x14ac:dyDescent="0.35">
      <c r="M469" s="4"/>
      <c r="N469" s="3"/>
    </row>
    <row r="470" spans="13:14" x14ac:dyDescent="0.35">
      <c r="M470" s="4"/>
      <c r="N470" s="3"/>
    </row>
    <row r="471" spans="13:14" x14ac:dyDescent="0.35">
      <c r="M471" s="4"/>
      <c r="N471" s="3"/>
    </row>
    <row r="472" spans="13:14" x14ac:dyDescent="0.35">
      <c r="M472" s="4"/>
      <c r="N472" s="3"/>
    </row>
    <row r="473" spans="13:14" x14ac:dyDescent="0.35">
      <c r="M473" s="4"/>
      <c r="N473" s="3"/>
    </row>
    <row r="474" spans="13:14" x14ac:dyDescent="0.35">
      <c r="M474" s="37"/>
      <c r="N474" s="37"/>
    </row>
    <row r="475" spans="13:14" x14ac:dyDescent="0.35">
      <c r="M475" s="4"/>
      <c r="N475" s="3"/>
    </row>
    <row r="476" spans="13:14" x14ac:dyDescent="0.35">
      <c r="M476" s="4"/>
      <c r="N476" s="3"/>
    </row>
    <row r="477" spans="13:14" x14ac:dyDescent="0.35">
      <c r="M477" s="4"/>
      <c r="N477" s="3"/>
    </row>
    <row r="478" spans="13:14" x14ac:dyDescent="0.35">
      <c r="M478" s="4"/>
      <c r="N478" s="3"/>
    </row>
    <row r="479" spans="13:14" x14ac:dyDescent="0.35">
      <c r="M479" s="4"/>
      <c r="N479" s="3"/>
    </row>
    <row r="480" spans="13:14" x14ac:dyDescent="0.35">
      <c r="M480" s="37"/>
      <c r="N480" s="37"/>
    </row>
    <row r="481" spans="13:14" x14ac:dyDescent="0.35">
      <c r="M481" s="4"/>
      <c r="N481" s="3"/>
    </row>
    <row r="482" spans="13:14" x14ac:dyDescent="0.35">
      <c r="M482" s="4"/>
      <c r="N482" s="3"/>
    </row>
    <row r="483" spans="13:14" x14ac:dyDescent="0.35">
      <c r="M483" s="4"/>
      <c r="N483" s="3"/>
    </row>
    <row r="484" spans="13:14" x14ac:dyDescent="0.35">
      <c r="M484" s="4"/>
      <c r="N484" s="3"/>
    </row>
    <row r="485" spans="13:14" x14ac:dyDescent="0.35">
      <c r="M485" s="4"/>
      <c r="N485" s="3"/>
    </row>
    <row r="486" spans="13:14" x14ac:dyDescent="0.35">
      <c r="M486" s="37"/>
      <c r="N486" s="37"/>
    </row>
    <row r="487" spans="13:14" x14ac:dyDescent="0.35">
      <c r="M487" s="4"/>
      <c r="N487" s="3"/>
    </row>
    <row r="488" spans="13:14" x14ac:dyDescent="0.35">
      <c r="M488" s="4"/>
      <c r="N488" s="3"/>
    </row>
    <row r="489" spans="13:14" x14ac:dyDescent="0.35">
      <c r="M489" s="4"/>
      <c r="N489" s="3"/>
    </row>
    <row r="490" spans="13:14" x14ac:dyDescent="0.35">
      <c r="M490" s="4"/>
      <c r="N490" s="3"/>
    </row>
    <row r="491" spans="13:14" x14ac:dyDescent="0.35">
      <c r="M491" s="4"/>
      <c r="N491" s="3"/>
    </row>
    <row r="492" spans="13:14" x14ac:dyDescent="0.35">
      <c r="M492" s="37"/>
      <c r="N492" s="37"/>
    </row>
    <row r="493" spans="13:14" x14ac:dyDescent="0.35">
      <c r="M493" s="4"/>
      <c r="N493" s="3"/>
    </row>
    <row r="494" spans="13:14" x14ac:dyDescent="0.35">
      <c r="M494" s="4"/>
      <c r="N494" s="3"/>
    </row>
    <row r="495" spans="13:14" x14ac:dyDescent="0.35">
      <c r="M495" s="4"/>
      <c r="N495" s="3"/>
    </row>
    <row r="496" spans="13:14" x14ac:dyDescent="0.35">
      <c r="M496" s="4"/>
      <c r="N496" s="3"/>
    </row>
    <row r="497" spans="13:14" x14ac:dyDescent="0.35">
      <c r="M497" s="4"/>
      <c r="N497" s="3"/>
    </row>
    <row r="498" spans="13:14" x14ac:dyDescent="0.35">
      <c r="M498" s="37"/>
      <c r="N498" s="37"/>
    </row>
    <row r="499" spans="13:14" x14ac:dyDescent="0.35">
      <c r="M499" s="4"/>
      <c r="N499" s="3"/>
    </row>
    <row r="500" spans="13:14" x14ac:dyDescent="0.35">
      <c r="M500" s="4"/>
      <c r="N500" s="3"/>
    </row>
    <row r="501" spans="13:14" x14ac:dyDescent="0.35">
      <c r="M501" s="4"/>
      <c r="N501" s="3"/>
    </row>
    <row r="502" spans="13:14" x14ac:dyDescent="0.35">
      <c r="M502" s="4"/>
      <c r="N502" s="3"/>
    </row>
    <row r="503" spans="13:14" x14ac:dyDescent="0.35">
      <c r="M503" s="4"/>
      <c r="N503" s="3"/>
    </row>
    <row r="504" spans="13:14" x14ac:dyDescent="0.35">
      <c r="M504" s="37"/>
      <c r="N504" s="37"/>
    </row>
    <row r="505" spans="13:14" x14ac:dyDescent="0.35">
      <c r="M505" s="4"/>
      <c r="N505" s="3"/>
    </row>
    <row r="506" spans="13:14" x14ac:dyDescent="0.35">
      <c r="M506" s="4"/>
      <c r="N506" s="3"/>
    </row>
    <row r="507" spans="13:14" x14ac:dyDescent="0.35">
      <c r="M507" s="4"/>
      <c r="N507" s="3"/>
    </row>
    <row r="508" spans="13:14" x14ac:dyDescent="0.35">
      <c r="M508" s="4"/>
      <c r="N508" s="3"/>
    </row>
    <row r="509" spans="13:14" x14ac:dyDescent="0.35">
      <c r="M509" s="4"/>
      <c r="N509" s="3"/>
    </row>
    <row r="510" spans="13:14" x14ac:dyDescent="0.35">
      <c r="M510" s="37"/>
      <c r="N510" s="37"/>
    </row>
    <row r="511" spans="13:14" x14ac:dyDescent="0.35">
      <c r="M511" s="4"/>
      <c r="N511" s="3"/>
    </row>
    <row r="512" spans="13:14" x14ac:dyDescent="0.35">
      <c r="M512" s="4"/>
      <c r="N512" s="3"/>
    </row>
    <row r="513" spans="13:14" x14ac:dyDescent="0.35">
      <c r="M513" s="4"/>
      <c r="N513" s="3"/>
    </row>
    <row r="514" spans="13:14" x14ac:dyDescent="0.35">
      <c r="M514" s="4"/>
      <c r="N514" s="3"/>
    </row>
    <row r="515" spans="13:14" x14ac:dyDescent="0.35">
      <c r="M515" s="4"/>
      <c r="N515" s="3"/>
    </row>
    <row r="516" spans="13:14" x14ac:dyDescent="0.35">
      <c r="M516" s="37"/>
      <c r="N516" s="37"/>
    </row>
    <row r="517" spans="13:14" x14ac:dyDescent="0.35">
      <c r="M517" s="4"/>
      <c r="N517" s="3"/>
    </row>
    <row r="518" spans="13:14" x14ac:dyDescent="0.35">
      <c r="M518" s="4"/>
      <c r="N518" s="3"/>
    </row>
    <row r="519" spans="13:14" x14ac:dyDescent="0.35">
      <c r="M519" s="4"/>
      <c r="N519" s="3"/>
    </row>
    <row r="520" spans="13:14" x14ac:dyDescent="0.35">
      <c r="M520" s="4"/>
      <c r="N520" s="3"/>
    </row>
    <row r="521" spans="13:14" x14ac:dyDescent="0.35">
      <c r="M521" s="4"/>
      <c r="N521" s="3"/>
    </row>
    <row r="522" spans="13:14" x14ac:dyDescent="0.35">
      <c r="M522" s="37"/>
      <c r="N522" s="37"/>
    </row>
    <row r="523" spans="13:14" x14ac:dyDescent="0.35">
      <c r="M523" s="4"/>
      <c r="N523" s="3"/>
    </row>
    <row r="524" spans="13:14" x14ac:dyDescent="0.35">
      <c r="M524" s="4"/>
      <c r="N524" s="3"/>
    </row>
    <row r="525" spans="13:14" x14ac:dyDescent="0.35">
      <c r="M525" s="4"/>
      <c r="N525" s="3"/>
    </row>
    <row r="526" spans="13:14" x14ac:dyDescent="0.35">
      <c r="M526" s="4"/>
      <c r="N526" s="3"/>
    </row>
    <row r="527" spans="13:14" x14ac:dyDescent="0.35">
      <c r="M527" s="4"/>
      <c r="N527" s="3"/>
    </row>
    <row r="528" spans="13:14" x14ac:dyDescent="0.35">
      <c r="M528" s="37"/>
      <c r="N528" s="37"/>
    </row>
    <row r="529" spans="13:14" x14ac:dyDescent="0.35">
      <c r="M529" s="4"/>
      <c r="N529" s="3"/>
    </row>
    <row r="530" spans="13:14" x14ac:dyDescent="0.35">
      <c r="M530" s="4"/>
      <c r="N530" s="3"/>
    </row>
    <row r="531" spans="13:14" x14ac:dyDescent="0.35">
      <c r="M531" s="4"/>
      <c r="N531" s="3"/>
    </row>
    <row r="532" spans="13:14" x14ac:dyDescent="0.35">
      <c r="M532" s="4"/>
      <c r="N532" s="3"/>
    </row>
    <row r="533" spans="13:14" x14ac:dyDescent="0.35">
      <c r="M533" s="4"/>
      <c r="N533" s="3"/>
    </row>
    <row r="534" spans="13:14" x14ac:dyDescent="0.35">
      <c r="M534" s="37"/>
      <c r="N534" s="37"/>
    </row>
    <row r="535" spans="13:14" x14ac:dyDescent="0.35">
      <c r="M535" s="4"/>
      <c r="N535" s="3"/>
    </row>
    <row r="536" spans="13:14" x14ac:dyDescent="0.35">
      <c r="M536" s="4"/>
      <c r="N536" s="3"/>
    </row>
    <row r="537" spans="13:14" x14ac:dyDescent="0.35">
      <c r="M537" s="4"/>
      <c r="N537" s="3"/>
    </row>
    <row r="538" spans="13:14" x14ac:dyDescent="0.35">
      <c r="M538" s="4"/>
      <c r="N538" s="3"/>
    </row>
    <row r="539" spans="13:14" x14ac:dyDescent="0.35">
      <c r="M539" s="4"/>
      <c r="N539" s="3"/>
    </row>
    <row r="540" spans="13:14" x14ac:dyDescent="0.35">
      <c r="M540" s="37"/>
      <c r="N540" s="37"/>
    </row>
    <row r="541" spans="13:14" x14ac:dyDescent="0.35">
      <c r="M541" s="4"/>
      <c r="N541" s="3"/>
    </row>
    <row r="542" spans="13:14" x14ac:dyDescent="0.35">
      <c r="M542" s="4"/>
      <c r="N542" s="3"/>
    </row>
    <row r="543" spans="13:14" x14ac:dyDescent="0.35">
      <c r="M543" s="4"/>
      <c r="N543" s="3"/>
    </row>
    <row r="544" spans="13:14" x14ac:dyDescent="0.35">
      <c r="M544" s="4"/>
      <c r="N544" s="3"/>
    </row>
    <row r="545" spans="13:14" x14ac:dyDescent="0.35">
      <c r="M545" s="4"/>
      <c r="N545" s="3"/>
    </row>
    <row r="546" spans="13:14" x14ac:dyDescent="0.35">
      <c r="M546" s="37"/>
      <c r="N546" s="37"/>
    </row>
    <row r="547" spans="13:14" x14ac:dyDescent="0.35">
      <c r="M547" s="4"/>
      <c r="N547" s="3"/>
    </row>
    <row r="548" spans="13:14" x14ac:dyDescent="0.35">
      <c r="M548" s="4"/>
      <c r="N548" s="3"/>
    </row>
    <row r="549" spans="13:14" x14ac:dyDescent="0.35">
      <c r="M549" s="4"/>
      <c r="N549" s="3"/>
    </row>
    <row r="550" spans="13:14" x14ac:dyDescent="0.35">
      <c r="M550" s="4"/>
      <c r="N550" s="3"/>
    </row>
    <row r="551" spans="13:14" x14ac:dyDescent="0.35">
      <c r="M551" s="4"/>
      <c r="N551" s="3"/>
    </row>
    <row r="552" spans="13:14" x14ac:dyDescent="0.35">
      <c r="M552" s="37"/>
      <c r="N552" s="37"/>
    </row>
    <row r="553" spans="13:14" x14ac:dyDescent="0.35">
      <c r="M553" s="4"/>
      <c r="N553" s="3"/>
    </row>
    <row r="554" spans="13:14" x14ac:dyDescent="0.35">
      <c r="M554" s="4"/>
      <c r="N554" s="3"/>
    </row>
    <row r="555" spans="13:14" x14ac:dyDescent="0.35">
      <c r="M555" s="4"/>
      <c r="N555" s="3"/>
    </row>
    <row r="556" spans="13:14" x14ac:dyDescent="0.35">
      <c r="M556" s="4"/>
      <c r="N556" s="3"/>
    </row>
    <row r="557" spans="13:14" x14ac:dyDescent="0.35">
      <c r="M557" s="4"/>
      <c r="N557" s="3"/>
    </row>
    <row r="558" spans="13:14" x14ac:dyDescent="0.35">
      <c r="M558" s="37"/>
      <c r="N558" s="37"/>
    </row>
    <row r="559" spans="13:14" x14ac:dyDescent="0.35">
      <c r="M559" s="4"/>
      <c r="N559" s="3"/>
    </row>
    <row r="560" spans="13:14" x14ac:dyDescent="0.35">
      <c r="M560" s="4"/>
      <c r="N560" s="3"/>
    </row>
    <row r="561" spans="13:14" x14ac:dyDescent="0.35">
      <c r="M561" s="4"/>
      <c r="N561" s="3"/>
    </row>
    <row r="562" spans="13:14" x14ac:dyDescent="0.35">
      <c r="M562" s="4"/>
      <c r="N562" s="3"/>
    </row>
    <row r="563" spans="13:14" x14ac:dyDescent="0.35">
      <c r="M563" s="4"/>
      <c r="N563" s="3"/>
    </row>
    <row r="564" spans="13:14" x14ac:dyDescent="0.35">
      <c r="M564" s="37"/>
      <c r="N564" s="37"/>
    </row>
    <row r="565" spans="13:14" x14ac:dyDescent="0.35">
      <c r="M565" s="4"/>
      <c r="N565" s="3"/>
    </row>
    <row r="566" spans="13:14" x14ac:dyDescent="0.35">
      <c r="M566" s="4"/>
      <c r="N566" s="3"/>
    </row>
    <row r="567" spans="13:14" x14ac:dyDescent="0.35">
      <c r="M567" s="4"/>
      <c r="N567" s="3"/>
    </row>
    <row r="568" spans="13:14" x14ac:dyDescent="0.35">
      <c r="M568" s="4"/>
      <c r="N568" s="3"/>
    </row>
    <row r="569" spans="13:14" x14ac:dyDescent="0.35">
      <c r="M569" s="4"/>
      <c r="N569" s="3"/>
    </row>
    <row r="570" spans="13:14" x14ac:dyDescent="0.35">
      <c r="M570" s="37"/>
      <c r="N570" s="37"/>
    </row>
    <row r="571" spans="13:14" x14ac:dyDescent="0.35">
      <c r="M571" s="4"/>
      <c r="N571" s="3"/>
    </row>
    <row r="572" spans="13:14" x14ac:dyDescent="0.35">
      <c r="M572" s="4"/>
      <c r="N572" s="3"/>
    </row>
    <row r="573" spans="13:14" x14ac:dyDescent="0.35">
      <c r="M573" s="4"/>
      <c r="N573" s="3"/>
    </row>
    <row r="574" spans="13:14" x14ac:dyDescent="0.35">
      <c r="M574" s="4"/>
      <c r="N574" s="3"/>
    </row>
    <row r="575" spans="13:14" x14ac:dyDescent="0.35">
      <c r="M575" s="4"/>
      <c r="N575" s="3"/>
    </row>
    <row r="576" spans="13:14" x14ac:dyDescent="0.35">
      <c r="M576" s="37"/>
      <c r="N576" s="37"/>
    </row>
    <row r="577" spans="13:14" x14ac:dyDescent="0.35">
      <c r="M577" s="4"/>
      <c r="N577" s="3"/>
    </row>
    <row r="578" spans="13:14" x14ac:dyDescent="0.35">
      <c r="M578" s="4"/>
      <c r="N578" s="3"/>
    </row>
    <row r="579" spans="13:14" x14ac:dyDescent="0.35">
      <c r="M579" s="4"/>
      <c r="N579" s="3"/>
    </row>
    <row r="580" spans="13:14" x14ac:dyDescent="0.35">
      <c r="M580" s="4"/>
      <c r="N580" s="3"/>
    </row>
    <row r="581" spans="13:14" x14ac:dyDescent="0.35">
      <c r="M581" s="4"/>
      <c r="N581" s="3"/>
    </row>
    <row r="582" spans="13:14" x14ac:dyDescent="0.35">
      <c r="M582" s="37"/>
      <c r="N582" s="37"/>
    </row>
    <row r="583" spans="13:14" x14ac:dyDescent="0.35">
      <c r="M583" s="4"/>
      <c r="N583" s="3"/>
    </row>
    <row r="584" spans="13:14" x14ac:dyDescent="0.35">
      <c r="M584" s="4"/>
      <c r="N584" s="3"/>
    </row>
    <row r="585" spans="13:14" x14ac:dyDescent="0.35">
      <c r="M585" s="4"/>
      <c r="N585" s="3"/>
    </row>
    <row r="586" spans="13:14" x14ac:dyDescent="0.35">
      <c r="M586" s="4"/>
      <c r="N586" s="3"/>
    </row>
    <row r="587" spans="13:14" x14ac:dyDescent="0.35">
      <c r="M587" s="4"/>
      <c r="N587" s="3"/>
    </row>
    <row r="588" spans="13:14" x14ac:dyDescent="0.35">
      <c r="M588" s="37"/>
      <c r="N588" s="37"/>
    </row>
    <row r="589" spans="13:14" x14ac:dyDescent="0.35">
      <c r="M589" s="4"/>
      <c r="N589" s="3"/>
    </row>
    <row r="590" spans="13:14" x14ac:dyDescent="0.35">
      <c r="M590" s="4"/>
      <c r="N590" s="3"/>
    </row>
    <row r="591" spans="13:14" x14ac:dyDescent="0.35">
      <c r="M591" s="4"/>
      <c r="N591" s="3"/>
    </row>
    <row r="592" spans="13:14" x14ac:dyDescent="0.35">
      <c r="M592" s="4"/>
      <c r="N592" s="3"/>
    </row>
    <row r="593" spans="13:14" x14ac:dyDescent="0.35">
      <c r="M593" s="4"/>
      <c r="N593" s="3"/>
    </row>
    <row r="594" spans="13:14" x14ac:dyDescent="0.35">
      <c r="M594" s="37"/>
      <c r="N594" s="37"/>
    </row>
    <row r="595" spans="13:14" x14ac:dyDescent="0.35">
      <c r="M595" s="4"/>
      <c r="N595" s="3"/>
    </row>
    <row r="596" spans="13:14" x14ac:dyDescent="0.35">
      <c r="M596" s="4"/>
      <c r="N596" s="3"/>
    </row>
    <row r="597" spans="13:14" x14ac:dyDescent="0.35">
      <c r="M597" s="4"/>
      <c r="N597" s="3"/>
    </row>
    <row r="598" spans="13:14" x14ac:dyDescent="0.35">
      <c r="M598" s="4"/>
      <c r="N598" s="3"/>
    </row>
    <row r="599" spans="13:14" x14ac:dyDescent="0.35">
      <c r="M599" s="4"/>
      <c r="N599" s="3"/>
    </row>
    <row r="600" spans="13:14" x14ac:dyDescent="0.35">
      <c r="M600" s="37"/>
      <c r="N600" s="37"/>
    </row>
    <row r="601" spans="13:14" x14ac:dyDescent="0.35">
      <c r="M601" s="4"/>
      <c r="N601" s="3"/>
    </row>
    <row r="602" spans="13:14" x14ac:dyDescent="0.35">
      <c r="M602" s="4"/>
      <c r="N602" s="3"/>
    </row>
    <row r="603" spans="13:14" x14ac:dyDescent="0.35">
      <c r="M603" s="4"/>
      <c r="N603" s="3"/>
    </row>
    <row r="604" spans="13:14" x14ac:dyDescent="0.35">
      <c r="M604" s="4"/>
      <c r="N604" s="3"/>
    </row>
    <row r="605" spans="13:14" x14ac:dyDescent="0.35">
      <c r="M605" s="4"/>
      <c r="N605" s="3"/>
    </row>
    <row r="606" spans="13:14" x14ac:dyDescent="0.35">
      <c r="M606" s="37"/>
      <c r="N606" s="37"/>
    </row>
    <row r="607" spans="13:14" x14ac:dyDescent="0.35">
      <c r="M607" s="4"/>
      <c r="N607" s="3"/>
    </row>
    <row r="608" spans="13:14" x14ac:dyDescent="0.35">
      <c r="M608" s="4"/>
      <c r="N608" s="3"/>
    </row>
    <row r="609" spans="13:14" x14ac:dyDescent="0.35">
      <c r="M609" s="4"/>
      <c r="N609" s="3"/>
    </row>
    <row r="610" spans="13:14" x14ac:dyDescent="0.35">
      <c r="M610" s="4"/>
      <c r="N610" s="3"/>
    </row>
    <row r="611" spans="13:14" x14ac:dyDescent="0.35">
      <c r="M611" s="4"/>
      <c r="N611" s="3"/>
    </row>
    <row r="612" spans="13:14" x14ac:dyDescent="0.35">
      <c r="M612" s="37"/>
      <c r="N612" s="37"/>
    </row>
    <row r="613" spans="13:14" x14ac:dyDescent="0.35">
      <c r="M613" s="4"/>
      <c r="N613" s="3"/>
    </row>
    <row r="614" spans="13:14" x14ac:dyDescent="0.35">
      <c r="M614" s="4"/>
      <c r="N614" s="3"/>
    </row>
    <row r="615" spans="13:14" x14ac:dyDescent="0.35">
      <c r="M615" s="4"/>
      <c r="N615" s="3"/>
    </row>
    <row r="616" spans="13:14" x14ac:dyDescent="0.35">
      <c r="M616" s="4"/>
      <c r="N616" s="3"/>
    </row>
    <row r="617" spans="13:14" x14ac:dyDescent="0.35">
      <c r="M617" s="4"/>
      <c r="N617" s="3"/>
    </row>
    <row r="618" spans="13:14" x14ac:dyDescent="0.35">
      <c r="M618" s="37"/>
      <c r="N618" s="37"/>
    </row>
    <row r="619" spans="13:14" x14ac:dyDescent="0.35">
      <c r="M619" s="4"/>
      <c r="N619" s="3"/>
    </row>
    <row r="620" spans="13:14" x14ac:dyDescent="0.35">
      <c r="M620" s="4"/>
      <c r="N620" s="3"/>
    </row>
    <row r="621" spans="13:14" x14ac:dyDescent="0.35">
      <c r="M621" s="4"/>
      <c r="N621" s="3"/>
    </row>
    <row r="622" spans="13:14" x14ac:dyDescent="0.35">
      <c r="M622" s="4"/>
      <c r="N622" s="3"/>
    </row>
    <row r="623" spans="13:14" x14ac:dyDescent="0.35">
      <c r="M623" s="4"/>
      <c r="N623" s="3"/>
    </row>
    <row r="624" spans="13:14" x14ac:dyDescent="0.35">
      <c r="M624" s="37"/>
      <c r="N624" s="37"/>
    </row>
    <row r="625" spans="13:14" x14ac:dyDescent="0.35">
      <c r="M625" s="4"/>
      <c r="N625" s="3"/>
    </row>
    <row r="626" spans="13:14" x14ac:dyDescent="0.35">
      <c r="M626" s="4"/>
      <c r="N626" s="3"/>
    </row>
    <row r="627" spans="13:14" x14ac:dyDescent="0.35">
      <c r="M627" s="4"/>
      <c r="N627" s="3"/>
    </row>
    <row r="628" spans="13:14" x14ac:dyDescent="0.35">
      <c r="M628" s="4"/>
      <c r="N628" s="3"/>
    </row>
    <row r="629" spans="13:14" x14ac:dyDescent="0.35">
      <c r="M629" s="4"/>
      <c r="N629" s="3"/>
    </row>
    <row r="630" spans="13:14" x14ac:dyDescent="0.35">
      <c r="M630" s="37"/>
      <c r="N630" s="37"/>
    </row>
    <row r="631" spans="13:14" x14ac:dyDescent="0.35">
      <c r="M631" s="4"/>
      <c r="N631" s="3"/>
    </row>
    <row r="632" spans="13:14" x14ac:dyDescent="0.35">
      <c r="M632" s="4"/>
      <c r="N632" s="3"/>
    </row>
    <row r="633" spans="13:14" x14ac:dyDescent="0.35">
      <c r="M633" s="4"/>
      <c r="N633" s="3"/>
    </row>
    <row r="634" spans="13:14" x14ac:dyDescent="0.35">
      <c r="M634" s="4"/>
      <c r="N634" s="3"/>
    </row>
    <row r="635" spans="13:14" x14ac:dyDescent="0.35">
      <c r="M635" s="4"/>
      <c r="N635" s="3"/>
    </row>
    <row r="636" spans="13:14" x14ac:dyDescent="0.35">
      <c r="M636" s="37"/>
      <c r="N636" s="37"/>
    </row>
    <row r="637" spans="13:14" x14ac:dyDescent="0.35">
      <c r="M637" s="4"/>
      <c r="N637" s="3"/>
    </row>
    <row r="638" spans="13:14" x14ac:dyDescent="0.35">
      <c r="M638" s="4"/>
      <c r="N638" s="3"/>
    </row>
    <row r="639" spans="13:14" x14ac:dyDescent="0.35">
      <c r="M639" s="4"/>
      <c r="N639" s="3"/>
    </row>
    <row r="640" spans="13:14" x14ac:dyDescent="0.35">
      <c r="M640" s="4"/>
      <c r="N640" s="3"/>
    </row>
    <row r="641" spans="13:14" x14ac:dyDescent="0.35">
      <c r="M641" s="4"/>
      <c r="N641" s="3"/>
    </row>
    <row r="642" spans="13:14" x14ac:dyDescent="0.35">
      <c r="M642" s="37"/>
      <c r="N642" s="37"/>
    </row>
    <row r="643" spans="13:14" x14ac:dyDescent="0.35">
      <c r="M643" s="4"/>
      <c r="N643" s="3"/>
    </row>
    <row r="644" spans="13:14" x14ac:dyDescent="0.35">
      <c r="M644" s="4"/>
      <c r="N644" s="3"/>
    </row>
    <row r="645" spans="13:14" x14ac:dyDescent="0.35">
      <c r="M645" s="4"/>
      <c r="N645" s="3"/>
    </row>
    <row r="646" spans="13:14" x14ac:dyDescent="0.35">
      <c r="M646" s="4"/>
      <c r="N646" s="3"/>
    </row>
    <row r="647" spans="13:14" x14ac:dyDescent="0.35">
      <c r="M647" s="4"/>
      <c r="N647" s="3"/>
    </row>
    <row r="648" spans="13:14" x14ac:dyDescent="0.35">
      <c r="M648" s="37"/>
      <c r="N648" s="37"/>
    </row>
    <row r="649" spans="13:14" x14ac:dyDescent="0.35">
      <c r="M649" s="4"/>
      <c r="N649" s="3"/>
    </row>
    <row r="650" spans="13:14" x14ac:dyDescent="0.35">
      <c r="M650" s="4"/>
      <c r="N650" s="3"/>
    </row>
    <row r="651" spans="13:14" x14ac:dyDescent="0.35">
      <c r="M651" s="4"/>
      <c r="N651" s="3"/>
    </row>
    <row r="652" spans="13:14" x14ac:dyDescent="0.35">
      <c r="M652" s="4"/>
      <c r="N652" s="3"/>
    </row>
    <row r="653" spans="13:14" x14ac:dyDescent="0.35">
      <c r="M653" s="4"/>
      <c r="N653" s="3"/>
    </row>
    <row r="654" spans="13:14" x14ac:dyDescent="0.35">
      <c r="M654" s="37"/>
      <c r="N654" s="37"/>
    </row>
    <row r="655" spans="13:14" x14ac:dyDescent="0.35">
      <c r="M655" s="4"/>
      <c r="N655" s="3"/>
    </row>
    <row r="656" spans="13:14" x14ac:dyDescent="0.35">
      <c r="M656" s="4"/>
      <c r="N656" s="3"/>
    </row>
    <row r="657" spans="13:14" x14ac:dyDescent="0.35">
      <c r="M657" s="4"/>
      <c r="N657" s="3"/>
    </row>
    <row r="658" spans="13:14" x14ac:dyDescent="0.35">
      <c r="M658" s="4"/>
      <c r="N658" s="3"/>
    </row>
    <row r="659" spans="13:14" x14ac:dyDescent="0.35">
      <c r="M659" s="4"/>
      <c r="N659" s="3"/>
    </row>
    <row r="660" spans="13:14" x14ac:dyDescent="0.35">
      <c r="M660" s="37"/>
      <c r="N660" s="37"/>
    </row>
    <row r="661" spans="13:14" x14ac:dyDescent="0.35">
      <c r="M661" s="4"/>
      <c r="N661" s="3"/>
    </row>
    <row r="662" spans="13:14" x14ac:dyDescent="0.35">
      <c r="M662" s="4"/>
      <c r="N662" s="3"/>
    </row>
    <row r="663" spans="13:14" x14ac:dyDescent="0.35">
      <c r="M663" s="4"/>
      <c r="N663" s="3"/>
    </row>
    <row r="664" spans="13:14" x14ac:dyDescent="0.35">
      <c r="M664" s="4"/>
      <c r="N664" s="3"/>
    </row>
    <row r="665" spans="13:14" x14ac:dyDescent="0.35">
      <c r="M665" s="4"/>
      <c r="N665" s="3"/>
    </row>
    <row r="666" spans="13:14" x14ac:dyDescent="0.35">
      <c r="M666" s="37"/>
      <c r="N666" s="37"/>
    </row>
    <row r="667" spans="13:14" x14ac:dyDescent="0.35">
      <c r="M667" s="4"/>
      <c r="N667" s="3"/>
    </row>
    <row r="668" spans="13:14" x14ac:dyDescent="0.35">
      <c r="M668" s="4"/>
      <c r="N668" s="3"/>
    </row>
    <row r="669" spans="13:14" x14ac:dyDescent="0.35">
      <c r="M669" s="4"/>
      <c r="N669" s="3"/>
    </row>
    <row r="670" spans="13:14" x14ac:dyDescent="0.35">
      <c r="M670" s="4"/>
      <c r="N670" s="3"/>
    </row>
    <row r="671" spans="13:14" x14ac:dyDescent="0.35">
      <c r="M671" s="4"/>
      <c r="N671" s="3"/>
    </row>
    <row r="672" spans="13:14" x14ac:dyDescent="0.35">
      <c r="M672" s="37"/>
      <c r="N672" s="37"/>
    </row>
    <row r="673" spans="13:14" x14ac:dyDescent="0.35">
      <c r="M673" s="4"/>
      <c r="N673" s="3"/>
    </row>
    <row r="674" spans="13:14" x14ac:dyDescent="0.35">
      <c r="M674" s="4"/>
      <c r="N674" s="3"/>
    </row>
    <row r="675" spans="13:14" x14ac:dyDescent="0.35">
      <c r="M675" s="4"/>
      <c r="N675" s="3"/>
    </row>
    <row r="676" spans="13:14" x14ac:dyDescent="0.35">
      <c r="M676" s="4"/>
      <c r="N676" s="3"/>
    </row>
    <row r="677" spans="13:14" x14ac:dyDescent="0.35">
      <c r="M677" s="4"/>
      <c r="N677" s="3"/>
    </row>
    <row r="678" spans="13:14" x14ac:dyDescent="0.35">
      <c r="M678" s="37"/>
      <c r="N678" s="37"/>
    </row>
    <row r="679" spans="13:14" x14ac:dyDescent="0.35">
      <c r="M679" s="4"/>
      <c r="N679" s="3"/>
    </row>
    <row r="680" spans="13:14" x14ac:dyDescent="0.35">
      <c r="M680" s="4"/>
      <c r="N680" s="3"/>
    </row>
    <row r="681" spans="13:14" x14ac:dyDescent="0.35">
      <c r="M681" s="4"/>
      <c r="N681" s="3"/>
    </row>
    <row r="682" spans="13:14" x14ac:dyDescent="0.35">
      <c r="M682" s="4"/>
      <c r="N682" s="3"/>
    </row>
    <row r="683" spans="13:14" x14ac:dyDescent="0.35">
      <c r="M683" s="4"/>
      <c r="N683" s="3"/>
    </row>
    <row r="684" spans="13:14" x14ac:dyDescent="0.35">
      <c r="M684" s="37"/>
      <c r="N684" s="37"/>
    </row>
    <row r="685" spans="13:14" x14ac:dyDescent="0.35">
      <c r="M685" s="4"/>
      <c r="N685" s="3"/>
    </row>
    <row r="686" spans="13:14" x14ac:dyDescent="0.35">
      <c r="M686" s="4"/>
      <c r="N686" s="3"/>
    </row>
    <row r="687" spans="13:14" x14ac:dyDescent="0.35">
      <c r="M687" s="4"/>
      <c r="N687" s="3"/>
    </row>
    <row r="688" spans="13:14" x14ac:dyDescent="0.35">
      <c r="M688" s="4"/>
      <c r="N688" s="3"/>
    </row>
    <row r="689" spans="13:14" x14ac:dyDescent="0.35">
      <c r="M689" s="4"/>
      <c r="N689" s="3"/>
    </row>
    <row r="690" spans="13:14" x14ac:dyDescent="0.35">
      <c r="M690" s="37"/>
      <c r="N690" s="37"/>
    </row>
    <row r="691" spans="13:14" x14ac:dyDescent="0.35">
      <c r="M691" s="4"/>
      <c r="N691" s="3"/>
    </row>
    <row r="692" spans="13:14" x14ac:dyDescent="0.35">
      <c r="M692" s="4"/>
      <c r="N692" s="3"/>
    </row>
    <row r="693" spans="13:14" x14ac:dyDescent="0.35">
      <c r="M693" s="4"/>
      <c r="N693" s="3"/>
    </row>
    <row r="694" spans="13:14" x14ac:dyDescent="0.35">
      <c r="M694" s="4"/>
      <c r="N694" s="3"/>
    </row>
    <row r="695" spans="13:14" x14ac:dyDescent="0.35">
      <c r="M695" s="4"/>
      <c r="N695" s="3"/>
    </row>
    <row r="696" spans="13:14" x14ac:dyDescent="0.35">
      <c r="M696" s="37"/>
      <c r="N696" s="37"/>
    </row>
    <row r="697" spans="13:14" x14ac:dyDescent="0.35">
      <c r="M697" s="4"/>
      <c r="N697" s="3"/>
    </row>
    <row r="698" spans="13:14" x14ac:dyDescent="0.35">
      <c r="M698" s="4"/>
      <c r="N698" s="3"/>
    </row>
    <row r="699" spans="13:14" x14ac:dyDescent="0.35">
      <c r="M699" s="4"/>
      <c r="N699" s="3"/>
    </row>
    <row r="700" spans="13:14" x14ac:dyDescent="0.35">
      <c r="M700" s="4"/>
      <c r="N700" s="3"/>
    </row>
    <row r="701" spans="13:14" x14ac:dyDescent="0.35">
      <c r="M701" s="4"/>
      <c r="N701" s="3"/>
    </row>
    <row r="702" spans="13:14" x14ac:dyDescent="0.35">
      <c r="M702" s="37"/>
      <c r="N702" s="37"/>
    </row>
    <row r="703" spans="13:14" x14ac:dyDescent="0.35">
      <c r="M703" s="4"/>
      <c r="N703" s="3"/>
    </row>
    <row r="704" spans="13:14" x14ac:dyDescent="0.35">
      <c r="M704" s="4"/>
      <c r="N704" s="3"/>
    </row>
    <row r="705" spans="13:14" x14ac:dyDescent="0.35">
      <c r="M705" s="4"/>
      <c r="N705" s="3"/>
    </row>
    <row r="706" spans="13:14" x14ac:dyDescent="0.35">
      <c r="M706" s="4"/>
      <c r="N706" s="3"/>
    </row>
    <row r="707" spans="13:14" x14ac:dyDescent="0.35">
      <c r="M707" s="4"/>
      <c r="N707" s="3"/>
    </row>
    <row r="708" spans="13:14" x14ac:dyDescent="0.35">
      <c r="M708" s="37"/>
      <c r="N708" s="37"/>
    </row>
    <row r="709" spans="13:14" x14ac:dyDescent="0.35">
      <c r="M709" s="4"/>
      <c r="N709" s="3"/>
    </row>
    <row r="710" spans="13:14" x14ac:dyDescent="0.35">
      <c r="M710" s="4"/>
      <c r="N710" s="3"/>
    </row>
    <row r="711" spans="13:14" x14ac:dyDescent="0.35">
      <c r="M711" s="4"/>
      <c r="N711" s="3"/>
    </row>
    <row r="712" spans="13:14" x14ac:dyDescent="0.35">
      <c r="M712" s="4"/>
      <c r="N712" s="3"/>
    </row>
    <row r="713" spans="13:14" x14ac:dyDescent="0.35">
      <c r="M713" s="4"/>
      <c r="N713" s="3"/>
    </row>
    <row r="714" spans="13:14" x14ac:dyDescent="0.35">
      <c r="M714" s="37"/>
      <c r="N714" s="37"/>
    </row>
    <row r="715" spans="13:14" x14ac:dyDescent="0.35">
      <c r="M715" s="4"/>
      <c r="N715" s="3"/>
    </row>
    <row r="716" spans="13:14" x14ac:dyDescent="0.35">
      <c r="M716" s="4"/>
      <c r="N716" s="3"/>
    </row>
    <row r="717" spans="13:14" x14ac:dyDescent="0.35">
      <c r="M717" s="4"/>
      <c r="N717" s="3"/>
    </row>
    <row r="718" spans="13:14" x14ac:dyDescent="0.35">
      <c r="M718" s="4"/>
      <c r="N718" s="3"/>
    </row>
    <row r="719" spans="13:14" x14ac:dyDescent="0.35">
      <c r="M719" s="4"/>
      <c r="N719" s="3"/>
    </row>
    <row r="720" spans="13:14" x14ac:dyDescent="0.35">
      <c r="M720" s="37"/>
      <c r="N720" s="37"/>
    </row>
    <row r="721" spans="13:14" x14ac:dyDescent="0.35">
      <c r="M721" s="4"/>
      <c r="N721" s="3"/>
    </row>
    <row r="722" spans="13:14" x14ac:dyDescent="0.35">
      <c r="M722" s="4"/>
      <c r="N722" s="3"/>
    </row>
    <row r="723" spans="13:14" x14ac:dyDescent="0.35">
      <c r="M723" s="4"/>
      <c r="N723" s="3"/>
    </row>
    <row r="724" spans="13:14" x14ac:dyDescent="0.35">
      <c r="M724" s="4"/>
      <c r="N724" s="3"/>
    </row>
    <row r="725" spans="13:14" x14ac:dyDescent="0.35">
      <c r="M725" s="4"/>
      <c r="N725" s="3"/>
    </row>
    <row r="726" spans="13:14" x14ac:dyDescent="0.35">
      <c r="M726" s="37"/>
      <c r="N726" s="37"/>
    </row>
    <row r="727" spans="13:14" x14ac:dyDescent="0.35">
      <c r="M727" s="4"/>
      <c r="N727" s="3"/>
    </row>
    <row r="728" spans="13:14" x14ac:dyDescent="0.35">
      <c r="M728" s="4"/>
      <c r="N728" s="3"/>
    </row>
    <row r="729" spans="13:14" x14ac:dyDescent="0.35">
      <c r="M729" s="4"/>
      <c r="N729" s="3"/>
    </row>
    <row r="730" spans="13:14" x14ac:dyDescent="0.35">
      <c r="M730" s="4"/>
      <c r="N730" s="3"/>
    </row>
    <row r="731" spans="13:14" x14ac:dyDescent="0.35">
      <c r="M731" s="4"/>
      <c r="N731" s="3"/>
    </row>
    <row r="732" spans="13:14" x14ac:dyDescent="0.35">
      <c r="M732" s="37"/>
      <c r="N732" s="37"/>
    </row>
    <row r="733" spans="13:14" x14ac:dyDescent="0.35">
      <c r="M733" s="4"/>
      <c r="N733" s="3"/>
    </row>
    <row r="734" spans="13:14" x14ac:dyDescent="0.35">
      <c r="M734" s="4"/>
      <c r="N734" s="3"/>
    </row>
    <row r="735" spans="13:14" x14ac:dyDescent="0.35">
      <c r="M735" s="4"/>
      <c r="N735" s="3"/>
    </row>
    <row r="736" spans="13:14" x14ac:dyDescent="0.35">
      <c r="M736" s="4"/>
      <c r="N736" s="3"/>
    </row>
    <row r="737" spans="13:14" x14ac:dyDescent="0.35">
      <c r="M737" s="4"/>
      <c r="N737" s="3"/>
    </row>
    <row r="738" spans="13:14" x14ac:dyDescent="0.35">
      <c r="M738" s="37"/>
      <c r="N738" s="37"/>
    </row>
    <row r="739" spans="13:14" x14ac:dyDescent="0.35">
      <c r="M739" s="4"/>
      <c r="N739" s="3"/>
    </row>
    <row r="740" spans="13:14" x14ac:dyDescent="0.35">
      <c r="M740" s="4"/>
      <c r="N740" s="3"/>
    </row>
    <row r="741" spans="13:14" x14ac:dyDescent="0.35">
      <c r="M741" s="4"/>
      <c r="N741" s="3"/>
    </row>
    <row r="742" spans="13:14" x14ac:dyDescent="0.35">
      <c r="M742" s="4"/>
      <c r="N742" s="3"/>
    </row>
    <row r="743" spans="13:14" x14ac:dyDescent="0.35">
      <c r="M743" s="4"/>
      <c r="N743" s="3"/>
    </row>
    <row r="744" spans="13:14" x14ac:dyDescent="0.35">
      <c r="M744" s="37"/>
      <c r="N744" s="37"/>
    </row>
    <row r="745" spans="13:14" x14ac:dyDescent="0.35">
      <c r="M745" s="4"/>
      <c r="N745" s="3"/>
    </row>
    <row r="746" spans="13:14" x14ac:dyDescent="0.35">
      <c r="M746" s="4"/>
      <c r="N746" s="3"/>
    </row>
    <row r="747" spans="13:14" x14ac:dyDescent="0.35">
      <c r="M747" s="4"/>
      <c r="N747" s="3"/>
    </row>
    <row r="748" spans="13:14" x14ac:dyDescent="0.35">
      <c r="M748" s="4"/>
      <c r="N748" s="3"/>
    </row>
    <row r="749" spans="13:14" x14ac:dyDescent="0.35">
      <c r="M749" s="4"/>
      <c r="N749" s="3"/>
    </row>
    <row r="750" spans="13:14" x14ac:dyDescent="0.35">
      <c r="M750" s="37"/>
      <c r="N750" s="37"/>
    </row>
    <row r="751" spans="13:14" x14ac:dyDescent="0.35">
      <c r="M751" s="4"/>
      <c r="N751" s="3"/>
    </row>
    <row r="752" spans="13:14" x14ac:dyDescent="0.35">
      <c r="M752" s="4"/>
      <c r="N752" s="3"/>
    </row>
    <row r="753" spans="13:14" x14ac:dyDescent="0.35">
      <c r="M753" s="4"/>
      <c r="N753" s="3"/>
    </row>
    <row r="754" spans="13:14" x14ac:dyDescent="0.35">
      <c r="M754" s="4"/>
      <c r="N754" s="3"/>
    </row>
    <row r="755" spans="13:14" x14ac:dyDescent="0.35">
      <c r="M755" s="4"/>
      <c r="N755" s="3"/>
    </row>
    <row r="756" spans="13:14" x14ac:dyDescent="0.35">
      <c r="M756" s="37"/>
      <c r="N756" s="37"/>
    </row>
    <row r="757" spans="13:14" x14ac:dyDescent="0.35">
      <c r="M757" s="4"/>
      <c r="N757" s="3"/>
    </row>
    <row r="758" spans="13:14" x14ac:dyDescent="0.35">
      <c r="M758" s="4"/>
      <c r="N758" s="3"/>
    </row>
    <row r="759" spans="13:14" x14ac:dyDescent="0.35">
      <c r="M759" s="4"/>
      <c r="N759" s="3"/>
    </row>
    <row r="760" spans="13:14" x14ac:dyDescent="0.35">
      <c r="M760" s="4"/>
      <c r="N760" s="3"/>
    </row>
    <row r="761" spans="13:14" x14ac:dyDescent="0.35">
      <c r="M761" s="4"/>
      <c r="N761" s="3"/>
    </row>
    <row r="762" spans="13:14" x14ac:dyDescent="0.35">
      <c r="M762" s="37"/>
      <c r="N762" s="37"/>
    </row>
    <row r="763" spans="13:14" x14ac:dyDescent="0.35">
      <c r="M763" s="4"/>
      <c r="N763" s="3"/>
    </row>
    <row r="764" spans="13:14" x14ac:dyDescent="0.35">
      <c r="M764" s="4"/>
      <c r="N764" s="3"/>
    </row>
    <row r="765" spans="13:14" x14ac:dyDescent="0.35">
      <c r="M765" s="4"/>
      <c r="N765" s="3"/>
    </row>
    <row r="766" spans="13:14" x14ac:dyDescent="0.35">
      <c r="M766" s="4"/>
      <c r="N766" s="3"/>
    </row>
    <row r="767" spans="13:14" x14ac:dyDescent="0.35">
      <c r="M767" s="4"/>
      <c r="N767" s="3"/>
    </row>
  </sheetData>
  <mergeCells count="2">
    <mergeCell ref="C12:Z12"/>
    <mergeCell ref="C11:Z11"/>
  </mergeCells>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12"/>
  <sheetViews>
    <sheetView topLeftCell="A6" workbookViewId="0">
      <selection activeCell="I8" sqref="I8:M181"/>
    </sheetView>
  </sheetViews>
  <sheetFormatPr defaultColWidth="8.81640625" defaultRowHeight="14.5" x14ac:dyDescent="0.35"/>
  <cols>
    <col min="1" max="1" width="8.81640625" style="86"/>
    <col min="2" max="2" width="19.1796875" style="37" bestFit="1" customWidth="1"/>
    <col min="3" max="3" width="8.81640625" style="37"/>
    <col min="4" max="6" width="10.54296875" style="37" customWidth="1"/>
    <col min="7" max="7" width="7.54296875" style="37" customWidth="1"/>
    <col min="8" max="8" width="19.81640625" style="37" customWidth="1"/>
    <col min="9" max="9" width="11" style="39" customWidth="1"/>
    <col min="10" max="11" width="11" style="39" bestFit="1" customWidth="1"/>
    <col min="12" max="12" width="11" style="39" customWidth="1"/>
    <col min="13" max="14" width="11.1796875" style="37" customWidth="1"/>
    <col min="15" max="16384" width="8.81640625" style="37"/>
  </cols>
  <sheetData>
    <row r="1" spans="1:19" x14ac:dyDescent="0.35">
      <c r="D1" s="35" t="s">
        <v>20</v>
      </c>
      <c r="J1" s="73" t="s">
        <v>21</v>
      </c>
      <c r="P1" s="35" t="s">
        <v>22</v>
      </c>
    </row>
    <row r="2" spans="1:19" ht="116" x14ac:dyDescent="0.35">
      <c r="D2" s="35" t="s">
        <v>201</v>
      </c>
      <c r="I2" s="42" t="s">
        <v>231</v>
      </c>
      <c r="J2" s="42" t="s">
        <v>232</v>
      </c>
      <c r="K2" s="42" t="s">
        <v>233</v>
      </c>
      <c r="L2" s="72" t="s">
        <v>292</v>
      </c>
      <c r="M2" s="52" t="s">
        <v>293</v>
      </c>
      <c r="N2" s="52"/>
      <c r="O2" s="42" t="s">
        <v>231</v>
      </c>
      <c r="P2" s="42" t="s">
        <v>232</v>
      </c>
      <c r="Q2" s="42" t="s">
        <v>233</v>
      </c>
      <c r="R2" s="72" t="s">
        <v>292</v>
      </c>
      <c r="S2" s="52" t="s">
        <v>293</v>
      </c>
    </row>
    <row r="3" spans="1:19" x14ac:dyDescent="0.35">
      <c r="H3" s="37" t="s">
        <v>23</v>
      </c>
      <c r="I3" s="40">
        <v>1</v>
      </c>
      <c r="J3" s="40">
        <v>1</v>
      </c>
      <c r="K3" s="40">
        <v>1</v>
      </c>
      <c r="L3" s="40">
        <v>1</v>
      </c>
      <c r="M3" s="38">
        <v>1</v>
      </c>
      <c r="N3" s="38"/>
      <c r="O3" s="38">
        <v>1</v>
      </c>
      <c r="P3" s="38">
        <v>1</v>
      </c>
      <c r="Q3" s="38">
        <v>1</v>
      </c>
      <c r="R3" s="38">
        <v>1</v>
      </c>
      <c r="S3" s="38">
        <v>1</v>
      </c>
    </row>
    <row r="4" spans="1:19" x14ac:dyDescent="0.35">
      <c r="B4" s="37" t="s">
        <v>201</v>
      </c>
      <c r="H4" s="37" t="s">
        <v>24</v>
      </c>
      <c r="I4" s="40">
        <v>0</v>
      </c>
      <c r="J4" s="40">
        <v>0</v>
      </c>
      <c r="K4" s="40">
        <v>0</v>
      </c>
      <c r="L4" s="40">
        <v>0</v>
      </c>
      <c r="M4" s="38">
        <v>0</v>
      </c>
      <c r="N4" s="38"/>
      <c r="O4" s="38">
        <v>0</v>
      </c>
      <c r="P4" s="38">
        <v>0</v>
      </c>
      <c r="Q4" s="38">
        <v>0</v>
      </c>
      <c r="R4" s="38">
        <v>0</v>
      </c>
      <c r="S4" s="38">
        <v>0</v>
      </c>
    </row>
    <row r="5" spans="1:19" x14ac:dyDescent="0.35">
      <c r="H5" s="37" t="s">
        <v>25</v>
      </c>
      <c r="I5" s="40">
        <v>1</v>
      </c>
      <c r="J5" s="40">
        <v>1</v>
      </c>
      <c r="K5" s="40">
        <v>1</v>
      </c>
      <c r="L5" s="40">
        <v>1</v>
      </c>
      <c r="M5" s="38">
        <v>0</v>
      </c>
      <c r="N5" s="38"/>
      <c r="O5" s="38">
        <v>1</v>
      </c>
      <c r="P5" s="38">
        <v>1</v>
      </c>
      <c r="Q5" s="38">
        <v>1</v>
      </c>
      <c r="R5" s="38">
        <v>1</v>
      </c>
      <c r="S5" s="38">
        <v>0</v>
      </c>
    </row>
    <row r="6" spans="1:19" s="39" customFormat="1" x14ac:dyDescent="0.35">
      <c r="A6" s="87"/>
      <c r="H6" s="39" t="s">
        <v>26</v>
      </c>
      <c r="I6" s="40" t="s">
        <v>49</v>
      </c>
      <c r="J6" s="74" t="s">
        <v>49</v>
      </c>
      <c r="K6" s="50" t="s">
        <v>49</v>
      </c>
      <c r="L6" s="72" t="s">
        <v>28</v>
      </c>
      <c r="M6" s="40" t="s">
        <v>27</v>
      </c>
      <c r="N6" s="40"/>
      <c r="O6" s="40" t="s">
        <v>49</v>
      </c>
      <c r="P6" s="71" t="s">
        <v>49</v>
      </c>
      <c r="Q6" s="72" t="s">
        <v>49</v>
      </c>
      <c r="R6" s="72" t="s">
        <v>28</v>
      </c>
      <c r="S6" s="40" t="s">
        <v>27</v>
      </c>
    </row>
    <row r="7" spans="1:19" ht="29" x14ac:dyDescent="0.35">
      <c r="C7" s="52" t="s">
        <v>381</v>
      </c>
      <c r="D7" s="66" t="s">
        <v>382</v>
      </c>
      <c r="E7" s="66" t="s">
        <v>383</v>
      </c>
      <c r="F7" s="66"/>
      <c r="H7" s="40" t="s">
        <v>201</v>
      </c>
      <c r="I7" s="50"/>
      <c r="J7" s="74"/>
      <c r="K7" s="50"/>
      <c r="L7" s="72"/>
      <c r="M7" s="51"/>
      <c r="N7" s="51"/>
    </row>
    <row r="8" spans="1:19" x14ac:dyDescent="0.35">
      <c r="A8" s="86" t="s">
        <v>50</v>
      </c>
      <c r="B8" s="75" t="s">
        <v>245</v>
      </c>
      <c r="C8" s="47">
        <f>AVERAGE(O8:Q8)</f>
        <v>0.51635998953423501</v>
      </c>
      <c r="D8" s="47">
        <f>+R8</f>
        <v>0.53855261028762302</v>
      </c>
      <c r="E8" s="47">
        <f>+S8</f>
        <v>9.8023503538968049E-2</v>
      </c>
      <c r="F8" s="47"/>
      <c r="H8"/>
      <c r="I8" s="84">
        <v>0.61783191731329301</v>
      </c>
      <c r="J8" s="84">
        <v>0.715729695950164</v>
      </c>
      <c r="K8" s="84">
        <v>0.21551835533924801</v>
      </c>
      <c r="L8" s="84">
        <v>0.53855261028762302</v>
      </c>
      <c r="M8" s="84">
        <v>0.90197649646103195</v>
      </c>
      <c r="N8"/>
      <c r="O8" s="69">
        <f>IF(ISNUMBER(I8)=TRUE,O$5*(I8-O$4)/(O$3-O$4)+(1-O$5)*(1-(I8-O$4)/(O$3-O$4)),"..")</f>
        <v>0.61783191731329301</v>
      </c>
      <c r="P8" s="69">
        <f t="shared" ref="P8:S8" si="0">IF(ISNUMBER(J8)=TRUE,P$5*(J8-P$4)/(P$3-P$4)+(1-P$5)*(1-(J8-P$4)/(P$3-P$4)),"..")</f>
        <v>0.715729695950164</v>
      </c>
      <c r="Q8" s="69">
        <f t="shared" si="0"/>
        <v>0.21551835533924801</v>
      </c>
      <c r="R8" s="69">
        <f t="shared" si="0"/>
        <v>0.53855261028762302</v>
      </c>
      <c r="S8" s="69">
        <f t="shared" si="0"/>
        <v>9.8023503538968049E-2</v>
      </c>
    </row>
    <row r="9" spans="1:19" x14ac:dyDescent="0.35">
      <c r="A9" s="86" t="s">
        <v>51</v>
      </c>
      <c r="B9" s="75" t="s">
        <v>362</v>
      </c>
      <c r="C9" s="47">
        <f t="shared" ref="C9:C72" si="1">AVERAGE(O9:Q9)</f>
        <v>0.42396938903457232</v>
      </c>
      <c r="D9" s="47">
        <f t="shared" ref="D9:D72" si="2">+R9</f>
        <v>0.38835154704565</v>
      </c>
      <c r="E9" s="47">
        <f t="shared" ref="E9:E72" si="3">+S9</f>
        <v>0.15811370793544699</v>
      </c>
      <c r="F9" s="47"/>
      <c r="G9" s="44"/>
      <c r="H9"/>
      <c r="I9" s="84">
        <v>0.42953398374121399</v>
      </c>
      <c r="J9" s="84">
        <v>0.55477370746805299</v>
      </c>
      <c r="K9" s="84">
        <v>0.28760047589444998</v>
      </c>
      <c r="L9" s="84">
        <v>0.38835154704565</v>
      </c>
      <c r="M9" s="84">
        <v>0.84188629206455301</v>
      </c>
      <c r="N9"/>
      <c r="O9" s="69">
        <f t="shared" ref="O9:O72" si="4">IF(ISNUMBER(I9)=TRUE,O$5*(I9-O$4)/(O$3-O$4)+(1-O$5)*(1-(I9-O$4)/(O$3-O$4)),"..")</f>
        <v>0.42953398374121399</v>
      </c>
      <c r="P9" s="69">
        <f t="shared" ref="P9:P72" si="5">IF(ISNUMBER(J9)=TRUE,P$5*(J9-P$4)/(P$3-P$4)+(1-P$5)*(1-(J9-P$4)/(P$3-P$4)),"..")</f>
        <v>0.55477370746805299</v>
      </c>
      <c r="Q9" s="69">
        <f t="shared" ref="Q9:Q72" si="6">IF(ISNUMBER(K9)=TRUE,Q$5*(K9-Q$4)/(Q$3-Q$4)+(1-Q$5)*(1-(K9-Q$4)/(Q$3-Q$4)),"..")</f>
        <v>0.28760047589444998</v>
      </c>
      <c r="R9" s="69">
        <f t="shared" ref="R9:R72" si="7">IF(ISNUMBER(L9)=TRUE,R$5*(L9-R$4)/(R$3-R$4)+(1-R$5)*(1-(L9-R$4)/(R$3-R$4)),"..")</f>
        <v>0.38835154704565</v>
      </c>
      <c r="S9" s="69">
        <f t="shared" ref="S9:S72" si="8">IF(ISNUMBER(M9)=TRUE,S$5*(M9-S$4)/(S$3-S$4)+(1-S$5)*(1-(M9-S$4)/(S$3-S$4)),"..")</f>
        <v>0.15811370793544699</v>
      </c>
    </row>
    <row r="10" spans="1:19" x14ac:dyDescent="0.35">
      <c r="A10" s="86" t="s">
        <v>52</v>
      </c>
      <c r="B10" s="75" t="s">
        <v>322</v>
      </c>
      <c r="C10" s="47">
        <f t="shared" si="1"/>
        <v>0.7455045344014537</v>
      </c>
      <c r="D10" s="47">
        <f t="shared" si="2"/>
        <v>0.80740378476514196</v>
      </c>
      <c r="E10" s="47">
        <f t="shared" si="3"/>
        <v>0.23854460102165098</v>
      </c>
      <c r="F10" s="47"/>
      <c r="G10" s="44"/>
      <c r="H10"/>
      <c r="I10" s="84">
        <v>0.82465205001517405</v>
      </c>
      <c r="J10" s="84">
        <v>0.89676747444917204</v>
      </c>
      <c r="K10" s="84">
        <v>0.515094078740015</v>
      </c>
      <c r="L10" s="84">
        <v>0.80740378476514196</v>
      </c>
      <c r="M10" s="84">
        <v>0.76145539897834902</v>
      </c>
      <c r="N10"/>
      <c r="O10" s="69">
        <f t="shared" si="4"/>
        <v>0.82465205001517405</v>
      </c>
      <c r="P10" s="69">
        <f t="shared" si="5"/>
        <v>0.89676747444917204</v>
      </c>
      <c r="Q10" s="69">
        <f t="shared" si="6"/>
        <v>0.515094078740015</v>
      </c>
      <c r="R10" s="69">
        <f t="shared" si="7"/>
        <v>0.80740378476514196</v>
      </c>
      <c r="S10" s="69">
        <f t="shared" si="8"/>
        <v>0.23854460102165098</v>
      </c>
    </row>
    <row r="11" spans="1:19" x14ac:dyDescent="0.35">
      <c r="A11" s="86" t="s">
        <v>53</v>
      </c>
      <c r="B11" s="75" t="s">
        <v>246</v>
      </c>
      <c r="C11" s="47">
        <f t="shared" si="1"/>
        <v>0.88118223537269558</v>
      </c>
      <c r="D11" s="47">
        <f t="shared" si="2"/>
        <v>0.75195135886528697</v>
      </c>
      <c r="E11" s="47">
        <f t="shared" si="3"/>
        <v>0.53145447814869806</v>
      </c>
      <c r="F11" s="47"/>
      <c r="G11" s="45"/>
      <c r="H11"/>
      <c r="I11" s="84">
        <v>0.88866857467934102</v>
      </c>
      <c r="J11" s="84">
        <v>0.90524587798466805</v>
      </c>
      <c r="K11" s="84">
        <v>0.849632253454078</v>
      </c>
      <c r="L11" s="84">
        <v>0.75195135886528697</v>
      </c>
      <c r="M11" s="84">
        <v>0.46854552185130199</v>
      </c>
      <c r="N11"/>
      <c r="O11" s="69">
        <f t="shared" si="4"/>
        <v>0.88866857467934102</v>
      </c>
      <c r="P11" s="69">
        <f t="shared" si="5"/>
        <v>0.90524587798466805</v>
      </c>
      <c r="Q11" s="69">
        <f t="shared" si="6"/>
        <v>0.849632253454078</v>
      </c>
      <c r="R11" s="69">
        <f t="shared" si="7"/>
        <v>0.75195135886528697</v>
      </c>
      <c r="S11" s="69">
        <f t="shared" si="8"/>
        <v>0.53145447814869806</v>
      </c>
    </row>
    <row r="12" spans="1:19" x14ac:dyDescent="0.35">
      <c r="A12" s="86" t="s">
        <v>54</v>
      </c>
      <c r="B12" s="75" t="s">
        <v>268</v>
      </c>
      <c r="C12" s="47">
        <f t="shared" si="1"/>
        <v>0.47208974201407</v>
      </c>
      <c r="D12" s="47">
        <f t="shared" si="2"/>
        <v>0.42956019221541403</v>
      </c>
      <c r="E12" s="47">
        <f t="shared" si="3"/>
        <v>0.18860335543234397</v>
      </c>
      <c r="F12" s="47"/>
      <c r="G12" s="44"/>
      <c r="H12"/>
      <c r="I12" s="84">
        <v>0.59596076063028502</v>
      </c>
      <c r="J12" s="84">
        <v>0.66002624811084898</v>
      </c>
      <c r="K12" s="84">
        <v>0.160282217301076</v>
      </c>
      <c r="L12" s="84">
        <v>0.42956019221541403</v>
      </c>
      <c r="M12" s="84">
        <v>0.81139664456765603</v>
      </c>
      <c r="N12"/>
      <c r="O12" s="69">
        <f t="shared" si="4"/>
        <v>0.59596076063028502</v>
      </c>
      <c r="P12" s="69">
        <f t="shared" si="5"/>
        <v>0.66002624811084898</v>
      </c>
      <c r="Q12" s="69">
        <f t="shared" si="6"/>
        <v>0.160282217301076</v>
      </c>
      <c r="R12" s="69">
        <f t="shared" si="7"/>
        <v>0.42956019221541403</v>
      </c>
      <c r="S12" s="69">
        <f t="shared" si="8"/>
        <v>0.18860335543234397</v>
      </c>
    </row>
    <row r="13" spans="1:19" x14ac:dyDescent="0.35">
      <c r="A13" s="86" t="s">
        <v>55</v>
      </c>
      <c r="B13" s="75" t="s">
        <v>304</v>
      </c>
      <c r="C13" s="47">
        <f t="shared" si="1"/>
        <v>0.95964659993234491</v>
      </c>
      <c r="D13" s="47">
        <f t="shared" si="2"/>
        <v>0.96737978964394999</v>
      </c>
      <c r="E13" s="47">
        <f t="shared" si="3"/>
        <v>0.95287507862296605</v>
      </c>
      <c r="F13" s="47"/>
      <c r="G13" s="44"/>
      <c r="H13"/>
      <c r="I13" s="84">
        <v>0.96133824786467204</v>
      </c>
      <c r="J13" s="84">
        <v>0.92918614196133398</v>
      </c>
      <c r="K13" s="84">
        <v>0.98841540997102895</v>
      </c>
      <c r="L13" s="84">
        <v>0.96737978964394999</v>
      </c>
      <c r="M13" s="84">
        <v>4.7124921377033897E-2</v>
      </c>
      <c r="N13"/>
      <c r="O13" s="69">
        <f t="shared" si="4"/>
        <v>0.96133824786467204</v>
      </c>
      <c r="P13" s="69">
        <f t="shared" si="5"/>
        <v>0.92918614196133398</v>
      </c>
      <c r="Q13" s="69">
        <f t="shared" si="6"/>
        <v>0.98841540997102895</v>
      </c>
      <c r="R13" s="69">
        <f t="shared" si="7"/>
        <v>0.96737978964394999</v>
      </c>
      <c r="S13" s="69">
        <f t="shared" si="8"/>
        <v>0.95287507862296605</v>
      </c>
    </row>
    <row r="14" spans="1:19" x14ac:dyDescent="0.35">
      <c r="A14" s="86" t="s">
        <v>56</v>
      </c>
      <c r="B14" s="75" t="s">
        <v>323</v>
      </c>
      <c r="C14" s="47">
        <f t="shared" si="1"/>
        <v>0.93101528158237945</v>
      </c>
      <c r="D14" s="47">
        <f t="shared" si="2"/>
        <v>0.91523940322684905</v>
      </c>
      <c r="E14" s="47">
        <f t="shared" si="3"/>
        <v>0.86096780724808497</v>
      </c>
      <c r="F14" s="47"/>
      <c r="G14" s="44"/>
      <c r="H14"/>
      <c r="I14" s="84">
        <v>0.96498176451753803</v>
      </c>
      <c r="J14" s="84">
        <v>0.87666664124098204</v>
      </c>
      <c r="K14" s="84">
        <v>0.95139743898861795</v>
      </c>
      <c r="L14" s="84">
        <v>0.91523940322684905</v>
      </c>
      <c r="M14" s="84">
        <v>0.139032192751915</v>
      </c>
      <c r="N14"/>
      <c r="O14" s="69">
        <f t="shared" si="4"/>
        <v>0.96498176451753803</v>
      </c>
      <c r="P14" s="69">
        <f t="shared" si="5"/>
        <v>0.87666664124098204</v>
      </c>
      <c r="Q14" s="69">
        <f t="shared" si="6"/>
        <v>0.95139743898861795</v>
      </c>
      <c r="R14" s="69">
        <f t="shared" si="7"/>
        <v>0.91523940322684905</v>
      </c>
      <c r="S14" s="69">
        <f t="shared" si="8"/>
        <v>0.86096780724808497</v>
      </c>
    </row>
    <row r="15" spans="1:19" x14ac:dyDescent="0.35">
      <c r="A15" s="86" t="s">
        <v>57</v>
      </c>
      <c r="B15" s="75" t="s">
        <v>269</v>
      </c>
      <c r="C15" s="47">
        <f t="shared" si="1"/>
        <v>0.22080571539523999</v>
      </c>
      <c r="D15" s="47">
        <f t="shared" si="2"/>
        <v>0.16991594646135799</v>
      </c>
      <c r="E15" s="47">
        <f t="shared" si="3"/>
        <v>5.8312096376425981E-2</v>
      </c>
      <c r="F15" s="47"/>
      <c r="G15" s="44"/>
      <c r="H15"/>
      <c r="I15" s="84">
        <v>0.19028518974442801</v>
      </c>
      <c r="J15" s="84">
        <v>0.32584164608745603</v>
      </c>
      <c r="K15" s="84">
        <v>0.146290310353836</v>
      </c>
      <c r="L15" s="84">
        <v>0.16991594646135799</v>
      </c>
      <c r="M15" s="84">
        <v>0.94168790362357402</v>
      </c>
      <c r="N15"/>
      <c r="O15" s="69">
        <f t="shared" si="4"/>
        <v>0.19028518974442801</v>
      </c>
      <c r="P15" s="69">
        <f t="shared" si="5"/>
        <v>0.32584164608745603</v>
      </c>
      <c r="Q15" s="69">
        <f t="shared" si="6"/>
        <v>0.146290310353836</v>
      </c>
      <c r="R15" s="69">
        <f t="shared" si="7"/>
        <v>0.16991594646135799</v>
      </c>
      <c r="S15" s="69">
        <f t="shared" si="8"/>
        <v>5.8312096376425981E-2</v>
      </c>
    </row>
    <row r="16" spans="1:19" x14ac:dyDescent="0.35">
      <c r="A16" s="86" t="s">
        <v>58</v>
      </c>
      <c r="B16" s="75" t="s">
        <v>222</v>
      </c>
      <c r="C16" s="47">
        <f t="shared" si="1"/>
        <v>0.47198052865797474</v>
      </c>
      <c r="D16" s="47">
        <f t="shared" si="2"/>
        <v>0.419335152194526</v>
      </c>
      <c r="E16" s="47">
        <f t="shared" si="3"/>
        <v>0.15140663821751899</v>
      </c>
      <c r="F16" s="47"/>
      <c r="G16" s="45"/>
      <c r="H16"/>
      <c r="I16" s="84">
        <v>0.65684971229233102</v>
      </c>
      <c r="J16" s="84">
        <v>0.46324132285855601</v>
      </c>
      <c r="K16" s="84">
        <v>0.29585055082303702</v>
      </c>
      <c r="L16" s="84">
        <v>0.419335152194526</v>
      </c>
      <c r="M16" s="84">
        <v>0.84859336178248101</v>
      </c>
      <c r="N16"/>
      <c r="O16" s="69">
        <f t="shared" si="4"/>
        <v>0.65684971229233102</v>
      </c>
      <c r="P16" s="69">
        <f t="shared" si="5"/>
        <v>0.46324132285855601</v>
      </c>
      <c r="Q16" s="69">
        <f t="shared" si="6"/>
        <v>0.29585055082303702</v>
      </c>
      <c r="R16" s="69">
        <f t="shared" si="7"/>
        <v>0.419335152194526</v>
      </c>
      <c r="S16" s="69">
        <f t="shared" si="8"/>
        <v>0.15140663821751899</v>
      </c>
    </row>
    <row r="17" spans="1:19" x14ac:dyDescent="0.35">
      <c r="A17" s="86" t="s">
        <v>59</v>
      </c>
      <c r="B17" s="75" t="s">
        <v>316</v>
      </c>
      <c r="C17" s="47">
        <f t="shared" si="1"/>
        <v>0.94510729863896337</v>
      </c>
      <c r="D17" s="47">
        <f t="shared" si="2"/>
        <v>0.93873671727477803</v>
      </c>
      <c r="E17" s="47">
        <f t="shared" si="3"/>
        <v>0.95227247633984358</v>
      </c>
      <c r="F17" s="47"/>
      <c r="G17" s="45"/>
      <c r="H17"/>
      <c r="I17" s="84">
        <v>0.97949147159956296</v>
      </c>
      <c r="J17" s="84">
        <v>0.88553470425287995</v>
      </c>
      <c r="K17" s="84">
        <v>0.97029572006444698</v>
      </c>
      <c r="L17" s="84">
        <v>0.93873671727477803</v>
      </c>
      <c r="M17" s="84">
        <v>4.7727523660156403E-2</v>
      </c>
      <c r="N17"/>
      <c r="O17" s="69">
        <f t="shared" si="4"/>
        <v>0.97949147159956296</v>
      </c>
      <c r="P17" s="69">
        <f t="shared" si="5"/>
        <v>0.88553470425287995</v>
      </c>
      <c r="Q17" s="69">
        <f t="shared" si="6"/>
        <v>0.97029572006444698</v>
      </c>
      <c r="R17" s="69">
        <f t="shared" si="7"/>
        <v>0.93873671727477803</v>
      </c>
      <c r="S17" s="69">
        <f t="shared" si="8"/>
        <v>0.95227247633984358</v>
      </c>
    </row>
    <row r="18" spans="1:19" x14ac:dyDescent="0.35">
      <c r="A18" s="86" t="s">
        <v>29</v>
      </c>
      <c r="B18" s="75" t="s">
        <v>202</v>
      </c>
      <c r="C18" s="47">
        <f t="shared" si="1"/>
        <v>0.81250378459315697</v>
      </c>
      <c r="D18" s="47">
        <f t="shared" si="2"/>
        <v>0.78643647213000101</v>
      </c>
      <c r="E18" s="47">
        <f t="shared" si="3"/>
        <v>0.43594820910765397</v>
      </c>
      <c r="F18" s="47"/>
      <c r="G18" s="45"/>
      <c r="H18"/>
      <c r="I18" s="84">
        <v>0.86386898572552795</v>
      </c>
      <c r="J18" s="84">
        <v>0.91401903636828297</v>
      </c>
      <c r="K18" s="84">
        <v>0.65962333168566001</v>
      </c>
      <c r="L18" s="84">
        <v>0.78643647213000101</v>
      </c>
      <c r="M18" s="84">
        <v>0.56405179089234603</v>
      </c>
      <c r="N18"/>
      <c r="O18" s="69">
        <f t="shared" si="4"/>
        <v>0.86386898572552795</v>
      </c>
      <c r="P18" s="69">
        <f t="shared" si="5"/>
        <v>0.91401903636828297</v>
      </c>
      <c r="Q18" s="69">
        <f t="shared" si="6"/>
        <v>0.65962333168566001</v>
      </c>
      <c r="R18" s="69">
        <f t="shared" si="7"/>
        <v>0.78643647213000101</v>
      </c>
      <c r="S18" s="69">
        <f t="shared" si="8"/>
        <v>0.43594820910765397</v>
      </c>
    </row>
    <row r="19" spans="1:19" x14ac:dyDescent="0.35">
      <c r="A19" s="86" t="s">
        <v>31</v>
      </c>
      <c r="B19" s="75" t="s">
        <v>230</v>
      </c>
      <c r="C19" s="47">
        <f t="shared" si="1"/>
        <v>0.723266833126465</v>
      </c>
      <c r="D19" s="47">
        <f t="shared" si="2"/>
        <v>0.57366118596662696</v>
      </c>
      <c r="E19" s="47">
        <f t="shared" si="3"/>
        <v>0.47219148943664802</v>
      </c>
      <c r="F19" s="47"/>
      <c r="H19"/>
      <c r="I19" s="84">
        <v>0.80193147423674505</v>
      </c>
      <c r="J19" s="84">
        <v>0.85900177906200603</v>
      </c>
      <c r="K19" s="84">
        <v>0.50886724608064404</v>
      </c>
      <c r="L19" s="84">
        <v>0.57366118596662696</v>
      </c>
      <c r="M19" s="84">
        <v>0.52780851056335198</v>
      </c>
      <c r="N19"/>
      <c r="O19" s="69">
        <f t="shared" si="4"/>
        <v>0.80193147423674505</v>
      </c>
      <c r="P19" s="69">
        <f t="shared" si="5"/>
        <v>0.85900177906200603</v>
      </c>
      <c r="Q19" s="69">
        <f t="shared" si="6"/>
        <v>0.50886724608064404</v>
      </c>
      <c r="R19" s="69">
        <f t="shared" si="7"/>
        <v>0.57366118596662696</v>
      </c>
      <c r="S19" s="69">
        <f t="shared" si="8"/>
        <v>0.47219148943664802</v>
      </c>
    </row>
    <row r="20" spans="1:19" x14ac:dyDescent="0.35">
      <c r="A20" s="86" t="s">
        <v>60</v>
      </c>
      <c r="B20" s="75" t="s">
        <v>298</v>
      </c>
      <c r="C20" s="47">
        <f t="shared" si="1"/>
        <v>0.64085843971523593</v>
      </c>
      <c r="D20" s="47">
        <f t="shared" si="2"/>
        <v>0.38766319518488601</v>
      </c>
      <c r="E20" s="47">
        <f t="shared" si="3"/>
        <v>0.14440091178329195</v>
      </c>
      <c r="F20" s="47"/>
      <c r="H20"/>
      <c r="I20" s="84">
        <v>0.68125211511822004</v>
      </c>
      <c r="J20" s="84">
        <v>0.70368836766193399</v>
      </c>
      <c r="K20" s="84">
        <v>0.53763483636555398</v>
      </c>
      <c r="L20" s="84">
        <v>0.38766319518488601</v>
      </c>
      <c r="M20" s="84">
        <v>0.85559908821670805</v>
      </c>
      <c r="N20"/>
      <c r="O20" s="69">
        <f t="shared" si="4"/>
        <v>0.68125211511822004</v>
      </c>
      <c r="P20" s="69">
        <f t="shared" si="5"/>
        <v>0.70368836766193399</v>
      </c>
      <c r="Q20" s="69">
        <f t="shared" si="6"/>
        <v>0.53763483636555398</v>
      </c>
      <c r="R20" s="69">
        <f t="shared" si="7"/>
        <v>0.38766319518488601</v>
      </c>
      <c r="S20" s="69">
        <f t="shared" si="8"/>
        <v>0.14440091178329195</v>
      </c>
    </row>
    <row r="21" spans="1:19" x14ac:dyDescent="0.35">
      <c r="A21" s="86" t="s">
        <v>61</v>
      </c>
      <c r="B21" s="75" t="s">
        <v>317</v>
      </c>
      <c r="C21" s="47">
        <f t="shared" si="1"/>
        <v>0.8153982836790824</v>
      </c>
      <c r="D21" s="47">
        <f t="shared" si="2"/>
        <v>0.882714360601766</v>
      </c>
      <c r="E21" s="47">
        <f t="shared" si="3"/>
        <v>0.53021316806535101</v>
      </c>
      <c r="F21" s="47"/>
      <c r="H21"/>
      <c r="I21" s="84">
        <v>0.81974153554533602</v>
      </c>
      <c r="J21" s="84">
        <v>0.89123990309213497</v>
      </c>
      <c r="K21" s="84">
        <v>0.735213412399776</v>
      </c>
      <c r="L21" s="84">
        <v>0.882714360601766</v>
      </c>
      <c r="M21" s="84">
        <v>0.46978683193464899</v>
      </c>
      <c r="N21"/>
      <c r="O21" s="69">
        <f t="shared" si="4"/>
        <v>0.81974153554533602</v>
      </c>
      <c r="P21" s="69">
        <f t="shared" si="5"/>
        <v>0.89123990309213497</v>
      </c>
      <c r="Q21" s="69">
        <f t="shared" si="6"/>
        <v>0.735213412399776</v>
      </c>
      <c r="R21" s="69">
        <f t="shared" si="7"/>
        <v>0.882714360601766</v>
      </c>
      <c r="S21" s="69">
        <f t="shared" si="8"/>
        <v>0.53021316806535101</v>
      </c>
    </row>
    <row r="22" spans="1:19" x14ac:dyDescent="0.35">
      <c r="A22" s="86" t="s">
        <v>62</v>
      </c>
      <c r="B22" s="75" t="s">
        <v>281</v>
      </c>
      <c r="C22" s="47">
        <f t="shared" si="1"/>
        <v>0.77802644899617468</v>
      </c>
      <c r="D22" s="47">
        <f t="shared" si="2"/>
        <v>0.69328490660060604</v>
      </c>
      <c r="E22" s="47">
        <f t="shared" si="3"/>
        <v>0.37409599444814001</v>
      </c>
      <c r="F22" s="47"/>
      <c r="H22"/>
      <c r="I22" s="84">
        <v>0.76810503950091902</v>
      </c>
      <c r="J22" s="84">
        <v>0.86893035523876805</v>
      </c>
      <c r="K22" s="84">
        <v>0.69704395224883697</v>
      </c>
      <c r="L22" s="84">
        <v>0.69328490660060604</v>
      </c>
      <c r="M22" s="84">
        <v>0.62590400555185999</v>
      </c>
      <c r="N22"/>
      <c r="O22" s="69">
        <f t="shared" si="4"/>
        <v>0.76810503950091902</v>
      </c>
      <c r="P22" s="69">
        <f t="shared" si="5"/>
        <v>0.86893035523876805</v>
      </c>
      <c r="Q22" s="69">
        <f t="shared" si="6"/>
        <v>0.69704395224883697</v>
      </c>
      <c r="R22" s="69">
        <f t="shared" si="7"/>
        <v>0.69328490660060604</v>
      </c>
      <c r="S22" s="69">
        <f t="shared" si="8"/>
        <v>0.37409599444814001</v>
      </c>
    </row>
    <row r="23" spans="1:19" x14ac:dyDescent="0.35">
      <c r="A23" s="86" t="s">
        <v>63</v>
      </c>
      <c r="B23" s="75" t="s">
        <v>270</v>
      </c>
      <c r="C23" s="47">
        <f t="shared" si="1"/>
        <v>0.24965656918324633</v>
      </c>
      <c r="D23" s="47">
        <f t="shared" si="2"/>
        <v>0.22252723604111099</v>
      </c>
      <c r="E23" s="47">
        <f t="shared" si="3"/>
        <v>0.47405449537572197</v>
      </c>
      <c r="F23" s="47"/>
      <c r="H23"/>
      <c r="I23" s="84">
        <v>0.201865811055951</v>
      </c>
      <c r="J23" s="84">
        <v>0.32654865087875101</v>
      </c>
      <c r="K23" s="84">
        <v>0.220555245615037</v>
      </c>
      <c r="L23" s="84">
        <v>0.22252723604111099</v>
      </c>
      <c r="M23" s="84">
        <v>0.52594550462427803</v>
      </c>
      <c r="N23"/>
      <c r="O23" s="69">
        <f t="shared" si="4"/>
        <v>0.201865811055951</v>
      </c>
      <c r="P23" s="69">
        <f t="shared" si="5"/>
        <v>0.32654865087875101</v>
      </c>
      <c r="Q23" s="69">
        <f t="shared" si="6"/>
        <v>0.220555245615037</v>
      </c>
      <c r="R23" s="69">
        <f t="shared" si="7"/>
        <v>0.22252723604111099</v>
      </c>
      <c r="S23" s="69">
        <f t="shared" si="8"/>
        <v>0.47405449537572197</v>
      </c>
    </row>
    <row r="24" spans="1:19" x14ac:dyDescent="0.35">
      <c r="A24" s="86" t="s">
        <v>64</v>
      </c>
      <c r="B24" s="75" t="s">
        <v>243</v>
      </c>
      <c r="C24" s="47">
        <f t="shared" si="1"/>
        <v>0.80780021239338973</v>
      </c>
      <c r="D24" s="47">
        <f t="shared" si="2"/>
        <v>0.59281720318939302</v>
      </c>
      <c r="E24" s="47">
        <f t="shared" si="3"/>
        <v>0.33650495888746801</v>
      </c>
      <c r="F24" s="47"/>
      <c r="H24"/>
      <c r="I24" s="84">
        <v>0.79445441253168902</v>
      </c>
      <c r="J24" s="84">
        <v>0.863567384099442</v>
      </c>
      <c r="K24" s="84">
        <v>0.76537884054903804</v>
      </c>
      <c r="L24" s="84">
        <v>0.59281720318939302</v>
      </c>
      <c r="M24" s="84">
        <v>0.66349504111253199</v>
      </c>
      <c r="N24"/>
      <c r="O24" s="69">
        <f t="shared" si="4"/>
        <v>0.79445441253168902</v>
      </c>
      <c r="P24" s="69">
        <f t="shared" si="5"/>
        <v>0.863567384099442</v>
      </c>
      <c r="Q24" s="69">
        <f t="shared" si="6"/>
        <v>0.76537884054903804</v>
      </c>
      <c r="R24" s="69">
        <f t="shared" si="7"/>
        <v>0.59281720318939302</v>
      </c>
      <c r="S24" s="69">
        <f t="shared" si="8"/>
        <v>0.33650495888746801</v>
      </c>
    </row>
    <row r="25" spans="1:19" x14ac:dyDescent="0.35">
      <c r="A25" s="86" t="s">
        <v>65</v>
      </c>
      <c r="B25" s="75" t="s">
        <v>239</v>
      </c>
      <c r="C25" s="47">
        <f t="shared" si="1"/>
        <v>0.94354721699918842</v>
      </c>
      <c r="D25" s="47">
        <f t="shared" si="2"/>
        <v>0.876516677301026</v>
      </c>
      <c r="E25" s="47">
        <f t="shared" si="3"/>
        <v>0.57559683955692997</v>
      </c>
      <c r="F25" s="47"/>
      <c r="H25"/>
      <c r="I25" s="84">
        <v>0.93676113866529198</v>
      </c>
      <c r="J25" s="84">
        <v>0.94154386131145895</v>
      </c>
      <c r="K25" s="84">
        <v>0.952336651020814</v>
      </c>
      <c r="L25" s="84">
        <v>0.876516677301026</v>
      </c>
      <c r="M25" s="84">
        <v>0.42440316044307003</v>
      </c>
      <c r="N25"/>
      <c r="O25" s="69">
        <f t="shared" si="4"/>
        <v>0.93676113866529198</v>
      </c>
      <c r="P25" s="69">
        <f t="shared" si="5"/>
        <v>0.94154386131145895</v>
      </c>
      <c r="Q25" s="69">
        <f t="shared" si="6"/>
        <v>0.952336651020814</v>
      </c>
      <c r="R25" s="69">
        <f t="shared" si="7"/>
        <v>0.876516677301026</v>
      </c>
      <c r="S25" s="69">
        <f t="shared" si="8"/>
        <v>0.57559683955692997</v>
      </c>
    </row>
    <row r="26" spans="1:19" x14ac:dyDescent="0.35">
      <c r="A26" s="86" t="s">
        <v>66</v>
      </c>
      <c r="B26" s="75" t="s">
        <v>315</v>
      </c>
      <c r="C26" s="47">
        <f t="shared" si="1"/>
        <v>0.84631514638869199</v>
      </c>
      <c r="D26" s="47">
        <f t="shared" si="2"/>
        <v>0.90785995672354303</v>
      </c>
      <c r="E26" s="47">
        <f t="shared" si="3"/>
        <v>0.89878116543003705</v>
      </c>
      <c r="F26" s="47"/>
      <c r="H26"/>
      <c r="I26" s="84">
        <v>0.82579723693409102</v>
      </c>
      <c r="J26" s="84">
        <v>0.86095814973098095</v>
      </c>
      <c r="K26" s="84">
        <v>0.85219005250100399</v>
      </c>
      <c r="L26" s="84">
        <v>0.90785995672354303</v>
      </c>
      <c r="M26" s="84">
        <v>0.101218834569963</v>
      </c>
      <c r="N26"/>
      <c r="O26" s="69">
        <f t="shared" si="4"/>
        <v>0.82579723693409102</v>
      </c>
      <c r="P26" s="69">
        <f t="shared" si="5"/>
        <v>0.86095814973098095</v>
      </c>
      <c r="Q26" s="69">
        <f t="shared" si="6"/>
        <v>0.85219005250100399</v>
      </c>
      <c r="R26" s="69">
        <f t="shared" si="7"/>
        <v>0.90785995672354303</v>
      </c>
      <c r="S26" s="69">
        <f t="shared" si="8"/>
        <v>0.89878116543003705</v>
      </c>
    </row>
    <row r="27" spans="1:19" x14ac:dyDescent="0.35">
      <c r="A27" s="86" t="s">
        <v>67</v>
      </c>
      <c r="B27" s="75" t="s">
        <v>253</v>
      </c>
      <c r="C27" s="47">
        <f t="shared" si="1"/>
        <v>0.70233103975112543</v>
      </c>
      <c r="D27" s="47">
        <f t="shared" si="2"/>
        <v>0.785806634469573</v>
      </c>
      <c r="E27" s="47">
        <f t="shared" si="3"/>
        <v>0.83630695601030303</v>
      </c>
      <c r="F27" s="41"/>
      <c r="H27"/>
      <c r="I27" s="84">
        <v>0.74006198384649302</v>
      </c>
      <c r="J27" s="84">
        <v>0.60732938321522301</v>
      </c>
      <c r="K27" s="84">
        <v>0.75960175219166004</v>
      </c>
      <c r="L27" s="84">
        <v>0.785806634469573</v>
      </c>
      <c r="M27" s="84">
        <v>0.163693043989697</v>
      </c>
      <c r="N27"/>
      <c r="O27" s="69">
        <f t="shared" si="4"/>
        <v>0.74006198384649302</v>
      </c>
      <c r="P27" s="69">
        <f t="shared" si="5"/>
        <v>0.60732938321522301</v>
      </c>
      <c r="Q27" s="69">
        <f t="shared" si="6"/>
        <v>0.75960175219166004</v>
      </c>
      <c r="R27" s="69">
        <f t="shared" si="7"/>
        <v>0.785806634469573</v>
      </c>
      <c r="S27" s="69">
        <f t="shared" si="8"/>
        <v>0.83630695601030303</v>
      </c>
    </row>
    <row r="28" spans="1:19" x14ac:dyDescent="0.35">
      <c r="A28" s="86" t="s">
        <v>30</v>
      </c>
      <c r="B28" s="75" t="s">
        <v>203</v>
      </c>
      <c r="C28" s="47">
        <f t="shared" si="1"/>
        <v>0.83966982465081552</v>
      </c>
      <c r="D28" s="47">
        <f t="shared" si="2"/>
        <v>0.86989847530839004</v>
      </c>
      <c r="E28" s="47">
        <f t="shared" si="3"/>
        <v>0.82726168982360093</v>
      </c>
      <c r="F28" s="41"/>
      <c r="H28"/>
      <c r="I28" s="84">
        <v>0.81643837491336402</v>
      </c>
      <c r="J28" s="84">
        <v>0.90768962291647104</v>
      </c>
      <c r="K28" s="84">
        <v>0.79488147612261195</v>
      </c>
      <c r="L28" s="84">
        <v>0.86989847530839004</v>
      </c>
      <c r="M28" s="84">
        <v>0.17273831017639901</v>
      </c>
      <c r="N28"/>
      <c r="O28" s="69">
        <f t="shared" si="4"/>
        <v>0.81643837491336402</v>
      </c>
      <c r="P28" s="69">
        <f t="shared" si="5"/>
        <v>0.90768962291647104</v>
      </c>
      <c r="Q28" s="69">
        <f t="shared" si="6"/>
        <v>0.79488147612261195</v>
      </c>
      <c r="R28" s="69">
        <f t="shared" si="7"/>
        <v>0.86989847530839004</v>
      </c>
      <c r="S28" s="69">
        <f t="shared" si="8"/>
        <v>0.82726168982360093</v>
      </c>
    </row>
    <row r="29" spans="1:19" x14ac:dyDescent="0.35">
      <c r="A29" s="86" t="s">
        <v>68</v>
      </c>
      <c r="B29" s="75" t="s">
        <v>324</v>
      </c>
      <c r="C29" s="47">
        <f t="shared" si="1"/>
        <v>0.45733076498628195</v>
      </c>
      <c r="D29" s="47">
        <f t="shared" si="2"/>
        <v>0.40892143656668101</v>
      </c>
      <c r="E29" s="47">
        <f t="shared" si="3"/>
        <v>6.7484485768257052E-2</v>
      </c>
      <c r="F29" s="41"/>
      <c r="H29"/>
      <c r="I29" s="84">
        <v>0.63834024685222601</v>
      </c>
      <c r="J29" s="84">
        <v>0.55417270880873803</v>
      </c>
      <c r="K29" s="84">
        <v>0.17947933929788201</v>
      </c>
      <c r="L29" s="84">
        <v>0.40892143656668101</v>
      </c>
      <c r="M29" s="84">
        <v>0.93251551423174295</v>
      </c>
      <c r="N29"/>
      <c r="O29" s="69">
        <f t="shared" si="4"/>
        <v>0.63834024685222601</v>
      </c>
      <c r="P29" s="69">
        <f t="shared" si="5"/>
        <v>0.55417270880873803</v>
      </c>
      <c r="Q29" s="69">
        <f t="shared" si="6"/>
        <v>0.17947933929788201</v>
      </c>
      <c r="R29" s="69">
        <f t="shared" si="7"/>
        <v>0.40892143656668101</v>
      </c>
      <c r="S29" s="69">
        <f t="shared" si="8"/>
        <v>6.7484485768257052E-2</v>
      </c>
    </row>
    <row r="30" spans="1:19" x14ac:dyDescent="0.35">
      <c r="A30" s="86" t="s">
        <v>69</v>
      </c>
      <c r="B30" s="75" t="s">
        <v>303</v>
      </c>
      <c r="C30" s="47">
        <f t="shared" si="1"/>
        <v>0.93549247265918789</v>
      </c>
      <c r="D30" s="47">
        <f t="shared" si="2"/>
        <v>0.94413394480631896</v>
      </c>
      <c r="E30" s="47">
        <f t="shared" si="3"/>
        <v>0.96365995895656464</v>
      </c>
      <c r="F30" s="41"/>
      <c r="H30"/>
      <c r="I30" s="84">
        <v>0.95441522806464596</v>
      </c>
      <c r="J30" s="84">
        <v>0.893504599796489</v>
      </c>
      <c r="K30" s="84">
        <v>0.95855759011642905</v>
      </c>
      <c r="L30" s="84">
        <v>0.94413394480631896</v>
      </c>
      <c r="M30" s="84">
        <v>3.6340041043435301E-2</v>
      </c>
      <c r="N30"/>
      <c r="O30" s="69">
        <f t="shared" si="4"/>
        <v>0.95441522806464596</v>
      </c>
      <c r="P30" s="69">
        <f t="shared" si="5"/>
        <v>0.893504599796489</v>
      </c>
      <c r="Q30" s="69">
        <f t="shared" si="6"/>
        <v>0.95855759011642905</v>
      </c>
      <c r="R30" s="69">
        <f t="shared" si="7"/>
        <v>0.94413394480631896</v>
      </c>
      <c r="S30" s="69">
        <f t="shared" si="8"/>
        <v>0.96365995895656464</v>
      </c>
    </row>
    <row r="31" spans="1:19" x14ac:dyDescent="0.35">
      <c r="A31" s="86" t="s">
        <v>70</v>
      </c>
      <c r="B31" s="75" t="s">
        <v>296</v>
      </c>
      <c r="C31" s="47">
        <f t="shared" si="1"/>
        <v>0.96594501489913742</v>
      </c>
      <c r="D31" s="47">
        <f t="shared" si="2"/>
        <v>0.963128292180646</v>
      </c>
      <c r="E31" s="47">
        <f t="shared" si="3"/>
        <v>0.97390755634368198</v>
      </c>
      <c r="F31" s="41"/>
      <c r="H31"/>
      <c r="I31" s="84">
        <v>0.98337579717318002</v>
      </c>
      <c r="J31" s="84">
        <v>0.94288284655078902</v>
      </c>
      <c r="K31" s="84">
        <v>0.971576400973443</v>
      </c>
      <c r="L31" s="84">
        <v>0.963128292180646</v>
      </c>
      <c r="M31" s="84">
        <v>2.6092443656318E-2</v>
      </c>
      <c r="N31"/>
      <c r="O31" s="69">
        <f t="shared" si="4"/>
        <v>0.98337579717318002</v>
      </c>
      <c r="P31" s="69">
        <f t="shared" si="5"/>
        <v>0.94288284655078902</v>
      </c>
      <c r="Q31" s="69">
        <f t="shared" si="6"/>
        <v>0.971576400973443</v>
      </c>
      <c r="R31" s="69">
        <f t="shared" si="7"/>
        <v>0.963128292180646</v>
      </c>
      <c r="S31" s="69">
        <f t="shared" si="8"/>
        <v>0.97390755634368198</v>
      </c>
    </row>
    <row r="32" spans="1:19" x14ac:dyDescent="0.35">
      <c r="A32" s="86" t="s">
        <v>71</v>
      </c>
      <c r="B32" s="75" t="s">
        <v>305</v>
      </c>
      <c r="C32" s="47">
        <f t="shared" si="1"/>
        <v>0.94405575692107202</v>
      </c>
      <c r="D32" s="47">
        <f t="shared" si="2"/>
        <v>0.94344487413796696</v>
      </c>
      <c r="E32" s="47">
        <f t="shared" si="3"/>
        <v>0.91344796529224226</v>
      </c>
      <c r="F32" s="41"/>
      <c r="H32"/>
      <c r="I32" s="84">
        <v>0.930630938417361</v>
      </c>
      <c r="J32" s="84">
        <v>0.91875616610496902</v>
      </c>
      <c r="K32" s="84">
        <v>0.98278016624088604</v>
      </c>
      <c r="L32" s="84">
        <v>0.94344487413796696</v>
      </c>
      <c r="M32" s="84">
        <v>8.65520347077577E-2</v>
      </c>
      <c r="N32"/>
      <c r="O32" s="69">
        <f t="shared" si="4"/>
        <v>0.930630938417361</v>
      </c>
      <c r="P32" s="69">
        <f t="shared" si="5"/>
        <v>0.91875616610496902</v>
      </c>
      <c r="Q32" s="69">
        <f t="shared" si="6"/>
        <v>0.98278016624088604</v>
      </c>
      <c r="R32" s="69">
        <f t="shared" si="7"/>
        <v>0.94344487413796696</v>
      </c>
      <c r="S32" s="69">
        <f t="shared" si="8"/>
        <v>0.91344796529224226</v>
      </c>
    </row>
    <row r="33" spans="1:19" x14ac:dyDescent="0.35">
      <c r="A33" s="86" t="s">
        <v>72</v>
      </c>
      <c r="B33" s="75" t="s">
        <v>311</v>
      </c>
      <c r="C33" s="47">
        <f t="shared" si="1"/>
        <v>0.10823725231434879</v>
      </c>
      <c r="D33" s="47">
        <f t="shared" si="2"/>
        <v>0.21642743816384599</v>
      </c>
      <c r="E33" s="47">
        <f t="shared" si="3"/>
        <v>0.48114000541104196</v>
      </c>
      <c r="F33" s="41"/>
      <c r="H33"/>
      <c r="I33" s="84">
        <v>0.243977580328023</v>
      </c>
      <c r="J33" s="84">
        <v>8.0734176615023398E-2</v>
      </c>
      <c r="K33" s="84">
        <v>0</v>
      </c>
      <c r="L33" s="84">
        <v>0.21642743816384599</v>
      </c>
      <c r="M33" s="84">
        <v>0.51885999458895804</v>
      </c>
      <c r="N33"/>
      <c r="O33" s="69">
        <f t="shared" si="4"/>
        <v>0.243977580328023</v>
      </c>
      <c r="P33" s="69">
        <f t="shared" si="5"/>
        <v>8.0734176615023398E-2</v>
      </c>
      <c r="Q33" s="69">
        <f t="shared" si="6"/>
        <v>0</v>
      </c>
      <c r="R33" s="69">
        <f t="shared" si="7"/>
        <v>0.21642743816384599</v>
      </c>
      <c r="S33" s="69">
        <f t="shared" si="8"/>
        <v>0.48114000541104196</v>
      </c>
    </row>
    <row r="34" spans="1:19" x14ac:dyDescent="0.35">
      <c r="A34" s="86" t="s">
        <v>73</v>
      </c>
      <c r="B34" s="75" t="s">
        <v>325</v>
      </c>
      <c r="C34" s="47">
        <f t="shared" si="1"/>
        <v>0.65526857143863426</v>
      </c>
      <c r="D34" s="47">
        <f t="shared" si="2"/>
        <v>0.62925862214288497</v>
      </c>
      <c r="E34" s="47">
        <f t="shared" si="3"/>
        <v>0.37252693140730797</v>
      </c>
      <c r="F34" s="41"/>
      <c r="H34"/>
      <c r="I34" s="84">
        <v>0.67820971727757096</v>
      </c>
      <c r="J34" s="84">
        <v>0.78751120440197797</v>
      </c>
      <c r="K34" s="84">
        <v>0.50008479263635397</v>
      </c>
      <c r="L34" s="84">
        <v>0.62925862214288497</v>
      </c>
      <c r="M34" s="84">
        <v>0.62747306859269203</v>
      </c>
      <c r="N34"/>
      <c r="O34" s="69">
        <f t="shared" si="4"/>
        <v>0.67820971727757096</v>
      </c>
      <c r="P34" s="69">
        <f t="shared" si="5"/>
        <v>0.78751120440197797</v>
      </c>
      <c r="Q34" s="69">
        <f t="shared" si="6"/>
        <v>0.50008479263635397</v>
      </c>
      <c r="R34" s="69">
        <f t="shared" si="7"/>
        <v>0.62925862214288497</v>
      </c>
      <c r="S34" s="69">
        <f t="shared" si="8"/>
        <v>0.37252693140730797</v>
      </c>
    </row>
    <row r="35" spans="1:19" x14ac:dyDescent="0.35">
      <c r="A35" s="86" t="s">
        <v>74</v>
      </c>
      <c r="B35" s="75" t="s">
        <v>223</v>
      </c>
      <c r="C35" s="47">
        <f t="shared" si="1"/>
        <v>0.52625836462075271</v>
      </c>
      <c r="D35" s="47">
        <f t="shared" si="2"/>
        <v>0.38289240810530401</v>
      </c>
      <c r="E35" s="47">
        <f t="shared" si="3"/>
        <v>8.7274171809811008E-2</v>
      </c>
      <c r="F35" s="41"/>
      <c r="H35"/>
      <c r="I35" s="84">
        <v>0.72034901023040598</v>
      </c>
      <c r="J35" s="84">
        <v>0.68275356940359699</v>
      </c>
      <c r="K35" s="84">
        <v>0.175672514228255</v>
      </c>
      <c r="L35" s="84">
        <v>0.38289240810530401</v>
      </c>
      <c r="M35" s="84">
        <v>0.91272582819018899</v>
      </c>
      <c r="N35"/>
      <c r="O35" s="69">
        <f t="shared" si="4"/>
        <v>0.72034901023040598</v>
      </c>
      <c r="P35" s="69">
        <f t="shared" si="5"/>
        <v>0.68275356940359699</v>
      </c>
      <c r="Q35" s="69">
        <f t="shared" si="6"/>
        <v>0.175672514228255</v>
      </c>
      <c r="R35" s="69">
        <f t="shared" si="7"/>
        <v>0.38289240810530401</v>
      </c>
      <c r="S35" s="69">
        <f t="shared" si="8"/>
        <v>8.7274171809811008E-2</v>
      </c>
    </row>
    <row r="36" spans="1:19" x14ac:dyDescent="0.35">
      <c r="A36" s="86" t="s">
        <v>220</v>
      </c>
      <c r="B36" s="75" t="s">
        <v>433</v>
      </c>
      <c r="C36" s="47">
        <f t="shared" si="1"/>
        <v>0.46919185063003338</v>
      </c>
      <c r="D36" s="47">
        <f t="shared" si="2"/>
        <v>0.31588784509456103</v>
      </c>
      <c r="E36" s="47">
        <f t="shared" si="3"/>
        <v>8.222417606612098E-2</v>
      </c>
      <c r="F36" s="41"/>
      <c r="H36"/>
      <c r="I36" s="84">
        <v>0.63495663773495103</v>
      </c>
      <c r="J36" s="84">
        <v>0.55707015688811501</v>
      </c>
      <c r="K36" s="84">
        <v>0.21554875726703401</v>
      </c>
      <c r="L36" s="84">
        <v>0.31588784509456103</v>
      </c>
      <c r="M36" s="84">
        <v>0.91777582393387902</v>
      </c>
      <c r="N36"/>
      <c r="O36" s="69">
        <f t="shared" si="4"/>
        <v>0.63495663773495103</v>
      </c>
      <c r="P36" s="69">
        <f t="shared" si="5"/>
        <v>0.55707015688811501</v>
      </c>
      <c r="Q36" s="69">
        <f t="shared" si="6"/>
        <v>0.21554875726703401</v>
      </c>
      <c r="R36" s="69">
        <f t="shared" si="7"/>
        <v>0.31588784509456103</v>
      </c>
      <c r="S36" s="69">
        <f t="shared" si="8"/>
        <v>8.222417606612098E-2</v>
      </c>
    </row>
    <row r="37" spans="1:19" x14ac:dyDescent="0.35">
      <c r="A37" s="86" t="s">
        <v>75</v>
      </c>
      <c r="B37" s="75" t="s">
        <v>434</v>
      </c>
      <c r="C37" s="47">
        <f t="shared" si="1"/>
        <v>0.41724581029027469</v>
      </c>
      <c r="D37" s="47">
        <f t="shared" si="2"/>
        <v>0.187054504462628</v>
      </c>
      <c r="E37" s="47">
        <f t="shared" si="3"/>
        <v>0.10746041550031005</v>
      </c>
      <c r="F37" s="41"/>
      <c r="H37"/>
      <c r="I37" s="84">
        <v>0.52850139133958096</v>
      </c>
      <c r="J37" s="84">
        <v>0.54674116645164395</v>
      </c>
      <c r="K37" s="84">
        <v>0.17649487307959899</v>
      </c>
      <c r="L37" s="84">
        <v>0.187054504462628</v>
      </c>
      <c r="M37" s="84">
        <v>0.89253958449968995</v>
      </c>
      <c r="N37"/>
      <c r="O37" s="69">
        <f t="shared" si="4"/>
        <v>0.52850139133958096</v>
      </c>
      <c r="P37" s="69">
        <f t="shared" si="5"/>
        <v>0.54674116645164395</v>
      </c>
      <c r="Q37" s="69">
        <f t="shared" si="6"/>
        <v>0.17649487307959899</v>
      </c>
      <c r="R37" s="69">
        <f t="shared" si="7"/>
        <v>0.187054504462628</v>
      </c>
      <c r="S37" s="69">
        <f t="shared" si="8"/>
        <v>0.10746041550031005</v>
      </c>
    </row>
    <row r="38" spans="1:19" x14ac:dyDescent="0.35">
      <c r="A38" s="86" t="s">
        <v>76</v>
      </c>
      <c r="B38" s="75" t="s">
        <v>237</v>
      </c>
      <c r="C38" s="47">
        <f t="shared" si="1"/>
        <v>0.79599786356415769</v>
      </c>
      <c r="D38" s="47">
        <f t="shared" si="2"/>
        <v>0.79002913435383104</v>
      </c>
      <c r="E38" s="47">
        <f t="shared" si="3"/>
        <v>0.46282887634356296</v>
      </c>
      <c r="F38" s="41"/>
      <c r="H38"/>
      <c r="I38" s="84">
        <v>0.87368701510980795</v>
      </c>
      <c r="J38" s="84">
        <v>0.84580158189131505</v>
      </c>
      <c r="K38" s="84">
        <v>0.66850499369134997</v>
      </c>
      <c r="L38" s="84">
        <v>0.79002913435383104</v>
      </c>
      <c r="M38" s="84">
        <v>0.53717112365643704</v>
      </c>
      <c r="N38"/>
      <c r="O38" s="69">
        <f t="shared" si="4"/>
        <v>0.87368701510980795</v>
      </c>
      <c r="P38" s="69">
        <f t="shared" si="5"/>
        <v>0.84580158189131505</v>
      </c>
      <c r="Q38" s="69">
        <f t="shared" si="6"/>
        <v>0.66850499369134997</v>
      </c>
      <c r="R38" s="69">
        <f t="shared" si="7"/>
        <v>0.79002913435383104</v>
      </c>
      <c r="S38" s="69">
        <f t="shared" si="8"/>
        <v>0.46282887634356296</v>
      </c>
    </row>
    <row r="39" spans="1:19" x14ac:dyDescent="0.35">
      <c r="A39" s="86" t="s">
        <v>77</v>
      </c>
      <c r="B39" s="75" t="s">
        <v>326</v>
      </c>
      <c r="C39" s="47">
        <f t="shared" si="1"/>
        <v>0.68976437112873101</v>
      </c>
      <c r="D39" s="47">
        <f t="shared" si="2"/>
        <v>0.53066809274643101</v>
      </c>
      <c r="E39" s="47">
        <f t="shared" si="3"/>
        <v>0.26981450179031796</v>
      </c>
      <c r="F39" s="41"/>
      <c r="H39"/>
      <c r="I39" s="84">
        <v>0.63621697809136901</v>
      </c>
      <c r="J39" s="84">
        <v>0.80379876145210005</v>
      </c>
      <c r="K39" s="84">
        <v>0.62927737384272397</v>
      </c>
      <c r="L39" s="84">
        <v>0.53066809274643101</v>
      </c>
      <c r="M39" s="84">
        <v>0.73018549820968204</v>
      </c>
      <c r="N39"/>
      <c r="O39" s="69">
        <f t="shared" si="4"/>
        <v>0.63621697809136901</v>
      </c>
      <c r="P39" s="69">
        <f t="shared" si="5"/>
        <v>0.80379876145210005</v>
      </c>
      <c r="Q39" s="69">
        <f t="shared" si="6"/>
        <v>0.62927737384272397</v>
      </c>
      <c r="R39" s="69">
        <f t="shared" si="7"/>
        <v>0.53066809274643101</v>
      </c>
      <c r="S39" s="69">
        <f t="shared" si="8"/>
        <v>0.26981450179031796</v>
      </c>
    </row>
    <row r="40" spans="1:19" x14ac:dyDescent="0.35">
      <c r="A40" s="86" t="s">
        <v>32</v>
      </c>
      <c r="B40" s="75" t="s">
        <v>204</v>
      </c>
      <c r="C40" s="47">
        <f t="shared" si="1"/>
        <v>0.92388246717569034</v>
      </c>
      <c r="D40" s="47">
        <f t="shared" si="2"/>
        <v>0.90779891465771201</v>
      </c>
      <c r="E40" s="47">
        <f t="shared" si="3"/>
        <v>0.80512766780782197</v>
      </c>
      <c r="F40" s="41"/>
      <c r="H40"/>
      <c r="I40" s="84">
        <v>0.94433533766820299</v>
      </c>
      <c r="J40" s="84">
        <v>0.93667140339658195</v>
      </c>
      <c r="K40" s="84">
        <v>0.89064066046228596</v>
      </c>
      <c r="L40" s="84">
        <v>0.90779891465771201</v>
      </c>
      <c r="M40" s="84">
        <v>0.194872332192178</v>
      </c>
      <c r="N40"/>
      <c r="O40" s="69">
        <f t="shared" si="4"/>
        <v>0.94433533766820299</v>
      </c>
      <c r="P40" s="69">
        <f t="shared" si="5"/>
        <v>0.93667140339658195</v>
      </c>
      <c r="Q40" s="69">
        <f t="shared" si="6"/>
        <v>0.89064066046228596</v>
      </c>
      <c r="R40" s="69">
        <f t="shared" si="7"/>
        <v>0.90779891465771201</v>
      </c>
      <c r="S40" s="69">
        <f t="shared" si="8"/>
        <v>0.80512766780782197</v>
      </c>
    </row>
    <row r="41" spans="1:19" x14ac:dyDescent="0.35">
      <c r="A41" s="86" t="s">
        <v>78</v>
      </c>
      <c r="B41" s="75" t="s">
        <v>256</v>
      </c>
      <c r="C41" s="47">
        <f t="shared" si="1"/>
        <v>0.95994860636416701</v>
      </c>
      <c r="D41" s="47">
        <f t="shared" si="2"/>
        <v>0.94751477303553899</v>
      </c>
      <c r="E41" s="47">
        <f t="shared" si="3"/>
        <v>0.83228584828358099</v>
      </c>
      <c r="F41" s="41"/>
      <c r="H41"/>
      <c r="I41" s="84">
        <v>0.96020543574017603</v>
      </c>
      <c r="J41" s="84">
        <v>0.95338021624791602</v>
      </c>
      <c r="K41" s="84">
        <v>0.96626016710440898</v>
      </c>
      <c r="L41" s="84">
        <v>0.94751477303553899</v>
      </c>
      <c r="M41" s="84">
        <v>0.16771415171641901</v>
      </c>
      <c r="N41"/>
      <c r="O41" s="69">
        <f t="shared" si="4"/>
        <v>0.96020543574017603</v>
      </c>
      <c r="P41" s="69">
        <f t="shared" si="5"/>
        <v>0.95338021624791602</v>
      </c>
      <c r="Q41" s="69">
        <f t="shared" si="6"/>
        <v>0.96626016710440898</v>
      </c>
      <c r="R41" s="69">
        <f t="shared" si="7"/>
        <v>0.94751477303553899</v>
      </c>
      <c r="S41" s="69">
        <f t="shared" si="8"/>
        <v>0.83228584828358099</v>
      </c>
    </row>
    <row r="42" spans="1:19" x14ac:dyDescent="0.35">
      <c r="A42" s="86" t="s">
        <v>79</v>
      </c>
      <c r="B42" s="75" t="s">
        <v>282</v>
      </c>
      <c r="C42" s="47">
        <f t="shared" si="1"/>
        <v>0.15449396272731067</v>
      </c>
      <c r="D42" s="47">
        <f t="shared" si="2"/>
        <v>0.190109467072622</v>
      </c>
      <c r="E42" s="47">
        <f t="shared" si="3"/>
        <v>0.51152341792426093</v>
      </c>
      <c r="F42" s="41"/>
      <c r="H42"/>
      <c r="I42" s="84">
        <v>4.8287508202798299E-2</v>
      </c>
      <c r="J42" s="84">
        <v>5.6321854962262698E-2</v>
      </c>
      <c r="K42" s="84">
        <v>0.358872525016871</v>
      </c>
      <c r="L42" s="84">
        <v>0.190109467072622</v>
      </c>
      <c r="M42" s="84">
        <v>0.48847658207573902</v>
      </c>
      <c r="N42"/>
      <c r="O42" s="69">
        <f t="shared" si="4"/>
        <v>4.8287508202798299E-2</v>
      </c>
      <c r="P42" s="69">
        <f t="shared" si="5"/>
        <v>5.6321854962262698E-2</v>
      </c>
      <c r="Q42" s="69">
        <f t="shared" si="6"/>
        <v>0.358872525016871</v>
      </c>
      <c r="R42" s="69">
        <f t="shared" si="7"/>
        <v>0.190109467072622</v>
      </c>
      <c r="S42" s="69">
        <f t="shared" si="8"/>
        <v>0.51152341792426093</v>
      </c>
    </row>
    <row r="43" spans="1:19" x14ac:dyDescent="0.35">
      <c r="A43" s="86" t="s">
        <v>80</v>
      </c>
      <c r="B43" s="75" t="s">
        <v>327</v>
      </c>
      <c r="C43" s="47">
        <f t="shared" si="1"/>
        <v>0.92179410235755632</v>
      </c>
      <c r="D43" s="47">
        <f t="shared" si="2"/>
        <v>0.86703584998683003</v>
      </c>
      <c r="E43" s="47">
        <f t="shared" si="3"/>
        <v>0.78224346885912699</v>
      </c>
      <c r="F43" s="41"/>
      <c r="H43"/>
      <c r="I43" s="84">
        <v>0.93683518560922996</v>
      </c>
      <c r="J43" s="84">
        <v>0.89379313062179</v>
      </c>
      <c r="K43" s="84">
        <v>0.93475399084164901</v>
      </c>
      <c r="L43" s="84">
        <v>0.86703584998683003</v>
      </c>
      <c r="M43" s="84">
        <v>0.21775653114087301</v>
      </c>
      <c r="N43"/>
      <c r="O43" s="69">
        <f t="shared" si="4"/>
        <v>0.93683518560922996</v>
      </c>
      <c r="P43" s="69">
        <f t="shared" si="5"/>
        <v>0.89379313062179</v>
      </c>
      <c r="Q43" s="69">
        <f t="shared" si="6"/>
        <v>0.93475399084164901</v>
      </c>
      <c r="R43" s="69">
        <f t="shared" si="7"/>
        <v>0.86703584998683003</v>
      </c>
      <c r="S43" s="69">
        <f t="shared" si="8"/>
        <v>0.78224346885912699</v>
      </c>
    </row>
    <row r="44" spans="1:19" x14ac:dyDescent="0.35">
      <c r="A44" s="86" t="s">
        <v>81</v>
      </c>
      <c r="B44" s="75" t="s">
        <v>328</v>
      </c>
      <c r="C44" s="47">
        <f t="shared" si="1"/>
        <v>0.94333217371795408</v>
      </c>
      <c r="D44" s="47">
        <f t="shared" si="2"/>
        <v>0.90417754392810401</v>
      </c>
      <c r="E44" s="47">
        <f t="shared" si="3"/>
        <v>0.73436425494952107</v>
      </c>
      <c r="F44" s="41"/>
      <c r="H44"/>
      <c r="I44" s="84">
        <v>0.96558412531915006</v>
      </c>
      <c r="J44" s="84">
        <v>0.91331186594810698</v>
      </c>
      <c r="K44" s="84">
        <v>0.95110052988660498</v>
      </c>
      <c r="L44" s="84">
        <v>0.90417754392810401</v>
      </c>
      <c r="M44" s="84">
        <v>0.26563574505047899</v>
      </c>
      <c r="N44"/>
      <c r="O44" s="69">
        <f t="shared" si="4"/>
        <v>0.96558412531915006</v>
      </c>
      <c r="P44" s="69">
        <f t="shared" si="5"/>
        <v>0.91331186594810698</v>
      </c>
      <c r="Q44" s="69">
        <f t="shared" si="6"/>
        <v>0.95110052988660498</v>
      </c>
      <c r="R44" s="69">
        <f t="shared" si="7"/>
        <v>0.90417754392810401</v>
      </c>
      <c r="S44" s="69">
        <f t="shared" si="8"/>
        <v>0.73436425494952107</v>
      </c>
    </row>
    <row r="45" spans="1:19" x14ac:dyDescent="0.35">
      <c r="A45" s="86" t="s">
        <v>82</v>
      </c>
      <c r="B45" s="75" t="s">
        <v>306</v>
      </c>
      <c r="C45" s="47">
        <f t="shared" si="1"/>
        <v>0.95464308937640929</v>
      </c>
      <c r="D45" s="47">
        <f t="shared" si="2"/>
        <v>0.98004797401855204</v>
      </c>
      <c r="E45" s="47">
        <f t="shared" si="3"/>
        <v>0.98573417517777318</v>
      </c>
      <c r="F45" s="41"/>
      <c r="H45"/>
      <c r="I45" s="84">
        <v>0.97895813294742795</v>
      </c>
      <c r="J45" s="84">
        <v>0.891355981958593</v>
      </c>
      <c r="K45" s="84">
        <v>0.99361515322320704</v>
      </c>
      <c r="L45" s="84">
        <v>0.98004797401855204</v>
      </c>
      <c r="M45" s="84">
        <v>1.42658248222268E-2</v>
      </c>
      <c r="N45"/>
      <c r="O45" s="69">
        <f t="shared" si="4"/>
        <v>0.97895813294742795</v>
      </c>
      <c r="P45" s="69">
        <f t="shared" si="5"/>
        <v>0.891355981958593</v>
      </c>
      <c r="Q45" s="69">
        <f t="shared" si="6"/>
        <v>0.99361515322320704</v>
      </c>
      <c r="R45" s="69">
        <f t="shared" si="7"/>
        <v>0.98004797401855204</v>
      </c>
      <c r="S45" s="69">
        <f t="shared" si="8"/>
        <v>0.98573417517777318</v>
      </c>
    </row>
    <row r="46" spans="1:19" x14ac:dyDescent="0.35">
      <c r="A46" s="86" t="s">
        <v>83</v>
      </c>
      <c r="B46" s="75" t="s">
        <v>363</v>
      </c>
      <c r="C46" s="47">
        <f t="shared" si="1"/>
        <v>0.32918337696703431</v>
      </c>
      <c r="D46" s="47">
        <f t="shared" si="2"/>
        <v>0.31900157895260101</v>
      </c>
      <c r="E46" s="47">
        <f t="shared" si="3"/>
        <v>0.27562591924128299</v>
      </c>
      <c r="F46" s="41"/>
      <c r="H46"/>
      <c r="I46" s="84">
        <v>0.234580052315392</v>
      </c>
      <c r="J46" s="84">
        <v>0.48599979745939897</v>
      </c>
      <c r="K46" s="84">
        <v>0.26697028112631199</v>
      </c>
      <c r="L46" s="84">
        <v>0.31900157895260101</v>
      </c>
      <c r="M46" s="84">
        <v>0.72437408075871701</v>
      </c>
      <c r="N46"/>
      <c r="O46" s="69">
        <f t="shared" si="4"/>
        <v>0.234580052315392</v>
      </c>
      <c r="P46" s="69">
        <f t="shared" si="5"/>
        <v>0.48599979745939897</v>
      </c>
      <c r="Q46" s="69">
        <f t="shared" si="6"/>
        <v>0.26697028112631199</v>
      </c>
      <c r="R46" s="69">
        <f t="shared" si="7"/>
        <v>0.31900157895260101</v>
      </c>
      <c r="S46" s="69">
        <f t="shared" si="8"/>
        <v>0.27562591924128299</v>
      </c>
    </row>
    <row r="47" spans="1:19" x14ac:dyDescent="0.35">
      <c r="A47" s="86" t="s">
        <v>84</v>
      </c>
      <c r="B47" s="75" t="s">
        <v>318</v>
      </c>
      <c r="C47" s="47">
        <f t="shared" si="1"/>
        <v>0.96093002006880501</v>
      </c>
      <c r="D47" s="47">
        <f t="shared" si="2"/>
        <v>0.98017361111017598</v>
      </c>
      <c r="E47" s="47">
        <f t="shared" si="3"/>
        <v>0.99051245474065297</v>
      </c>
      <c r="F47" s="41"/>
      <c r="H47"/>
      <c r="I47" s="84">
        <v>0.98137877248715999</v>
      </c>
      <c r="J47" s="84">
        <v>0.929062139684804</v>
      </c>
      <c r="K47" s="84">
        <v>0.97234914803445105</v>
      </c>
      <c r="L47" s="84">
        <v>0.98017361111017598</v>
      </c>
      <c r="M47" s="84">
        <v>9.4875452593470508E-3</v>
      </c>
      <c r="N47"/>
      <c r="O47" s="69">
        <f t="shared" si="4"/>
        <v>0.98137877248715999</v>
      </c>
      <c r="P47" s="69">
        <f t="shared" si="5"/>
        <v>0.929062139684804</v>
      </c>
      <c r="Q47" s="69">
        <f t="shared" si="6"/>
        <v>0.97234914803445105</v>
      </c>
      <c r="R47" s="69">
        <f t="shared" si="7"/>
        <v>0.98017361111017598</v>
      </c>
      <c r="S47" s="69">
        <f t="shared" si="8"/>
        <v>0.99051245474065297</v>
      </c>
    </row>
    <row r="48" spans="1:19" x14ac:dyDescent="0.35">
      <c r="A48" s="86" t="s">
        <v>85</v>
      </c>
      <c r="B48" s="75" t="s">
        <v>312</v>
      </c>
      <c r="C48" s="47">
        <f t="shared" si="1"/>
        <v>0.80489597937376589</v>
      </c>
      <c r="D48" s="47">
        <f t="shared" si="2"/>
        <v>0.58146573016806502</v>
      </c>
      <c r="E48" s="47">
        <f t="shared" si="3"/>
        <v>0.19351000243236005</v>
      </c>
      <c r="F48" s="41"/>
      <c r="H48"/>
      <c r="I48" s="84">
        <v>0.873125090413997</v>
      </c>
      <c r="J48" s="84">
        <v>0.902888887001836</v>
      </c>
      <c r="K48" s="84">
        <v>0.638673960705465</v>
      </c>
      <c r="L48" s="84">
        <v>0.58146573016806502</v>
      </c>
      <c r="M48" s="84">
        <v>0.80648999756763995</v>
      </c>
      <c r="N48"/>
      <c r="O48" s="69">
        <f t="shared" si="4"/>
        <v>0.873125090413997</v>
      </c>
      <c r="P48" s="69">
        <f t="shared" si="5"/>
        <v>0.902888887001836</v>
      </c>
      <c r="Q48" s="69">
        <f t="shared" si="6"/>
        <v>0.638673960705465</v>
      </c>
      <c r="R48" s="69">
        <f t="shared" si="7"/>
        <v>0.58146573016806502</v>
      </c>
      <c r="S48" s="69">
        <f t="shared" si="8"/>
        <v>0.19351000243236005</v>
      </c>
    </row>
    <row r="49" spans="1:19" x14ac:dyDescent="0.35">
      <c r="A49" s="86" t="s">
        <v>86</v>
      </c>
      <c r="B49" s="75" t="s">
        <v>226</v>
      </c>
      <c r="C49" s="47">
        <f t="shared" si="1"/>
        <v>0.46241107178259561</v>
      </c>
      <c r="D49" s="47">
        <f t="shared" si="2"/>
        <v>0.30587072127019999</v>
      </c>
      <c r="E49" s="47">
        <f t="shared" si="3"/>
        <v>0.30584175563729799</v>
      </c>
      <c r="F49" s="41"/>
      <c r="H49"/>
      <c r="I49" s="84">
        <v>0.57013842363665201</v>
      </c>
      <c r="J49" s="84">
        <v>0.46184481232839297</v>
      </c>
      <c r="K49" s="84">
        <v>0.355249979382742</v>
      </c>
      <c r="L49" s="84">
        <v>0.30587072127019999</v>
      </c>
      <c r="M49" s="84">
        <v>0.69415824436270201</v>
      </c>
      <c r="N49"/>
      <c r="O49" s="69">
        <f t="shared" si="4"/>
        <v>0.57013842363665201</v>
      </c>
      <c r="P49" s="69">
        <f t="shared" si="5"/>
        <v>0.46184481232839297</v>
      </c>
      <c r="Q49" s="69">
        <f t="shared" si="6"/>
        <v>0.355249979382742</v>
      </c>
      <c r="R49" s="69">
        <f t="shared" si="7"/>
        <v>0.30587072127019999</v>
      </c>
      <c r="S49" s="69">
        <f t="shared" si="8"/>
        <v>0.30584175563729799</v>
      </c>
    </row>
    <row r="50" spans="1:19" x14ac:dyDescent="0.35">
      <c r="A50" s="86" t="s">
        <v>87</v>
      </c>
      <c r="B50" s="75" t="s">
        <v>329</v>
      </c>
      <c r="C50" s="47">
        <f t="shared" si="1"/>
        <v>0.74730529343064533</v>
      </c>
      <c r="D50" s="47">
        <f t="shared" si="2"/>
        <v>0.46848712049668301</v>
      </c>
      <c r="E50" s="47">
        <f t="shared" si="3"/>
        <v>0.54444709665750002</v>
      </c>
      <c r="F50" s="41"/>
      <c r="H50"/>
      <c r="I50" s="84">
        <v>0.66818857737702098</v>
      </c>
      <c r="J50" s="84">
        <v>0.78404946142640397</v>
      </c>
      <c r="K50" s="84">
        <v>0.78967784148851095</v>
      </c>
      <c r="L50" s="84">
        <v>0.46848712049668301</v>
      </c>
      <c r="M50" s="84">
        <v>0.45555290334249998</v>
      </c>
      <c r="N50"/>
      <c r="O50" s="69">
        <f t="shared" si="4"/>
        <v>0.66818857737702098</v>
      </c>
      <c r="P50" s="69">
        <f t="shared" si="5"/>
        <v>0.78404946142640397</v>
      </c>
      <c r="Q50" s="69">
        <f t="shared" si="6"/>
        <v>0.78967784148851095</v>
      </c>
      <c r="R50" s="69">
        <f t="shared" si="7"/>
        <v>0.46848712049668301</v>
      </c>
      <c r="S50" s="69">
        <f t="shared" si="8"/>
        <v>0.54444709665750002</v>
      </c>
    </row>
    <row r="51" spans="1:19" x14ac:dyDescent="0.35">
      <c r="A51" s="86" t="s">
        <v>88</v>
      </c>
      <c r="B51" s="75" t="s">
        <v>229</v>
      </c>
      <c r="C51" s="47">
        <f t="shared" si="1"/>
        <v>0.41501075955726502</v>
      </c>
      <c r="D51" s="47">
        <f t="shared" si="2"/>
        <v>0.45068035798322298</v>
      </c>
      <c r="E51" s="47">
        <f t="shared" si="3"/>
        <v>0.25378900063483401</v>
      </c>
      <c r="H51"/>
      <c r="I51" s="84">
        <v>0.52448076433858903</v>
      </c>
      <c r="J51" s="84">
        <v>0.33651039864968701</v>
      </c>
      <c r="K51" s="84">
        <v>0.38404111568351901</v>
      </c>
      <c r="L51" s="84">
        <v>0.45068035798322298</v>
      </c>
      <c r="M51" s="84">
        <v>0.74621099936516599</v>
      </c>
      <c r="N51"/>
      <c r="O51" s="69">
        <f t="shared" si="4"/>
        <v>0.52448076433858903</v>
      </c>
      <c r="P51" s="69">
        <f t="shared" si="5"/>
        <v>0.33651039864968701</v>
      </c>
      <c r="Q51" s="69">
        <f t="shared" si="6"/>
        <v>0.38404111568351901</v>
      </c>
      <c r="R51" s="69">
        <f t="shared" si="7"/>
        <v>0.45068035798322298</v>
      </c>
      <c r="S51" s="69">
        <f t="shared" si="8"/>
        <v>0.25378900063483401</v>
      </c>
    </row>
    <row r="52" spans="1:19" x14ac:dyDescent="0.35">
      <c r="A52" s="86" t="s">
        <v>89</v>
      </c>
      <c r="B52" s="75" t="s">
        <v>271</v>
      </c>
      <c r="C52" s="47">
        <f t="shared" si="1"/>
        <v>1.8812699199099666E-2</v>
      </c>
      <c r="D52" s="47">
        <f t="shared" si="2"/>
        <v>4.4111167080587099E-2</v>
      </c>
      <c r="E52" s="47">
        <f t="shared" si="3"/>
        <v>0.37217279107162005</v>
      </c>
      <c r="H52"/>
      <c r="I52" s="84">
        <v>2.7271292107805399E-2</v>
      </c>
      <c r="J52" s="84">
        <v>2.9166805489493599E-2</v>
      </c>
      <c r="K52" s="84">
        <v>0</v>
      </c>
      <c r="L52" s="84">
        <v>4.4111167080587099E-2</v>
      </c>
      <c r="M52" s="84">
        <v>0.62782720892837995</v>
      </c>
      <c r="N52"/>
      <c r="O52" s="69">
        <f t="shared" si="4"/>
        <v>2.7271292107805399E-2</v>
      </c>
      <c r="P52" s="69">
        <f t="shared" si="5"/>
        <v>2.9166805489493599E-2</v>
      </c>
      <c r="Q52" s="69">
        <f t="shared" si="6"/>
        <v>0</v>
      </c>
      <c r="R52" s="69">
        <f t="shared" si="7"/>
        <v>4.4111167080587099E-2</v>
      </c>
      <c r="S52" s="69">
        <f t="shared" si="8"/>
        <v>0.37217279107162005</v>
      </c>
    </row>
    <row r="53" spans="1:19" x14ac:dyDescent="0.35">
      <c r="A53" s="86" t="s">
        <v>90</v>
      </c>
      <c r="B53" s="75" t="s">
        <v>309</v>
      </c>
      <c r="C53" s="47">
        <f t="shared" si="1"/>
        <v>0.95316830552917164</v>
      </c>
      <c r="D53" s="47">
        <f t="shared" si="2"/>
        <v>0.92738039467442401</v>
      </c>
      <c r="E53" s="47">
        <f t="shared" si="3"/>
        <v>0.94826353164323562</v>
      </c>
      <c r="H53"/>
      <c r="I53" s="84">
        <v>0.97312165227694902</v>
      </c>
      <c r="J53" s="84">
        <v>0.91133570412234699</v>
      </c>
      <c r="K53" s="84">
        <v>0.97504756018821903</v>
      </c>
      <c r="L53" s="84">
        <v>0.92738039467442401</v>
      </c>
      <c r="M53" s="84">
        <v>5.1736468356764397E-2</v>
      </c>
      <c r="N53"/>
      <c r="O53" s="69">
        <f t="shared" si="4"/>
        <v>0.97312165227694902</v>
      </c>
      <c r="P53" s="69">
        <f t="shared" si="5"/>
        <v>0.91133570412234699</v>
      </c>
      <c r="Q53" s="69">
        <f t="shared" si="6"/>
        <v>0.97504756018821903</v>
      </c>
      <c r="R53" s="69">
        <f t="shared" si="7"/>
        <v>0.92738039467442401</v>
      </c>
      <c r="S53" s="69">
        <f t="shared" si="8"/>
        <v>0.94826353164323562</v>
      </c>
    </row>
    <row r="54" spans="1:19" x14ac:dyDescent="0.35">
      <c r="A54" s="86" t="s">
        <v>91</v>
      </c>
      <c r="B54" s="75" t="s">
        <v>283</v>
      </c>
      <c r="C54" s="47">
        <f t="shared" si="1"/>
        <v>0.95214217468009332</v>
      </c>
      <c r="D54" s="47">
        <f t="shared" si="2"/>
        <v>0.95483607127623704</v>
      </c>
      <c r="E54" s="47">
        <f t="shared" si="3"/>
        <v>0.94675972971876543</v>
      </c>
      <c r="H54"/>
      <c r="I54" s="84">
        <v>0.97196743807459896</v>
      </c>
      <c r="J54" s="84">
        <v>0.90716208702867396</v>
      </c>
      <c r="K54" s="84">
        <v>0.97729699893700706</v>
      </c>
      <c r="L54" s="84">
        <v>0.95483607127623704</v>
      </c>
      <c r="M54" s="84">
        <v>5.3240270281234597E-2</v>
      </c>
      <c r="N54"/>
      <c r="O54" s="69">
        <f t="shared" si="4"/>
        <v>0.97196743807459896</v>
      </c>
      <c r="P54" s="69">
        <f t="shared" si="5"/>
        <v>0.90716208702867396</v>
      </c>
      <c r="Q54" s="69">
        <f t="shared" si="6"/>
        <v>0.97729699893700706</v>
      </c>
      <c r="R54" s="69">
        <f t="shared" si="7"/>
        <v>0.95483607127623704</v>
      </c>
      <c r="S54" s="69">
        <f t="shared" si="8"/>
        <v>0.94675972971876543</v>
      </c>
    </row>
    <row r="55" spans="1:19" x14ac:dyDescent="0.35">
      <c r="A55" s="86" t="s">
        <v>92</v>
      </c>
      <c r="B55" s="75" t="s">
        <v>247</v>
      </c>
      <c r="C55" s="47">
        <f t="shared" si="1"/>
        <v>0.27677147349415898</v>
      </c>
      <c r="D55" s="47">
        <f t="shared" si="2"/>
        <v>0.33649769438945298</v>
      </c>
      <c r="E55" s="47">
        <f t="shared" si="3"/>
        <v>0.38272722077463295</v>
      </c>
      <c r="H55"/>
      <c r="I55" s="84">
        <v>0.27103356459592598</v>
      </c>
      <c r="J55" s="84">
        <v>0.34130138465818799</v>
      </c>
      <c r="K55" s="84">
        <v>0.217979471228363</v>
      </c>
      <c r="L55" s="84">
        <v>0.33649769438945298</v>
      </c>
      <c r="M55" s="84">
        <v>0.61727277922536705</v>
      </c>
      <c r="N55"/>
      <c r="O55" s="69">
        <f t="shared" si="4"/>
        <v>0.27103356459592598</v>
      </c>
      <c r="P55" s="69">
        <f t="shared" si="5"/>
        <v>0.34130138465818799</v>
      </c>
      <c r="Q55" s="69">
        <f t="shared" si="6"/>
        <v>0.217979471228363</v>
      </c>
      <c r="R55" s="69">
        <f t="shared" si="7"/>
        <v>0.33649769438945298</v>
      </c>
      <c r="S55" s="69">
        <f t="shared" si="8"/>
        <v>0.38272722077463295</v>
      </c>
    </row>
    <row r="56" spans="1:19" x14ac:dyDescent="0.35">
      <c r="A56" s="86" t="s">
        <v>93</v>
      </c>
      <c r="B56" s="75" t="s">
        <v>319</v>
      </c>
      <c r="C56" s="47">
        <f t="shared" si="1"/>
        <v>0.94962396890529799</v>
      </c>
      <c r="D56" s="47">
        <f t="shared" si="2"/>
        <v>0.97215634932203798</v>
      </c>
      <c r="E56" s="47">
        <f t="shared" si="3"/>
        <v>0.96819242929773863</v>
      </c>
      <c r="H56"/>
      <c r="I56" s="84">
        <v>0.97794291145585599</v>
      </c>
      <c r="J56" s="84">
        <v>0.89722781061372903</v>
      </c>
      <c r="K56" s="84">
        <v>0.97370118464630895</v>
      </c>
      <c r="L56" s="84">
        <v>0.97215634932203798</v>
      </c>
      <c r="M56" s="84">
        <v>3.1807570702261402E-2</v>
      </c>
      <c r="N56"/>
      <c r="O56" s="69">
        <f t="shared" si="4"/>
        <v>0.97794291145585599</v>
      </c>
      <c r="P56" s="69">
        <f t="shared" si="5"/>
        <v>0.89722781061372903</v>
      </c>
      <c r="Q56" s="69">
        <f t="shared" si="6"/>
        <v>0.97370118464630895</v>
      </c>
      <c r="R56" s="69">
        <f t="shared" si="7"/>
        <v>0.97215634932203798</v>
      </c>
      <c r="S56" s="69">
        <f t="shared" si="8"/>
        <v>0.96819242929773863</v>
      </c>
    </row>
    <row r="57" spans="1:19" x14ac:dyDescent="0.35">
      <c r="A57" s="86" t="s">
        <v>94</v>
      </c>
      <c r="B57" s="75" t="s">
        <v>284</v>
      </c>
      <c r="C57" s="47">
        <f t="shared" si="1"/>
        <v>0.22760815803613565</v>
      </c>
      <c r="D57" s="47">
        <f t="shared" si="2"/>
        <v>0.47019935598848001</v>
      </c>
      <c r="E57" s="47">
        <f t="shared" si="3"/>
        <v>0.74042963308304899</v>
      </c>
      <c r="H57"/>
      <c r="I57" s="84">
        <v>0.27216773135974798</v>
      </c>
      <c r="J57" s="84">
        <v>0.41065674274865899</v>
      </c>
      <c r="K57" s="84">
        <v>0</v>
      </c>
      <c r="L57" s="84">
        <v>0.47019935598848001</v>
      </c>
      <c r="M57" s="84">
        <v>0.25957036691695101</v>
      </c>
      <c r="N57"/>
      <c r="O57" s="69">
        <f t="shared" si="4"/>
        <v>0.27216773135974798</v>
      </c>
      <c r="P57" s="69">
        <f t="shared" si="5"/>
        <v>0.41065674274865899</v>
      </c>
      <c r="Q57" s="69">
        <f t="shared" si="6"/>
        <v>0</v>
      </c>
      <c r="R57" s="69">
        <f t="shared" si="7"/>
        <v>0.47019935598848001</v>
      </c>
      <c r="S57" s="69">
        <f t="shared" si="8"/>
        <v>0.74042963308304899</v>
      </c>
    </row>
    <row r="58" spans="1:19" x14ac:dyDescent="0.35">
      <c r="A58" s="86" t="s">
        <v>95</v>
      </c>
      <c r="B58" s="75" t="s">
        <v>330</v>
      </c>
      <c r="C58" s="47">
        <f t="shared" si="1"/>
        <v>0.96685848207886593</v>
      </c>
      <c r="D58" s="47">
        <f t="shared" si="2"/>
        <v>0.94290553556114298</v>
      </c>
      <c r="E58" s="47">
        <f t="shared" si="3"/>
        <v>0.91097775813067661</v>
      </c>
      <c r="H58"/>
      <c r="I58" s="84">
        <v>0.98684422593098098</v>
      </c>
      <c r="J58" s="84">
        <v>0.94558399230159795</v>
      </c>
      <c r="K58" s="84">
        <v>0.96814722800401898</v>
      </c>
      <c r="L58" s="84">
        <v>0.94290553556114298</v>
      </c>
      <c r="M58" s="84">
        <v>8.9022241869323407E-2</v>
      </c>
      <c r="N58"/>
      <c r="O58" s="69">
        <f t="shared" si="4"/>
        <v>0.98684422593098098</v>
      </c>
      <c r="P58" s="69">
        <f t="shared" si="5"/>
        <v>0.94558399230159795</v>
      </c>
      <c r="Q58" s="69">
        <f t="shared" si="6"/>
        <v>0.96814722800401898</v>
      </c>
      <c r="R58" s="69">
        <f t="shared" si="7"/>
        <v>0.94290553556114298</v>
      </c>
      <c r="S58" s="69">
        <f t="shared" si="8"/>
        <v>0.91097775813067661</v>
      </c>
    </row>
    <row r="59" spans="1:19" x14ac:dyDescent="0.35">
      <c r="A59" s="86" t="s">
        <v>96</v>
      </c>
      <c r="B59" s="75" t="s">
        <v>331</v>
      </c>
      <c r="C59" s="47">
        <f t="shared" si="1"/>
        <v>0.55537081303972435</v>
      </c>
      <c r="D59" s="47">
        <f t="shared" si="2"/>
        <v>0.46884599683511702</v>
      </c>
      <c r="E59" s="47">
        <f t="shared" si="3"/>
        <v>0.12192611780968698</v>
      </c>
      <c r="H59"/>
      <c r="I59" s="84">
        <v>0.73459005307818603</v>
      </c>
      <c r="J59" s="84">
        <v>0.70596570619195098</v>
      </c>
      <c r="K59" s="84">
        <v>0.22555667984903599</v>
      </c>
      <c r="L59" s="84">
        <v>0.46884599683511702</v>
      </c>
      <c r="M59" s="84">
        <v>0.87807388219031302</v>
      </c>
      <c r="N59"/>
      <c r="O59" s="69">
        <f t="shared" si="4"/>
        <v>0.73459005307818603</v>
      </c>
      <c r="P59" s="69">
        <f t="shared" si="5"/>
        <v>0.70596570619195098</v>
      </c>
      <c r="Q59" s="69">
        <f t="shared" si="6"/>
        <v>0.22555667984903599</v>
      </c>
      <c r="R59" s="69">
        <f t="shared" si="7"/>
        <v>0.46884599683511702</v>
      </c>
      <c r="S59" s="69">
        <f t="shared" si="8"/>
        <v>0.12192611780968698</v>
      </c>
    </row>
    <row r="60" spans="1:19" x14ac:dyDescent="0.35">
      <c r="A60" s="86" t="s">
        <v>97</v>
      </c>
      <c r="B60" s="75" t="s">
        <v>332</v>
      </c>
      <c r="C60" s="47">
        <f t="shared" si="1"/>
        <v>0.96642291044775941</v>
      </c>
      <c r="D60" s="47">
        <f t="shared" si="2"/>
        <v>0.94525335320043502</v>
      </c>
      <c r="E60" s="47">
        <f t="shared" si="3"/>
        <v>0.95180326625567147</v>
      </c>
      <c r="H60"/>
      <c r="I60" s="84">
        <v>0.96199104092885501</v>
      </c>
      <c r="J60" s="84">
        <v>0.94907865269020697</v>
      </c>
      <c r="K60" s="84">
        <v>0.98819903772421602</v>
      </c>
      <c r="L60" s="84">
        <v>0.94525335320043502</v>
      </c>
      <c r="M60" s="84">
        <v>4.81967337443285E-2</v>
      </c>
      <c r="N60"/>
      <c r="O60" s="69">
        <f t="shared" si="4"/>
        <v>0.96199104092885501</v>
      </c>
      <c r="P60" s="69">
        <f t="shared" si="5"/>
        <v>0.94907865269020697</v>
      </c>
      <c r="Q60" s="69">
        <f t="shared" si="6"/>
        <v>0.98819903772421602</v>
      </c>
      <c r="R60" s="69">
        <f t="shared" si="7"/>
        <v>0.94525335320043502</v>
      </c>
      <c r="S60" s="69">
        <f t="shared" si="8"/>
        <v>0.95180326625567147</v>
      </c>
    </row>
    <row r="61" spans="1:19" x14ac:dyDescent="0.35">
      <c r="A61" s="86" t="s">
        <v>98</v>
      </c>
      <c r="B61" s="75" t="s">
        <v>272</v>
      </c>
      <c r="C61" s="47">
        <f t="shared" si="1"/>
        <v>0.70255647842066471</v>
      </c>
      <c r="D61" s="47">
        <f t="shared" si="2"/>
        <v>0.62706418442823397</v>
      </c>
      <c r="E61" s="47">
        <f t="shared" si="3"/>
        <v>0.79409830007035398</v>
      </c>
      <c r="H61"/>
      <c r="I61" s="84">
        <v>0.69933100345841404</v>
      </c>
      <c r="J61" s="84">
        <v>0.84480288048698904</v>
      </c>
      <c r="K61" s="84">
        <v>0.56353555131659105</v>
      </c>
      <c r="L61" s="84">
        <v>0.62706418442823397</v>
      </c>
      <c r="M61" s="84">
        <v>0.20590169992964599</v>
      </c>
      <c r="N61"/>
      <c r="O61" s="69">
        <f t="shared" si="4"/>
        <v>0.69933100345841404</v>
      </c>
      <c r="P61" s="69">
        <f t="shared" si="5"/>
        <v>0.84480288048698904</v>
      </c>
      <c r="Q61" s="69">
        <f t="shared" si="6"/>
        <v>0.56353555131659105</v>
      </c>
      <c r="R61" s="69">
        <f t="shared" si="7"/>
        <v>0.62706418442823397</v>
      </c>
      <c r="S61" s="69">
        <f t="shared" si="8"/>
        <v>0.79409830007035398</v>
      </c>
    </row>
    <row r="62" spans="1:19" x14ac:dyDescent="0.35">
      <c r="A62" s="86" t="s">
        <v>33</v>
      </c>
      <c r="B62" s="75" t="s">
        <v>205</v>
      </c>
      <c r="C62" s="47">
        <f t="shared" si="1"/>
        <v>0.86997730076657354</v>
      </c>
      <c r="D62" s="47">
        <f t="shared" si="2"/>
        <v>0.86694759962335199</v>
      </c>
      <c r="E62" s="47">
        <f t="shared" si="3"/>
        <v>0.38205286961851403</v>
      </c>
      <c r="H62"/>
      <c r="I62" s="84">
        <v>0.91198601650927602</v>
      </c>
      <c r="J62" s="84">
        <v>0.90840598954709695</v>
      </c>
      <c r="K62" s="84">
        <v>0.78953989624334797</v>
      </c>
      <c r="L62" s="84">
        <v>0.86694759962335199</v>
      </c>
      <c r="M62" s="84">
        <v>0.61794713038148597</v>
      </c>
      <c r="N62"/>
      <c r="O62" s="69">
        <f t="shared" si="4"/>
        <v>0.91198601650927602</v>
      </c>
      <c r="P62" s="69">
        <f t="shared" si="5"/>
        <v>0.90840598954709695</v>
      </c>
      <c r="Q62" s="69">
        <f t="shared" si="6"/>
        <v>0.78953989624334797</v>
      </c>
      <c r="R62" s="69">
        <f t="shared" si="7"/>
        <v>0.86694759962335199</v>
      </c>
      <c r="S62" s="69">
        <f t="shared" si="8"/>
        <v>0.38205286961851403</v>
      </c>
    </row>
    <row r="63" spans="1:19" x14ac:dyDescent="0.35">
      <c r="A63" s="86" t="s">
        <v>99</v>
      </c>
      <c r="B63" s="75" t="s">
        <v>333</v>
      </c>
      <c r="C63" s="47">
        <f t="shared" si="1"/>
        <v>0.60898143249685799</v>
      </c>
      <c r="D63" s="47">
        <f t="shared" si="2"/>
        <v>0.39531486622509998</v>
      </c>
      <c r="E63" s="47">
        <f t="shared" si="3"/>
        <v>0.24853426072820295</v>
      </c>
      <c r="H63"/>
      <c r="I63" s="84">
        <v>0.75615776005409996</v>
      </c>
      <c r="J63" s="84">
        <v>0.69533292267037194</v>
      </c>
      <c r="K63" s="84">
        <v>0.37545361476610201</v>
      </c>
      <c r="L63" s="84">
        <v>0.39531486622509998</v>
      </c>
      <c r="M63" s="84">
        <v>0.75146573927179705</v>
      </c>
      <c r="N63"/>
      <c r="O63" s="69">
        <f t="shared" si="4"/>
        <v>0.75615776005409996</v>
      </c>
      <c r="P63" s="69">
        <f t="shared" si="5"/>
        <v>0.69533292267037194</v>
      </c>
      <c r="Q63" s="69">
        <f t="shared" si="6"/>
        <v>0.37545361476610201</v>
      </c>
      <c r="R63" s="69">
        <f t="shared" si="7"/>
        <v>0.39531486622509998</v>
      </c>
      <c r="S63" s="69">
        <f t="shared" si="8"/>
        <v>0.24853426072820295</v>
      </c>
    </row>
    <row r="64" spans="1:19" x14ac:dyDescent="0.35">
      <c r="A64" s="86" t="s">
        <v>100</v>
      </c>
      <c r="B64" s="75" t="s">
        <v>364</v>
      </c>
      <c r="C64" s="47">
        <f t="shared" si="1"/>
        <v>0.42763847718341669</v>
      </c>
      <c r="D64" s="47">
        <f t="shared" si="2"/>
        <v>0.31087996048108402</v>
      </c>
      <c r="E64" s="47">
        <f t="shared" si="3"/>
        <v>0.34915430132818503</v>
      </c>
      <c r="H64"/>
      <c r="I64" s="84">
        <v>0.29359639566846901</v>
      </c>
      <c r="J64" s="84">
        <v>0.61549858677990799</v>
      </c>
      <c r="K64" s="84">
        <v>0.37382044910187301</v>
      </c>
      <c r="L64" s="84">
        <v>0.31087996048108402</v>
      </c>
      <c r="M64" s="84">
        <v>0.65084569867181497</v>
      </c>
      <c r="N64"/>
      <c r="O64" s="69">
        <f t="shared" si="4"/>
        <v>0.29359639566846901</v>
      </c>
      <c r="P64" s="69">
        <f t="shared" si="5"/>
        <v>0.61549858677990799</v>
      </c>
      <c r="Q64" s="69">
        <f t="shared" si="6"/>
        <v>0.37382044910187301</v>
      </c>
      <c r="R64" s="69">
        <f t="shared" si="7"/>
        <v>0.31087996048108402</v>
      </c>
      <c r="S64" s="69">
        <f t="shared" si="8"/>
        <v>0.34915430132818503</v>
      </c>
    </row>
    <row r="65" spans="1:19" x14ac:dyDescent="0.35">
      <c r="A65" s="86" t="s">
        <v>101</v>
      </c>
      <c r="B65" s="75" t="s">
        <v>334</v>
      </c>
      <c r="C65" s="47">
        <f t="shared" si="1"/>
        <v>0.64123599541271759</v>
      </c>
      <c r="D65" s="47">
        <f t="shared" si="2"/>
        <v>0.50077163553383397</v>
      </c>
      <c r="E65" s="47">
        <f t="shared" si="3"/>
        <v>0.10329177047721305</v>
      </c>
      <c r="H65"/>
      <c r="I65" s="84">
        <v>0.70615728669695799</v>
      </c>
      <c r="J65" s="84">
        <v>0.69143650369111898</v>
      </c>
      <c r="K65" s="84">
        <v>0.52611419585007602</v>
      </c>
      <c r="L65" s="84">
        <v>0.50077163553383397</v>
      </c>
      <c r="M65" s="84">
        <v>0.89670822952278695</v>
      </c>
      <c r="N65"/>
      <c r="O65" s="69">
        <f t="shared" si="4"/>
        <v>0.70615728669695799</v>
      </c>
      <c r="P65" s="69">
        <f t="shared" si="5"/>
        <v>0.69143650369111898</v>
      </c>
      <c r="Q65" s="69">
        <f t="shared" si="6"/>
        <v>0.52611419585007602</v>
      </c>
      <c r="R65" s="69">
        <f t="shared" si="7"/>
        <v>0.50077163553383397</v>
      </c>
      <c r="S65" s="69">
        <f t="shared" si="8"/>
        <v>0.10329177047721305</v>
      </c>
    </row>
    <row r="66" spans="1:19" x14ac:dyDescent="0.35">
      <c r="A66" s="86" t="s">
        <v>102</v>
      </c>
      <c r="B66" s="75" t="s">
        <v>435</v>
      </c>
      <c r="C66" s="47">
        <f t="shared" si="1"/>
        <v>0.22471035175585077</v>
      </c>
      <c r="D66" s="47">
        <f t="shared" si="2"/>
        <v>0.18619547781496501</v>
      </c>
      <c r="E66" s="47">
        <f t="shared" si="3"/>
        <v>0.20506140222386704</v>
      </c>
      <c r="H66"/>
      <c r="I66" s="84">
        <v>0.27799002189461702</v>
      </c>
      <c r="J66" s="84">
        <v>0.30225947574886097</v>
      </c>
      <c r="K66" s="84">
        <v>9.3881557624074394E-2</v>
      </c>
      <c r="L66" s="84">
        <v>0.18619547781496501</v>
      </c>
      <c r="M66" s="84">
        <v>0.79493859777613296</v>
      </c>
      <c r="N66"/>
      <c r="O66" s="69">
        <f t="shared" si="4"/>
        <v>0.27799002189461702</v>
      </c>
      <c r="P66" s="69">
        <f t="shared" si="5"/>
        <v>0.30225947574886097</v>
      </c>
      <c r="Q66" s="69">
        <f t="shared" si="6"/>
        <v>9.3881557624074394E-2</v>
      </c>
      <c r="R66" s="69">
        <f t="shared" si="7"/>
        <v>0.18619547781496501</v>
      </c>
      <c r="S66" s="69">
        <f t="shared" si="8"/>
        <v>0.20506140222386704</v>
      </c>
    </row>
    <row r="67" spans="1:19" x14ac:dyDescent="0.35">
      <c r="A67" s="86" t="s">
        <v>103</v>
      </c>
      <c r="B67" s="75" t="s">
        <v>335</v>
      </c>
      <c r="C67" s="47">
        <f t="shared" si="1"/>
        <v>0.94307464219125769</v>
      </c>
      <c r="D67" s="47">
        <f t="shared" si="2"/>
        <v>0.90819049579994804</v>
      </c>
      <c r="E67" s="47">
        <f t="shared" si="3"/>
        <v>0.644223380194208</v>
      </c>
      <c r="H67"/>
      <c r="I67" s="84">
        <v>0.96638242292987897</v>
      </c>
      <c r="J67" s="84">
        <v>0.91875517690852804</v>
      </c>
      <c r="K67" s="84">
        <v>0.94408632673536597</v>
      </c>
      <c r="L67" s="84">
        <v>0.90819049579994804</v>
      </c>
      <c r="M67" s="84">
        <v>0.355776619805792</v>
      </c>
      <c r="N67"/>
      <c r="O67" s="69">
        <f t="shared" si="4"/>
        <v>0.96638242292987897</v>
      </c>
      <c r="P67" s="69">
        <f t="shared" si="5"/>
        <v>0.91875517690852804</v>
      </c>
      <c r="Q67" s="69">
        <f t="shared" si="6"/>
        <v>0.94408632673536597</v>
      </c>
      <c r="R67" s="69">
        <f t="shared" si="7"/>
        <v>0.90819049579994804</v>
      </c>
      <c r="S67" s="69">
        <f t="shared" si="8"/>
        <v>0.644223380194208</v>
      </c>
    </row>
    <row r="68" spans="1:19" x14ac:dyDescent="0.35">
      <c r="A68" s="86" t="s">
        <v>104</v>
      </c>
      <c r="B68" s="75" t="s">
        <v>336</v>
      </c>
      <c r="C68" s="47">
        <f t="shared" si="1"/>
        <v>0.71815886055720568</v>
      </c>
      <c r="D68" s="47">
        <f t="shared" si="2"/>
        <v>0.58337838917590001</v>
      </c>
      <c r="E68" s="47">
        <f t="shared" si="3"/>
        <v>0.20927000560923104</v>
      </c>
      <c r="H68"/>
      <c r="I68" s="84">
        <v>0.73989481111551803</v>
      </c>
      <c r="J68" s="84">
        <v>0.84107280588978195</v>
      </c>
      <c r="K68" s="84">
        <v>0.57350896466631696</v>
      </c>
      <c r="L68" s="84">
        <v>0.58337838917590001</v>
      </c>
      <c r="M68" s="84">
        <v>0.79072999439076896</v>
      </c>
      <c r="N68"/>
      <c r="O68" s="69">
        <f t="shared" si="4"/>
        <v>0.73989481111551803</v>
      </c>
      <c r="P68" s="69">
        <f t="shared" si="5"/>
        <v>0.84107280588978195</v>
      </c>
      <c r="Q68" s="69">
        <f t="shared" si="6"/>
        <v>0.57350896466631696</v>
      </c>
      <c r="R68" s="69">
        <f t="shared" si="7"/>
        <v>0.58337838917590001</v>
      </c>
      <c r="S68" s="69">
        <f t="shared" si="8"/>
        <v>0.20927000560923104</v>
      </c>
    </row>
    <row r="69" spans="1:19" x14ac:dyDescent="0.35">
      <c r="A69" s="86" t="s">
        <v>105</v>
      </c>
      <c r="B69" s="75" t="s">
        <v>285</v>
      </c>
      <c r="C69" s="47">
        <f t="shared" si="1"/>
        <v>0.73760615408548758</v>
      </c>
      <c r="D69" s="47">
        <f t="shared" si="2"/>
        <v>0.53040088022557697</v>
      </c>
      <c r="E69" s="47">
        <f t="shared" si="3"/>
        <v>0.35825563170740105</v>
      </c>
      <c r="H69"/>
      <c r="I69" s="84">
        <v>0.66344552328117801</v>
      </c>
      <c r="J69" s="84">
        <v>0.86588145381316795</v>
      </c>
      <c r="K69" s="84">
        <v>0.683491485162117</v>
      </c>
      <c r="L69" s="84">
        <v>0.53040088022557697</v>
      </c>
      <c r="M69" s="84">
        <v>0.64174436829259895</v>
      </c>
      <c r="N69"/>
      <c r="O69" s="69">
        <f t="shared" si="4"/>
        <v>0.66344552328117801</v>
      </c>
      <c r="P69" s="69">
        <f t="shared" si="5"/>
        <v>0.86588145381316795</v>
      </c>
      <c r="Q69" s="69">
        <f t="shared" si="6"/>
        <v>0.683491485162117</v>
      </c>
      <c r="R69" s="69">
        <f t="shared" si="7"/>
        <v>0.53040088022557697</v>
      </c>
      <c r="S69" s="69">
        <f t="shared" si="8"/>
        <v>0.35825563170740105</v>
      </c>
    </row>
    <row r="70" spans="1:19" x14ac:dyDescent="0.35">
      <c r="A70" s="86" t="s">
        <v>106</v>
      </c>
      <c r="B70" s="75" t="s">
        <v>337</v>
      </c>
      <c r="C70" s="47">
        <f t="shared" si="1"/>
        <v>0.64036891209713198</v>
      </c>
      <c r="D70" s="47">
        <f t="shared" si="2"/>
        <v>0.47544263466793502</v>
      </c>
      <c r="E70" s="47">
        <f t="shared" si="3"/>
        <v>0.18116057682850895</v>
      </c>
      <c r="H70"/>
      <c r="I70" s="84">
        <v>0.65715172492320095</v>
      </c>
      <c r="J70" s="84">
        <v>0.80069336951719705</v>
      </c>
      <c r="K70" s="84">
        <v>0.463261641850998</v>
      </c>
      <c r="L70" s="84">
        <v>0.47544263466793502</v>
      </c>
      <c r="M70" s="84">
        <v>0.81883942317149105</v>
      </c>
      <c r="N70"/>
      <c r="O70" s="69">
        <f t="shared" si="4"/>
        <v>0.65715172492320095</v>
      </c>
      <c r="P70" s="69">
        <f t="shared" si="5"/>
        <v>0.80069336951719705</v>
      </c>
      <c r="Q70" s="69">
        <f t="shared" si="6"/>
        <v>0.463261641850998</v>
      </c>
      <c r="R70" s="69">
        <f t="shared" si="7"/>
        <v>0.47544263466793502</v>
      </c>
      <c r="S70" s="69">
        <f t="shared" si="8"/>
        <v>0.18116057682850895</v>
      </c>
    </row>
    <row r="71" spans="1:19" x14ac:dyDescent="0.35">
      <c r="A71" s="86" t="s">
        <v>107</v>
      </c>
      <c r="B71" s="75" t="s">
        <v>338</v>
      </c>
      <c r="C71" s="47">
        <f t="shared" si="1"/>
        <v>0.91486276083130169</v>
      </c>
      <c r="D71" s="47">
        <f t="shared" si="2"/>
        <v>0.85526670450040498</v>
      </c>
      <c r="E71" s="47">
        <f t="shared" si="3"/>
        <v>0.678663933594294</v>
      </c>
      <c r="H71"/>
      <c r="I71" s="84">
        <v>0.91003828265249698</v>
      </c>
      <c r="J71" s="84">
        <v>0.91320224899517799</v>
      </c>
      <c r="K71" s="84">
        <v>0.92134775084623</v>
      </c>
      <c r="L71" s="84">
        <v>0.85526670450040498</v>
      </c>
      <c r="M71" s="84">
        <v>0.321336066405706</v>
      </c>
      <c r="N71"/>
      <c r="O71" s="69">
        <f t="shared" si="4"/>
        <v>0.91003828265249698</v>
      </c>
      <c r="P71" s="69">
        <f t="shared" si="5"/>
        <v>0.91320224899517799</v>
      </c>
      <c r="Q71" s="69">
        <f t="shared" si="6"/>
        <v>0.92134775084623</v>
      </c>
      <c r="R71" s="69">
        <f t="shared" si="7"/>
        <v>0.85526670450040498</v>
      </c>
      <c r="S71" s="69">
        <f t="shared" si="8"/>
        <v>0.678663933594294</v>
      </c>
    </row>
    <row r="72" spans="1:19" x14ac:dyDescent="0.35">
      <c r="A72" s="86" t="s">
        <v>108</v>
      </c>
      <c r="B72" s="75" t="s">
        <v>339</v>
      </c>
      <c r="C72" s="47">
        <f t="shared" si="1"/>
        <v>0.61826190059765107</v>
      </c>
      <c r="D72" s="47">
        <f t="shared" si="2"/>
        <v>0.54308577298678595</v>
      </c>
      <c r="E72" s="47">
        <f t="shared" si="3"/>
        <v>0.18487362999300805</v>
      </c>
      <c r="H72"/>
      <c r="I72" s="84">
        <v>0.84605518889314801</v>
      </c>
      <c r="J72" s="84">
        <v>0.674289302755405</v>
      </c>
      <c r="K72" s="84">
        <v>0.33444121014439998</v>
      </c>
      <c r="L72" s="84">
        <v>0.54308577298678595</v>
      </c>
      <c r="M72" s="84">
        <v>0.81512637000699195</v>
      </c>
      <c r="N72"/>
      <c r="O72" s="69">
        <f t="shared" si="4"/>
        <v>0.84605518889314801</v>
      </c>
      <c r="P72" s="69">
        <f t="shared" si="5"/>
        <v>0.674289302755405</v>
      </c>
      <c r="Q72" s="69">
        <f t="shared" si="6"/>
        <v>0.33444121014439998</v>
      </c>
      <c r="R72" s="69">
        <f t="shared" si="7"/>
        <v>0.54308577298678595</v>
      </c>
      <c r="S72" s="69">
        <f t="shared" si="8"/>
        <v>0.18487362999300805</v>
      </c>
    </row>
    <row r="73" spans="1:19" x14ac:dyDescent="0.35">
      <c r="A73" s="86" t="s">
        <v>109</v>
      </c>
      <c r="B73" s="75" t="s">
        <v>340</v>
      </c>
      <c r="C73" s="47">
        <f t="shared" ref="C73:C136" si="9">AVERAGE(O73:Q73)</f>
        <v>0.85120773074010059</v>
      </c>
      <c r="D73" s="47">
        <f t="shared" ref="D73:D136" si="10">+R73</f>
        <v>0.82604862299492399</v>
      </c>
      <c r="E73" s="47">
        <f t="shared" ref="E73:E136" si="11">+S73</f>
        <v>0.72190175213855301</v>
      </c>
      <c r="H73"/>
      <c r="I73" s="84">
        <v>0.85300113935877597</v>
      </c>
      <c r="J73" s="84">
        <v>0.82486488110707201</v>
      </c>
      <c r="K73" s="84">
        <v>0.875757171754454</v>
      </c>
      <c r="L73" s="84">
        <v>0.82604862299492399</v>
      </c>
      <c r="M73" s="84">
        <v>0.27809824786144699</v>
      </c>
      <c r="N73"/>
      <c r="O73" s="69">
        <f t="shared" ref="O73:O136" si="12">IF(ISNUMBER(I73)=TRUE,O$5*(I73-O$4)/(O$3-O$4)+(1-O$5)*(1-(I73-O$4)/(O$3-O$4)),"..")</f>
        <v>0.85300113935877597</v>
      </c>
      <c r="P73" s="69">
        <f t="shared" ref="P73:P136" si="13">IF(ISNUMBER(J73)=TRUE,P$5*(J73-P$4)/(P$3-P$4)+(1-P$5)*(1-(J73-P$4)/(P$3-P$4)),"..")</f>
        <v>0.82486488110707201</v>
      </c>
      <c r="Q73" s="69">
        <f t="shared" ref="Q73:Q136" si="14">IF(ISNUMBER(K73)=TRUE,Q$5*(K73-Q$4)/(Q$3-Q$4)+(1-Q$5)*(1-(K73-Q$4)/(Q$3-Q$4)),"..")</f>
        <v>0.875757171754454</v>
      </c>
      <c r="R73" s="69">
        <f t="shared" ref="R73:R136" si="15">IF(ISNUMBER(L73)=TRUE,R$5*(L73-R$4)/(R$3-R$4)+(1-R$5)*(1-(L73-R$4)/(R$3-R$4)),"..")</f>
        <v>0.82604862299492399</v>
      </c>
      <c r="S73" s="69">
        <f t="shared" ref="S73:S136" si="16">IF(ISNUMBER(M73)=TRUE,S$5*(M73-S$4)/(S$3-S$4)+(1-S$5)*(1-(M73-S$4)/(S$3-S$4)),"..")</f>
        <v>0.72190175213855301</v>
      </c>
    </row>
    <row r="74" spans="1:19" x14ac:dyDescent="0.35">
      <c r="A74" s="86" t="s">
        <v>110</v>
      </c>
      <c r="B74" s="75" t="s">
        <v>302</v>
      </c>
      <c r="C74" s="47">
        <f t="shared" si="9"/>
        <v>0.78785807123591267</v>
      </c>
      <c r="D74" s="47">
        <f t="shared" si="10"/>
        <v>0.67507138092882901</v>
      </c>
      <c r="E74" s="47">
        <f t="shared" si="11"/>
        <v>0.25278338837668102</v>
      </c>
      <c r="H74"/>
      <c r="I74" s="84">
        <v>0.82847776483597002</v>
      </c>
      <c r="J74" s="84">
        <v>0.80032048710869097</v>
      </c>
      <c r="K74" s="84">
        <v>0.73477596176307702</v>
      </c>
      <c r="L74" s="84">
        <v>0.67507138092882901</v>
      </c>
      <c r="M74" s="84">
        <v>0.74721661162331898</v>
      </c>
      <c r="N74"/>
      <c r="O74" s="69">
        <f t="shared" si="12"/>
        <v>0.82847776483597002</v>
      </c>
      <c r="P74" s="69">
        <f t="shared" si="13"/>
        <v>0.80032048710869097</v>
      </c>
      <c r="Q74" s="69">
        <f t="shared" si="14"/>
        <v>0.73477596176307702</v>
      </c>
      <c r="R74" s="69">
        <f t="shared" si="15"/>
        <v>0.67507138092882901</v>
      </c>
      <c r="S74" s="69">
        <f t="shared" si="16"/>
        <v>0.25278338837668102</v>
      </c>
    </row>
    <row r="75" spans="1:19" x14ac:dyDescent="0.35">
      <c r="A75" s="86" t="s">
        <v>111</v>
      </c>
      <c r="B75" s="75" t="s">
        <v>301</v>
      </c>
      <c r="C75" s="47">
        <f t="shared" si="9"/>
        <v>0.82060107576722563</v>
      </c>
      <c r="D75" s="47">
        <f t="shared" si="10"/>
        <v>0.772560040750225</v>
      </c>
      <c r="E75" s="47">
        <f t="shared" si="11"/>
        <v>0.47264897462480704</v>
      </c>
      <c r="H75"/>
      <c r="I75" s="84">
        <v>0.91773465546839705</v>
      </c>
      <c r="J75" s="84">
        <v>0.80249135698653695</v>
      </c>
      <c r="K75" s="84">
        <v>0.74157721484674299</v>
      </c>
      <c r="L75" s="84">
        <v>0.772560040750225</v>
      </c>
      <c r="M75" s="84">
        <v>0.52735102537519296</v>
      </c>
      <c r="N75"/>
      <c r="O75" s="69">
        <f t="shared" si="12"/>
        <v>0.91773465546839705</v>
      </c>
      <c r="P75" s="69">
        <f t="shared" si="13"/>
        <v>0.80249135698653695</v>
      </c>
      <c r="Q75" s="69">
        <f t="shared" si="14"/>
        <v>0.74157721484674299</v>
      </c>
      <c r="R75" s="69">
        <f t="shared" si="15"/>
        <v>0.772560040750225</v>
      </c>
      <c r="S75" s="69">
        <f t="shared" si="16"/>
        <v>0.47264897462480704</v>
      </c>
    </row>
    <row r="76" spans="1:19" x14ac:dyDescent="0.35">
      <c r="A76" s="86" t="s">
        <v>112</v>
      </c>
      <c r="B76" s="75" t="s">
        <v>341</v>
      </c>
      <c r="C76" s="47">
        <f t="shared" si="9"/>
        <v>0.94705137167387432</v>
      </c>
      <c r="D76" s="47">
        <f t="shared" si="10"/>
        <v>0.90704064720967403</v>
      </c>
      <c r="E76" s="47">
        <f t="shared" si="11"/>
        <v>0.90237648402450255</v>
      </c>
      <c r="H76"/>
      <c r="I76" s="84">
        <v>0.963275448859092</v>
      </c>
      <c r="J76" s="84">
        <v>0.90601129040134398</v>
      </c>
      <c r="K76" s="84">
        <v>0.97186737576118698</v>
      </c>
      <c r="L76" s="84">
        <v>0.90704064720967403</v>
      </c>
      <c r="M76" s="84">
        <v>9.7623515975497496E-2</v>
      </c>
      <c r="N76"/>
      <c r="O76" s="69">
        <f t="shared" si="12"/>
        <v>0.963275448859092</v>
      </c>
      <c r="P76" s="69">
        <f t="shared" si="13"/>
        <v>0.90601129040134398</v>
      </c>
      <c r="Q76" s="69">
        <f t="shared" si="14"/>
        <v>0.97186737576118698</v>
      </c>
      <c r="R76" s="69">
        <f t="shared" si="15"/>
        <v>0.90704064720967403</v>
      </c>
      <c r="S76" s="69">
        <f t="shared" si="16"/>
        <v>0.90237648402450255</v>
      </c>
    </row>
    <row r="77" spans="1:19" x14ac:dyDescent="0.35">
      <c r="A77" s="86" t="s">
        <v>113</v>
      </c>
      <c r="B77" s="75" t="s">
        <v>257</v>
      </c>
      <c r="C77" s="47">
        <f t="shared" si="9"/>
        <v>0.19718185395033902</v>
      </c>
      <c r="D77" s="47">
        <f t="shared" si="10"/>
        <v>0.42788141185104001</v>
      </c>
      <c r="E77" s="47">
        <f t="shared" si="11"/>
        <v>0.32325947113728104</v>
      </c>
      <c r="H77"/>
      <c r="I77" s="84">
        <v>0.28192991366384901</v>
      </c>
      <c r="J77" s="84">
        <v>0.17130086238853501</v>
      </c>
      <c r="K77" s="84">
        <v>0.13831478579863299</v>
      </c>
      <c r="L77" s="84">
        <v>0.42788141185104001</v>
      </c>
      <c r="M77" s="84">
        <v>0.67674052886271896</v>
      </c>
      <c r="N77"/>
      <c r="O77" s="69">
        <f t="shared" si="12"/>
        <v>0.28192991366384901</v>
      </c>
      <c r="P77" s="69">
        <f t="shared" si="13"/>
        <v>0.17130086238853501</v>
      </c>
      <c r="Q77" s="69">
        <f t="shared" si="14"/>
        <v>0.13831478579863299</v>
      </c>
      <c r="R77" s="69">
        <f t="shared" si="15"/>
        <v>0.42788141185104001</v>
      </c>
      <c r="S77" s="69">
        <f t="shared" si="16"/>
        <v>0.32325947113728104</v>
      </c>
    </row>
    <row r="78" spans="1:19" x14ac:dyDescent="0.35">
      <c r="A78" s="86" t="s">
        <v>114</v>
      </c>
      <c r="B78" s="75" t="s">
        <v>258</v>
      </c>
      <c r="C78" s="47">
        <f t="shared" si="9"/>
        <v>0.62690974275945666</v>
      </c>
      <c r="D78" s="47">
        <f t="shared" si="10"/>
        <v>0.58294868041274395</v>
      </c>
      <c r="E78" s="47">
        <f t="shared" si="11"/>
        <v>0.265259949986558</v>
      </c>
      <c r="H78"/>
      <c r="I78" s="84">
        <v>0.70272387685946003</v>
      </c>
      <c r="J78" s="84">
        <v>0.67203505964840404</v>
      </c>
      <c r="K78" s="84">
        <v>0.50597029177050601</v>
      </c>
      <c r="L78" s="84">
        <v>0.58294868041274395</v>
      </c>
      <c r="M78" s="84">
        <v>0.734740050013442</v>
      </c>
      <c r="N78"/>
      <c r="O78" s="69">
        <f t="shared" si="12"/>
        <v>0.70272387685946003</v>
      </c>
      <c r="P78" s="69">
        <f t="shared" si="13"/>
        <v>0.67203505964840404</v>
      </c>
      <c r="Q78" s="69">
        <f t="shared" si="14"/>
        <v>0.50597029177050601</v>
      </c>
      <c r="R78" s="69">
        <f t="shared" si="15"/>
        <v>0.58294868041274395</v>
      </c>
      <c r="S78" s="69">
        <f t="shared" si="16"/>
        <v>0.265259949986558</v>
      </c>
    </row>
    <row r="79" spans="1:19" x14ac:dyDescent="0.35">
      <c r="A79" s="86" t="s">
        <v>115</v>
      </c>
      <c r="B79" s="75" t="s">
        <v>342</v>
      </c>
      <c r="C79" s="47">
        <f t="shared" si="9"/>
        <v>0.94269979680862581</v>
      </c>
      <c r="D79" s="47">
        <f t="shared" si="10"/>
        <v>0.90063689197457297</v>
      </c>
      <c r="E79" s="47">
        <f t="shared" si="11"/>
        <v>0.97595140622816445</v>
      </c>
      <c r="H79"/>
      <c r="I79" s="84">
        <v>0.94241200448606699</v>
      </c>
      <c r="J79" s="84">
        <v>0.91711375855780197</v>
      </c>
      <c r="K79" s="84">
        <v>0.96857362738200803</v>
      </c>
      <c r="L79" s="84">
        <v>0.90063689197457297</v>
      </c>
      <c r="M79" s="84">
        <v>2.4048593771835599E-2</v>
      </c>
      <c r="N79"/>
      <c r="O79" s="69">
        <f t="shared" si="12"/>
        <v>0.94241200448606699</v>
      </c>
      <c r="P79" s="69">
        <f t="shared" si="13"/>
        <v>0.91711375855780197</v>
      </c>
      <c r="Q79" s="69">
        <f t="shared" si="14"/>
        <v>0.96857362738200803</v>
      </c>
      <c r="R79" s="69">
        <f t="shared" si="15"/>
        <v>0.90063689197457297</v>
      </c>
      <c r="S79" s="69">
        <f t="shared" si="16"/>
        <v>0.97595140622816445</v>
      </c>
    </row>
    <row r="80" spans="1:19" x14ac:dyDescent="0.35">
      <c r="A80" s="86" t="s">
        <v>116</v>
      </c>
      <c r="B80" s="75" t="s">
        <v>343</v>
      </c>
      <c r="C80" s="47">
        <f t="shared" si="9"/>
        <v>0.86249848239548987</v>
      </c>
      <c r="D80" s="47">
        <f t="shared" si="10"/>
        <v>0.79669466646347198</v>
      </c>
      <c r="E80" s="47">
        <f t="shared" si="11"/>
        <v>0.86357298948185701</v>
      </c>
      <c r="H80"/>
      <c r="I80" s="84">
        <v>0.83600130119580995</v>
      </c>
      <c r="J80" s="84">
        <v>0.823256627562716</v>
      </c>
      <c r="K80" s="84">
        <v>0.928237518427944</v>
      </c>
      <c r="L80" s="84">
        <v>0.79669466646347198</v>
      </c>
      <c r="M80" s="84">
        <v>0.13642701051814299</v>
      </c>
      <c r="N80"/>
      <c r="O80" s="69">
        <f t="shared" si="12"/>
        <v>0.83600130119580995</v>
      </c>
      <c r="P80" s="69">
        <f t="shared" si="13"/>
        <v>0.823256627562716</v>
      </c>
      <c r="Q80" s="69">
        <f t="shared" si="14"/>
        <v>0.928237518427944</v>
      </c>
      <c r="R80" s="69">
        <f t="shared" si="15"/>
        <v>0.79669466646347198</v>
      </c>
      <c r="S80" s="69">
        <f t="shared" si="16"/>
        <v>0.86357298948185701</v>
      </c>
    </row>
    <row r="81" spans="1:19" x14ac:dyDescent="0.35">
      <c r="A81" s="86" t="s">
        <v>117</v>
      </c>
      <c r="B81" s="75" t="s">
        <v>344</v>
      </c>
      <c r="C81" s="47">
        <f t="shared" si="9"/>
        <v>0.92773956281098169</v>
      </c>
      <c r="D81" s="47">
        <f t="shared" si="10"/>
        <v>0.89315422582219905</v>
      </c>
      <c r="E81" s="47">
        <f t="shared" si="11"/>
        <v>0.71147485911392305</v>
      </c>
      <c r="H81"/>
      <c r="I81" s="84">
        <v>0.932325062819507</v>
      </c>
      <c r="J81" s="84">
        <v>0.91378520965805698</v>
      </c>
      <c r="K81" s="84">
        <v>0.93710841595538097</v>
      </c>
      <c r="L81" s="84">
        <v>0.89315422582219905</v>
      </c>
      <c r="M81" s="84">
        <v>0.288525140886077</v>
      </c>
      <c r="N81"/>
      <c r="O81" s="69">
        <f t="shared" si="12"/>
        <v>0.932325062819507</v>
      </c>
      <c r="P81" s="69">
        <f t="shared" si="13"/>
        <v>0.91378520965805698</v>
      </c>
      <c r="Q81" s="69">
        <f t="shared" si="14"/>
        <v>0.93710841595538097</v>
      </c>
      <c r="R81" s="69">
        <f t="shared" si="15"/>
        <v>0.89315422582219905</v>
      </c>
      <c r="S81" s="69">
        <f t="shared" si="16"/>
        <v>0.71147485911392305</v>
      </c>
    </row>
    <row r="82" spans="1:19" x14ac:dyDescent="0.35">
      <c r="A82" s="86" t="s">
        <v>118</v>
      </c>
      <c r="B82" s="75" t="s">
        <v>365</v>
      </c>
      <c r="C82" s="47">
        <f t="shared" si="9"/>
        <v>0.90907121515092726</v>
      </c>
      <c r="D82" s="47">
        <f t="shared" si="10"/>
        <v>0.79859822573627604</v>
      </c>
      <c r="E82" s="47">
        <f t="shared" si="11"/>
        <v>0.759287207442085</v>
      </c>
      <c r="H82"/>
      <c r="I82" s="84">
        <v>0.90779016317665095</v>
      </c>
      <c r="J82" s="84">
        <v>0.92629222821523505</v>
      </c>
      <c r="K82" s="84">
        <v>0.893131254060896</v>
      </c>
      <c r="L82" s="84">
        <v>0.79859822573627604</v>
      </c>
      <c r="M82" s="84">
        <v>0.240712792557915</v>
      </c>
      <c r="N82"/>
      <c r="O82" s="69">
        <f t="shared" si="12"/>
        <v>0.90779016317665095</v>
      </c>
      <c r="P82" s="69">
        <f t="shared" si="13"/>
        <v>0.92629222821523505</v>
      </c>
      <c r="Q82" s="69">
        <f t="shared" si="14"/>
        <v>0.893131254060896</v>
      </c>
      <c r="R82" s="69">
        <f t="shared" si="15"/>
        <v>0.79859822573627604</v>
      </c>
      <c r="S82" s="69">
        <f t="shared" si="16"/>
        <v>0.759287207442085</v>
      </c>
    </row>
    <row r="83" spans="1:19" x14ac:dyDescent="0.35">
      <c r="A83" s="86" t="s">
        <v>119</v>
      </c>
      <c r="B83" s="75" t="s">
        <v>259</v>
      </c>
      <c r="C83" s="47">
        <f t="shared" si="9"/>
        <v>0.50654149856564123</v>
      </c>
      <c r="D83" s="47">
        <f t="shared" si="10"/>
        <v>0.582512974396177</v>
      </c>
      <c r="E83" s="47">
        <f t="shared" si="11"/>
        <v>0.53351495896327195</v>
      </c>
      <c r="H83"/>
      <c r="I83" s="84">
        <v>0.57740061385655195</v>
      </c>
      <c r="J83" s="84">
        <v>0.505605512238397</v>
      </c>
      <c r="K83" s="84">
        <v>0.43661836960197498</v>
      </c>
      <c r="L83" s="84">
        <v>0.582512974396177</v>
      </c>
      <c r="M83" s="84">
        <v>0.466485041036728</v>
      </c>
      <c r="N83"/>
      <c r="O83" s="69">
        <f t="shared" si="12"/>
        <v>0.57740061385655195</v>
      </c>
      <c r="P83" s="69">
        <f t="shared" si="13"/>
        <v>0.505605512238397</v>
      </c>
      <c r="Q83" s="69">
        <f t="shared" si="14"/>
        <v>0.43661836960197498</v>
      </c>
      <c r="R83" s="69">
        <f t="shared" si="15"/>
        <v>0.582512974396177</v>
      </c>
      <c r="S83" s="69">
        <f t="shared" si="16"/>
        <v>0.53351495896327195</v>
      </c>
    </row>
    <row r="84" spans="1:19" x14ac:dyDescent="0.35">
      <c r="A84" s="86" t="s">
        <v>120</v>
      </c>
      <c r="B84" s="75" t="s">
        <v>297</v>
      </c>
      <c r="C84" s="47">
        <f t="shared" si="9"/>
        <v>0.92658295752170161</v>
      </c>
      <c r="D84" s="47">
        <f t="shared" si="10"/>
        <v>0.92736323375562602</v>
      </c>
      <c r="E84" s="47">
        <f t="shared" si="11"/>
        <v>0.88951545218639594</v>
      </c>
      <c r="H84"/>
      <c r="I84" s="84">
        <v>0.920365844581023</v>
      </c>
      <c r="J84" s="84">
        <v>0.92701821330961198</v>
      </c>
      <c r="K84" s="84">
        <v>0.93236481467446997</v>
      </c>
      <c r="L84" s="84">
        <v>0.92736323375562602</v>
      </c>
      <c r="M84" s="84">
        <v>0.11048454781360401</v>
      </c>
      <c r="N84"/>
      <c r="O84" s="69">
        <f t="shared" si="12"/>
        <v>0.920365844581023</v>
      </c>
      <c r="P84" s="69">
        <f t="shared" si="13"/>
        <v>0.92701821330961198</v>
      </c>
      <c r="Q84" s="69">
        <f t="shared" si="14"/>
        <v>0.93236481467446997</v>
      </c>
      <c r="R84" s="69">
        <f t="shared" si="15"/>
        <v>0.92736323375562602</v>
      </c>
      <c r="S84" s="69">
        <f t="shared" si="16"/>
        <v>0.88951545218639594</v>
      </c>
    </row>
    <row r="85" spans="1:19" x14ac:dyDescent="0.35">
      <c r="A85" s="86" t="s">
        <v>121</v>
      </c>
      <c r="B85" s="75" t="s">
        <v>273</v>
      </c>
      <c r="C85" s="47">
        <f t="shared" si="9"/>
        <v>0.319964372922519</v>
      </c>
      <c r="D85" s="47">
        <f t="shared" si="10"/>
        <v>0.31238702783591998</v>
      </c>
      <c r="E85" s="47">
        <f t="shared" si="11"/>
        <v>0.162101923021435</v>
      </c>
      <c r="H85"/>
      <c r="I85" s="84">
        <v>0.32735589975435297</v>
      </c>
      <c r="J85" s="84">
        <v>0.33824310821981801</v>
      </c>
      <c r="K85" s="84">
        <v>0.29429411079338602</v>
      </c>
      <c r="L85" s="84">
        <v>0.31238702783591998</v>
      </c>
      <c r="M85" s="84">
        <v>0.837898076978565</v>
      </c>
      <c r="N85"/>
      <c r="O85" s="69">
        <f t="shared" si="12"/>
        <v>0.32735589975435297</v>
      </c>
      <c r="P85" s="69">
        <f t="shared" si="13"/>
        <v>0.33824310821981801</v>
      </c>
      <c r="Q85" s="69">
        <f t="shared" si="14"/>
        <v>0.29429411079338602</v>
      </c>
      <c r="R85" s="69">
        <f t="shared" si="15"/>
        <v>0.31238702783591998</v>
      </c>
      <c r="S85" s="69">
        <f t="shared" si="16"/>
        <v>0.162101923021435</v>
      </c>
    </row>
    <row r="86" spans="1:19" x14ac:dyDescent="0.35">
      <c r="A86" s="86" t="s">
        <v>34</v>
      </c>
      <c r="B86" s="75" t="s">
        <v>206</v>
      </c>
      <c r="C86" s="47">
        <f t="shared" si="9"/>
        <v>0.64238122919326868</v>
      </c>
      <c r="D86" s="47">
        <f t="shared" si="10"/>
        <v>0.72740890605160102</v>
      </c>
      <c r="E86" s="47">
        <f t="shared" si="11"/>
        <v>0.20508451647405501</v>
      </c>
      <c r="H86"/>
      <c r="I86" s="84">
        <v>0.86147449473720705</v>
      </c>
      <c r="J86" s="84">
        <v>0.82063653746043597</v>
      </c>
      <c r="K86" s="84">
        <v>0.24503265538216301</v>
      </c>
      <c r="L86" s="84">
        <v>0.72740890605160102</v>
      </c>
      <c r="M86" s="84">
        <v>0.79491548352594499</v>
      </c>
      <c r="N86"/>
      <c r="O86" s="69">
        <f t="shared" si="12"/>
        <v>0.86147449473720705</v>
      </c>
      <c r="P86" s="69">
        <f t="shared" si="13"/>
        <v>0.82063653746043597</v>
      </c>
      <c r="Q86" s="69">
        <f t="shared" si="14"/>
        <v>0.24503265538216301</v>
      </c>
      <c r="R86" s="69">
        <f t="shared" si="15"/>
        <v>0.72740890605160102</v>
      </c>
      <c r="S86" s="69">
        <f t="shared" si="16"/>
        <v>0.20508451647405501</v>
      </c>
    </row>
    <row r="87" spans="1:19" x14ac:dyDescent="0.35">
      <c r="A87" s="86" t="s">
        <v>122</v>
      </c>
      <c r="B87" s="75" t="s">
        <v>274</v>
      </c>
      <c r="C87" s="47">
        <f t="shared" si="9"/>
        <v>0.64164066313867163</v>
      </c>
      <c r="D87" s="47">
        <f t="shared" si="10"/>
        <v>0.60253710898038104</v>
      </c>
      <c r="E87" s="47">
        <f t="shared" si="11"/>
        <v>0.167277101913891</v>
      </c>
      <c r="H87"/>
      <c r="I87" s="84">
        <v>0.75436318498138799</v>
      </c>
      <c r="J87" s="84">
        <v>0.70202512803405104</v>
      </c>
      <c r="K87" s="84">
        <v>0.46853367640057603</v>
      </c>
      <c r="L87" s="84">
        <v>0.60253710898038104</v>
      </c>
      <c r="M87" s="84">
        <v>0.832722898086109</v>
      </c>
      <c r="N87"/>
      <c r="O87" s="69">
        <f t="shared" si="12"/>
        <v>0.75436318498138799</v>
      </c>
      <c r="P87" s="69">
        <f t="shared" si="13"/>
        <v>0.70202512803405104</v>
      </c>
      <c r="Q87" s="69">
        <f t="shared" si="14"/>
        <v>0.46853367640057603</v>
      </c>
      <c r="R87" s="69">
        <f t="shared" si="15"/>
        <v>0.60253710898038104</v>
      </c>
      <c r="S87" s="69">
        <f t="shared" si="16"/>
        <v>0.167277101913891</v>
      </c>
    </row>
    <row r="88" spans="1:19" x14ac:dyDescent="0.35">
      <c r="A88" s="86" t="s">
        <v>123</v>
      </c>
      <c r="B88" s="75" t="s">
        <v>254</v>
      </c>
      <c r="C88" s="47">
        <f t="shared" si="9"/>
        <v>0.44913407205240735</v>
      </c>
      <c r="D88" s="47">
        <f t="shared" si="10"/>
        <v>0.29087642321104601</v>
      </c>
      <c r="E88" s="47">
        <f t="shared" si="11"/>
        <v>0.16888475588362195</v>
      </c>
      <c r="H88"/>
      <c r="I88" s="84">
        <v>0.47297489811045901</v>
      </c>
      <c r="J88" s="84">
        <v>0.51597722429262105</v>
      </c>
      <c r="K88" s="84">
        <v>0.358450093754142</v>
      </c>
      <c r="L88" s="84">
        <v>0.29087642321104601</v>
      </c>
      <c r="M88" s="84">
        <v>0.83111524411637805</v>
      </c>
      <c r="N88"/>
      <c r="O88" s="69">
        <f t="shared" si="12"/>
        <v>0.47297489811045901</v>
      </c>
      <c r="P88" s="69">
        <f t="shared" si="13"/>
        <v>0.51597722429262105</v>
      </c>
      <c r="Q88" s="69">
        <f t="shared" si="14"/>
        <v>0.358450093754142</v>
      </c>
      <c r="R88" s="69">
        <f t="shared" si="15"/>
        <v>0.29087642321104601</v>
      </c>
      <c r="S88" s="69">
        <f t="shared" si="16"/>
        <v>0.16888475588362195</v>
      </c>
    </row>
    <row r="89" spans="1:19" x14ac:dyDescent="0.35">
      <c r="A89" s="86" t="s">
        <v>124</v>
      </c>
      <c r="B89" s="75" t="s">
        <v>436</v>
      </c>
      <c r="C89" s="47">
        <f t="shared" si="9"/>
        <v>0.87288399763283209</v>
      </c>
      <c r="D89" s="47">
        <f t="shared" si="10"/>
        <v>0.89389593843679205</v>
      </c>
      <c r="E89" s="47">
        <f t="shared" si="11"/>
        <v>0.84043998540876697</v>
      </c>
      <c r="H89"/>
      <c r="I89" s="84">
        <v>0.86568384652466501</v>
      </c>
      <c r="J89" s="84">
        <v>0.84394927563880195</v>
      </c>
      <c r="K89" s="84">
        <v>0.90901887073502896</v>
      </c>
      <c r="L89" s="84">
        <v>0.89389593843679205</v>
      </c>
      <c r="M89" s="84">
        <v>0.15956001459123301</v>
      </c>
      <c r="N89"/>
      <c r="O89" s="69">
        <f t="shared" si="12"/>
        <v>0.86568384652466501</v>
      </c>
      <c r="P89" s="69">
        <f t="shared" si="13"/>
        <v>0.84394927563880195</v>
      </c>
      <c r="Q89" s="69">
        <f t="shared" si="14"/>
        <v>0.90901887073502896</v>
      </c>
      <c r="R89" s="69">
        <f t="shared" si="15"/>
        <v>0.89389593843679205</v>
      </c>
      <c r="S89" s="69">
        <f t="shared" si="16"/>
        <v>0.84043998540876697</v>
      </c>
    </row>
    <row r="90" spans="1:19" x14ac:dyDescent="0.35">
      <c r="A90" s="86" t="s">
        <v>125</v>
      </c>
      <c r="B90" s="75" t="s">
        <v>437</v>
      </c>
      <c r="C90" s="47">
        <f t="shared" si="9"/>
        <v>0.49688162533359231</v>
      </c>
      <c r="D90" s="47">
        <f t="shared" si="10"/>
        <v>0.72566587061651799</v>
      </c>
      <c r="E90" s="47">
        <f t="shared" si="11"/>
        <v>0.42433657986371298</v>
      </c>
      <c r="H90"/>
      <c r="I90" s="84">
        <v>0.55668915282520504</v>
      </c>
      <c r="J90" s="84">
        <v>0.105391624188669</v>
      </c>
      <c r="K90" s="84">
        <v>0.82856409898690297</v>
      </c>
      <c r="L90" s="84">
        <v>0.72566587061651799</v>
      </c>
      <c r="M90" s="84">
        <v>0.57566342013628702</v>
      </c>
      <c r="N90"/>
      <c r="O90" s="69">
        <f t="shared" si="12"/>
        <v>0.55668915282520504</v>
      </c>
      <c r="P90" s="69">
        <f t="shared" si="13"/>
        <v>0.105391624188669</v>
      </c>
      <c r="Q90" s="69">
        <f t="shared" si="14"/>
        <v>0.82856409898690297</v>
      </c>
      <c r="R90" s="69">
        <f t="shared" si="15"/>
        <v>0.72566587061651799</v>
      </c>
      <c r="S90" s="69">
        <f t="shared" si="16"/>
        <v>0.42433657986371298</v>
      </c>
    </row>
    <row r="91" spans="1:19" x14ac:dyDescent="0.35">
      <c r="A91" s="86" t="s">
        <v>126</v>
      </c>
      <c r="B91" s="75" t="s">
        <v>366</v>
      </c>
      <c r="C91" s="47">
        <f t="shared" si="9"/>
        <v>7.7464030403597936E-2</v>
      </c>
      <c r="D91" s="47">
        <f t="shared" si="10"/>
        <v>0.32711876153154601</v>
      </c>
      <c r="E91" s="47">
        <f t="shared" si="11"/>
        <v>0.23736929124469697</v>
      </c>
      <c r="H91"/>
      <c r="I91" s="84">
        <v>3.38392257647935E-2</v>
      </c>
      <c r="J91" s="84">
        <v>6.5592661077074302E-2</v>
      </c>
      <c r="K91" s="84">
        <v>0.132960204368926</v>
      </c>
      <c r="L91" s="84">
        <v>0.32711876153154601</v>
      </c>
      <c r="M91" s="84">
        <v>0.76263070875530303</v>
      </c>
      <c r="N91"/>
      <c r="O91" s="69">
        <f t="shared" si="12"/>
        <v>3.38392257647935E-2</v>
      </c>
      <c r="P91" s="69">
        <f t="shared" si="13"/>
        <v>6.5592661077074302E-2</v>
      </c>
      <c r="Q91" s="69">
        <f t="shared" si="14"/>
        <v>0.132960204368926</v>
      </c>
      <c r="R91" s="69">
        <f t="shared" si="15"/>
        <v>0.32711876153154601</v>
      </c>
      <c r="S91" s="69">
        <f t="shared" si="16"/>
        <v>0.23736929124469697</v>
      </c>
    </row>
    <row r="92" spans="1:19" x14ac:dyDescent="0.35">
      <c r="A92" s="86" t="s">
        <v>127</v>
      </c>
      <c r="B92" s="75" t="s">
        <v>249</v>
      </c>
      <c r="C92" s="47">
        <f t="shared" si="9"/>
        <v>0.7163822098128807</v>
      </c>
      <c r="D92" s="47">
        <f t="shared" si="10"/>
        <v>0.49551982669866301</v>
      </c>
      <c r="E92" s="47">
        <f t="shared" si="11"/>
        <v>0.31291654097546395</v>
      </c>
      <c r="H92"/>
      <c r="I92" s="84">
        <v>0.81239796122170005</v>
      </c>
      <c r="J92" s="84">
        <v>0.85592186827858296</v>
      </c>
      <c r="K92" s="84">
        <v>0.48082679993835897</v>
      </c>
      <c r="L92" s="84">
        <v>0.49551982669866301</v>
      </c>
      <c r="M92" s="84">
        <v>0.68708345902453605</v>
      </c>
      <c r="N92"/>
      <c r="O92" s="69">
        <f t="shared" si="12"/>
        <v>0.81239796122170005</v>
      </c>
      <c r="P92" s="69">
        <f t="shared" si="13"/>
        <v>0.85592186827858296</v>
      </c>
      <c r="Q92" s="69">
        <f t="shared" si="14"/>
        <v>0.48082679993835897</v>
      </c>
      <c r="R92" s="69">
        <f t="shared" si="15"/>
        <v>0.49551982669866301</v>
      </c>
      <c r="S92" s="69">
        <f t="shared" si="16"/>
        <v>0.31291654097546395</v>
      </c>
    </row>
    <row r="93" spans="1:19" x14ac:dyDescent="0.35">
      <c r="A93" s="86" t="s">
        <v>36</v>
      </c>
      <c r="B93" s="75" t="s">
        <v>345</v>
      </c>
      <c r="C93" s="47">
        <f t="shared" si="9"/>
        <v>0.81735526651578161</v>
      </c>
      <c r="D93" s="47">
        <f t="shared" si="10"/>
        <v>0.715968900843309</v>
      </c>
      <c r="E93" s="47">
        <f t="shared" si="11"/>
        <v>0.23184550433691498</v>
      </c>
      <c r="H93"/>
      <c r="I93" s="84">
        <v>0.91781639032149898</v>
      </c>
      <c r="J93" s="84">
        <v>0.87389650156700105</v>
      </c>
      <c r="K93" s="84">
        <v>0.66035290765884502</v>
      </c>
      <c r="L93" s="84">
        <v>0.715968900843309</v>
      </c>
      <c r="M93" s="84">
        <v>0.76815449566308502</v>
      </c>
      <c r="N93"/>
      <c r="O93" s="69">
        <f t="shared" si="12"/>
        <v>0.91781639032149898</v>
      </c>
      <c r="P93" s="69">
        <f t="shared" si="13"/>
        <v>0.87389650156700105</v>
      </c>
      <c r="Q93" s="69">
        <f t="shared" si="14"/>
        <v>0.66035290765884502</v>
      </c>
      <c r="R93" s="69">
        <f t="shared" si="15"/>
        <v>0.715968900843309</v>
      </c>
      <c r="S93" s="69">
        <f t="shared" si="16"/>
        <v>0.23184550433691498</v>
      </c>
    </row>
    <row r="94" spans="1:19" x14ac:dyDescent="0.35">
      <c r="A94" s="86" t="s">
        <v>128</v>
      </c>
      <c r="B94" s="75" t="s">
        <v>313</v>
      </c>
      <c r="C94" s="47">
        <f t="shared" si="9"/>
        <v>0.21560844055279402</v>
      </c>
      <c r="D94" s="47">
        <f t="shared" si="10"/>
        <v>0.25245683925026302</v>
      </c>
      <c r="E94" s="47">
        <f t="shared" si="11"/>
        <v>0.20182103041799204</v>
      </c>
      <c r="H94"/>
      <c r="I94" s="84">
        <v>0.15314777147846401</v>
      </c>
      <c r="J94" s="84">
        <v>0.49367755017991799</v>
      </c>
      <c r="K94" s="84">
        <v>0</v>
      </c>
      <c r="L94" s="84">
        <v>0.25245683925026302</v>
      </c>
      <c r="M94" s="84">
        <v>0.79817896958200796</v>
      </c>
      <c r="N94"/>
      <c r="O94" s="69">
        <f t="shared" si="12"/>
        <v>0.15314777147846401</v>
      </c>
      <c r="P94" s="69">
        <f t="shared" si="13"/>
        <v>0.49367755017991799</v>
      </c>
      <c r="Q94" s="69">
        <f t="shared" si="14"/>
        <v>0</v>
      </c>
      <c r="R94" s="69">
        <f t="shared" si="15"/>
        <v>0.25245683925026302</v>
      </c>
      <c r="S94" s="69">
        <f t="shared" si="16"/>
        <v>0.20182103041799204</v>
      </c>
    </row>
    <row r="95" spans="1:19" x14ac:dyDescent="0.35">
      <c r="A95" s="86" t="s">
        <v>129</v>
      </c>
      <c r="B95" s="75" t="s">
        <v>314</v>
      </c>
      <c r="C95" s="47">
        <f t="shared" si="9"/>
        <v>0.61604943025119563</v>
      </c>
      <c r="D95" s="47">
        <f t="shared" si="10"/>
        <v>0.51193279279556203</v>
      </c>
      <c r="E95" s="47">
        <f t="shared" si="11"/>
        <v>0.396805370460246</v>
      </c>
      <c r="H95"/>
      <c r="I95" s="84">
        <v>0.55952932060963001</v>
      </c>
      <c r="J95" s="84">
        <v>0.74674841202881703</v>
      </c>
      <c r="K95" s="84">
        <v>0.54187055811513996</v>
      </c>
      <c r="L95" s="84">
        <v>0.51193279279556203</v>
      </c>
      <c r="M95" s="84">
        <v>0.603194629539754</v>
      </c>
      <c r="N95"/>
      <c r="O95" s="69">
        <f t="shared" si="12"/>
        <v>0.55952932060963001</v>
      </c>
      <c r="P95" s="69">
        <f t="shared" si="13"/>
        <v>0.74674841202881703</v>
      </c>
      <c r="Q95" s="69">
        <f t="shared" si="14"/>
        <v>0.54187055811513996</v>
      </c>
      <c r="R95" s="69">
        <f t="shared" si="15"/>
        <v>0.51193279279556203</v>
      </c>
      <c r="S95" s="69">
        <f t="shared" si="16"/>
        <v>0.396805370460246</v>
      </c>
    </row>
    <row r="96" spans="1:19" x14ac:dyDescent="0.35">
      <c r="A96" s="86" t="s">
        <v>35</v>
      </c>
      <c r="B96" s="75" t="s">
        <v>207</v>
      </c>
      <c r="C96" s="47">
        <f t="shared" si="9"/>
        <v>0.77076083932911166</v>
      </c>
      <c r="D96" s="47">
        <f t="shared" si="10"/>
        <v>0.72471363101752495</v>
      </c>
      <c r="E96" s="47">
        <f t="shared" si="11"/>
        <v>0.57172111889098598</v>
      </c>
      <c r="H96"/>
      <c r="I96" s="84">
        <v>0.74140606744703197</v>
      </c>
      <c r="J96" s="84">
        <v>0.79815614648827005</v>
      </c>
      <c r="K96" s="84">
        <v>0.77272030405203296</v>
      </c>
      <c r="L96" s="84">
        <v>0.72471363101752495</v>
      </c>
      <c r="M96" s="84">
        <v>0.42827888110901402</v>
      </c>
      <c r="N96"/>
      <c r="O96" s="69">
        <f t="shared" si="12"/>
        <v>0.74140606744703197</v>
      </c>
      <c r="P96" s="69">
        <f t="shared" si="13"/>
        <v>0.79815614648827005</v>
      </c>
      <c r="Q96" s="69">
        <f t="shared" si="14"/>
        <v>0.77272030405203296</v>
      </c>
      <c r="R96" s="69">
        <f t="shared" si="15"/>
        <v>0.72471363101752495</v>
      </c>
      <c r="S96" s="69">
        <f t="shared" si="16"/>
        <v>0.57172111889098598</v>
      </c>
    </row>
    <row r="97" spans="1:19" x14ac:dyDescent="0.35">
      <c r="A97" s="86" t="s">
        <v>130</v>
      </c>
      <c r="B97" s="75" t="s">
        <v>286</v>
      </c>
      <c r="C97" s="47">
        <f t="shared" si="9"/>
        <v>0.92945793166803536</v>
      </c>
      <c r="D97" s="47">
        <f t="shared" si="10"/>
        <v>0.95259244983662605</v>
      </c>
      <c r="E97" s="47">
        <f t="shared" si="11"/>
        <v>0.83878526360732997</v>
      </c>
      <c r="H97"/>
      <c r="I97" s="84">
        <v>0.96447308700219403</v>
      </c>
      <c r="J97" s="84">
        <v>0.88221732878889103</v>
      </c>
      <c r="K97" s="84">
        <v>0.94168337921302103</v>
      </c>
      <c r="L97" s="84">
        <v>0.95259244983662605</v>
      </c>
      <c r="M97" s="84">
        <v>0.16121473639267</v>
      </c>
      <c r="N97"/>
      <c r="O97" s="69">
        <f t="shared" si="12"/>
        <v>0.96447308700219403</v>
      </c>
      <c r="P97" s="69">
        <f t="shared" si="13"/>
        <v>0.88221732878889103</v>
      </c>
      <c r="Q97" s="69">
        <f t="shared" si="14"/>
        <v>0.94168337921302103</v>
      </c>
      <c r="R97" s="69">
        <f t="shared" si="15"/>
        <v>0.95259244983662605</v>
      </c>
      <c r="S97" s="69">
        <f t="shared" si="16"/>
        <v>0.83878526360732997</v>
      </c>
    </row>
    <row r="98" spans="1:19" x14ac:dyDescent="0.35">
      <c r="A98" s="86" t="s">
        <v>131</v>
      </c>
      <c r="B98" s="75" t="s">
        <v>260</v>
      </c>
      <c r="C98" s="47">
        <f t="shared" si="9"/>
        <v>0.93238372651527568</v>
      </c>
      <c r="D98" s="47">
        <f t="shared" si="10"/>
        <v>0.89546190529820202</v>
      </c>
      <c r="E98" s="47">
        <f t="shared" si="11"/>
        <v>0.86557109075511995</v>
      </c>
      <c r="H98"/>
      <c r="I98" s="84">
        <v>0.95769726366119001</v>
      </c>
      <c r="J98" s="84">
        <v>0.90443577523545504</v>
      </c>
      <c r="K98" s="84">
        <v>0.93501814064918198</v>
      </c>
      <c r="L98" s="84">
        <v>0.89546190529820202</v>
      </c>
      <c r="M98" s="84">
        <v>0.13442890924487999</v>
      </c>
      <c r="N98"/>
      <c r="O98" s="69">
        <f t="shared" si="12"/>
        <v>0.95769726366119001</v>
      </c>
      <c r="P98" s="69">
        <f t="shared" si="13"/>
        <v>0.90443577523545504</v>
      </c>
      <c r="Q98" s="69">
        <f t="shared" si="14"/>
        <v>0.93501814064918198</v>
      </c>
      <c r="R98" s="69">
        <f t="shared" si="15"/>
        <v>0.89546190529820202</v>
      </c>
      <c r="S98" s="69">
        <f t="shared" si="16"/>
        <v>0.86557109075511995</v>
      </c>
    </row>
    <row r="99" spans="1:19" x14ac:dyDescent="0.35">
      <c r="A99" s="86" t="s">
        <v>133</v>
      </c>
      <c r="B99" s="75" t="s">
        <v>263</v>
      </c>
      <c r="C99" s="47">
        <f t="shared" si="9"/>
        <v>0.65432498952974238</v>
      </c>
      <c r="D99" s="47">
        <f t="shared" si="10"/>
        <v>0.60411973627899496</v>
      </c>
      <c r="E99" s="47">
        <f t="shared" si="11"/>
        <v>0.42481015316955595</v>
      </c>
      <c r="H99"/>
      <c r="I99" s="84">
        <v>0.66140440244293797</v>
      </c>
      <c r="J99" s="84">
        <v>0.65746990647720305</v>
      </c>
      <c r="K99" s="84">
        <v>0.64410065966908603</v>
      </c>
      <c r="L99" s="84">
        <v>0.60411973627899496</v>
      </c>
      <c r="M99" s="84">
        <v>0.57518984683044405</v>
      </c>
      <c r="N99"/>
      <c r="O99" s="69">
        <f t="shared" si="12"/>
        <v>0.66140440244293797</v>
      </c>
      <c r="P99" s="69">
        <f t="shared" si="13"/>
        <v>0.65746990647720305</v>
      </c>
      <c r="Q99" s="69">
        <f t="shared" si="14"/>
        <v>0.64410065966908603</v>
      </c>
      <c r="R99" s="69">
        <f t="shared" si="15"/>
        <v>0.60411973627899496</v>
      </c>
      <c r="S99" s="69">
        <f t="shared" si="16"/>
        <v>0.42481015316955595</v>
      </c>
    </row>
    <row r="100" spans="1:19" x14ac:dyDescent="0.35">
      <c r="A100" s="86" t="s">
        <v>134</v>
      </c>
      <c r="B100" s="75" t="s">
        <v>275</v>
      </c>
      <c r="C100" s="47">
        <f t="shared" si="9"/>
        <v>0.82752324492970641</v>
      </c>
      <c r="D100" s="47">
        <f t="shared" si="10"/>
        <v>0.80812400861720801</v>
      </c>
      <c r="E100" s="47">
        <f t="shared" si="11"/>
        <v>0.34539633846067497</v>
      </c>
      <c r="H100"/>
      <c r="I100" s="84">
        <v>0.84570428593291902</v>
      </c>
      <c r="J100" s="84">
        <v>0.87848477684113402</v>
      </c>
      <c r="K100" s="84">
        <v>0.75838067201506598</v>
      </c>
      <c r="L100" s="84">
        <v>0.80812400861720801</v>
      </c>
      <c r="M100" s="84">
        <v>0.65460366153932503</v>
      </c>
      <c r="N100"/>
      <c r="O100" s="69">
        <f t="shared" si="12"/>
        <v>0.84570428593291902</v>
      </c>
      <c r="P100" s="69">
        <f t="shared" si="13"/>
        <v>0.87848477684113402</v>
      </c>
      <c r="Q100" s="69">
        <f t="shared" si="14"/>
        <v>0.75838067201506598</v>
      </c>
      <c r="R100" s="69">
        <f t="shared" si="15"/>
        <v>0.80812400861720801</v>
      </c>
      <c r="S100" s="69">
        <f t="shared" si="16"/>
        <v>0.34539633846067497</v>
      </c>
    </row>
    <row r="101" spans="1:19" x14ac:dyDescent="0.35">
      <c r="A101" s="86" t="s">
        <v>37</v>
      </c>
      <c r="B101" s="75" t="s">
        <v>208</v>
      </c>
      <c r="C101" s="47">
        <f t="shared" si="9"/>
        <v>0.44694583123279935</v>
      </c>
      <c r="D101" s="47">
        <f t="shared" si="10"/>
        <v>0.37588924378920202</v>
      </c>
      <c r="E101" s="47">
        <f t="shared" si="11"/>
        <v>6.6125618078998971E-2</v>
      </c>
      <c r="H101"/>
      <c r="I101" s="84">
        <v>0.64273666896918202</v>
      </c>
      <c r="J101" s="84">
        <v>0.69810082472921597</v>
      </c>
      <c r="K101" s="84">
        <v>0</v>
      </c>
      <c r="L101" s="84">
        <v>0.37588924378920202</v>
      </c>
      <c r="M101" s="84">
        <v>0.93387438192100103</v>
      </c>
      <c r="N101"/>
      <c r="O101" s="69">
        <f t="shared" si="12"/>
        <v>0.64273666896918202</v>
      </c>
      <c r="P101" s="69">
        <f t="shared" si="13"/>
        <v>0.69810082472921597</v>
      </c>
      <c r="Q101" s="69">
        <f t="shared" si="14"/>
        <v>0</v>
      </c>
      <c r="R101" s="69">
        <f t="shared" si="15"/>
        <v>0.37588924378920202</v>
      </c>
      <c r="S101" s="69">
        <f t="shared" si="16"/>
        <v>6.6125618078998971E-2</v>
      </c>
    </row>
    <row r="102" spans="1:19" x14ac:dyDescent="0.35">
      <c r="A102" s="86" t="s">
        <v>135</v>
      </c>
      <c r="B102" s="75" t="s">
        <v>261</v>
      </c>
      <c r="C102" s="47">
        <f t="shared" si="9"/>
        <v>0.73422879136231434</v>
      </c>
      <c r="D102" s="47">
        <f t="shared" si="10"/>
        <v>0.60188505858131902</v>
      </c>
      <c r="E102" s="47">
        <f t="shared" si="11"/>
        <v>0.34226683230779398</v>
      </c>
      <c r="H102"/>
      <c r="I102" s="84">
        <v>0.78972169740370302</v>
      </c>
      <c r="J102" s="84">
        <v>0.76180659941631901</v>
      </c>
      <c r="K102" s="84">
        <v>0.65115807726692099</v>
      </c>
      <c r="L102" s="84">
        <v>0.60188505858131902</v>
      </c>
      <c r="M102" s="84">
        <v>0.65773316769220602</v>
      </c>
      <c r="N102"/>
      <c r="O102" s="69">
        <f t="shared" si="12"/>
        <v>0.78972169740370302</v>
      </c>
      <c r="P102" s="69">
        <f t="shared" si="13"/>
        <v>0.76180659941631901</v>
      </c>
      <c r="Q102" s="69">
        <f t="shared" si="14"/>
        <v>0.65115807726692099</v>
      </c>
      <c r="R102" s="69">
        <f t="shared" si="15"/>
        <v>0.60188505858131902</v>
      </c>
      <c r="S102" s="69">
        <f t="shared" si="16"/>
        <v>0.34226683230779398</v>
      </c>
    </row>
    <row r="103" spans="1:19" x14ac:dyDescent="0.35">
      <c r="A103" s="86" t="s">
        <v>136</v>
      </c>
      <c r="B103" s="75" t="s">
        <v>294</v>
      </c>
      <c r="C103" s="47">
        <f t="shared" si="9"/>
        <v>0.81883931760711481</v>
      </c>
      <c r="D103" s="47">
        <f t="shared" si="10"/>
        <v>0.71812691593924705</v>
      </c>
      <c r="E103" s="47">
        <f t="shared" si="11"/>
        <v>0.42673398262420703</v>
      </c>
      <c r="H103"/>
      <c r="I103" s="84">
        <v>0.81826809912592802</v>
      </c>
      <c r="J103" s="84">
        <v>0.84976845422807701</v>
      </c>
      <c r="K103" s="84">
        <v>0.78848139946733897</v>
      </c>
      <c r="L103" s="84">
        <v>0.71812691593924705</v>
      </c>
      <c r="M103" s="84">
        <v>0.57326601737579297</v>
      </c>
      <c r="N103"/>
      <c r="O103" s="69">
        <f t="shared" si="12"/>
        <v>0.81826809912592802</v>
      </c>
      <c r="P103" s="69">
        <f t="shared" si="13"/>
        <v>0.84976845422807701</v>
      </c>
      <c r="Q103" s="69">
        <f t="shared" si="14"/>
        <v>0.78848139946733897</v>
      </c>
      <c r="R103" s="69">
        <f t="shared" si="15"/>
        <v>0.71812691593924705</v>
      </c>
      <c r="S103" s="69">
        <f t="shared" si="16"/>
        <v>0.42673398262420703</v>
      </c>
    </row>
    <row r="104" spans="1:19" x14ac:dyDescent="0.35">
      <c r="A104" s="86" t="s">
        <v>137</v>
      </c>
      <c r="B104" s="75" t="s">
        <v>287</v>
      </c>
      <c r="C104" s="47">
        <f t="shared" si="9"/>
        <v>0.67454002975349636</v>
      </c>
      <c r="D104" s="47">
        <f t="shared" si="10"/>
        <v>0.63167792710497095</v>
      </c>
      <c r="E104" s="47">
        <f t="shared" si="11"/>
        <v>0.28637264221914904</v>
      </c>
      <c r="H104"/>
      <c r="I104" s="84">
        <v>0.660632569488665</v>
      </c>
      <c r="J104" s="84">
        <v>0.79407427383322904</v>
      </c>
      <c r="K104" s="84">
        <v>0.56891324593859505</v>
      </c>
      <c r="L104" s="84">
        <v>0.63167792710497095</v>
      </c>
      <c r="M104" s="84">
        <v>0.71362735778085096</v>
      </c>
      <c r="N104"/>
      <c r="O104" s="69">
        <f t="shared" si="12"/>
        <v>0.660632569488665</v>
      </c>
      <c r="P104" s="69">
        <f t="shared" si="13"/>
        <v>0.79407427383322904</v>
      </c>
      <c r="Q104" s="69">
        <f t="shared" si="14"/>
        <v>0.56891324593859505</v>
      </c>
      <c r="R104" s="69">
        <f t="shared" si="15"/>
        <v>0.63167792710497095</v>
      </c>
      <c r="S104" s="69">
        <f t="shared" si="16"/>
        <v>0.28637264221914904</v>
      </c>
    </row>
    <row r="105" spans="1:19" x14ac:dyDescent="0.35">
      <c r="A105" s="86" t="s">
        <v>39</v>
      </c>
      <c r="B105" s="75" t="s">
        <v>210</v>
      </c>
      <c r="C105" s="47">
        <f t="shared" si="9"/>
        <v>0.80225002373424903</v>
      </c>
      <c r="D105" s="47">
        <f t="shared" si="10"/>
        <v>0.70041241944621202</v>
      </c>
      <c r="E105" s="47">
        <f t="shared" si="11"/>
        <v>0.22753258832209</v>
      </c>
      <c r="H105"/>
      <c r="I105" s="84">
        <v>0.87112868591204895</v>
      </c>
      <c r="J105" s="84">
        <v>0.87396145077174903</v>
      </c>
      <c r="K105" s="84">
        <v>0.661659934518949</v>
      </c>
      <c r="L105" s="84">
        <v>0.70041241944621202</v>
      </c>
      <c r="M105" s="84">
        <v>0.77246741167791</v>
      </c>
      <c r="N105"/>
      <c r="O105" s="69">
        <f t="shared" si="12"/>
        <v>0.87112868591204895</v>
      </c>
      <c r="P105" s="69">
        <f t="shared" si="13"/>
        <v>0.87396145077174903</v>
      </c>
      <c r="Q105" s="69">
        <f t="shared" si="14"/>
        <v>0.661659934518949</v>
      </c>
      <c r="R105" s="69">
        <f t="shared" si="15"/>
        <v>0.70041241944621202</v>
      </c>
      <c r="S105" s="69">
        <f t="shared" si="16"/>
        <v>0.22753258832209</v>
      </c>
    </row>
    <row r="106" spans="1:19" x14ac:dyDescent="0.35">
      <c r="A106" s="86" t="s">
        <v>138</v>
      </c>
      <c r="B106" s="75" t="s">
        <v>438</v>
      </c>
      <c r="C106" s="47">
        <f t="shared" si="9"/>
        <v>0.34322373643992199</v>
      </c>
      <c r="D106" s="47">
        <f t="shared" si="10"/>
        <v>0.302763243358603</v>
      </c>
      <c r="E106" s="47">
        <f t="shared" si="11"/>
        <v>0.31036029690583</v>
      </c>
      <c r="H106"/>
      <c r="I106" s="84">
        <v>0.42630664156304698</v>
      </c>
      <c r="J106" s="84">
        <v>0.44876139447637597</v>
      </c>
      <c r="K106" s="84">
        <v>0.15460317328034301</v>
      </c>
      <c r="L106" s="84">
        <v>0.302763243358603</v>
      </c>
      <c r="M106" s="84">
        <v>0.68963970309417</v>
      </c>
      <c r="N106"/>
      <c r="O106" s="69">
        <f t="shared" si="12"/>
        <v>0.42630664156304698</v>
      </c>
      <c r="P106" s="69">
        <f t="shared" si="13"/>
        <v>0.44876139447637597</v>
      </c>
      <c r="Q106" s="69">
        <f t="shared" si="14"/>
        <v>0.15460317328034301</v>
      </c>
      <c r="R106" s="69">
        <f t="shared" si="15"/>
        <v>0.302763243358603</v>
      </c>
      <c r="S106" s="69">
        <f t="shared" si="16"/>
        <v>0.31036029690583</v>
      </c>
    </row>
    <row r="107" spans="1:19" x14ac:dyDescent="0.35">
      <c r="A107" s="86" t="s">
        <v>140</v>
      </c>
      <c r="B107" s="75" t="s">
        <v>346</v>
      </c>
      <c r="C107" s="47">
        <f t="shared" si="9"/>
        <v>0.67784348287058771</v>
      </c>
      <c r="D107" s="47">
        <f t="shared" si="10"/>
        <v>0.78738931433004899</v>
      </c>
      <c r="E107" s="47">
        <f t="shared" si="11"/>
        <v>0.40919483090067099</v>
      </c>
      <c r="H107"/>
      <c r="I107" s="84">
        <v>0.712220974870441</v>
      </c>
      <c r="J107" s="84">
        <v>0.77345888192897105</v>
      </c>
      <c r="K107" s="84">
        <v>0.54785059181235096</v>
      </c>
      <c r="L107" s="84">
        <v>0.78738931433004899</v>
      </c>
      <c r="M107" s="84">
        <v>0.59080516909932901</v>
      </c>
      <c r="N107"/>
      <c r="O107" s="69">
        <f t="shared" si="12"/>
        <v>0.712220974870441</v>
      </c>
      <c r="P107" s="69">
        <f t="shared" si="13"/>
        <v>0.77345888192897105</v>
      </c>
      <c r="Q107" s="69">
        <f t="shared" si="14"/>
        <v>0.54785059181235096</v>
      </c>
      <c r="R107" s="69">
        <f t="shared" si="15"/>
        <v>0.78738931433004899</v>
      </c>
      <c r="S107" s="69">
        <f t="shared" si="16"/>
        <v>0.40919483090067099</v>
      </c>
    </row>
    <row r="108" spans="1:19" x14ac:dyDescent="0.35">
      <c r="A108" s="86" t="s">
        <v>139</v>
      </c>
      <c r="B108" s="75" t="s">
        <v>262</v>
      </c>
      <c r="C108" s="47">
        <f t="shared" si="9"/>
        <v>0.82936983596894065</v>
      </c>
      <c r="D108" s="47">
        <f t="shared" si="10"/>
        <v>0.79151740627351996</v>
      </c>
      <c r="E108" s="47">
        <f t="shared" si="11"/>
        <v>0.38882853859695599</v>
      </c>
      <c r="H108"/>
      <c r="I108" s="84">
        <v>0.87846873326768804</v>
      </c>
      <c r="J108" s="84">
        <v>0.89089491406319699</v>
      </c>
      <c r="K108" s="84">
        <v>0.71874586057593703</v>
      </c>
      <c r="L108" s="84">
        <v>0.79151740627351996</v>
      </c>
      <c r="M108" s="84">
        <v>0.61117146140304401</v>
      </c>
      <c r="N108"/>
      <c r="O108" s="69">
        <f t="shared" si="12"/>
        <v>0.87846873326768804</v>
      </c>
      <c r="P108" s="69">
        <f t="shared" si="13"/>
        <v>0.89089491406319699</v>
      </c>
      <c r="Q108" s="69">
        <f t="shared" si="14"/>
        <v>0.71874586057593703</v>
      </c>
      <c r="R108" s="69">
        <f t="shared" si="15"/>
        <v>0.79151740627351996</v>
      </c>
      <c r="S108" s="69">
        <f t="shared" si="16"/>
        <v>0.38882853859695599</v>
      </c>
    </row>
    <row r="109" spans="1:19" x14ac:dyDescent="0.35">
      <c r="A109" s="86" t="s">
        <v>40</v>
      </c>
      <c r="B109" s="75" t="s">
        <v>211</v>
      </c>
      <c r="C109" s="47">
        <f t="shared" si="9"/>
        <v>0.59908013553097106</v>
      </c>
      <c r="D109" s="47">
        <f t="shared" si="10"/>
        <v>0.58137034391951803</v>
      </c>
      <c r="E109" s="47">
        <f t="shared" si="11"/>
        <v>0.37182998381690702</v>
      </c>
      <c r="H109"/>
      <c r="I109" s="84">
        <v>0.66294058618511598</v>
      </c>
      <c r="J109" s="84">
        <v>0.68905171905215501</v>
      </c>
      <c r="K109" s="84">
        <v>0.44524810135564202</v>
      </c>
      <c r="L109" s="84">
        <v>0.58137034391951803</v>
      </c>
      <c r="M109" s="84">
        <v>0.62817001618309298</v>
      </c>
      <c r="N109"/>
      <c r="O109" s="69">
        <f t="shared" si="12"/>
        <v>0.66294058618511598</v>
      </c>
      <c r="P109" s="69">
        <f t="shared" si="13"/>
        <v>0.68905171905215501</v>
      </c>
      <c r="Q109" s="69">
        <f t="shared" si="14"/>
        <v>0.44524810135564202</v>
      </c>
      <c r="R109" s="69">
        <f t="shared" si="15"/>
        <v>0.58137034391951803</v>
      </c>
      <c r="S109" s="69">
        <f t="shared" si="16"/>
        <v>0.37182998381690702</v>
      </c>
    </row>
    <row r="110" spans="1:19" x14ac:dyDescent="0.35">
      <c r="A110" s="86" t="s">
        <v>141</v>
      </c>
      <c r="B110" s="75" t="s">
        <v>360</v>
      </c>
      <c r="C110" s="47">
        <f t="shared" si="9"/>
        <v>0.63550198130966462</v>
      </c>
      <c r="D110" s="47">
        <f t="shared" si="10"/>
        <v>0.419833609726393</v>
      </c>
      <c r="E110" s="47">
        <f t="shared" si="11"/>
        <v>0.21698125916075195</v>
      </c>
      <c r="H110"/>
      <c r="I110" s="84">
        <v>0.82402440395534104</v>
      </c>
      <c r="J110" s="84">
        <v>0.63754958377618998</v>
      </c>
      <c r="K110" s="84">
        <v>0.44493195619746301</v>
      </c>
      <c r="L110" s="84">
        <v>0.419833609726393</v>
      </c>
      <c r="M110" s="84">
        <v>0.78301874083924805</v>
      </c>
      <c r="N110"/>
      <c r="O110" s="69">
        <f t="shared" si="12"/>
        <v>0.82402440395534104</v>
      </c>
      <c r="P110" s="69">
        <f t="shared" si="13"/>
        <v>0.63754958377618998</v>
      </c>
      <c r="Q110" s="69">
        <f t="shared" si="14"/>
        <v>0.44493195619746301</v>
      </c>
      <c r="R110" s="69">
        <f t="shared" si="15"/>
        <v>0.419833609726393</v>
      </c>
      <c r="S110" s="69">
        <f t="shared" si="16"/>
        <v>0.21698125916075195</v>
      </c>
    </row>
    <row r="111" spans="1:19" x14ac:dyDescent="0.35">
      <c r="A111" s="86" t="s">
        <v>142</v>
      </c>
      <c r="B111" s="75" t="s">
        <v>224</v>
      </c>
      <c r="C111" s="47">
        <f t="shared" si="9"/>
        <v>0.90271075074165974</v>
      </c>
      <c r="D111" s="47">
        <f t="shared" si="10"/>
        <v>0.84859463780102895</v>
      </c>
      <c r="E111" s="47">
        <f t="shared" si="11"/>
        <v>0.39593313271956598</v>
      </c>
      <c r="H111"/>
      <c r="I111" s="84">
        <v>0.88783196792681596</v>
      </c>
      <c r="J111" s="84">
        <v>0.90451256025075399</v>
      </c>
      <c r="K111" s="84">
        <v>0.91578772404740905</v>
      </c>
      <c r="L111" s="84">
        <v>0.84859463780102895</v>
      </c>
      <c r="M111" s="84">
        <v>0.60406686728043402</v>
      </c>
      <c r="N111"/>
      <c r="O111" s="69">
        <f t="shared" si="12"/>
        <v>0.88783196792681596</v>
      </c>
      <c r="P111" s="69">
        <f t="shared" si="13"/>
        <v>0.90451256025075399</v>
      </c>
      <c r="Q111" s="69">
        <f t="shared" si="14"/>
        <v>0.91578772404740905</v>
      </c>
      <c r="R111" s="69">
        <f t="shared" si="15"/>
        <v>0.84859463780102895</v>
      </c>
      <c r="S111" s="69">
        <f t="shared" si="16"/>
        <v>0.39593313271956598</v>
      </c>
    </row>
    <row r="112" spans="1:19" x14ac:dyDescent="0.35">
      <c r="A112" s="86" t="s">
        <v>38</v>
      </c>
      <c r="B112" s="75" t="s">
        <v>209</v>
      </c>
      <c r="C112" s="47">
        <f t="shared" si="9"/>
        <v>0.69316118609871158</v>
      </c>
      <c r="D112" s="47">
        <f t="shared" si="10"/>
        <v>0.73421346270526699</v>
      </c>
      <c r="E112" s="47">
        <f t="shared" si="11"/>
        <v>0.30154043119116702</v>
      </c>
      <c r="H112"/>
      <c r="I112" s="84">
        <v>0.72373037775464999</v>
      </c>
      <c r="J112" s="84">
        <v>0.80543488894624204</v>
      </c>
      <c r="K112" s="84">
        <v>0.55031829159524304</v>
      </c>
      <c r="L112" s="84">
        <v>0.73421346270526699</v>
      </c>
      <c r="M112" s="84">
        <v>0.69845956880883298</v>
      </c>
      <c r="N112"/>
      <c r="O112" s="69">
        <f t="shared" si="12"/>
        <v>0.72373037775464999</v>
      </c>
      <c r="P112" s="69">
        <f t="shared" si="13"/>
        <v>0.80543488894624204</v>
      </c>
      <c r="Q112" s="69">
        <f t="shared" si="14"/>
        <v>0.55031829159524304</v>
      </c>
      <c r="R112" s="69">
        <f t="shared" si="15"/>
        <v>0.73421346270526699</v>
      </c>
      <c r="S112" s="69">
        <f t="shared" si="16"/>
        <v>0.30154043119116702</v>
      </c>
    </row>
    <row r="113" spans="1:19" x14ac:dyDescent="0.35">
      <c r="A113" s="86" t="s">
        <v>143</v>
      </c>
      <c r="B113" s="75" t="s">
        <v>347</v>
      </c>
      <c r="C113" s="47">
        <f t="shared" si="9"/>
        <v>0.46559966243874262</v>
      </c>
      <c r="D113" s="47">
        <f t="shared" si="10"/>
        <v>0.484519895857903</v>
      </c>
      <c r="E113" s="47">
        <f t="shared" si="11"/>
        <v>0.42501599451294503</v>
      </c>
      <c r="H113"/>
      <c r="I113" s="84">
        <v>0.39390166116716302</v>
      </c>
      <c r="J113" s="84">
        <v>0.646710411404955</v>
      </c>
      <c r="K113" s="84">
        <v>0.35618691474411002</v>
      </c>
      <c r="L113" s="84">
        <v>0.484519895857903</v>
      </c>
      <c r="M113" s="84">
        <v>0.57498400548705497</v>
      </c>
      <c r="N113"/>
      <c r="O113" s="69">
        <f t="shared" si="12"/>
        <v>0.39390166116716302</v>
      </c>
      <c r="P113" s="69">
        <f t="shared" si="13"/>
        <v>0.646710411404955</v>
      </c>
      <c r="Q113" s="69">
        <f t="shared" si="14"/>
        <v>0.35618691474411002</v>
      </c>
      <c r="R113" s="69">
        <f t="shared" si="15"/>
        <v>0.484519895857903</v>
      </c>
      <c r="S113" s="69">
        <f t="shared" si="16"/>
        <v>0.42501599451294503</v>
      </c>
    </row>
    <row r="114" spans="1:19" x14ac:dyDescent="0.35">
      <c r="A114" s="86" t="s">
        <v>41</v>
      </c>
      <c r="B114" s="75" t="s">
        <v>212</v>
      </c>
      <c r="C114" s="47">
        <f t="shared" si="9"/>
        <v>0.77975988592184498</v>
      </c>
      <c r="D114" s="47">
        <f t="shared" si="10"/>
        <v>0.79036924040449097</v>
      </c>
      <c r="E114" s="47">
        <f t="shared" si="11"/>
        <v>0.73905640394499605</v>
      </c>
      <c r="H114"/>
      <c r="I114" s="84">
        <v>0.82605415514000502</v>
      </c>
      <c r="J114" s="84">
        <v>0.88405818748314402</v>
      </c>
      <c r="K114" s="84">
        <v>0.629167315142386</v>
      </c>
      <c r="L114" s="84">
        <v>0.79036924040449097</v>
      </c>
      <c r="M114" s="84">
        <v>0.260943596055004</v>
      </c>
      <c r="N114"/>
      <c r="O114" s="69">
        <f t="shared" si="12"/>
        <v>0.82605415514000502</v>
      </c>
      <c r="P114" s="69">
        <f t="shared" si="13"/>
        <v>0.88405818748314402</v>
      </c>
      <c r="Q114" s="69">
        <f t="shared" si="14"/>
        <v>0.629167315142386</v>
      </c>
      <c r="R114" s="69">
        <f t="shared" si="15"/>
        <v>0.79036924040449097</v>
      </c>
      <c r="S114" s="69">
        <f t="shared" si="16"/>
        <v>0.73905640394499605</v>
      </c>
    </row>
    <row r="115" spans="1:19" x14ac:dyDescent="0.35">
      <c r="A115" s="86" t="s">
        <v>144</v>
      </c>
      <c r="B115" s="75" t="s">
        <v>348</v>
      </c>
      <c r="C115" s="47">
        <f t="shared" si="9"/>
        <v>0.78458151514353702</v>
      </c>
      <c r="D115" s="47">
        <f t="shared" si="10"/>
        <v>0.70761457307633002</v>
      </c>
      <c r="E115" s="47">
        <f t="shared" si="11"/>
        <v>0.23798028949712602</v>
      </c>
      <c r="H115"/>
      <c r="I115" s="84">
        <v>0.86320898200531304</v>
      </c>
      <c r="J115" s="84">
        <v>0.83153695495702096</v>
      </c>
      <c r="K115" s="84">
        <v>0.65899860846827696</v>
      </c>
      <c r="L115" s="84">
        <v>0.70761457307633002</v>
      </c>
      <c r="M115" s="84">
        <v>0.76201971050287398</v>
      </c>
      <c r="N115"/>
      <c r="O115" s="69">
        <f t="shared" si="12"/>
        <v>0.86320898200531304</v>
      </c>
      <c r="P115" s="69">
        <f t="shared" si="13"/>
        <v>0.83153695495702096</v>
      </c>
      <c r="Q115" s="69">
        <f t="shared" si="14"/>
        <v>0.65899860846827696</v>
      </c>
      <c r="R115" s="69">
        <f t="shared" si="15"/>
        <v>0.70761457307633002</v>
      </c>
      <c r="S115" s="69">
        <f t="shared" si="16"/>
        <v>0.23798028949712602</v>
      </c>
    </row>
    <row r="116" spans="1:19" x14ac:dyDescent="0.35">
      <c r="A116" s="86" t="s">
        <v>42</v>
      </c>
      <c r="B116" s="75" t="s">
        <v>213</v>
      </c>
      <c r="C116" s="47">
        <f t="shared" si="9"/>
        <v>0.68056216755146093</v>
      </c>
      <c r="D116" s="47">
        <f t="shared" si="10"/>
        <v>0.59231826621313299</v>
      </c>
      <c r="E116" s="47">
        <f t="shared" si="11"/>
        <v>0.10748926840085504</v>
      </c>
      <c r="H116"/>
      <c r="I116" s="84">
        <v>0.837256243143646</v>
      </c>
      <c r="J116" s="84">
        <v>0.78535785013692805</v>
      </c>
      <c r="K116" s="84">
        <v>0.41907240937380902</v>
      </c>
      <c r="L116" s="84">
        <v>0.59231826621313299</v>
      </c>
      <c r="M116" s="84">
        <v>0.89251073159914496</v>
      </c>
      <c r="N116"/>
      <c r="O116" s="69">
        <f t="shared" si="12"/>
        <v>0.837256243143646</v>
      </c>
      <c r="P116" s="69">
        <f t="shared" si="13"/>
        <v>0.78535785013692805</v>
      </c>
      <c r="Q116" s="69">
        <f t="shared" si="14"/>
        <v>0.41907240937380902</v>
      </c>
      <c r="R116" s="69">
        <f t="shared" si="15"/>
        <v>0.59231826621313299</v>
      </c>
      <c r="S116" s="69">
        <f t="shared" si="16"/>
        <v>0.10748926840085504</v>
      </c>
    </row>
    <row r="117" spans="1:19" x14ac:dyDescent="0.35">
      <c r="A117" s="86" t="s">
        <v>145</v>
      </c>
      <c r="B117" s="75" t="s">
        <v>359</v>
      </c>
      <c r="C117" s="47">
        <f t="shared" si="9"/>
        <v>0.59379069619780778</v>
      </c>
      <c r="D117" s="47">
        <f t="shared" si="10"/>
        <v>0.44500334246435302</v>
      </c>
      <c r="E117" s="47">
        <f t="shared" si="11"/>
        <v>0.31234811590227596</v>
      </c>
      <c r="H117"/>
      <c r="I117" s="84">
        <v>0.63359986629421405</v>
      </c>
      <c r="J117" s="84">
        <v>0.71801467610908198</v>
      </c>
      <c r="K117" s="84">
        <v>0.42975754619012702</v>
      </c>
      <c r="L117" s="84">
        <v>0.44500334246435302</v>
      </c>
      <c r="M117" s="84">
        <v>0.68765188409772404</v>
      </c>
      <c r="N117"/>
      <c r="O117" s="69">
        <f t="shared" si="12"/>
        <v>0.63359986629421405</v>
      </c>
      <c r="P117" s="69">
        <f t="shared" si="13"/>
        <v>0.71801467610908198</v>
      </c>
      <c r="Q117" s="69">
        <f t="shared" si="14"/>
        <v>0.42975754619012702</v>
      </c>
      <c r="R117" s="69">
        <f t="shared" si="15"/>
        <v>0.44500334246435302</v>
      </c>
      <c r="S117" s="69">
        <f t="shared" si="16"/>
        <v>0.31234811590227596</v>
      </c>
    </row>
    <row r="118" spans="1:19" x14ac:dyDescent="0.35">
      <c r="A118" s="86" t="s">
        <v>146</v>
      </c>
      <c r="B118" s="75" t="s">
        <v>307</v>
      </c>
      <c r="C118" s="47">
        <f t="shared" si="9"/>
        <v>0.94619301983834081</v>
      </c>
      <c r="D118" s="47">
        <f t="shared" si="10"/>
        <v>0.96041583593954205</v>
      </c>
      <c r="E118" s="47">
        <f t="shared" si="11"/>
        <v>0.96530528785368208</v>
      </c>
      <c r="H118"/>
      <c r="I118" s="84">
        <v>0.95542017083490505</v>
      </c>
      <c r="J118" s="84">
        <v>0.907648892816871</v>
      </c>
      <c r="K118" s="84">
        <v>0.97550999586324605</v>
      </c>
      <c r="L118" s="84">
        <v>0.96041583593954205</v>
      </c>
      <c r="M118" s="84">
        <v>3.4694712146317898E-2</v>
      </c>
      <c r="N118"/>
      <c r="O118" s="69">
        <f t="shared" si="12"/>
        <v>0.95542017083490505</v>
      </c>
      <c r="P118" s="69">
        <f t="shared" si="13"/>
        <v>0.907648892816871</v>
      </c>
      <c r="Q118" s="69">
        <f t="shared" si="14"/>
        <v>0.97550999586324605</v>
      </c>
      <c r="R118" s="69">
        <f t="shared" si="15"/>
        <v>0.96041583593954205</v>
      </c>
      <c r="S118" s="69">
        <f t="shared" si="16"/>
        <v>0.96530528785368208</v>
      </c>
    </row>
    <row r="119" spans="1:19" x14ac:dyDescent="0.35">
      <c r="A119" s="86" t="s">
        <v>147</v>
      </c>
      <c r="B119" s="75" t="s">
        <v>320</v>
      </c>
      <c r="C119" s="47">
        <f t="shared" si="9"/>
        <v>0.96001163103914999</v>
      </c>
      <c r="D119" s="47">
        <f t="shared" si="10"/>
        <v>0.97854085836394999</v>
      </c>
      <c r="E119" s="47">
        <f t="shared" si="11"/>
        <v>0.98205090179196952</v>
      </c>
      <c r="H119"/>
      <c r="I119" s="84">
        <v>0.97416127891085602</v>
      </c>
      <c r="J119" s="84">
        <v>0.93656871005424303</v>
      </c>
      <c r="K119" s="84">
        <v>0.96930490415235104</v>
      </c>
      <c r="L119" s="84">
        <v>0.97854085836394999</v>
      </c>
      <c r="M119" s="84">
        <v>1.7949098208030499E-2</v>
      </c>
      <c r="N119"/>
      <c r="O119" s="69">
        <f t="shared" si="12"/>
        <v>0.97416127891085602</v>
      </c>
      <c r="P119" s="69">
        <f t="shared" si="13"/>
        <v>0.93656871005424303</v>
      </c>
      <c r="Q119" s="69">
        <f t="shared" si="14"/>
        <v>0.96930490415235104</v>
      </c>
      <c r="R119" s="69">
        <f t="shared" si="15"/>
        <v>0.97854085836394999</v>
      </c>
      <c r="S119" s="69">
        <f t="shared" si="16"/>
        <v>0.98205090179196952</v>
      </c>
    </row>
    <row r="120" spans="1:19" x14ac:dyDescent="0.35">
      <c r="A120" s="86" t="s">
        <v>148</v>
      </c>
      <c r="B120" s="75" t="s">
        <v>255</v>
      </c>
      <c r="C120" s="47">
        <f t="shared" si="9"/>
        <v>0.70311819677558696</v>
      </c>
      <c r="D120" s="47">
        <f t="shared" si="10"/>
        <v>0.80425278182599502</v>
      </c>
      <c r="E120" s="47">
        <f t="shared" si="11"/>
        <v>0.22182235017158403</v>
      </c>
      <c r="H120"/>
      <c r="I120" s="84">
        <v>0.87068715384060302</v>
      </c>
      <c r="J120" s="84">
        <v>0.81461232275725504</v>
      </c>
      <c r="K120" s="84">
        <v>0.42405511372890298</v>
      </c>
      <c r="L120" s="84">
        <v>0.80425278182599502</v>
      </c>
      <c r="M120" s="84">
        <v>0.77817764982841597</v>
      </c>
      <c r="N120"/>
      <c r="O120" s="69">
        <f t="shared" si="12"/>
        <v>0.87068715384060302</v>
      </c>
      <c r="P120" s="69">
        <f t="shared" si="13"/>
        <v>0.81461232275725504</v>
      </c>
      <c r="Q120" s="69">
        <f t="shared" si="14"/>
        <v>0.42405511372890298</v>
      </c>
      <c r="R120" s="69">
        <f t="shared" si="15"/>
        <v>0.80425278182599502</v>
      </c>
      <c r="S120" s="69">
        <f t="shared" si="16"/>
        <v>0.22182235017158403</v>
      </c>
    </row>
    <row r="121" spans="1:19" x14ac:dyDescent="0.35">
      <c r="A121" s="86" t="s">
        <v>149</v>
      </c>
      <c r="B121" s="75" t="s">
        <v>349</v>
      </c>
      <c r="C121" s="47">
        <f t="shared" si="9"/>
        <v>0.94701691868064863</v>
      </c>
      <c r="D121" s="47">
        <f t="shared" si="10"/>
        <v>0.94038668735015796</v>
      </c>
      <c r="E121" s="47">
        <f t="shared" si="11"/>
        <v>0.9812211606236042</v>
      </c>
      <c r="H121"/>
      <c r="I121" s="84">
        <v>0.95180229401663097</v>
      </c>
      <c r="J121" s="84">
        <v>0.92237899475408702</v>
      </c>
      <c r="K121" s="84">
        <v>0.96686946727122802</v>
      </c>
      <c r="L121" s="84">
        <v>0.94038668735015796</v>
      </c>
      <c r="M121" s="84">
        <v>1.8778839376395799E-2</v>
      </c>
      <c r="N121"/>
      <c r="O121" s="69">
        <f t="shared" si="12"/>
        <v>0.95180229401663097</v>
      </c>
      <c r="P121" s="69">
        <f t="shared" si="13"/>
        <v>0.92237899475408702</v>
      </c>
      <c r="Q121" s="69">
        <f t="shared" si="14"/>
        <v>0.96686946727122802</v>
      </c>
      <c r="R121" s="69">
        <f t="shared" si="15"/>
        <v>0.94038668735015796</v>
      </c>
      <c r="S121" s="69">
        <f t="shared" si="16"/>
        <v>0.9812211606236042</v>
      </c>
    </row>
    <row r="122" spans="1:19" x14ac:dyDescent="0.35">
      <c r="A122" s="86" t="s">
        <v>150</v>
      </c>
      <c r="B122" s="75" t="s">
        <v>439</v>
      </c>
      <c r="C122" s="47">
        <f t="shared" si="9"/>
        <v>0.32830737457613085</v>
      </c>
      <c r="D122" s="47">
        <f t="shared" si="10"/>
        <v>0.41371377673749199</v>
      </c>
      <c r="E122" s="47">
        <f t="shared" si="11"/>
        <v>0.78590287471001097</v>
      </c>
      <c r="H122"/>
      <c r="I122" s="84">
        <v>0.13765140139105</v>
      </c>
      <c r="J122" s="84">
        <v>6.95061516359846E-2</v>
      </c>
      <c r="K122" s="84">
        <v>0.77776457070135796</v>
      </c>
      <c r="L122" s="84">
        <v>0.41371377673749199</v>
      </c>
      <c r="M122" s="84">
        <v>0.214097125289989</v>
      </c>
      <c r="O122" s="69">
        <f t="shared" si="12"/>
        <v>0.13765140139105</v>
      </c>
      <c r="P122" s="69">
        <f t="shared" si="13"/>
        <v>6.95061516359846E-2</v>
      </c>
      <c r="Q122" s="69">
        <f t="shared" si="14"/>
        <v>0.77776457070135796</v>
      </c>
      <c r="R122" s="69">
        <f t="shared" si="15"/>
        <v>0.41371377673749199</v>
      </c>
      <c r="S122" s="69">
        <f t="shared" si="16"/>
        <v>0.78590287471001097</v>
      </c>
    </row>
    <row r="123" spans="1:19" x14ac:dyDescent="0.35">
      <c r="A123" s="86" t="s">
        <v>151</v>
      </c>
      <c r="B123" s="75" t="s">
        <v>299</v>
      </c>
      <c r="C123" s="47">
        <f t="shared" si="9"/>
        <v>0.68230892392914366</v>
      </c>
      <c r="D123" s="47">
        <f t="shared" si="10"/>
        <v>0.57612641037993095</v>
      </c>
      <c r="E123" s="47">
        <f t="shared" si="11"/>
        <v>0.14944737398188301</v>
      </c>
      <c r="H123"/>
      <c r="I123" s="84">
        <v>0.86346254644924403</v>
      </c>
      <c r="J123" s="84">
        <v>0.72241395499994598</v>
      </c>
      <c r="K123" s="84">
        <v>0.46105027033824098</v>
      </c>
      <c r="L123" s="84">
        <v>0.57612641037993095</v>
      </c>
      <c r="M123" s="84">
        <v>0.85055262601811699</v>
      </c>
      <c r="O123" s="69">
        <f t="shared" si="12"/>
        <v>0.86346254644924403</v>
      </c>
      <c r="P123" s="69">
        <f t="shared" si="13"/>
        <v>0.72241395499994598</v>
      </c>
      <c r="Q123" s="69">
        <f t="shared" si="14"/>
        <v>0.46105027033824098</v>
      </c>
      <c r="R123" s="69">
        <f t="shared" si="15"/>
        <v>0.57612641037993095</v>
      </c>
      <c r="S123" s="69">
        <f t="shared" si="16"/>
        <v>0.14944737398188301</v>
      </c>
    </row>
    <row r="124" spans="1:19" x14ac:dyDescent="0.35">
      <c r="A124" s="86" t="s">
        <v>152</v>
      </c>
      <c r="B124" s="75" t="s">
        <v>350</v>
      </c>
      <c r="C124" s="47">
        <f t="shared" si="9"/>
        <v>0.8596580109808144</v>
      </c>
      <c r="D124" s="47">
        <f t="shared" si="10"/>
        <v>0.82140324222743599</v>
      </c>
      <c r="E124" s="47">
        <f t="shared" si="11"/>
        <v>0.53043423747190799</v>
      </c>
      <c r="H124"/>
      <c r="I124" s="84">
        <v>0.84664741331241</v>
      </c>
      <c r="J124" s="84">
        <v>0.89990924963276797</v>
      </c>
      <c r="K124" s="84">
        <v>0.83241736999726501</v>
      </c>
      <c r="L124" s="84">
        <v>0.82140324222743599</v>
      </c>
      <c r="M124" s="84">
        <v>0.46956576252809201</v>
      </c>
      <c r="O124" s="69">
        <f t="shared" si="12"/>
        <v>0.84664741331241</v>
      </c>
      <c r="P124" s="69">
        <f t="shared" si="13"/>
        <v>0.89990924963276797</v>
      </c>
      <c r="Q124" s="69">
        <f t="shared" si="14"/>
        <v>0.83241736999726501</v>
      </c>
      <c r="R124" s="69">
        <f t="shared" si="15"/>
        <v>0.82140324222743599</v>
      </c>
      <c r="S124" s="69">
        <f t="shared" si="16"/>
        <v>0.53043423747190799</v>
      </c>
    </row>
    <row r="125" spans="1:19" x14ac:dyDescent="0.35">
      <c r="A125" s="86" t="s">
        <v>153</v>
      </c>
      <c r="B125" s="75" t="s">
        <v>300</v>
      </c>
      <c r="C125" s="47">
        <f t="shared" si="9"/>
        <v>0.87547318666879426</v>
      </c>
      <c r="D125" s="47">
        <f t="shared" si="10"/>
        <v>0.75438425840061696</v>
      </c>
      <c r="E125" s="47">
        <f t="shared" si="11"/>
        <v>0.53960980033049599</v>
      </c>
      <c r="H125"/>
      <c r="I125" s="84">
        <v>0.84886357247434796</v>
      </c>
      <c r="J125" s="84">
        <v>0.87648691626775999</v>
      </c>
      <c r="K125" s="84">
        <v>0.90106907126427505</v>
      </c>
      <c r="L125" s="84">
        <v>0.75438425840061696</v>
      </c>
      <c r="M125" s="84">
        <v>0.46039019966950401</v>
      </c>
      <c r="O125" s="69">
        <f t="shared" si="12"/>
        <v>0.84886357247434796</v>
      </c>
      <c r="P125" s="69">
        <f t="shared" si="13"/>
        <v>0.87648691626775999</v>
      </c>
      <c r="Q125" s="69">
        <f t="shared" si="14"/>
        <v>0.90106907126427505</v>
      </c>
      <c r="R125" s="69">
        <f t="shared" si="15"/>
        <v>0.75438425840061696</v>
      </c>
      <c r="S125" s="69">
        <f t="shared" si="16"/>
        <v>0.53960980033049599</v>
      </c>
    </row>
    <row r="126" spans="1:19" x14ac:dyDescent="0.35">
      <c r="A126" s="86" t="s">
        <v>154</v>
      </c>
      <c r="B126" s="75" t="s">
        <v>250</v>
      </c>
      <c r="C126" s="47">
        <f t="shared" si="9"/>
        <v>0.75954630582466198</v>
      </c>
      <c r="D126" s="47">
        <f t="shared" si="10"/>
        <v>0.73935259296849198</v>
      </c>
      <c r="E126" s="47">
        <f t="shared" si="11"/>
        <v>0.33449011819597696</v>
      </c>
      <c r="H126"/>
      <c r="I126" s="84">
        <v>0.91009356639115502</v>
      </c>
      <c r="J126" s="84">
        <v>0.83141152289234099</v>
      </c>
      <c r="K126" s="84">
        <v>0.53713382819049005</v>
      </c>
      <c r="L126" s="84">
        <v>0.73935259296849198</v>
      </c>
      <c r="M126" s="84">
        <v>0.66550988180402304</v>
      </c>
      <c r="O126" s="69">
        <f t="shared" si="12"/>
        <v>0.91009356639115502</v>
      </c>
      <c r="P126" s="69">
        <f t="shared" si="13"/>
        <v>0.83141152289234099</v>
      </c>
      <c r="Q126" s="69">
        <f t="shared" si="14"/>
        <v>0.53713382819049005</v>
      </c>
      <c r="R126" s="69">
        <f t="shared" si="15"/>
        <v>0.73935259296849198</v>
      </c>
      <c r="S126" s="69">
        <f t="shared" si="16"/>
        <v>0.33449011819597696</v>
      </c>
    </row>
    <row r="127" spans="1:19" x14ac:dyDescent="0.35">
      <c r="A127" s="86" t="s">
        <v>155</v>
      </c>
      <c r="B127" s="75" t="s">
        <v>308</v>
      </c>
      <c r="C127" s="47">
        <f t="shared" si="9"/>
        <v>0.59802715625258696</v>
      </c>
      <c r="D127" s="47">
        <f t="shared" si="10"/>
        <v>0.66850647292331999</v>
      </c>
      <c r="E127" s="47">
        <f t="shared" si="11"/>
        <v>0.36894478927484498</v>
      </c>
      <c r="H127"/>
      <c r="I127" s="84">
        <v>0.80344698165414097</v>
      </c>
      <c r="J127" s="84">
        <v>0.63824808046320802</v>
      </c>
      <c r="K127" s="84">
        <v>0.35238640664041199</v>
      </c>
      <c r="L127" s="84">
        <v>0.66850647292331999</v>
      </c>
      <c r="M127" s="84">
        <v>0.63105521072515502</v>
      </c>
      <c r="O127" s="69">
        <f t="shared" si="12"/>
        <v>0.80344698165414097</v>
      </c>
      <c r="P127" s="69">
        <f t="shared" si="13"/>
        <v>0.63824808046320802</v>
      </c>
      <c r="Q127" s="69">
        <f t="shared" si="14"/>
        <v>0.35238640664041199</v>
      </c>
      <c r="R127" s="69">
        <f t="shared" si="15"/>
        <v>0.66850647292331999</v>
      </c>
      <c r="S127" s="69">
        <f t="shared" si="16"/>
        <v>0.36894478927484498</v>
      </c>
    </row>
    <row r="128" spans="1:19" x14ac:dyDescent="0.35">
      <c r="A128" s="86" t="s">
        <v>156</v>
      </c>
      <c r="B128" s="75" t="s">
        <v>238</v>
      </c>
      <c r="C128" s="47">
        <f t="shared" si="9"/>
        <v>0.94723607021697831</v>
      </c>
      <c r="D128" s="47">
        <f t="shared" si="10"/>
        <v>0.92380442889092995</v>
      </c>
      <c r="E128" s="47">
        <f t="shared" si="11"/>
        <v>0.84376520888097795</v>
      </c>
      <c r="H128"/>
      <c r="I128" s="84">
        <v>0.96520126516030103</v>
      </c>
      <c r="J128" s="84">
        <v>0.90913492081022396</v>
      </c>
      <c r="K128" s="84">
        <v>0.96737202468040995</v>
      </c>
      <c r="L128" s="84">
        <v>0.92380442889092995</v>
      </c>
      <c r="M128" s="84">
        <v>0.156234791119022</v>
      </c>
      <c r="O128" s="69">
        <f t="shared" si="12"/>
        <v>0.96520126516030103</v>
      </c>
      <c r="P128" s="69">
        <f t="shared" si="13"/>
        <v>0.90913492081022396</v>
      </c>
      <c r="Q128" s="69">
        <f t="shared" si="14"/>
        <v>0.96737202468040995</v>
      </c>
      <c r="R128" s="69">
        <f t="shared" si="15"/>
        <v>0.92380442889092995</v>
      </c>
      <c r="S128" s="69">
        <f t="shared" si="16"/>
        <v>0.84376520888097795</v>
      </c>
    </row>
    <row r="129" spans="1:19" x14ac:dyDescent="0.35">
      <c r="A129" s="86" t="s">
        <v>157</v>
      </c>
      <c r="B129" s="75" t="s">
        <v>440</v>
      </c>
      <c r="C129" s="47">
        <f t="shared" si="9"/>
        <v>6.7071957915168637E-2</v>
      </c>
      <c r="D129" s="47">
        <f t="shared" si="10"/>
        <v>3.2003857893130302E-2</v>
      </c>
      <c r="E129" s="47">
        <f t="shared" si="11"/>
        <v>0.31892096389084001</v>
      </c>
      <c r="H129"/>
      <c r="I129" s="84">
        <v>1.1661757623165099E-2</v>
      </c>
      <c r="J129" s="84">
        <v>2.2043416612315798E-2</v>
      </c>
      <c r="K129" s="84">
        <v>0.16751069951002501</v>
      </c>
      <c r="L129" s="84">
        <v>3.2003857893130302E-2</v>
      </c>
      <c r="M129" s="84">
        <v>0.68107903610915999</v>
      </c>
      <c r="O129" s="69">
        <f t="shared" si="12"/>
        <v>1.1661757623165099E-2</v>
      </c>
      <c r="P129" s="69">
        <f t="shared" si="13"/>
        <v>2.2043416612315798E-2</v>
      </c>
      <c r="Q129" s="69">
        <f t="shared" si="14"/>
        <v>0.16751069951002501</v>
      </c>
      <c r="R129" s="69">
        <f t="shared" si="15"/>
        <v>3.2003857893130302E-2</v>
      </c>
      <c r="S129" s="69">
        <f t="shared" si="16"/>
        <v>0.31892096389084001</v>
      </c>
    </row>
    <row r="130" spans="1:19" x14ac:dyDescent="0.35">
      <c r="A130" s="86" t="s">
        <v>158</v>
      </c>
      <c r="B130" s="75" t="s">
        <v>241</v>
      </c>
      <c r="C130" s="47">
        <f t="shared" si="9"/>
        <v>0.94800772073700623</v>
      </c>
      <c r="D130" s="47">
        <f t="shared" si="10"/>
        <v>0.940660035516516</v>
      </c>
      <c r="E130" s="47">
        <f t="shared" si="11"/>
        <v>0.86981901121616301</v>
      </c>
      <c r="H130"/>
      <c r="I130" s="84">
        <v>0.96482617995216702</v>
      </c>
      <c r="J130" s="84">
        <v>0.89280158918701202</v>
      </c>
      <c r="K130" s="84">
        <v>0.98639539307183999</v>
      </c>
      <c r="L130" s="84">
        <v>0.940660035516516</v>
      </c>
      <c r="M130" s="84">
        <v>0.13018098878383699</v>
      </c>
      <c r="O130" s="69">
        <f t="shared" si="12"/>
        <v>0.96482617995216702</v>
      </c>
      <c r="P130" s="69">
        <f t="shared" si="13"/>
        <v>0.89280158918701202</v>
      </c>
      <c r="Q130" s="69">
        <f t="shared" si="14"/>
        <v>0.98639539307183999</v>
      </c>
      <c r="R130" s="69">
        <f t="shared" si="15"/>
        <v>0.940660035516516</v>
      </c>
      <c r="S130" s="69">
        <f t="shared" si="16"/>
        <v>0.86981901121616301</v>
      </c>
    </row>
    <row r="131" spans="1:19" x14ac:dyDescent="0.35">
      <c r="A131" s="86" t="s">
        <v>159</v>
      </c>
      <c r="B131" s="75" t="s">
        <v>288</v>
      </c>
      <c r="C131" s="47">
        <f t="shared" si="9"/>
        <v>0.78525155307980354</v>
      </c>
      <c r="D131" s="47">
        <f t="shared" si="10"/>
        <v>0.71966433070265901</v>
      </c>
      <c r="E131" s="47">
        <f t="shared" si="11"/>
        <v>0.31430985643183595</v>
      </c>
      <c r="H131"/>
      <c r="I131" s="84">
        <v>0.78079110329921098</v>
      </c>
      <c r="J131" s="84">
        <v>0.86904071407559402</v>
      </c>
      <c r="K131" s="84">
        <v>0.70592284186460597</v>
      </c>
      <c r="L131" s="84">
        <v>0.71966433070265901</v>
      </c>
      <c r="M131" s="84">
        <v>0.68569014356816405</v>
      </c>
      <c r="O131" s="69">
        <f t="shared" si="12"/>
        <v>0.78079110329921098</v>
      </c>
      <c r="P131" s="69">
        <f t="shared" si="13"/>
        <v>0.86904071407559402</v>
      </c>
      <c r="Q131" s="69">
        <f t="shared" si="14"/>
        <v>0.70592284186460597</v>
      </c>
      <c r="R131" s="69">
        <f t="shared" si="15"/>
        <v>0.71966433070265901</v>
      </c>
      <c r="S131" s="69">
        <f t="shared" si="16"/>
        <v>0.31430985643183595</v>
      </c>
    </row>
    <row r="132" spans="1:19" x14ac:dyDescent="0.35">
      <c r="A132" s="86" t="s">
        <v>197</v>
      </c>
      <c r="B132" s="75" t="s">
        <v>441</v>
      </c>
      <c r="C132" s="47">
        <f t="shared" si="9"/>
        <v>0.37954909763326466</v>
      </c>
      <c r="D132" s="47">
        <f t="shared" si="10"/>
        <v>0.61052287843980702</v>
      </c>
      <c r="E132" s="47">
        <f t="shared" si="11"/>
        <v>0.71795750156206606</v>
      </c>
      <c r="H132"/>
      <c r="I132" s="84">
        <v>0.62350957466069701</v>
      </c>
      <c r="J132" s="84">
        <v>0.51513771823909704</v>
      </c>
      <c r="K132" s="84">
        <v>0</v>
      </c>
      <c r="L132" s="84">
        <v>0.61052287843980702</v>
      </c>
      <c r="M132" s="84">
        <v>0.282042498437934</v>
      </c>
      <c r="O132" s="69">
        <f t="shared" si="12"/>
        <v>0.62350957466069701</v>
      </c>
      <c r="P132" s="69">
        <f t="shared" si="13"/>
        <v>0.51513771823909704</v>
      </c>
      <c r="Q132" s="69">
        <f t="shared" si="14"/>
        <v>0</v>
      </c>
      <c r="R132" s="69">
        <f t="shared" si="15"/>
        <v>0.61052287843980702</v>
      </c>
      <c r="S132" s="69">
        <f t="shared" si="16"/>
        <v>0.71795750156206606</v>
      </c>
    </row>
    <row r="133" spans="1:19" x14ac:dyDescent="0.35">
      <c r="A133" s="86" t="s">
        <v>0</v>
      </c>
      <c r="B133" s="75" t="s">
        <v>442</v>
      </c>
      <c r="C133" s="47">
        <f t="shared" si="9"/>
        <v>0.30193580063387698</v>
      </c>
      <c r="D133" s="47">
        <f t="shared" si="10"/>
        <v>0.46809669871574</v>
      </c>
      <c r="E133" s="47">
        <f t="shared" si="11"/>
        <v>0.57266660988872298</v>
      </c>
      <c r="H133"/>
      <c r="I133" s="84">
        <v>0.48006560608228899</v>
      </c>
      <c r="J133" s="84">
        <v>0.42574179581934202</v>
      </c>
      <c r="K133" s="84">
        <v>0</v>
      </c>
      <c r="L133" s="84">
        <v>0.46809669871574</v>
      </c>
      <c r="M133" s="84">
        <v>0.42733339011127702</v>
      </c>
      <c r="O133" s="69">
        <f t="shared" si="12"/>
        <v>0.48006560608228899</v>
      </c>
      <c r="P133" s="69">
        <f t="shared" si="13"/>
        <v>0.42574179581934202</v>
      </c>
      <c r="Q133" s="69">
        <f t="shared" si="14"/>
        <v>0</v>
      </c>
      <c r="R133" s="69">
        <f t="shared" si="15"/>
        <v>0.46809669871574</v>
      </c>
      <c r="S133" s="69">
        <f t="shared" si="16"/>
        <v>0.57266660988872298</v>
      </c>
    </row>
    <row r="134" spans="1:19" x14ac:dyDescent="0.35">
      <c r="A134" s="86" t="s">
        <v>160</v>
      </c>
      <c r="B134" s="75" t="s">
        <v>264</v>
      </c>
      <c r="C134" s="47">
        <f t="shared" si="9"/>
        <v>7.4097915774373871E-2</v>
      </c>
      <c r="D134" s="47">
        <f t="shared" si="10"/>
        <v>0.40910317957727999</v>
      </c>
      <c r="E134" s="47">
        <f t="shared" si="11"/>
        <v>0.528365114517519</v>
      </c>
      <c r="H134"/>
      <c r="I134" s="84">
        <v>0.148275613181128</v>
      </c>
      <c r="J134" s="84">
        <v>7.4018134141993597E-2</v>
      </c>
      <c r="K134" s="84">
        <v>0</v>
      </c>
      <c r="L134" s="84">
        <v>0.40910317957727999</v>
      </c>
      <c r="M134" s="84">
        <v>0.471634885482481</v>
      </c>
      <c r="O134" s="69">
        <f t="shared" si="12"/>
        <v>0.148275613181128</v>
      </c>
      <c r="P134" s="69">
        <f t="shared" si="13"/>
        <v>7.4018134141993597E-2</v>
      </c>
      <c r="Q134" s="69">
        <f t="shared" si="14"/>
        <v>0</v>
      </c>
      <c r="R134" s="69">
        <f t="shared" si="15"/>
        <v>0.40910317957727999</v>
      </c>
      <c r="S134" s="69">
        <f t="shared" si="16"/>
        <v>0.528365114517519</v>
      </c>
    </row>
    <row r="135" spans="1:19" x14ac:dyDescent="0.35">
      <c r="A135" s="86" t="s">
        <v>161</v>
      </c>
      <c r="B135" s="75" t="s">
        <v>289</v>
      </c>
      <c r="C135" s="47">
        <f t="shared" si="9"/>
        <v>0.80032952278681568</v>
      </c>
      <c r="D135" s="47">
        <f t="shared" si="10"/>
        <v>0.78104297031580205</v>
      </c>
      <c r="E135" s="47">
        <f t="shared" si="11"/>
        <v>0.39848666787651998</v>
      </c>
      <c r="H135"/>
      <c r="I135" s="84">
        <v>0.87086069694119195</v>
      </c>
      <c r="J135" s="84">
        <v>0.83146887873786501</v>
      </c>
      <c r="K135" s="84">
        <v>0.69865899268138998</v>
      </c>
      <c r="L135" s="84">
        <v>0.78104297031580205</v>
      </c>
      <c r="M135" s="84">
        <v>0.60151333212348002</v>
      </c>
      <c r="O135" s="69">
        <f t="shared" si="12"/>
        <v>0.87086069694119195</v>
      </c>
      <c r="P135" s="69">
        <f t="shared" si="13"/>
        <v>0.83146887873786501</v>
      </c>
      <c r="Q135" s="69">
        <f t="shared" si="14"/>
        <v>0.69865899268138998</v>
      </c>
      <c r="R135" s="69">
        <f t="shared" si="15"/>
        <v>0.78104297031580205</v>
      </c>
      <c r="S135" s="69">
        <f t="shared" si="16"/>
        <v>0.39848666787651998</v>
      </c>
    </row>
    <row r="136" spans="1:19" x14ac:dyDescent="0.35">
      <c r="A136" s="86" t="s">
        <v>162</v>
      </c>
      <c r="B136" s="75" t="s">
        <v>235</v>
      </c>
      <c r="C136" s="47">
        <f t="shared" si="9"/>
        <v>0.40694289303297698</v>
      </c>
      <c r="D136" s="47">
        <f t="shared" si="10"/>
        <v>0.403948298708797</v>
      </c>
      <c r="E136" s="47">
        <f t="shared" si="11"/>
        <v>0.15654786393383402</v>
      </c>
      <c r="H136"/>
      <c r="I136" s="84">
        <v>0.45072048203378501</v>
      </c>
      <c r="J136" s="84">
        <v>0.38756517833211301</v>
      </c>
      <c r="K136" s="84">
        <v>0.38254301873303298</v>
      </c>
      <c r="L136" s="84">
        <v>0.403948298708797</v>
      </c>
      <c r="M136" s="84">
        <v>0.84345213606616598</v>
      </c>
      <c r="O136" s="69">
        <f t="shared" si="12"/>
        <v>0.45072048203378501</v>
      </c>
      <c r="P136" s="69">
        <f t="shared" si="13"/>
        <v>0.38756517833211301</v>
      </c>
      <c r="Q136" s="69">
        <f t="shared" si="14"/>
        <v>0.38254301873303298</v>
      </c>
      <c r="R136" s="69">
        <f t="shared" si="15"/>
        <v>0.403948298708797</v>
      </c>
      <c r="S136" s="69">
        <f t="shared" si="16"/>
        <v>0.15654786393383402</v>
      </c>
    </row>
    <row r="137" spans="1:19" x14ac:dyDescent="0.35">
      <c r="A137" s="86" t="s">
        <v>163</v>
      </c>
      <c r="B137" s="75" t="s">
        <v>276</v>
      </c>
      <c r="C137" s="47">
        <f t="shared" ref="C137:C181" si="17">AVERAGE(O137:Q137)</f>
        <v>0.31323671515454138</v>
      </c>
      <c r="D137" s="47">
        <f t="shared" ref="D137:D181" si="18">+R137</f>
        <v>0.51513851023302004</v>
      </c>
      <c r="E137" s="47">
        <f t="shared" ref="E137:E181" si="19">+S137</f>
        <v>0.42018585059489499</v>
      </c>
      <c r="H137"/>
      <c r="I137" s="84">
        <v>0.27873653776854401</v>
      </c>
      <c r="J137" s="84">
        <v>0.236803595812725</v>
      </c>
      <c r="K137" s="84">
        <v>0.42417001188235498</v>
      </c>
      <c r="L137" s="84">
        <v>0.51513851023302004</v>
      </c>
      <c r="M137" s="84">
        <v>0.57981414940510501</v>
      </c>
      <c r="O137" s="69">
        <f t="shared" ref="O137:O181" si="20">IF(ISNUMBER(I137)=TRUE,O$5*(I137-O$4)/(O$3-O$4)+(1-O$5)*(1-(I137-O$4)/(O$3-O$4)),"..")</f>
        <v>0.27873653776854401</v>
      </c>
      <c r="P137" s="69">
        <f t="shared" ref="P137:P181" si="21">IF(ISNUMBER(J137)=TRUE,P$5*(J137-P$4)/(P$3-P$4)+(1-P$5)*(1-(J137-P$4)/(P$3-P$4)),"..")</f>
        <v>0.236803595812725</v>
      </c>
      <c r="Q137" s="69">
        <f t="shared" ref="Q137:Q181" si="22">IF(ISNUMBER(K137)=TRUE,Q$5*(K137-Q$4)/(Q$3-Q$4)+(1-Q$5)*(1-(K137-Q$4)/(Q$3-Q$4)),"..")</f>
        <v>0.42417001188235498</v>
      </c>
      <c r="R137" s="69">
        <f t="shared" ref="R137:R181" si="23">IF(ISNUMBER(L137)=TRUE,R$5*(L137-R$4)/(R$3-R$4)+(1-R$5)*(1-(L137-R$4)/(R$3-R$4)),"..")</f>
        <v>0.51513851023302004</v>
      </c>
      <c r="S137" s="69">
        <f t="shared" ref="S137:S181" si="24">IF(ISNUMBER(M137)=TRUE,S$5*(M137-S$4)/(S$3-S$4)+(1-S$5)*(1-(M137-S$4)/(S$3-S$4)),"..")</f>
        <v>0.42018585059489499</v>
      </c>
    </row>
    <row r="138" spans="1:19" x14ac:dyDescent="0.35">
      <c r="A138" s="86" t="s">
        <v>164</v>
      </c>
      <c r="B138" s="75" t="s">
        <v>351</v>
      </c>
      <c r="C138" s="47">
        <f t="shared" si="17"/>
        <v>5.9016419119480697E-2</v>
      </c>
      <c r="D138" s="47">
        <f t="shared" si="18"/>
        <v>0.24299995081950199</v>
      </c>
      <c r="E138" s="47">
        <f t="shared" si="19"/>
        <v>0.56288413806011994</v>
      </c>
      <c r="H138"/>
      <c r="I138" s="84">
        <v>0.14638467602681099</v>
      </c>
      <c r="J138" s="84">
        <v>3.0664581331631101E-2</v>
      </c>
      <c r="K138" s="84">
        <v>0</v>
      </c>
      <c r="L138" s="84">
        <v>0.24299995081950199</v>
      </c>
      <c r="M138" s="84">
        <v>0.43711586193988</v>
      </c>
      <c r="O138" s="69">
        <f t="shared" si="20"/>
        <v>0.14638467602681099</v>
      </c>
      <c r="P138" s="69">
        <f t="shared" si="21"/>
        <v>3.0664581331631101E-2</v>
      </c>
      <c r="Q138" s="69">
        <f t="shared" si="22"/>
        <v>0</v>
      </c>
      <c r="R138" s="69">
        <f t="shared" si="23"/>
        <v>0.24299995081950199</v>
      </c>
      <c r="S138" s="69">
        <f t="shared" si="24"/>
        <v>0.56288413806011994</v>
      </c>
    </row>
    <row r="139" spans="1:19" x14ac:dyDescent="0.35">
      <c r="A139" s="86" t="s">
        <v>165</v>
      </c>
      <c r="B139" s="75" t="s">
        <v>227</v>
      </c>
      <c r="C139" s="47">
        <f t="shared" si="17"/>
        <v>0.28345136758063499</v>
      </c>
      <c r="D139" s="47">
        <f t="shared" si="18"/>
        <v>0.138668624840565</v>
      </c>
      <c r="E139" s="47">
        <f t="shared" si="19"/>
        <v>0.21511118397897799</v>
      </c>
      <c r="H139"/>
      <c r="I139" s="84">
        <v>0.32363780792534602</v>
      </c>
      <c r="J139" s="84">
        <v>0.381596628500326</v>
      </c>
      <c r="K139" s="84">
        <v>0.14511966631623299</v>
      </c>
      <c r="L139" s="84">
        <v>0.138668624840565</v>
      </c>
      <c r="M139" s="84">
        <v>0.78488881602102201</v>
      </c>
      <c r="O139" s="69">
        <f t="shared" si="20"/>
        <v>0.32363780792534602</v>
      </c>
      <c r="P139" s="69">
        <f t="shared" si="21"/>
        <v>0.381596628500326</v>
      </c>
      <c r="Q139" s="69">
        <f t="shared" si="22"/>
        <v>0.14511966631623299</v>
      </c>
      <c r="R139" s="69">
        <f t="shared" si="23"/>
        <v>0.138668624840565</v>
      </c>
      <c r="S139" s="69">
        <f t="shared" si="24"/>
        <v>0.21511118397897799</v>
      </c>
    </row>
    <row r="140" spans="1:19" x14ac:dyDescent="0.35">
      <c r="A140" s="86" t="s">
        <v>43</v>
      </c>
      <c r="B140" s="75" t="s">
        <v>214</v>
      </c>
      <c r="C140" s="47">
        <f t="shared" si="17"/>
        <v>0.83429380277598597</v>
      </c>
      <c r="D140" s="47">
        <f t="shared" si="18"/>
        <v>0.72968940717290798</v>
      </c>
      <c r="E140" s="47">
        <f t="shared" si="19"/>
        <v>0.50487377248325394</v>
      </c>
      <c r="H140"/>
      <c r="I140" s="84">
        <v>0.86438968405283101</v>
      </c>
      <c r="J140" s="84">
        <v>0.86313476751124396</v>
      </c>
      <c r="K140" s="84">
        <v>0.77535695676388305</v>
      </c>
      <c r="L140" s="84">
        <v>0.72968940717290798</v>
      </c>
      <c r="M140" s="84">
        <v>0.49512622751674601</v>
      </c>
      <c r="O140" s="69">
        <f t="shared" si="20"/>
        <v>0.86438968405283101</v>
      </c>
      <c r="P140" s="69">
        <f t="shared" si="21"/>
        <v>0.86313476751124396</v>
      </c>
      <c r="Q140" s="69">
        <f t="shared" si="22"/>
        <v>0.77535695676388305</v>
      </c>
      <c r="R140" s="69">
        <f t="shared" si="23"/>
        <v>0.72968940717290798</v>
      </c>
      <c r="S140" s="69">
        <f t="shared" si="24"/>
        <v>0.50487377248325394</v>
      </c>
    </row>
    <row r="141" spans="1:19" x14ac:dyDescent="0.35">
      <c r="A141" s="86" t="s">
        <v>166</v>
      </c>
      <c r="B141" s="75" t="s">
        <v>443</v>
      </c>
      <c r="C141" s="47">
        <f t="shared" si="17"/>
        <v>0.61103473108302164</v>
      </c>
      <c r="D141" s="47">
        <f t="shared" si="18"/>
        <v>0.68504963931162599</v>
      </c>
      <c r="E141" s="47">
        <f t="shared" si="19"/>
        <v>0.97000636895027148</v>
      </c>
      <c r="H141"/>
      <c r="I141" s="84">
        <v>0.32663225014491598</v>
      </c>
      <c r="J141" s="84">
        <v>0.62415213893167698</v>
      </c>
      <c r="K141" s="84">
        <v>0.88231980417247202</v>
      </c>
      <c r="L141" s="84">
        <v>0.68504963931162599</v>
      </c>
      <c r="M141" s="84">
        <v>2.9993631049728499E-2</v>
      </c>
      <c r="O141" s="69">
        <f t="shared" si="20"/>
        <v>0.32663225014491598</v>
      </c>
      <c r="P141" s="69">
        <f t="shared" si="21"/>
        <v>0.62415213893167698</v>
      </c>
      <c r="Q141" s="69">
        <f t="shared" si="22"/>
        <v>0.88231980417247202</v>
      </c>
      <c r="R141" s="69">
        <f t="shared" si="23"/>
        <v>0.68504963931162599</v>
      </c>
      <c r="S141" s="69">
        <f t="shared" si="24"/>
        <v>0.97000636895027148</v>
      </c>
    </row>
    <row r="142" spans="1:19" x14ac:dyDescent="0.35">
      <c r="A142" s="86" t="s">
        <v>167</v>
      </c>
      <c r="B142" s="75" t="s">
        <v>291</v>
      </c>
      <c r="C142" s="47">
        <f t="shared" si="17"/>
        <v>0.73977771788136193</v>
      </c>
      <c r="D142" s="47">
        <f t="shared" si="18"/>
        <v>0.72154041791622303</v>
      </c>
      <c r="E142" s="47">
        <f t="shared" si="19"/>
        <v>0.48564033193907297</v>
      </c>
      <c r="H142"/>
      <c r="I142" s="84">
        <v>0.79613038224115495</v>
      </c>
      <c r="J142" s="84">
        <v>0.84950858729237899</v>
      </c>
      <c r="K142" s="84">
        <v>0.57369418411055195</v>
      </c>
      <c r="L142" s="84">
        <v>0.72154041791622303</v>
      </c>
      <c r="M142" s="84">
        <v>0.51435966806092703</v>
      </c>
      <c r="O142" s="69">
        <f t="shared" si="20"/>
        <v>0.79613038224115495</v>
      </c>
      <c r="P142" s="69">
        <f t="shared" si="21"/>
        <v>0.84950858729237899</v>
      </c>
      <c r="Q142" s="69">
        <f t="shared" si="22"/>
        <v>0.57369418411055195</v>
      </c>
      <c r="R142" s="69">
        <f t="shared" si="23"/>
        <v>0.72154041791622303</v>
      </c>
      <c r="S142" s="69">
        <f t="shared" si="24"/>
        <v>0.48564033193907297</v>
      </c>
    </row>
    <row r="143" spans="1:19" x14ac:dyDescent="0.35">
      <c r="A143" s="86" t="s">
        <v>168</v>
      </c>
      <c r="B143" s="75" t="s">
        <v>361</v>
      </c>
      <c r="C143" s="47">
        <f t="shared" si="17"/>
        <v>0.74004450633182428</v>
      </c>
      <c r="D143" s="47">
        <f t="shared" si="18"/>
        <v>0.58695503630958401</v>
      </c>
      <c r="E143" s="47">
        <f t="shared" si="19"/>
        <v>0.24109677450066302</v>
      </c>
      <c r="H143"/>
      <c r="I143" s="84">
        <v>0.80782583436893296</v>
      </c>
      <c r="J143" s="84">
        <v>0.88999264194647698</v>
      </c>
      <c r="K143" s="84">
        <v>0.52231504268006301</v>
      </c>
      <c r="L143" s="84">
        <v>0.58695503630958401</v>
      </c>
      <c r="M143" s="84">
        <v>0.75890322549933698</v>
      </c>
      <c r="O143" s="69">
        <f t="shared" si="20"/>
        <v>0.80782583436893296</v>
      </c>
      <c r="P143" s="69">
        <f t="shared" si="21"/>
        <v>0.88999264194647698</v>
      </c>
      <c r="Q143" s="69">
        <f t="shared" si="22"/>
        <v>0.52231504268006301</v>
      </c>
      <c r="R143" s="69">
        <f t="shared" si="23"/>
        <v>0.58695503630958401</v>
      </c>
      <c r="S143" s="69">
        <f t="shared" si="24"/>
        <v>0.24109677450066302</v>
      </c>
    </row>
    <row r="144" spans="1:19" x14ac:dyDescent="0.35">
      <c r="A144" s="86" t="s">
        <v>169</v>
      </c>
      <c r="B144" s="75" t="s">
        <v>242</v>
      </c>
      <c r="C144" s="47">
        <f t="shared" si="17"/>
        <v>0.775547819929578</v>
      </c>
      <c r="D144" s="47">
        <f t="shared" si="18"/>
        <v>0.70094962535768202</v>
      </c>
      <c r="E144" s="47">
        <f t="shared" si="19"/>
        <v>0.33012504208170601</v>
      </c>
      <c r="H144"/>
      <c r="I144" s="84">
        <v>0.84868666698817796</v>
      </c>
      <c r="J144" s="84">
        <v>0.89498881232101501</v>
      </c>
      <c r="K144" s="84">
        <v>0.58296798047954101</v>
      </c>
      <c r="L144" s="84">
        <v>0.70094962535768202</v>
      </c>
      <c r="M144" s="84">
        <v>0.66987495791829399</v>
      </c>
      <c r="O144" s="69">
        <f t="shared" si="20"/>
        <v>0.84868666698817796</v>
      </c>
      <c r="P144" s="69">
        <f t="shared" si="21"/>
        <v>0.89498881232101501</v>
      </c>
      <c r="Q144" s="69">
        <f t="shared" si="22"/>
        <v>0.58296798047954101</v>
      </c>
      <c r="R144" s="69">
        <f t="shared" si="23"/>
        <v>0.70094962535768202</v>
      </c>
      <c r="S144" s="69">
        <f t="shared" si="24"/>
        <v>0.33012504208170601</v>
      </c>
    </row>
    <row r="145" spans="1:19" x14ac:dyDescent="0.35">
      <c r="A145" s="86" t="s">
        <v>0</v>
      </c>
      <c r="B145" s="75" t="s">
        <v>279</v>
      </c>
      <c r="C145" s="47">
        <f t="shared" si="17"/>
        <v>0.6613210761972379</v>
      </c>
      <c r="D145" s="47">
        <f t="shared" si="18"/>
        <v>0.50593219161414205</v>
      </c>
      <c r="E145" s="47">
        <f t="shared" si="19"/>
        <v>0.31264702316069604</v>
      </c>
      <c r="H145"/>
      <c r="I145" s="84">
        <v>0.74566147265969795</v>
      </c>
      <c r="J145" s="84">
        <v>0.69396460503797497</v>
      </c>
      <c r="K145" s="84">
        <v>0.544337150894041</v>
      </c>
      <c r="L145" s="84">
        <v>0.50593219161414205</v>
      </c>
      <c r="M145" s="84">
        <v>0.68735297683930396</v>
      </c>
      <c r="O145" s="69">
        <f t="shared" si="20"/>
        <v>0.74566147265969795</v>
      </c>
      <c r="P145" s="69">
        <f t="shared" si="21"/>
        <v>0.69396460503797497</v>
      </c>
      <c r="Q145" s="69">
        <f t="shared" si="22"/>
        <v>0.544337150894041</v>
      </c>
      <c r="R145" s="69">
        <f t="shared" si="23"/>
        <v>0.50593219161414205</v>
      </c>
      <c r="S145" s="69">
        <f t="shared" si="24"/>
        <v>0.31264702316069604</v>
      </c>
    </row>
    <row r="146" spans="1:19" x14ac:dyDescent="0.35">
      <c r="A146" s="86" t="s">
        <v>170</v>
      </c>
      <c r="B146" s="75" t="s">
        <v>277</v>
      </c>
      <c r="C146" s="47">
        <f t="shared" si="17"/>
        <v>0.34585100706499466</v>
      </c>
      <c r="D146" s="47">
        <f t="shared" si="18"/>
        <v>0.33827738193832002</v>
      </c>
      <c r="E146" s="47">
        <f t="shared" si="19"/>
        <v>9.5160615030331019E-2</v>
      </c>
      <c r="H146"/>
      <c r="I146" s="84">
        <v>0.55456378838572296</v>
      </c>
      <c r="J146" s="84">
        <v>0.48298923280926098</v>
      </c>
      <c r="K146" s="84">
        <v>0</v>
      </c>
      <c r="L146" s="84">
        <v>0.33827738193832002</v>
      </c>
      <c r="M146" s="84">
        <v>0.90483938496966898</v>
      </c>
      <c r="O146" s="69">
        <f t="shared" si="20"/>
        <v>0.55456378838572296</v>
      </c>
      <c r="P146" s="69">
        <f t="shared" si="21"/>
        <v>0.48298923280926098</v>
      </c>
      <c r="Q146" s="69">
        <f t="shared" si="22"/>
        <v>0</v>
      </c>
      <c r="R146" s="69">
        <f t="shared" si="23"/>
        <v>0.33827738193832002</v>
      </c>
      <c r="S146" s="69">
        <f t="shared" si="24"/>
        <v>9.5160615030331019E-2</v>
      </c>
    </row>
    <row r="147" spans="1:19" x14ac:dyDescent="0.35">
      <c r="A147" s="86" t="s">
        <v>199</v>
      </c>
      <c r="B147" s="75" t="s">
        <v>352</v>
      </c>
      <c r="C147" s="47">
        <f t="shared" si="17"/>
        <v>0.77307067599155765</v>
      </c>
      <c r="D147" s="47">
        <f t="shared" si="18"/>
        <v>0.78278816227862202</v>
      </c>
      <c r="E147" s="47">
        <f t="shared" si="19"/>
        <v>0.37125727956926202</v>
      </c>
      <c r="H147"/>
      <c r="I147" s="84">
        <v>0.81544711373480305</v>
      </c>
      <c r="J147" s="84">
        <v>0.79588569219849903</v>
      </c>
      <c r="K147" s="84">
        <v>0.70787922204137099</v>
      </c>
      <c r="L147" s="84">
        <v>0.78278816227862202</v>
      </c>
      <c r="M147" s="84">
        <v>0.62874272043073798</v>
      </c>
      <c r="O147" s="69">
        <f t="shared" si="20"/>
        <v>0.81544711373480305</v>
      </c>
      <c r="P147" s="69">
        <f t="shared" si="21"/>
        <v>0.79588569219849903</v>
      </c>
      <c r="Q147" s="69">
        <f t="shared" si="22"/>
        <v>0.70787922204137099</v>
      </c>
      <c r="R147" s="69">
        <f t="shared" si="23"/>
        <v>0.78278816227862202</v>
      </c>
      <c r="S147" s="69">
        <f t="shared" si="24"/>
        <v>0.37125727956926202</v>
      </c>
    </row>
    <row r="148" spans="1:19" x14ac:dyDescent="0.35">
      <c r="A148" s="86" t="s">
        <v>171</v>
      </c>
      <c r="B148" s="75" t="s">
        <v>244</v>
      </c>
      <c r="C148" s="47">
        <f t="shared" si="17"/>
        <v>0.2788419840423873</v>
      </c>
      <c r="D148" s="47">
        <f t="shared" si="18"/>
        <v>0.304603261590771</v>
      </c>
      <c r="E148" s="47">
        <f t="shared" si="19"/>
        <v>0.25799443717470005</v>
      </c>
      <c r="H148"/>
      <c r="I148" s="84">
        <v>0.34927721542025603</v>
      </c>
      <c r="J148" s="84">
        <v>0.48724873670690599</v>
      </c>
      <c r="K148" s="84">
        <v>0</v>
      </c>
      <c r="L148" s="84">
        <v>0.304603261590771</v>
      </c>
      <c r="M148" s="84">
        <v>0.74200556282529995</v>
      </c>
      <c r="O148" s="69">
        <f t="shared" si="20"/>
        <v>0.34927721542025603</v>
      </c>
      <c r="P148" s="69">
        <f t="shared" si="21"/>
        <v>0.48724873670690599</v>
      </c>
      <c r="Q148" s="69">
        <f t="shared" si="22"/>
        <v>0</v>
      </c>
      <c r="R148" s="69">
        <f t="shared" si="23"/>
        <v>0.304603261590771</v>
      </c>
      <c r="S148" s="69">
        <f t="shared" si="24"/>
        <v>0.25799443717470005</v>
      </c>
    </row>
    <row r="149" spans="1:19" x14ac:dyDescent="0.35">
      <c r="A149" s="86" t="s">
        <v>172</v>
      </c>
      <c r="B149" s="75" t="s">
        <v>353</v>
      </c>
      <c r="C149" s="47">
        <f t="shared" si="17"/>
        <v>0.81013687005238244</v>
      </c>
      <c r="D149" s="47">
        <f t="shared" si="18"/>
        <v>0.81951753986965403</v>
      </c>
      <c r="E149" s="47">
        <f t="shared" si="19"/>
        <v>0.67710656805628899</v>
      </c>
      <c r="H149"/>
      <c r="I149" s="84">
        <v>0.76855954078236199</v>
      </c>
      <c r="J149" s="84">
        <v>0.82811694269548097</v>
      </c>
      <c r="K149" s="84">
        <v>0.83373412667930402</v>
      </c>
      <c r="L149" s="84">
        <v>0.81951753986965403</v>
      </c>
      <c r="M149" s="84">
        <v>0.32289343194371101</v>
      </c>
      <c r="O149" s="69">
        <f t="shared" si="20"/>
        <v>0.76855954078236199</v>
      </c>
      <c r="P149" s="69">
        <f t="shared" si="21"/>
        <v>0.82811694269548097</v>
      </c>
      <c r="Q149" s="69">
        <f t="shared" si="22"/>
        <v>0.83373412667930402</v>
      </c>
      <c r="R149" s="69">
        <f t="shared" si="23"/>
        <v>0.81951753986965403</v>
      </c>
      <c r="S149" s="69">
        <f t="shared" si="24"/>
        <v>0.67710656805628899</v>
      </c>
    </row>
    <row r="150" spans="1:19" x14ac:dyDescent="0.35">
      <c r="A150" s="86" t="s">
        <v>173</v>
      </c>
      <c r="B150" s="75" t="s">
        <v>234</v>
      </c>
      <c r="C150" s="47">
        <f t="shared" si="17"/>
        <v>0.88879712533989375</v>
      </c>
      <c r="D150" s="47">
        <f t="shared" si="18"/>
        <v>0.84347607460627805</v>
      </c>
      <c r="E150" s="47">
        <f t="shared" si="19"/>
        <v>0.60159989096449196</v>
      </c>
      <c r="H150"/>
      <c r="I150" s="84">
        <v>0.88585252439089901</v>
      </c>
      <c r="J150" s="84">
        <v>0.88809761914059704</v>
      </c>
      <c r="K150" s="84">
        <v>0.89244123248818497</v>
      </c>
      <c r="L150" s="84">
        <v>0.84347607460627805</v>
      </c>
      <c r="M150" s="84">
        <v>0.39840010903550799</v>
      </c>
      <c r="O150" s="69">
        <f t="shared" si="20"/>
        <v>0.88585252439089901</v>
      </c>
      <c r="P150" s="69">
        <f t="shared" si="21"/>
        <v>0.88809761914059704</v>
      </c>
      <c r="Q150" s="69">
        <f t="shared" si="22"/>
        <v>0.89244123248818497</v>
      </c>
      <c r="R150" s="69">
        <f t="shared" si="23"/>
        <v>0.84347607460627805</v>
      </c>
      <c r="S150" s="69">
        <f t="shared" si="24"/>
        <v>0.60159989096449196</v>
      </c>
    </row>
    <row r="151" spans="1:19" x14ac:dyDescent="0.35">
      <c r="A151" s="86" t="s">
        <v>174</v>
      </c>
      <c r="B151" s="75" t="s">
        <v>354</v>
      </c>
      <c r="C151" s="47">
        <f t="shared" si="17"/>
        <v>0.93035210076600727</v>
      </c>
      <c r="D151" s="47">
        <f t="shared" si="18"/>
        <v>0.89031363664633301</v>
      </c>
      <c r="E151" s="47">
        <f t="shared" si="19"/>
        <v>0.62028785308358003</v>
      </c>
      <c r="H151"/>
      <c r="I151" s="84">
        <v>0.93600262468022299</v>
      </c>
      <c r="J151" s="84">
        <v>0.911106728670244</v>
      </c>
      <c r="K151" s="84">
        <v>0.94394694894755504</v>
      </c>
      <c r="L151" s="84">
        <v>0.89031363664633301</v>
      </c>
      <c r="M151" s="84">
        <v>0.37971214691642002</v>
      </c>
      <c r="O151" s="69">
        <f t="shared" si="20"/>
        <v>0.93600262468022299</v>
      </c>
      <c r="P151" s="69">
        <f t="shared" si="21"/>
        <v>0.911106728670244</v>
      </c>
      <c r="Q151" s="69">
        <f t="shared" si="22"/>
        <v>0.94394694894755504</v>
      </c>
      <c r="R151" s="69">
        <f t="shared" si="23"/>
        <v>0.89031363664633301</v>
      </c>
      <c r="S151" s="69">
        <f t="shared" si="24"/>
        <v>0.62028785308358003</v>
      </c>
    </row>
    <row r="152" spans="1:19" x14ac:dyDescent="0.35">
      <c r="A152" s="86" t="s">
        <v>175</v>
      </c>
      <c r="B152" s="75" t="s">
        <v>290</v>
      </c>
      <c r="C152" s="47">
        <f t="shared" si="17"/>
        <v>0.93788043342504634</v>
      </c>
      <c r="D152" s="47">
        <f t="shared" si="18"/>
        <v>0.91983222587075497</v>
      </c>
      <c r="E152" s="47">
        <f t="shared" si="19"/>
        <v>0.68104187562890295</v>
      </c>
      <c r="H152"/>
      <c r="I152" s="84">
        <v>0.93044974331734598</v>
      </c>
      <c r="J152" s="84">
        <v>0.92827994244671397</v>
      </c>
      <c r="K152" s="84">
        <v>0.95491161451107898</v>
      </c>
      <c r="L152" s="84">
        <v>0.91983222587075497</v>
      </c>
      <c r="M152" s="84">
        <v>0.318958124371097</v>
      </c>
      <c r="O152" s="69">
        <f t="shared" si="20"/>
        <v>0.93044974331734598</v>
      </c>
      <c r="P152" s="69">
        <f t="shared" si="21"/>
        <v>0.92827994244671397</v>
      </c>
      <c r="Q152" s="69">
        <f t="shared" si="22"/>
        <v>0.95491161451107898</v>
      </c>
      <c r="R152" s="69">
        <f t="shared" si="23"/>
        <v>0.91983222587075497</v>
      </c>
      <c r="S152" s="69">
        <f t="shared" si="24"/>
        <v>0.68104187562890295</v>
      </c>
    </row>
    <row r="153" spans="1:19" x14ac:dyDescent="0.35">
      <c r="A153" s="86" t="s">
        <v>176</v>
      </c>
      <c r="B153" s="75" t="s">
        <v>295</v>
      </c>
      <c r="C153" s="47">
        <f t="shared" si="17"/>
        <v>0.96227774029964197</v>
      </c>
      <c r="D153" s="47">
        <f t="shared" si="18"/>
        <v>0.97288381236826404</v>
      </c>
      <c r="E153" s="47">
        <f t="shared" si="19"/>
        <v>0.98844739815200655</v>
      </c>
      <c r="H153"/>
      <c r="I153" s="84">
        <v>0.96577836182658605</v>
      </c>
      <c r="J153" s="84">
        <v>0.93809968528871901</v>
      </c>
      <c r="K153" s="84">
        <v>0.98295517378362096</v>
      </c>
      <c r="L153" s="84">
        <v>0.97288381236826404</v>
      </c>
      <c r="M153" s="84">
        <v>1.1552601847993499E-2</v>
      </c>
      <c r="O153" s="69">
        <f t="shared" si="20"/>
        <v>0.96577836182658605</v>
      </c>
      <c r="P153" s="69">
        <f t="shared" si="21"/>
        <v>0.93809968528871901</v>
      </c>
      <c r="Q153" s="69">
        <f t="shared" si="22"/>
        <v>0.98295517378362096</v>
      </c>
      <c r="R153" s="69">
        <f t="shared" si="23"/>
        <v>0.97288381236826404</v>
      </c>
      <c r="S153" s="69">
        <f t="shared" si="24"/>
        <v>0.98844739815200655</v>
      </c>
    </row>
    <row r="154" spans="1:19" x14ac:dyDescent="0.35">
      <c r="A154" s="86" t="s">
        <v>177</v>
      </c>
      <c r="B154" s="75" t="s">
        <v>367</v>
      </c>
      <c r="C154" s="47">
        <f t="shared" si="17"/>
        <v>0.15998143830250008</v>
      </c>
      <c r="D154" s="47">
        <f t="shared" si="18"/>
        <v>0.28469818811026398</v>
      </c>
      <c r="E154" s="47">
        <f t="shared" si="19"/>
        <v>0.40464587803001095</v>
      </c>
      <c r="H154"/>
      <c r="I154" s="84">
        <v>0.17970712650686099</v>
      </c>
      <c r="J154" s="84">
        <v>4.43936428340512E-2</v>
      </c>
      <c r="K154" s="84">
        <v>0.255843545566588</v>
      </c>
      <c r="L154" s="84">
        <v>0.28469818811026398</v>
      </c>
      <c r="M154" s="84">
        <v>0.59535412196998905</v>
      </c>
      <c r="O154" s="69">
        <f t="shared" si="20"/>
        <v>0.17970712650686099</v>
      </c>
      <c r="P154" s="69">
        <f t="shared" si="21"/>
        <v>4.43936428340512E-2</v>
      </c>
      <c r="Q154" s="69">
        <f t="shared" si="22"/>
        <v>0.255843545566588</v>
      </c>
      <c r="R154" s="69">
        <f t="shared" si="23"/>
        <v>0.28469818811026398</v>
      </c>
      <c r="S154" s="69">
        <f t="shared" si="24"/>
        <v>0.40464587803001095</v>
      </c>
    </row>
    <row r="155" spans="1:19" x14ac:dyDescent="0.35">
      <c r="A155" s="86" t="s">
        <v>178</v>
      </c>
      <c r="B155" s="75" t="s">
        <v>355</v>
      </c>
      <c r="C155" s="47">
        <f t="shared" si="17"/>
        <v>0.60993775740505063</v>
      </c>
      <c r="D155" s="47">
        <f t="shared" si="18"/>
        <v>0.72771373714516496</v>
      </c>
      <c r="E155" s="47">
        <f t="shared" si="19"/>
        <v>0.75603547535386695</v>
      </c>
      <c r="H155"/>
      <c r="I155" s="84">
        <v>0.56949505345084594</v>
      </c>
      <c r="J155" s="84">
        <v>0.68703794107577099</v>
      </c>
      <c r="K155" s="84">
        <v>0.57328027768853496</v>
      </c>
      <c r="L155" s="84">
        <v>0.72771373714516496</v>
      </c>
      <c r="M155" s="84">
        <v>0.243964524646133</v>
      </c>
      <c r="O155" s="69">
        <f t="shared" si="20"/>
        <v>0.56949505345084594</v>
      </c>
      <c r="P155" s="69">
        <f t="shared" si="21"/>
        <v>0.68703794107577099</v>
      </c>
      <c r="Q155" s="69">
        <f t="shared" si="22"/>
        <v>0.57328027768853496</v>
      </c>
      <c r="R155" s="69">
        <f t="shared" si="23"/>
        <v>0.72771373714516496</v>
      </c>
      <c r="S155" s="69">
        <f t="shared" si="24"/>
        <v>0.75603547535386695</v>
      </c>
    </row>
    <row r="156" spans="1:19" x14ac:dyDescent="0.35">
      <c r="A156" s="86" t="s">
        <v>179</v>
      </c>
      <c r="B156" s="75" t="s">
        <v>265</v>
      </c>
      <c r="C156" s="47">
        <f t="shared" si="17"/>
        <v>7.4008572437855275E-2</v>
      </c>
      <c r="D156" s="47">
        <f t="shared" si="18"/>
        <v>0.13667491269585699</v>
      </c>
      <c r="E156" s="47">
        <f t="shared" si="19"/>
        <v>0.15260298798863403</v>
      </c>
      <c r="H156"/>
      <c r="I156" s="84">
        <v>7.6061221060791703E-2</v>
      </c>
      <c r="J156" s="84">
        <v>8.05141746290986E-2</v>
      </c>
      <c r="K156" s="84">
        <v>6.5450321623675506E-2</v>
      </c>
      <c r="L156" s="84">
        <v>0.13667491269585699</v>
      </c>
      <c r="M156" s="84">
        <v>0.84739701201136597</v>
      </c>
      <c r="O156" s="69">
        <f t="shared" si="20"/>
        <v>7.6061221060791703E-2</v>
      </c>
      <c r="P156" s="69">
        <f t="shared" si="21"/>
        <v>8.05141746290986E-2</v>
      </c>
      <c r="Q156" s="69">
        <f t="shared" si="22"/>
        <v>6.5450321623675506E-2</v>
      </c>
      <c r="R156" s="69">
        <f t="shared" si="23"/>
        <v>0.13667491269585699</v>
      </c>
      <c r="S156" s="69">
        <f t="shared" si="24"/>
        <v>0.15260298798863403</v>
      </c>
    </row>
    <row r="157" spans="1:19" x14ac:dyDescent="0.35">
      <c r="A157" s="86" t="s">
        <v>180</v>
      </c>
      <c r="B157" s="75" t="s">
        <v>356</v>
      </c>
      <c r="C157" s="47">
        <f t="shared" si="17"/>
        <v>0.41471901727488708</v>
      </c>
      <c r="D157" s="47">
        <f t="shared" si="18"/>
        <v>0.18231303352181399</v>
      </c>
      <c r="E157" s="47">
        <f t="shared" si="19"/>
        <v>3.9110075554135038E-2</v>
      </c>
      <c r="H157"/>
      <c r="I157" s="84">
        <v>0.57301721769026104</v>
      </c>
      <c r="J157" s="84">
        <v>0.51026389133973804</v>
      </c>
      <c r="K157" s="84">
        <v>0.160875942794662</v>
      </c>
      <c r="L157" s="84">
        <v>0.18231303352181399</v>
      </c>
      <c r="M157" s="84">
        <v>0.96088992444586496</v>
      </c>
      <c r="O157" s="69">
        <f t="shared" si="20"/>
        <v>0.57301721769026104</v>
      </c>
      <c r="P157" s="69">
        <f t="shared" si="21"/>
        <v>0.51026389133973804</v>
      </c>
      <c r="Q157" s="69">
        <f t="shared" si="22"/>
        <v>0.160875942794662</v>
      </c>
      <c r="R157" s="69">
        <f t="shared" si="23"/>
        <v>0.18231303352181399</v>
      </c>
      <c r="S157" s="69">
        <f t="shared" si="24"/>
        <v>3.9110075554135038E-2</v>
      </c>
    </row>
    <row r="158" spans="1:19" x14ac:dyDescent="0.35">
      <c r="A158" s="86" t="s">
        <v>181</v>
      </c>
      <c r="B158" s="75" t="s">
        <v>225</v>
      </c>
      <c r="C158" s="47">
        <f t="shared" si="17"/>
        <v>0.62686343721154936</v>
      </c>
      <c r="D158" s="47">
        <f t="shared" si="18"/>
        <v>0.54496319851156105</v>
      </c>
      <c r="E158" s="47">
        <f t="shared" si="19"/>
        <v>0.27651425910239802</v>
      </c>
      <c r="H158"/>
      <c r="I158" s="84">
        <v>0.77234818349693002</v>
      </c>
      <c r="J158" s="84">
        <v>0.71640775396442802</v>
      </c>
      <c r="K158" s="84">
        <v>0.39183437417328998</v>
      </c>
      <c r="L158" s="84">
        <v>0.54496319851156105</v>
      </c>
      <c r="M158" s="84">
        <v>0.72348574089760198</v>
      </c>
      <c r="O158" s="69">
        <f t="shared" si="20"/>
        <v>0.77234818349693002</v>
      </c>
      <c r="P158" s="69">
        <f t="shared" si="21"/>
        <v>0.71640775396442802</v>
      </c>
      <c r="Q158" s="69">
        <f t="shared" si="22"/>
        <v>0.39183437417328998</v>
      </c>
      <c r="R158" s="69">
        <f t="shared" si="23"/>
        <v>0.54496319851156105</v>
      </c>
      <c r="S158" s="69">
        <f t="shared" si="24"/>
        <v>0.27651425910239802</v>
      </c>
    </row>
    <row r="159" spans="1:19" x14ac:dyDescent="0.35">
      <c r="A159" s="86" t="s">
        <v>182</v>
      </c>
      <c r="B159" s="75" t="s">
        <v>252</v>
      </c>
      <c r="C159" s="47">
        <f t="shared" si="17"/>
        <v>0.67846995409097532</v>
      </c>
      <c r="D159" s="47">
        <f t="shared" si="18"/>
        <v>0.70816482310505702</v>
      </c>
      <c r="E159" s="47">
        <f t="shared" si="19"/>
        <v>0.32280063440436901</v>
      </c>
      <c r="H159"/>
      <c r="I159" s="84">
        <v>0.62742471535611799</v>
      </c>
      <c r="J159" s="84">
        <v>0.78448472181366502</v>
      </c>
      <c r="K159" s="84">
        <v>0.62350042510314296</v>
      </c>
      <c r="L159" s="84">
        <v>0.70816482310505702</v>
      </c>
      <c r="M159" s="84">
        <v>0.67719936559563099</v>
      </c>
      <c r="O159" s="69">
        <f t="shared" si="20"/>
        <v>0.62742471535611799</v>
      </c>
      <c r="P159" s="69">
        <f t="shared" si="21"/>
        <v>0.78448472181366502</v>
      </c>
      <c r="Q159" s="69">
        <f t="shared" si="22"/>
        <v>0.62350042510314296</v>
      </c>
      <c r="R159" s="69">
        <f t="shared" si="23"/>
        <v>0.70816482310505702</v>
      </c>
      <c r="S159" s="69">
        <f t="shared" si="24"/>
        <v>0.32280063440436901</v>
      </c>
    </row>
    <row r="160" spans="1:19" x14ac:dyDescent="0.35">
      <c r="A160" s="86" t="s">
        <v>183</v>
      </c>
      <c r="B160" s="75" t="s">
        <v>278</v>
      </c>
      <c r="C160" s="47">
        <f t="shared" si="17"/>
        <v>0.26903573095146832</v>
      </c>
      <c r="D160" s="47">
        <f t="shared" si="18"/>
        <v>0.184734147943031</v>
      </c>
      <c r="E160" s="47">
        <f t="shared" si="19"/>
        <v>6.2101198310324013E-2</v>
      </c>
      <c r="H160"/>
      <c r="I160" s="84">
        <v>0.350479678108433</v>
      </c>
      <c r="J160" s="84">
        <v>0.30612926634371201</v>
      </c>
      <c r="K160" s="84">
        <v>0.15049824840226</v>
      </c>
      <c r="L160" s="84">
        <v>0.184734147943031</v>
      </c>
      <c r="M160" s="84">
        <v>0.93789880168967599</v>
      </c>
      <c r="O160" s="69">
        <f t="shared" si="20"/>
        <v>0.350479678108433</v>
      </c>
      <c r="P160" s="69">
        <f t="shared" si="21"/>
        <v>0.30612926634371201</v>
      </c>
      <c r="Q160" s="69">
        <f t="shared" si="22"/>
        <v>0.15049824840226</v>
      </c>
      <c r="R160" s="69">
        <f t="shared" si="23"/>
        <v>0.184734147943031</v>
      </c>
      <c r="S160" s="69">
        <f t="shared" si="24"/>
        <v>6.2101198310324013E-2</v>
      </c>
    </row>
    <row r="161" spans="1:19" x14ac:dyDescent="0.35">
      <c r="A161" s="86" t="s">
        <v>184</v>
      </c>
      <c r="B161" s="75" t="s">
        <v>357</v>
      </c>
      <c r="C161" s="47">
        <f t="shared" si="17"/>
        <v>5.9937705030821235E-2</v>
      </c>
      <c r="D161" s="47">
        <f t="shared" si="18"/>
        <v>5.8044703072703797E-2</v>
      </c>
      <c r="E161" s="47">
        <f t="shared" si="19"/>
        <v>7.5737521169706001E-2</v>
      </c>
      <c r="H161"/>
      <c r="I161" s="84">
        <v>1.8475375388297001E-2</v>
      </c>
      <c r="J161" s="84">
        <v>4.2476710216282701E-2</v>
      </c>
      <c r="K161" s="84">
        <v>0.118861029487884</v>
      </c>
      <c r="L161" s="84">
        <v>5.8044703072703797E-2</v>
      </c>
      <c r="M161" s="84">
        <v>0.924262478830294</v>
      </c>
      <c r="O161" s="69">
        <f t="shared" si="20"/>
        <v>1.8475375388297001E-2</v>
      </c>
      <c r="P161" s="69">
        <f t="shared" si="21"/>
        <v>4.2476710216282701E-2</v>
      </c>
      <c r="Q161" s="69">
        <f t="shared" si="22"/>
        <v>0.118861029487884</v>
      </c>
      <c r="R161" s="69">
        <f t="shared" si="23"/>
        <v>5.8044703072703797E-2</v>
      </c>
      <c r="S161" s="69">
        <f t="shared" si="24"/>
        <v>7.5737521169706001E-2</v>
      </c>
    </row>
    <row r="162" spans="1:19" x14ac:dyDescent="0.35">
      <c r="A162" s="86" t="s">
        <v>185</v>
      </c>
      <c r="B162" s="75" t="s">
        <v>444</v>
      </c>
      <c r="C162" s="47">
        <f t="shared" si="17"/>
        <v>0.80014915278892529</v>
      </c>
      <c r="D162" s="47">
        <f t="shared" si="18"/>
        <v>0.73971255776547096</v>
      </c>
      <c r="E162" s="47">
        <f t="shared" si="19"/>
        <v>0.65552787173992599</v>
      </c>
      <c r="H162"/>
      <c r="I162" s="84">
        <v>0.84017154864677801</v>
      </c>
      <c r="J162" s="84">
        <v>0.82657732107429605</v>
      </c>
      <c r="K162" s="84">
        <v>0.73369858864570203</v>
      </c>
      <c r="L162" s="84">
        <v>0.73971255776547096</v>
      </c>
      <c r="M162" s="84">
        <v>0.34447212826007401</v>
      </c>
      <c r="O162" s="69">
        <f t="shared" si="20"/>
        <v>0.84017154864677801</v>
      </c>
      <c r="P162" s="69">
        <f t="shared" si="21"/>
        <v>0.82657732107429605</v>
      </c>
      <c r="Q162" s="69">
        <f t="shared" si="22"/>
        <v>0.73369858864570203</v>
      </c>
      <c r="R162" s="69">
        <f t="shared" si="23"/>
        <v>0.73971255776547096</v>
      </c>
      <c r="S162" s="69">
        <f t="shared" si="24"/>
        <v>0.65552787173992599</v>
      </c>
    </row>
    <row r="163" spans="1:19" x14ac:dyDescent="0.35">
      <c r="A163" s="86" t="s">
        <v>186</v>
      </c>
      <c r="B163" s="75" t="s">
        <v>368</v>
      </c>
      <c r="C163" s="47">
        <f t="shared" si="17"/>
        <v>0.88017162964867113</v>
      </c>
      <c r="D163" s="47">
        <f t="shared" si="18"/>
        <v>0.85545193970148803</v>
      </c>
      <c r="E163" s="47">
        <f t="shared" si="19"/>
        <v>0.78107265180172003</v>
      </c>
      <c r="H163"/>
      <c r="I163" s="84">
        <v>0.87670531566254795</v>
      </c>
      <c r="J163" s="84">
        <v>0.89930466525878905</v>
      </c>
      <c r="K163" s="84">
        <v>0.86450490802467606</v>
      </c>
      <c r="L163" s="84">
        <v>0.85545193970148803</v>
      </c>
      <c r="M163" s="84">
        <v>0.21892734819828</v>
      </c>
      <c r="O163" s="69">
        <f t="shared" si="20"/>
        <v>0.87670531566254795</v>
      </c>
      <c r="P163" s="69">
        <f t="shared" si="21"/>
        <v>0.89930466525878905</v>
      </c>
      <c r="Q163" s="69">
        <f t="shared" si="22"/>
        <v>0.86450490802467606</v>
      </c>
      <c r="R163" s="69">
        <f t="shared" si="23"/>
        <v>0.85545193970148803</v>
      </c>
      <c r="S163" s="69">
        <f t="shared" si="24"/>
        <v>0.78107265180172003</v>
      </c>
    </row>
    <row r="164" spans="1:19" x14ac:dyDescent="0.35">
      <c r="A164" s="86" t="s">
        <v>187</v>
      </c>
      <c r="B164" s="75" t="s">
        <v>228</v>
      </c>
      <c r="C164" s="47">
        <f t="shared" si="17"/>
        <v>0.70396408404237487</v>
      </c>
      <c r="D164" s="47">
        <f t="shared" si="18"/>
        <v>0.68721441516011195</v>
      </c>
      <c r="E164" s="47">
        <f t="shared" si="19"/>
        <v>0.805081901646299</v>
      </c>
      <c r="H164"/>
      <c r="I164" s="84">
        <v>0.90265808164721195</v>
      </c>
      <c r="J164" s="84">
        <v>0.56144052412178702</v>
      </c>
      <c r="K164" s="84">
        <v>0.64779364635812597</v>
      </c>
      <c r="L164" s="84">
        <v>0.68721441516011195</v>
      </c>
      <c r="M164" s="84">
        <v>0.194918098353701</v>
      </c>
      <c r="O164" s="69">
        <f t="shared" si="20"/>
        <v>0.90265808164721195</v>
      </c>
      <c r="P164" s="69">
        <f t="shared" si="21"/>
        <v>0.56144052412178702</v>
      </c>
      <c r="Q164" s="69">
        <f t="shared" si="22"/>
        <v>0.64779364635812597</v>
      </c>
      <c r="R164" s="69">
        <f t="shared" si="23"/>
        <v>0.68721441516011195</v>
      </c>
      <c r="S164" s="69">
        <f t="shared" si="24"/>
        <v>0.805081901646299</v>
      </c>
    </row>
    <row r="165" spans="1:19" x14ac:dyDescent="0.35">
      <c r="A165" s="86" t="s">
        <v>188</v>
      </c>
      <c r="B165" s="75" t="s">
        <v>266</v>
      </c>
      <c r="C165" s="47">
        <f t="shared" si="17"/>
        <v>0.73051842223900032</v>
      </c>
      <c r="D165" s="47">
        <f t="shared" si="18"/>
        <v>0.649518870166642</v>
      </c>
      <c r="E165" s="47">
        <f t="shared" si="19"/>
        <v>0.50383183310054203</v>
      </c>
      <c r="H165"/>
      <c r="I165" s="84">
        <v>0.61155490331804796</v>
      </c>
      <c r="J165" s="84">
        <v>0.75039154956208098</v>
      </c>
      <c r="K165" s="84">
        <v>0.82960881383687202</v>
      </c>
      <c r="L165" s="84">
        <v>0.649518870166642</v>
      </c>
      <c r="M165" s="84">
        <v>0.49616816689945797</v>
      </c>
      <c r="O165" s="69">
        <f t="shared" si="20"/>
        <v>0.61155490331804796</v>
      </c>
      <c r="P165" s="69">
        <f t="shared" si="21"/>
        <v>0.75039154956208098</v>
      </c>
      <c r="Q165" s="69">
        <f t="shared" si="22"/>
        <v>0.82960881383687202</v>
      </c>
      <c r="R165" s="69">
        <f t="shared" si="23"/>
        <v>0.649518870166642</v>
      </c>
      <c r="S165" s="69">
        <f t="shared" si="24"/>
        <v>0.50383183310054203</v>
      </c>
    </row>
    <row r="166" spans="1:19" x14ac:dyDescent="0.35">
      <c r="A166" s="86" t="s">
        <v>189</v>
      </c>
      <c r="B166" s="75" t="s">
        <v>251</v>
      </c>
      <c r="C166" s="47">
        <f t="shared" si="17"/>
        <v>0.88537527334749822</v>
      </c>
      <c r="D166" s="47">
        <f t="shared" si="18"/>
        <v>0.83496584977889798</v>
      </c>
      <c r="E166" s="47">
        <f t="shared" si="19"/>
        <v>0.688305612054945</v>
      </c>
      <c r="H166"/>
      <c r="I166" s="84">
        <v>0.91263906368524395</v>
      </c>
      <c r="J166" s="84">
        <v>0.87672448034216799</v>
      </c>
      <c r="K166" s="84">
        <v>0.86676227601508304</v>
      </c>
      <c r="L166" s="84">
        <v>0.83496584977889798</v>
      </c>
      <c r="M166" s="84">
        <v>0.311694387945055</v>
      </c>
      <c r="O166" s="69">
        <f t="shared" si="20"/>
        <v>0.91263906368524395</v>
      </c>
      <c r="P166" s="69">
        <f t="shared" si="21"/>
        <v>0.87672448034216799</v>
      </c>
      <c r="Q166" s="69">
        <f t="shared" si="22"/>
        <v>0.86676227601508304</v>
      </c>
      <c r="R166" s="69">
        <f t="shared" si="23"/>
        <v>0.83496584977889798</v>
      </c>
      <c r="S166" s="69">
        <f t="shared" si="24"/>
        <v>0.688305612054945</v>
      </c>
    </row>
    <row r="167" spans="1:19" x14ac:dyDescent="0.35">
      <c r="A167" s="86" t="s">
        <v>45</v>
      </c>
      <c r="B167" s="75" t="s">
        <v>216</v>
      </c>
      <c r="C167" s="47">
        <f t="shared" si="17"/>
        <v>0.65253763789854169</v>
      </c>
      <c r="D167" s="47">
        <f t="shared" si="18"/>
        <v>0.75970365255268402</v>
      </c>
      <c r="E167" s="47">
        <f t="shared" si="19"/>
        <v>0.44854170192402198</v>
      </c>
      <c r="H167"/>
      <c r="I167" s="84">
        <v>0.70894226143357397</v>
      </c>
      <c r="J167" s="84">
        <v>0.74850479441871598</v>
      </c>
      <c r="K167" s="84">
        <v>0.500165857843335</v>
      </c>
      <c r="L167" s="84">
        <v>0.75970365255268402</v>
      </c>
      <c r="M167" s="84">
        <v>0.55145829807597802</v>
      </c>
      <c r="O167" s="69">
        <f t="shared" si="20"/>
        <v>0.70894226143357397</v>
      </c>
      <c r="P167" s="69">
        <f t="shared" si="21"/>
        <v>0.74850479441871598</v>
      </c>
      <c r="Q167" s="69">
        <f t="shared" si="22"/>
        <v>0.500165857843335</v>
      </c>
      <c r="R167" s="69">
        <f t="shared" si="23"/>
        <v>0.75970365255268402</v>
      </c>
      <c r="S167" s="69">
        <f t="shared" si="24"/>
        <v>0.44854170192402198</v>
      </c>
    </row>
    <row r="168" spans="1:19" x14ac:dyDescent="0.35">
      <c r="A168" s="86" t="s">
        <v>46</v>
      </c>
      <c r="B168" s="75" t="s">
        <v>217</v>
      </c>
      <c r="C168" s="47">
        <f t="shared" si="17"/>
        <v>0.51833241335268032</v>
      </c>
      <c r="D168" s="47">
        <f t="shared" si="18"/>
        <v>0.65670472589792594</v>
      </c>
      <c r="E168" s="47">
        <f t="shared" si="19"/>
        <v>0.26827932995314796</v>
      </c>
      <c r="H168"/>
      <c r="I168" s="84">
        <v>0.716548596900488</v>
      </c>
      <c r="J168" s="84">
        <v>0.59510562594039695</v>
      </c>
      <c r="K168" s="84">
        <v>0.24334301721715601</v>
      </c>
      <c r="L168" s="84">
        <v>0.65670472589792594</v>
      </c>
      <c r="M168" s="84">
        <v>0.73172067004685204</v>
      </c>
      <c r="O168" s="69">
        <f t="shared" si="20"/>
        <v>0.716548596900488</v>
      </c>
      <c r="P168" s="69">
        <f t="shared" si="21"/>
        <v>0.59510562594039695</v>
      </c>
      <c r="Q168" s="69">
        <f t="shared" si="22"/>
        <v>0.24334301721715601</v>
      </c>
      <c r="R168" s="69">
        <f t="shared" si="23"/>
        <v>0.65670472589792594</v>
      </c>
      <c r="S168" s="69">
        <f t="shared" si="24"/>
        <v>0.26827932995314796</v>
      </c>
    </row>
    <row r="169" spans="1:19" x14ac:dyDescent="0.35">
      <c r="A169" s="86" t="s">
        <v>190</v>
      </c>
      <c r="B169" s="75" t="s">
        <v>267</v>
      </c>
      <c r="C169" s="47">
        <f t="shared" si="17"/>
        <v>0.67023280593220103</v>
      </c>
      <c r="D169" s="47">
        <f t="shared" si="18"/>
        <v>0.558953528468209</v>
      </c>
      <c r="E169" s="47">
        <f t="shared" si="19"/>
        <v>0.12429519499282404</v>
      </c>
      <c r="H169"/>
      <c r="I169" s="84">
        <v>0.74339294107320497</v>
      </c>
      <c r="J169" s="84">
        <v>0.74961706820709395</v>
      </c>
      <c r="K169" s="84">
        <v>0.51768840851630404</v>
      </c>
      <c r="L169" s="84">
        <v>0.558953528468209</v>
      </c>
      <c r="M169" s="84">
        <v>0.87570480500717596</v>
      </c>
      <c r="O169" s="69">
        <f t="shared" si="20"/>
        <v>0.74339294107320497</v>
      </c>
      <c r="P169" s="69">
        <f t="shared" si="21"/>
        <v>0.74961706820709395</v>
      </c>
      <c r="Q169" s="69">
        <f t="shared" si="22"/>
        <v>0.51768840851630404</v>
      </c>
      <c r="R169" s="69">
        <f t="shared" si="23"/>
        <v>0.558953528468209</v>
      </c>
      <c r="S169" s="69">
        <f t="shared" si="24"/>
        <v>0.12429519499282404</v>
      </c>
    </row>
    <row r="170" spans="1:19" x14ac:dyDescent="0.35">
      <c r="A170" s="86" t="s">
        <v>191</v>
      </c>
      <c r="B170" s="75" t="s">
        <v>310</v>
      </c>
      <c r="C170" s="47">
        <f t="shared" si="17"/>
        <v>0.96662940287042354</v>
      </c>
      <c r="D170" s="47">
        <f t="shared" si="18"/>
        <v>0.92656066444435803</v>
      </c>
      <c r="E170" s="47">
        <f t="shared" si="19"/>
        <v>0.96771246936688615</v>
      </c>
      <c r="H170"/>
      <c r="I170" s="84">
        <v>0.97073057798264395</v>
      </c>
      <c r="J170" s="84">
        <v>0.94840176861183001</v>
      </c>
      <c r="K170" s="84">
        <v>0.98075586201679699</v>
      </c>
      <c r="L170" s="84">
        <v>0.92656066444435803</v>
      </c>
      <c r="M170" s="84">
        <v>3.2287530633113903E-2</v>
      </c>
      <c r="O170" s="69">
        <f t="shared" si="20"/>
        <v>0.97073057798264395</v>
      </c>
      <c r="P170" s="69">
        <f t="shared" si="21"/>
        <v>0.94840176861183001</v>
      </c>
      <c r="Q170" s="69">
        <f t="shared" si="22"/>
        <v>0.98075586201679699</v>
      </c>
      <c r="R170" s="69">
        <f t="shared" si="23"/>
        <v>0.92656066444435803</v>
      </c>
      <c r="S170" s="69">
        <f t="shared" si="24"/>
        <v>0.96771246936688615</v>
      </c>
    </row>
    <row r="171" spans="1:19" x14ac:dyDescent="0.35">
      <c r="A171" s="86" t="s">
        <v>192</v>
      </c>
      <c r="B171" s="75" t="s">
        <v>240</v>
      </c>
      <c r="C171" s="47">
        <f t="shared" si="17"/>
        <v>0.96296747165539009</v>
      </c>
      <c r="D171" s="47">
        <f t="shared" si="18"/>
        <v>0.95565381314092801</v>
      </c>
      <c r="E171" s="47">
        <f t="shared" si="19"/>
        <v>0.91403993263625571</v>
      </c>
      <c r="H171"/>
      <c r="I171" s="84">
        <v>0.97366635417821601</v>
      </c>
      <c r="J171" s="84">
        <v>0.95801640936413102</v>
      </c>
      <c r="K171" s="84">
        <v>0.95721965142382304</v>
      </c>
      <c r="L171" s="84">
        <v>0.95565381314092801</v>
      </c>
      <c r="M171" s="84">
        <v>8.59600673637443E-2</v>
      </c>
      <c r="O171" s="69">
        <f t="shared" si="20"/>
        <v>0.97366635417821601</v>
      </c>
      <c r="P171" s="69">
        <f t="shared" si="21"/>
        <v>0.95801640936413102</v>
      </c>
      <c r="Q171" s="69">
        <f t="shared" si="22"/>
        <v>0.95721965142382304</v>
      </c>
      <c r="R171" s="69">
        <f t="shared" si="23"/>
        <v>0.95565381314092801</v>
      </c>
      <c r="S171" s="69">
        <f t="shared" si="24"/>
        <v>0.91403993263625571</v>
      </c>
    </row>
    <row r="172" spans="1:19" x14ac:dyDescent="0.35">
      <c r="A172" s="86" t="s">
        <v>193</v>
      </c>
      <c r="B172" s="75" t="s">
        <v>280</v>
      </c>
      <c r="C172" s="47">
        <f t="shared" si="17"/>
        <v>0.11892586052148342</v>
      </c>
      <c r="D172" s="47">
        <f t="shared" si="18"/>
        <v>8.0345890740620901E-2</v>
      </c>
      <c r="E172" s="47">
        <f t="shared" si="19"/>
        <v>0.10560754630615998</v>
      </c>
      <c r="H172"/>
      <c r="I172" s="84">
        <v>4.2947123719508297E-2</v>
      </c>
      <c r="J172" s="84">
        <v>0.10010344672336401</v>
      </c>
      <c r="K172" s="84">
        <v>0.21372701112157799</v>
      </c>
      <c r="L172" s="84">
        <v>8.0345890740620901E-2</v>
      </c>
      <c r="M172" s="84">
        <v>0.89439245369384002</v>
      </c>
      <c r="O172" s="69">
        <f t="shared" si="20"/>
        <v>4.2947123719508297E-2</v>
      </c>
      <c r="P172" s="69">
        <f t="shared" si="21"/>
        <v>0.10010344672336401</v>
      </c>
      <c r="Q172" s="69">
        <f t="shared" si="22"/>
        <v>0.21372701112157799</v>
      </c>
      <c r="R172" s="69">
        <f t="shared" si="23"/>
        <v>8.0345890740620901E-2</v>
      </c>
      <c r="S172" s="69">
        <f t="shared" si="24"/>
        <v>0.10560754630615998</v>
      </c>
    </row>
    <row r="173" spans="1:19" x14ac:dyDescent="0.35">
      <c r="A173" s="86" t="s">
        <v>194</v>
      </c>
      <c r="B173" s="75" t="s">
        <v>358</v>
      </c>
      <c r="C173" s="47">
        <f t="shared" si="17"/>
        <v>0.61777390373382135</v>
      </c>
      <c r="D173" s="47">
        <f t="shared" si="18"/>
        <v>0.28742023322015797</v>
      </c>
      <c r="E173" s="47">
        <f t="shared" si="19"/>
        <v>0.15468744211163299</v>
      </c>
      <c r="H173"/>
      <c r="I173" s="84">
        <v>0.57543718327484905</v>
      </c>
      <c r="J173" s="84">
        <v>0.726015826965275</v>
      </c>
      <c r="K173" s="84">
        <v>0.55186870096134</v>
      </c>
      <c r="L173" s="84">
        <v>0.28742023322015797</v>
      </c>
      <c r="M173" s="84">
        <v>0.84531255788836701</v>
      </c>
      <c r="O173" s="69">
        <f t="shared" si="20"/>
        <v>0.57543718327484905</v>
      </c>
      <c r="P173" s="69">
        <f t="shared" si="21"/>
        <v>0.726015826965275</v>
      </c>
      <c r="Q173" s="69">
        <f t="shared" si="22"/>
        <v>0.55186870096134</v>
      </c>
      <c r="R173" s="69">
        <f t="shared" si="23"/>
        <v>0.28742023322015797</v>
      </c>
      <c r="S173" s="69">
        <f t="shared" si="24"/>
        <v>0.15468744211163299</v>
      </c>
    </row>
    <row r="174" spans="1:19" x14ac:dyDescent="0.35">
      <c r="A174" s="86" t="s">
        <v>195</v>
      </c>
      <c r="B174" s="75" t="s">
        <v>445</v>
      </c>
      <c r="C174" s="47">
        <f t="shared" si="17"/>
        <v>0.23270873856342486</v>
      </c>
      <c r="D174" s="47">
        <f t="shared" si="18"/>
        <v>0.34551515159298701</v>
      </c>
      <c r="E174" s="47">
        <f t="shared" si="19"/>
        <v>0.38994609977733496</v>
      </c>
      <c r="H174"/>
      <c r="I174" s="84">
        <v>0.21642489030735501</v>
      </c>
      <c r="J174" s="84">
        <v>8.14215106369236E-2</v>
      </c>
      <c r="K174" s="84">
        <v>0.400279814745996</v>
      </c>
      <c r="L174" s="84">
        <v>0.34551515159298701</v>
      </c>
      <c r="M174" s="84">
        <v>0.61005390022266504</v>
      </c>
      <c r="O174" s="69">
        <f t="shared" si="20"/>
        <v>0.21642489030735501</v>
      </c>
      <c r="P174" s="69">
        <f t="shared" si="21"/>
        <v>8.14215106369236E-2</v>
      </c>
      <c r="Q174" s="69">
        <f t="shared" si="22"/>
        <v>0.400279814745996</v>
      </c>
      <c r="R174" s="69">
        <f t="shared" si="23"/>
        <v>0.34551515159298701</v>
      </c>
      <c r="S174" s="69">
        <f t="shared" si="24"/>
        <v>0.38994609977733496</v>
      </c>
    </row>
    <row r="175" spans="1:19" x14ac:dyDescent="0.35">
      <c r="A175" s="86" t="s">
        <v>196</v>
      </c>
      <c r="B175" s="75" t="s">
        <v>321</v>
      </c>
      <c r="C175" s="47">
        <f t="shared" si="17"/>
        <v>0.75403851432556124</v>
      </c>
      <c r="D175" s="47">
        <f t="shared" si="18"/>
        <v>0.80545621333598505</v>
      </c>
      <c r="E175" s="47">
        <f t="shared" si="19"/>
        <v>0.53739623433204198</v>
      </c>
      <c r="H175"/>
      <c r="I175" s="84">
        <v>0.88592146532428095</v>
      </c>
      <c r="J175" s="84">
        <v>0.88271218404734797</v>
      </c>
      <c r="K175" s="84">
        <v>0.49348189360505501</v>
      </c>
      <c r="L175" s="84">
        <v>0.80545621333598505</v>
      </c>
      <c r="M175" s="84">
        <v>0.46260376566795802</v>
      </c>
      <c r="O175" s="69">
        <f t="shared" si="20"/>
        <v>0.88592146532428095</v>
      </c>
      <c r="P175" s="69">
        <f t="shared" si="21"/>
        <v>0.88271218404734797</v>
      </c>
      <c r="Q175" s="69">
        <f t="shared" si="22"/>
        <v>0.49348189360505501</v>
      </c>
      <c r="R175" s="69">
        <f t="shared" si="23"/>
        <v>0.80545621333598505</v>
      </c>
      <c r="S175" s="69">
        <f t="shared" si="24"/>
        <v>0.53739623433204198</v>
      </c>
    </row>
    <row r="176" spans="1:19" x14ac:dyDescent="0.35">
      <c r="A176" s="86" t="s">
        <v>132</v>
      </c>
      <c r="B176" s="75" t="s">
        <v>248</v>
      </c>
      <c r="C176" s="47">
        <f t="shared" si="17"/>
        <v>0.64384921635883796</v>
      </c>
      <c r="D176" s="47">
        <f t="shared" si="18"/>
        <v>0.67318652402471002</v>
      </c>
      <c r="E176" s="47">
        <f t="shared" si="19"/>
        <v>0.31911580440994203</v>
      </c>
      <c r="H176"/>
      <c r="I176" s="84">
        <v>0.66538391888363002</v>
      </c>
      <c r="J176" s="84">
        <v>0.81894620963256604</v>
      </c>
      <c r="K176" s="84">
        <v>0.44721752056031799</v>
      </c>
      <c r="L176" s="84">
        <v>0.67318652402471002</v>
      </c>
      <c r="M176" s="84">
        <v>0.68088419559005797</v>
      </c>
      <c r="O176" s="69">
        <f t="shared" si="20"/>
        <v>0.66538391888363002</v>
      </c>
      <c r="P176" s="69">
        <f t="shared" si="21"/>
        <v>0.81894620963256604</v>
      </c>
      <c r="Q176" s="69">
        <f t="shared" si="22"/>
        <v>0.44721752056031799</v>
      </c>
      <c r="R176" s="69">
        <f t="shared" si="23"/>
        <v>0.67318652402471002</v>
      </c>
      <c r="S176" s="69">
        <f t="shared" si="24"/>
        <v>0.31911580440994203</v>
      </c>
    </row>
    <row r="177" spans="1:19" x14ac:dyDescent="0.35">
      <c r="A177" s="86" t="s">
        <v>198</v>
      </c>
      <c r="B177" s="75" t="s">
        <v>236</v>
      </c>
      <c r="C177" s="47">
        <f t="shared" si="17"/>
        <v>0.45081712567737964</v>
      </c>
      <c r="D177" s="47">
        <f t="shared" si="18"/>
        <v>0.371616706928312</v>
      </c>
      <c r="E177" s="47">
        <f t="shared" si="19"/>
        <v>0.106942192373778</v>
      </c>
      <c r="H177"/>
      <c r="I177" s="84">
        <v>0.52055214511513503</v>
      </c>
      <c r="J177" s="84">
        <v>0.61663968179737605</v>
      </c>
      <c r="K177" s="84">
        <v>0.215259550119628</v>
      </c>
      <c r="L177" s="84">
        <v>0.371616706928312</v>
      </c>
      <c r="M177" s="84">
        <v>0.893057807626222</v>
      </c>
      <c r="O177" s="69">
        <f t="shared" si="20"/>
        <v>0.52055214511513503</v>
      </c>
      <c r="P177" s="69">
        <f t="shared" si="21"/>
        <v>0.61663968179737605</v>
      </c>
      <c r="Q177" s="69">
        <f t="shared" si="22"/>
        <v>0.215259550119628</v>
      </c>
      <c r="R177" s="69">
        <f t="shared" si="23"/>
        <v>0.371616706928312</v>
      </c>
      <c r="S177" s="69">
        <f t="shared" si="24"/>
        <v>0.106942192373778</v>
      </c>
    </row>
    <row r="178" spans="1:19" x14ac:dyDescent="0.35">
      <c r="A178" s="86" t="s">
        <v>44</v>
      </c>
      <c r="B178" s="75" t="s">
        <v>215</v>
      </c>
      <c r="C178" s="47">
        <f t="shared" si="17"/>
        <v>0.8799684901266297</v>
      </c>
      <c r="D178" s="47">
        <f t="shared" si="18"/>
        <v>0.86218967401571101</v>
      </c>
      <c r="E178" s="47">
        <f t="shared" si="19"/>
        <v>0.63697767448345</v>
      </c>
      <c r="H178"/>
      <c r="I178" s="84">
        <v>0.88648658957340698</v>
      </c>
      <c r="J178" s="84">
        <v>0.93638996717301404</v>
      </c>
      <c r="K178" s="84">
        <v>0.81702891363346797</v>
      </c>
      <c r="L178" s="84">
        <v>0.86218967401571101</v>
      </c>
      <c r="M178" s="84">
        <v>0.36302232551655</v>
      </c>
      <c r="O178" s="69">
        <f t="shared" si="20"/>
        <v>0.88648658957340698</v>
      </c>
      <c r="P178" s="69">
        <f t="shared" si="21"/>
        <v>0.93638996717301404</v>
      </c>
      <c r="Q178" s="69">
        <f t="shared" si="22"/>
        <v>0.81702891363346797</v>
      </c>
      <c r="R178" s="69">
        <f t="shared" si="23"/>
        <v>0.86218967401571101</v>
      </c>
      <c r="S178" s="69">
        <f t="shared" si="24"/>
        <v>0.63697767448345</v>
      </c>
    </row>
    <row r="179" spans="1:19" x14ac:dyDescent="0.35">
      <c r="A179" s="86" t="s">
        <v>47</v>
      </c>
      <c r="B179" s="75" t="s">
        <v>218</v>
      </c>
      <c r="C179" s="47">
        <f t="shared" si="17"/>
        <v>0.69573657506909148</v>
      </c>
      <c r="D179" s="47">
        <f t="shared" si="18"/>
        <v>0.752143225737266</v>
      </c>
      <c r="E179" s="47">
        <f t="shared" si="19"/>
        <v>0.66560581616881298</v>
      </c>
      <c r="H179"/>
      <c r="I179" s="84">
        <v>0.71039677044421501</v>
      </c>
      <c r="J179" s="84">
        <v>0.78434930155378901</v>
      </c>
      <c r="K179" s="84">
        <v>0.59246365320926997</v>
      </c>
      <c r="L179" s="84">
        <v>0.752143225737266</v>
      </c>
      <c r="M179" s="84">
        <v>0.33439418383118702</v>
      </c>
      <c r="O179" s="69">
        <f t="shared" si="20"/>
        <v>0.71039677044421501</v>
      </c>
      <c r="P179" s="69">
        <f t="shared" si="21"/>
        <v>0.78434930155378901</v>
      </c>
      <c r="Q179" s="69">
        <f t="shared" si="22"/>
        <v>0.59246365320926997</v>
      </c>
      <c r="R179" s="69">
        <f t="shared" si="23"/>
        <v>0.752143225737266</v>
      </c>
      <c r="S179" s="69">
        <f t="shared" si="24"/>
        <v>0.66560581616881298</v>
      </c>
    </row>
    <row r="180" spans="1:19" x14ac:dyDescent="0.35">
      <c r="A180" s="86" t="s">
        <v>48</v>
      </c>
      <c r="B180" s="75" t="s">
        <v>200</v>
      </c>
      <c r="C180" s="47">
        <f t="shared" si="17"/>
        <v>0.37715228451020133</v>
      </c>
      <c r="D180" s="47">
        <f t="shared" si="18"/>
        <v>0.46182996590539599</v>
      </c>
      <c r="E180" s="47">
        <f t="shared" si="19"/>
        <v>0.14467520032583103</v>
      </c>
      <c r="H180"/>
      <c r="I180" s="84">
        <v>0.39699147827119902</v>
      </c>
      <c r="J180" s="84">
        <v>0.63096544525892895</v>
      </c>
      <c r="K180" s="84">
        <v>0.103499930000476</v>
      </c>
      <c r="L180" s="84">
        <v>0.46182996590539599</v>
      </c>
      <c r="M180" s="84">
        <v>0.85532479967416897</v>
      </c>
      <c r="O180" s="69">
        <f t="shared" si="20"/>
        <v>0.39699147827119902</v>
      </c>
      <c r="P180" s="69">
        <f t="shared" si="21"/>
        <v>0.63096544525892895</v>
      </c>
      <c r="Q180" s="69">
        <f t="shared" si="22"/>
        <v>0.103499930000476</v>
      </c>
      <c r="R180" s="69">
        <f t="shared" si="23"/>
        <v>0.46182996590539599</v>
      </c>
      <c r="S180" s="69">
        <f t="shared" si="24"/>
        <v>0.14467520032583103</v>
      </c>
    </row>
    <row r="181" spans="1:19" x14ac:dyDescent="0.35">
      <c r="A181" s="86" t="s">
        <v>0</v>
      </c>
      <c r="B181" s="75" t="s">
        <v>446</v>
      </c>
      <c r="C181" s="47">
        <f t="shared" si="17"/>
        <v>0.50579322879701261</v>
      </c>
      <c r="D181" s="47">
        <f t="shared" si="18"/>
        <v>0.55634503242400202</v>
      </c>
      <c r="E181" s="47">
        <f t="shared" si="19"/>
        <v>0.16182528127600004</v>
      </c>
      <c r="H181"/>
      <c r="I181" s="84">
        <v>0.699084939396588</v>
      </c>
      <c r="J181" s="84">
        <v>0.58204681123263602</v>
      </c>
      <c r="K181" s="84">
        <v>0.23624793576181399</v>
      </c>
      <c r="L181" s="84">
        <v>0.55634503242400202</v>
      </c>
      <c r="M181" s="84">
        <v>0.83817471872399996</v>
      </c>
      <c r="O181" s="69">
        <f t="shared" si="20"/>
        <v>0.699084939396588</v>
      </c>
      <c r="P181" s="69">
        <f t="shared" si="21"/>
        <v>0.58204681123263602</v>
      </c>
      <c r="Q181" s="69">
        <f t="shared" si="22"/>
        <v>0.23624793576181399</v>
      </c>
      <c r="R181" s="69">
        <f t="shared" si="23"/>
        <v>0.55634503242400202</v>
      </c>
      <c r="S181" s="69">
        <f t="shared" si="24"/>
        <v>0.16182528127600004</v>
      </c>
    </row>
    <row r="182" spans="1:19" x14ac:dyDescent="0.35">
      <c r="B182"/>
      <c r="I182" s="50"/>
      <c r="J182" s="50"/>
      <c r="K182" s="37"/>
      <c r="L182" s="37"/>
    </row>
    <row r="183" spans="1:19" x14ac:dyDescent="0.35">
      <c r="B183"/>
      <c r="I183" s="50"/>
      <c r="J183" s="50"/>
      <c r="K183" s="37"/>
      <c r="L183" s="37"/>
    </row>
    <row r="184" spans="1:19" x14ac:dyDescent="0.35">
      <c r="B184"/>
      <c r="I184" s="50"/>
      <c r="J184" s="50"/>
      <c r="K184" s="37"/>
      <c r="L184" s="37"/>
    </row>
    <row r="185" spans="1:19" x14ac:dyDescent="0.35">
      <c r="B185"/>
      <c r="I185" s="50"/>
      <c r="J185" s="50"/>
      <c r="K185" s="37"/>
      <c r="L185" s="37"/>
    </row>
    <row r="186" spans="1:19" x14ac:dyDescent="0.35">
      <c r="B186"/>
      <c r="I186" s="50"/>
      <c r="J186" s="50"/>
      <c r="K186" s="37"/>
      <c r="L186" s="37"/>
    </row>
    <row r="187" spans="1:19" x14ac:dyDescent="0.35">
      <c r="B187"/>
      <c r="I187" s="50"/>
      <c r="J187" s="50"/>
      <c r="K187" s="37"/>
      <c r="L187" s="37"/>
    </row>
    <row r="188" spans="1:19" x14ac:dyDescent="0.35">
      <c r="B188"/>
      <c r="K188" s="37"/>
      <c r="L188" s="37"/>
    </row>
    <row r="189" spans="1:19" x14ac:dyDescent="0.35">
      <c r="B189"/>
      <c r="K189" s="37"/>
      <c r="L189" s="37"/>
    </row>
    <row r="190" spans="1:19" x14ac:dyDescent="0.35">
      <c r="B190"/>
      <c r="K190" s="37"/>
      <c r="L190" s="37"/>
    </row>
    <row r="191" spans="1:19" x14ac:dyDescent="0.35">
      <c r="B191"/>
      <c r="K191" s="37"/>
      <c r="L191" s="37"/>
    </row>
    <row r="192" spans="1:19" x14ac:dyDescent="0.35">
      <c r="B192"/>
      <c r="K192" s="37"/>
      <c r="L192" s="37"/>
    </row>
    <row r="193" spans="1:2" s="37" customFormat="1" x14ac:dyDescent="0.35">
      <c r="A193" s="86"/>
      <c r="B193"/>
    </row>
    <row r="194" spans="1:2" s="37" customFormat="1" x14ac:dyDescent="0.35">
      <c r="A194" s="86"/>
      <c r="B194"/>
    </row>
    <row r="195" spans="1:2" s="37" customFormat="1" x14ac:dyDescent="0.35">
      <c r="A195" s="86"/>
      <c r="B195"/>
    </row>
    <row r="196" spans="1:2" s="37" customFormat="1" x14ac:dyDescent="0.35">
      <c r="A196" s="86"/>
      <c r="B196"/>
    </row>
    <row r="197" spans="1:2" s="37" customFormat="1" x14ac:dyDescent="0.35">
      <c r="A197" s="86"/>
      <c r="B197"/>
    </row>
    <row r="198" spans="1:2" s="37" customFormat="1" x14ac:dyDescent="0.35">
      <c r="A198" s="86"/>
      <c r="B198"/>
    </row>
    <row r="199" spans="1:2" s="37" customFormat="1" x14ac:dyDescent="0.35">
      <c r="A199" s="86"/>
      <c r="B199"/>
    </row>
    <row r="200" spans="1:2" s="37" customFormat="1" x14ac:dyDescent="0.35">
      <c r="A200" s="86"/>
      <c r="B200"/>
    </row>
    <row r="201" spans="1:2" s="37" customFormat="1" x14ac:dyDescent="0.35">
      <c r="A201" s="86"/>
      <c r="B201"/>
    </row>
    <row r="202" spans="1:2" s="37" customFormat="1" x14ac:dyDescent="0.35">
      <c r="A202" s="86"/>
      <c r="B202"/>
    </row>
    <row r="203" spans="1:2" s="37" customFormat="1" x14ac:dyDescent="0.35">
      <c r="A203" s="86"/>
      <c r="B203"/>
    </row>
    <row r="204" spans="1:2" s="37" customFormat="1" x14ac:dyDescent="0.35">
      <c r="A204" s="86"/>
      <c r="B204"/>
    </row>
    <row r="205" spans="1:2" s="37" customFormat="1" x14ac:dyDescent="0.35">
      <c r="A205" s="86"/>
      <c r="B205"/>
    </row>
    <row r="206" spans="1:2" s="37" customFormat="1" x14ac:dyDescent="0.35">
      <c r="A206" s="86"/>
      <c r="B206"/>
    </row>
    <row r="207" spans="1:2" s="37" customFormat="1" x14ac:dyDescent="0.35">
      <c r="A207" s="86"/>
      <c r="B207"/>
    </row>
    <row r="208" spans="1:2" s="37" customFormat="1" x14ac:dyDescent="0.35">
      <c r="A208" s="86"/>
      <c r="B208"/>
    </row>
    <row r="209" spans="1:2" s="37" customFormat="1" x14ac:dyDescent="0.35">
      <c r="A209" s="86"/>
      <c r="B209"/>
    </row>
    <row r="210" spans="1:2" s="37" customFormat="1" x14ac:dyDescent="0.35">
      <c r="A210" s="86"/>
      <c r="B210"/>
    </row>
    <row r="211" spans="1:2" s="37" customFormat="1" x14ac:dyDescent="0.35">
      <c r="A211" s="86"/>
      <c r="B211"/>
    </row>
    <row r="212" spans="1:2" s="37" customFormat="1" x14ac:dyDescent="0.35">
      <c r="A212" s="86"/>
      <c r="B212"/>
    </row>
    <row r="213" spans="1:2" s="37" customFormat="1" x14ac:dyDescent="0.35">
      <c r="A213" s="86"/>
      <c r="B213"/>
    </row>
    <row r="214" spans="1:2" s="37" customFormat="1" x14ac:dyDescent="0.35">
      <c r="A214" s="86"/>
      <c r="B214"/>
    </row>
    <row r="215" spans="1:2" s="37" customFormat="1" x14ac:dyDescent="0.35">
      <c r="A215" s="86"/>
      <c r="B215"/>
    </row>
    <row r="216" spans="1:2" s="37" customFormat="1" x14ac:dyDescent="0.35">
      <c r="A216" s="86"/>
      <c r="B216"/>
    </row>
    <row r="217" spans="1:2" s="37" customFormat="1" x14ac:dyDescent="0.35">
      <c r="A217" s="86"/>
      <c r="B217"/>
    </row>
    <row r="218" spans="1:2" s="37" customFormat="1" x14ac:dyDescent="0.35">
      <c r="A218" s="86"/>
      <c r="B218"/>
    </row>
    <row r="219" spans="1:2" s="37" customFormat="1" x14ac:dyDescent="0.35">
      <c r="A219" s="86"/>
      <c r="B219"/>
    </row>
    <row r="220" spans="1:2" s="37" customFormat="1" x14ac:dyDescent="0.35">
      <c r="A220" s="86"/>
      <c r="B220"/>
    </row>
    <row r="221" spans="1:2" s="37" customFormat="1" x14ac:dyDescent="0.35">
      <c r="A221" s="86"/>
      <c r="B221"/>
    </row>
    <row r="222" spans="1:2" s="37" customFormat="1" x14ac:dyDescent="0.35">
      <c r="A222" s="86"/>
      <c r="B222"/>
    </row>
    <row r="223" spans="1:2" s="37" customFormat="1" x14ac:dyDescent="0.35">
      <c r="A223" s="86"/>
      <c r="B223"/>
    </row>
    <row r="224" spans="1:2" s="37" customFormat="1" x14ac:dyDescent="0.35">
      <c r="A224" s="86"/>
      <c r="B224"/>
    </row>
    <row r="225" spans="1:2" s="37" customFormat="1" x14ac:dyDescent="0.35">
      <c r="A225" s="86"/>
      <c r="B225"/>
    </row>
    <row r="226" spans="1:2" s="37" customFormat="1" x14ac:dyDescent="0.35">
      <c r="A226" s="86"/>
      <c r="B226"/>
    </row>
    <row r="227" spans="1:2" s="37" customFormat="1" x14ac:dyDescent="0.35">
      <c r="A227" s="86"/>
      <c r="B227"/>
    </row>
    <row r="228" spans="1:2" s="37" customFormat="1" x14ac:dyDescent="0.35">
      <c r="A228" s="86"/>
      <c r="B228"/>
    </row>
    <row r="229" spans="1:2" s="37" customFormat="1" x14ac:dyDescent="0.35">
      <c r="A229" s="86"/>
      <c r="B229"/>
    </row>
    <row r="230" spans="1:2" s="37" customFormat="1" x14ac:dyDescent="0.35">
      <c r="A230" s="86"/>
      <c r="B230"/>
    </row>
    <row r="231" spans="1:2" s="37" customFormat="1" x14ac:dyDescent="0.35">
      <c r="A231" s="86"/>
      <c r="B231"/>
    </row>
    <row r="232" spans="1:2" s="37" customFormat="1" x14ac:dyDescent="0.35">
      <c r="A232" s="86"/>
      <c r="B232"/>
    </row>
    <row r="233" spans="1:2" s="37" customFormat="1" x14ac:dyDescent="0.35">
      <c r="A233" s="86"/>
      <c r="B233"/>
    </row>
    <row r="234" spans="1:2" s="37" customFormat="1" x14ac:dyDescent="0.35">
      <c r="A234" s="86"/>
      <c r="B234"/>
    </row>
    <row r="235" spans="1:2" s="37" customFormat="1" x14ac:dyDescent="0.35">
      <c r="A235" s="86"/>
      <c r="B235"/>
    </row>
    <row r="236" spans="1:2" s="37" customFormat="1" x14ac:dyDescent="0.35">
      <c r="A236" s="86"/>
      <c r="B236"/>
    </row>
    <row r="237" spans="1:2" s="37" customFormat="1" x14ac:dyDescent="0.35">
      <c r="A237" s="86"/>
      <c r="B237"/>
    </row>
    <row r="238" spans="1:2" s="37" customFormat="1" x14ac:dyDescent="0.35">
      <c r="A238" s="86"/>
      <c r="B238"/>
    </row>
    <row r="239" spans="1:2" s="37" customFormat="1" x14ac:dyDescent="0.35">
      <c r="A239" s="86"/>
      <c r="B239"/>
    </row>
    <row r="240" spans="1:2" s="37" customFormat="1" x14ac:dyDescent="0.35">
      <c r="A240" s="86"/>
      <c r="B240"/>
    </row>
    <row r="241" spans="1:2" s="37" customFormat="1" x14ac:dyDescent="0.35">
      <c r="A241" s="86"/>
      <c r="B241"/>
    </row>
    <row r="242" spans="1:2" s="37" customFormat="1" x14ac:dyDescent="0.35">
      <c r="A242" s="86"/>
      <c r="B242"/>
    </row>
    <row r="243" spans="1:2" s="37" customFormat="1" x14ac:dyDescent="0.35">
      <c r="A243" s="86"/>
      <c r="B243"/>
    </row>
    <row r="244" spans="1:2" s="37" customFormat="1" x14ac:dyDescent="0.35">
      <c r="A244" s="86"/>
      <c r="B244"/>
    </row>
    <row r="245" spans="1:2" s="37" customFormat="1" x14ac:dyDescent="0.35">
      <c r="A245" s="86"/>
      <c r="B245"/>
    </row>
    <row r="246" spans="1:2" s="37" customFormat="1" x14ac:dyDescent="0.35">
      <c r="A246" s="86"/>
      <c r="B246"/>
    </row>
    <row r="247" spans="1:2" s="37" customFormat="1" x14ac:dyDescent="0.35">
      <c r="A247" s="86"/>
      <c r="B247"/>
    </row>
    <row r="248" spans="1:2" s="37" customFormat="1" x14ac:dyDescent="0.35">
      <c r="A248" s="86"/>
      <c r="B248"/>
    </row>
    <row r="249" spans="1:2" s="37" customFormat="1" x14ac:dyDescent="0.35">
      <c r="A249" s="86"/>
      <c r="B249"/>
    </row>
    <row r="250" spans="1:2" s="37" customFormat="1" x14ac:dyDescent="0.35">
      <c r="A250" s="86"/>
      <c r="B250"/>
    </row>
    <row r="251" spans="1:2" s="37" customFormat="1" x14ac:dyDescent="0.35">
      <c r="A251" s="86"/>
      <c r="B251"/>
    </row>
    <row r="252" spans="1:2" s="37" customFormat="1" x14ac:dyDescent="0.35">
      <c r="A252" s="86"/>
      <c r="B252"/>
    </row>
    <row r="253" spans="1:2" s="37" customFormat="1" x14ac:dyDescent="0.35">
      <c r="A253" s="86"/>
      <c r="B253"/>
    </row>
    <row r="254" spans="1:2" s="37" customFormat="1" x14ac:dyDescent="0.35">
      <c r="A254" s="86"/>
      <c r="B254"/>
    </row>
    <row r="255" spans="1:2" s="37" customFormat="1" x14ac:dyDescent="0.35">
      <c r="A255" s="86"/>
      <c r="B255"/>
    </row>
    <row r="256" spans="1:2" s="37" customFormat="1" x14ac:dyDescent="0.35">
      <c r="A256" s="86"/>
      <c r="B256"/>
    </row>
    <row r="257" spans="1:2" s="37" customFormat="1" x14ac:dyDescent="0.35">
      <c r="A257" s="86"/>
      <c r="B257"/>
    </row>
    <row r="258" spans="1:2" s="37" customFormat="1" x14ac:dyDescent="0.35">
      <c r="A258" s="86"/>
      <c r="B258"/>
    </row>
    <row r="259" spans="1:2" s="37" customFormat="1" x14ac:dyDescent="0.35">
      <c r="A259" s="86"/>
      <c r="B259"/>
    </row>
    <row r="260" spans="1:2" s="37" customFormat="1" x14ac:dyDescent="0.35">
      <c r="A260" s="86"/>
      <c r="B260"/>
    </row>
    <row r="261" spans="1:2" s="37" customFormat="1" x14ac:dyDescent="0.35">
      <c r="A261" s="86"/>
      <c r="B261"/>
    </row>
    <row r="262" spans="1:2" s="37" customFormat="1" x14ac:dyDescent="0.35">
      <c r="A262" s="86"/>
      <c r="B262"/>
    </row>
    <row r="263" spans="1:2" s="37" customFormat="1" x14ac:dyDescent="0.35">
      <c r="A263" s="86"/>
      <c r="B263"/>
    </row>
    <row r="264" spans="1:2" s="37" customFormat="1" x14ac:dyDescent="0.35">
      <c r="A264" s="86"/>
      <c r="B264"/>
    </row>
    <row r="265" spans="1:2" s="37" customFormat="1" x14ac:dyDescent="0.35">
      <c r="A265" s="86"/>
      <c r="B265"/>
    </row>
    <row r="266" spans="1:2" s="37" customFormat="1" x14ac:dyDescent="0.35">
      <c r="A266" s="86"/>
      <c r="B266"/>
    </row>
    <row r="267" spans="1:2" s="37" customFormat="1" x14ac:dyDescent="0.35">
      <c r="A267" s="86"/>
      <c r="B267"/>
    </row>
    <row r="268" spans="1:2" s="37" customFormat="1" x14ac:dyDescent="0.35">
      <c r="A268" s="86"/>
      <c r="B268"/>
    </row>
    <row r="269" spans="1:2" s="37" customFormat="1" x14ac:dyDescent="0.35">
      <c r="A269" s="86"/>
      <c r="B269"/>
    </row>
    <row r="270" spans="1:2" s="37" customFormat="1" x14ac:dyDescent="0.35">
      <c r="A270" s="86"/>
      <c r="B270"/>
    </row>
    <row r="271" spans="1:2" s="37" customFormat="1" x14ac:dyDescent="0.35">
      <c r="A271" s="86"/>
      <c r="B271"/>
    </row>
    <row r="272" spans="1:2" s="37" customFormat="1" x14ac:dyDescent="0.35">
      <c r="A272" s="86"/>
      <c r="B272"/>
    </row>
    <row r="273" spans="1:2" s="37" customFormat="1" x14ac:dyDescent="0.35">
      <c r="A273" s="86"/>
      <c r="B273"/>
    </row>
    <row r="274" spans="1:2" s="37" customFormat="1" x14ac:dyDescent="0.35">
      <c r="A274" s="86"/>
      <c r="B274"/>
    </row>
    <row r="275" spans="1:2" s="37" customFormat="1" x14ac:dyDescent="0.35">
      <c r="A275" s="86"/>
      <c r="B275"/>
    </row>
    <row r="276" spans="1:2" s="37" customFormat="1" x14ac:dyDescent="0.35">
      <c r="A276" s="86"/>
      <c r="B276"/>
    </row>
    <row r="277" spans="1:2" s="37" customFormat="1" x14ac:dyDescent="0.35">
      <c r="A277" s="86"/>
      <c r="B277"/>
    </row>
    <row r="278" spans="1:2" s="37" customFormat="1" x14ac:dyDescent="0.35">
      <c r="A278" s="86"/>
      <c r="B278"/>
    </row>
    <row r="279" spans="1:2" s="37" customFormat="1" x14ac:dyDescent="0.35">
      <c r="A279" s="86"/>
      <c r="B279"/>
    </row>
    <row r="280" spans="1:2" s="37" customFormat="1" x14ac:dyDescent="0.35">
      <c r="A280" s="86"/>
      <c r="B280"/>
    </row>
    <row r="281" spans="1:2" s="37" customFormat="1" x14ac:dyDescent="0.35">
      <c r="A281" s="86"/>
      <c r="B281"/>
    </row>
    <row r="282" spans="1:2" s="37" customFormat="1" x14ac:dyDescent="0.35">
      <c r="A282" s="86"/>
      <c r="B282"/>
    </row>
    <row r="283" spans="1:2" s="37" customFormat="1" x14ac:dyDescent="0.35">
      <c r="A283" s="86"/>
      <c r="B283"/>
    </row>
    <row r="284" spans="1:2" s="37" customFormat="1" x14ac:dyDescent="0.35">
      <c r="A284" s="86"/>
      <c r="B284"/>
    </row>
    <row r="285" spans="1:2" s="37" customFormat="1" x14ac:dyDescent="0.35">
      <c r="A285" s="86"/>
      <c r="B285"/>
    </row>
    <row r="286" spans="1:2" s="37" customFormat="1" x14ac:dyDescent="0.35">
      <c r="A286" s="86"/>
      <c r="B286"/>
    </row>
    <row r="287" spans="1:2" s="37" customFormat="1" x14ac:dyDescent="0.35">
      <c r="A287" s="86"/>
      <c r="B287"/>
    </row>
    <row r="288" spans="1:2" s="37" customFormat="1" x14ac:dyDescent="0.35">
      <c r="A288" s="86"/>
      <c r="B288"/>
    </row>
    <row r="289" spans="1:2" s="37" customFormat="1" x14ac:dyDescent="0.35">
      <c r="A289" s="86"/>
      <c r="B289"/>
    </row>
    <row r="290" spans="1:2" s="37" customFormat="1" x14ac:dyDescent="0.35">
      <c r="A290" s="86"/>
      <c r="B290"/>
    </row>
    <row r="291" spans="1:2" s="37" customFormat="1" x14ac:dyDescent="0.35">
      <c r="A291" s="86"/>
      <c r="B291"/>
    </row>
    <row r="292" spans="1:2" s="37" customFormat="1" x14ac:dyDescent="0.35">
      <c r="A292" s="86"/>
      <c r="B292"/>
    </row>
    <row r="293" spans="1:2" s="37" customFormat="1" x14ac:dyDescent="0.35">
      <c r="A293" s="86"/>
      <c r="B293"/>
    </row>
    <row r="294" spans="1:2" s="37" customFormat="1" x14ac:dyDescent="0.35">
      <c r="A294" s="86"/>
      <c r="B294"/>
    </row>
    <row r="295" spans="1:2" s="37" customFormat="1" x14ac:dyDescent="0.35">
      <c r="A295" s="86"/>
      <c r="B295"/>
    </row>
    <row r="296" spans="1:2" s="37" customFormat="1" x14ac:dyDescent="0.35">
      <c r="A296" s="86"/>
      <c r="B296"/>
    </row>
    <row r="297" spans="1:2" s="37" customFormat="1" x14ac:dyDescent="0.35">
      <c r="A297" s="86"/>
      <c r="B297"/>
    </row>
    <row r="298" spans="1:2" s="37" customFormat="1" x14ac:dyDescent="0.35">
      <c r="A298" s="86"/>
      <c r="B298"/>
    </row>
    <row r="299" spans="1:2" s="37" customFormat="1" x14ac:dyDescent="0.35">
      <c r="A299" s="86"/>
      <c r="B299"/>
    </row>
    <row r="300" spans="1:2" s="37" customFormat="1" x14ac:dyDescent="0.35">
      <c r="A300" s="86"/>
      <c r="B300"/>
    </row>
    <row r="301" spans="1:2" s="37" customFormat="1" x14ac:dyDescent="0.35">
      <c r="A301" s="86"/>
      <c r="B301"/>
    </row>
    <row r="302" spans="1:2" s="37" customFormat="1" x14ac:dyDescent="0.35">
      <c r="A302" s="86"/>
      <c r="B302"/>
    </row>
    <row r="303" spans="1:2" s="37" customFormat="1" x14ac:dyDescent="0.35">
      <c r="A303" s="86"/>
      <c r="B303"/>
    </row>
    <row r="304" spans="1:2" s="37" customFormat="1" x14ac:dyDescent="0.35">
      <c r="A304" s="86"/>
      <c r="B304"/>
    </row>
    <row r="305" spans="1:2" s="37" customFormat="1" x14ac:dyDescent="0.35">
      <c r="A305" s="86"/>
      <c r="B305"/>
    </row>
    <row r="306" spans="1:2" s="37" customFormat="1" x14ac:dyDescent="0.35">
      <c r="A306" s="86"/>
      <c r="B306"/>
    </row>
    <row r="307" spans="1:2" s="37" customFormat="1" x14ac:dyDescent="0.35">
      <c r="A307" s="86"/>
      <c r="B307"/>
    </row>
    <row r="308" spans="1:2" s="37" customFormat="1" x14ac:dyDescent="0.35">
      <c r="A308" s="86"/>
      <c r="B308"/>
    </row>
    <row r="309" spans="1:2" s="37" customFormat="1" x14ac:dyDescent="0.35">
      <c r="A309" s="86"/>
      <c r="B309"/>
    </row>
    <row r="310" spans="1:2" s="37" customFormat="1" x14ac:dyDescent="0.35">
      <c r="A310" s="86"/>
      <c r="B310"/>
    </row>
    <row r="311" spans="1:2" s="37" customFormat="1" x14ac:dyDescent="0.35">
      <c r="A311" s="86"/>
      <c r="B311"/>
    </row>
    <row r="312" spans="1:2" s="37" customFormat="1" x14ac:dyDescent="0.35">
      <c r="A312" s="86"/>
      <c r="B3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312"/>
  <sheetViews>
    <sheetView workbookViewId="0">
      <pane xSplit="2" ySplit="7" topLeftCell="C176" activePane="bottomRight" state="frozen"/>
      <selection pane="topRight" activeCell="C1" sqref="C1"/>
      <selection pane="bottomLeft" activeCell="A8" sqref="A8"/>
      <selection pane="bottomRight" activeCell="J180" sqref="J180"/>
    </sheetView>
  </sheetViews>
  <sheetFormatPr defaultColWidth="8.81640625" defaultRowHeight="14.5" x14ac:dyDescent="0.35"/>
  <cols>
    <col min="1" max="1" width="8.81640625" style="86"/>
    <col min="2" max="2" width="19.1796875" style="37" bestFit="1" customWidth="1"/>
    <col min="3" max="3" width="8.81640625" style="37"/>
    <col min="4" max="5" width="10.54296875" style="37" customWidth="1"/>
    <col min="6" max="6" width="10.453125" style="37" customWidth="1"/>
    <col min="7" max="7" width="2" style="37" customWidth="1"/>
    <col min="8" max="8" width="19.81640625" style="37" customWidth="1"/>
    <col min="9" max="9" width="11" style="39" customWidth="1"/>
    <col min="10" max="11" width="11" style="39" bestFit="1" customWidth="1"/>
    <col min="12" max="12" width="11" style="39" customWidth="1"/>
    <col min="13" max="14" width="11.1796875" style="37" customWidth="1"/>
    <col min="15" max="16384" width="8.81640625" style="37"/>
  </cols>
  <sheetData>
    <row r="1" spans="1:19" x14ac:dyDescent="0.35">
      <c r="D1" s="35" t="s">
        <v>20</v>
      </c>
      <c r="J1" s="73" t="s">
        <v>21</v>
      </c>
      <c r="P1" s="35" t="s">
        <v>22</v>
      </c>
    </row>
    <row r="2" spans="1:19" ht="116" x14ac:dyDescent="0.35">
      <c r="D2" s="35" t="s">
        <v>201</v>
      </c>
      <c r="I2" s="42" t="s">
        <v>231</v>
      </c>
      <c r="J2" s="42" t="s">
        <v>232</v>
      </c>
      <c r="K2" s="42" t="s">
        <v>233</v>
      </c>
      <c r="L2" s="72" t="s">
        <v>292</v>
      </c>
      <c r="M2" s="52" t="s">
        <v>293</v>
      </c>
      <c r="N2" s="52"/>
      <c r="O2" s="42" t="s">
        <v>231</v>
      </c>
      <c r="P2" s="42" t="s">
        <v>232</v>
      </c>
      <c r="Q2" s="42" t="s">
        <v>233</v>
      </c>
      <c r="R2" s="72" t="s">
        <v>292</v>
      </c>
      <c r="S2" s="52" t="s">
        <v>293</v>
      </c>
    </row>
    <row r="3" spans="1:19" x14ac:dyDescent="0.35">
      <c r="H3" s="37" t="s">
        <v>23</v>
      </c>
      <c r="I3" s="40">
        <v>1</v>
      </c>
      <c r="J3" s="40">
        <v>1</v>
      </c>
      <c r="K3" s="40">
        <v>1</v>
      </c>
      <c r="L3" s="40">
        <v>1</v>
      </c>
      <c r="M3" s="38">
        <v>1</v>
      </c>
      <c r="N3" s="38"/>
      <c r="O3" s="38">
        <v>1</v>
      </c>
      <c r="P3" s="38">
        <v>1</v>
      </c>
      <c r="Q3" s="38">
        <v>1</v>
      </c>
      <c r="R3" s="38">
        <v>1</v>
      </c>
      <c r="S3" s="38">
        <v>1</v>
      </c>
    </row>
    <row r="4" spans="1:19" x14ac:dyDescent="0.35">
      <c r="B4" s="37" t="s">
        <v>201</v>
      </c>
      <c r="H4" s="37" t="s">
        <v>24</v>
      </c>
      <c r="I4" s="40">
        <v>0</v>
      </c>
      <c r="J4" s="40">
        <v>0</v>
      </c>
      <c r="K4" s="40">
        <v>0</v>
      </c>
      <c r="L4" s="40">
        <v>0</v>
      </c>
      <c r="M4" s="38">
        <v>0</v>
      </c>
      <c r="N4" s="38"/>
      <c r="O4" s="38">
        <v>0</v>
      </c>
      <c r="P4" s="38">
        <v>0</v>
      </c>
      <c r="Q4" s="38">
        <v>0</v>
      </c>
      <c r="R4" s="38">
        <v>0</v>
      </c>
      <c r="S4" s="38">
        <v>0</v>
      </c>
    </row>
    <row r="5" spans="1:19" x14ac:dyDescent="0.35">
      <c r="H5" s="37" t="s">
        <v>25</v>
      </c>
      <c r="I5" s="40">
        <v>1</v>
      </c>
      <c r="J5" s="40">
        <v>1</v>
      </c>
      <c r="K5" s="40">
        <v>1</v>
      </c>
      <c r="L5" s="40">
        <v>1</v>
      </c>
      <c r="M5" s="38">
        <v>0</v>
      </c>
      <c r="N5" s="38"/>
      <c r="O5" s="38">
        <v>1</v>
      </c>
      <c r="P5" s="38">
        <v>1</v>
      </c>
      <c r="Q5" s="38">
        <v>1</v>
      </c>
      <c r="R5" s="38">
        <v>1</v>
      </c>
      <c r="S5" s="38">
        <v>0</v>
      </c>
    </row>
    <row r="6" spans="1:19" s="39" customFormat="1" x14ac:dyDescent="0.35">
      <c r="A6" s="87"/>
      <c r="H6" s="39" t="s">
        <v>26</v>
      </c>
      <c r="I6" s="40" t="s">
        <v>49</v>
      </c>
      <c r="J6" s="74" t="s">
        <v>49</v>
      </c>
      <c r="K6" s="50" t="s">
        <v>49</v>
      </c>
      <c r="L6" s="72" t="s">
        <v>28</v>
      </c>
      <c r="M6" s="40" t="s">
        <v>27</v>
      </c>
      <c r="N6" s="40"/>
      <c r="O6" s="40" t="s">
        <v>49</v>
      </c>
      <c r="P6" s="71" t="s">
        <v>49</v>
      </c>
      <c r="Q6" s="72" t="s">
        <v>49</v>
      </c>
      <c r="R6" s="72" t="s">
        <v>28</v>
      </c>
      <c r="S6" s="40" t="s">
        <v>27</v>
      </c>
    </row>
    <row r="7" spans="1:19" ht="29" x14ac:dyDescent="0.35">
      <c r="C7" s="52" t="s">
        <v>384</v>
      </c>
      <c r="D7" s="66" t="s">
        <v>385</v>
      </c>
      <c r="E7" s="66" t="s">
        <v>386</v>
      </c>
      <c r="F7" s="66"/>
      <c r="H7" s="40" t="s">
        <v>201</v>
      </c>
      <c r="I7" s="50"/>
      <c r="J7" s="74"/>
      <c r="K7" s="50"/>
      <c r="L7" s="72"/>
      <c r="M7" s="51"/>
      <c r="N7" s="51"/>
    </row>
    <row r="8" spans="1:19" x14ac:dyDescent="0.35">
      <c r="A8" s="86" t="s">
        <v>50</v>
      </c>
      <c r="B8" s="75" t="s">
        <v>245</v>
      </c>
      <c r="C8" s="47">
        <f>AVERAGE(O8:Q8)</f>
        <v>0.52560579317297862</v>
      </c>
      <c r="D8" s="47">
        <f>+R8</f>
        <v>0.54976009580254404</v>
      </c>
      <c r="E8" s="47">
        <f>+S8</f>
        <v>9.8023503538968049E-2</v>
      </c>
      <c r="G8"/>
      <c r="H8"/>
      <c r="I8" s="84">
        <v>0.61783191731329301</v>
      </c>
      <c r="J8" s="84">
        <v>0.74346710686639494</v>
      </c>
      <c r="K8" s="84">
        <v>0.21551835533924801</v>
      </c>
      <c r="L8" s="84">
        <v>0.54976009580254404</v>
      </c>
      <c r="M8" s="84">
        <v>0.90197649646103195</v>
      </c>
      <c r="N8"/>
      <c r="O8" s="69">
        <f>IF(ISNUMBER(I8)=TRUE,O$5*(I8-O$4)/(O$3-O$4)+(1-O$5)*(1-(I8-O$4)/(O$3-O$4)),"..")</f>
        <v>0.61783191731329301</v>
      </c>
      <c r="P8" s="69">
        <f t="shared" ref="P8:S8" si="0">IF(ISNUMBER(J8)=TRUE,P$5*(J8-P$4)/(P$3-P$4)+(1-P$5)*(1-(J8-P$4)/(P$3-P$4)),"..")</f>
        <v>0.74346710686639494</v>
      </c>
      <c r="Q8" s="69">
        <f t="shared" si="0"/>
        <v>0.21551835533924801</v>
      </c>
      <c r="R8" s="69">
        <f t="shared" si="0"/>
        <v>0.54976009580254404</v>
      </c>
      <c r="S8" s="69">
        <f t="shared" si="0"/>
        <v>9.8023503538968049E-2</v>
      </c>
    </row>
    <row r="9" spans="1:19" x14ac:dyDescent="0.35">
      <c r="A9" s="86" t="s">
        <v>51</v>
      </c>
      <c r="B9" s="75" t="s">
        <v>362</v>
      </c>
      <c r="C9" s="47">
        <f t="shared" ref="C9:C72" si="1">AVERAGE(O9:Q9)</f>
        <v>0.424708264384064</v>
      </c>
      <c r="D9" s="47">
        <f t="shared" ref="D9:E72" si="2">+R9</f>
        <v>0.39343774077827298</v>
      </c>
      <c r="E9" s="47">
        <f t="shared" si="2"/>
        <v>0.15811370793544699</v>
      </c>
      <c r="G9"/>
      <c r="H9"/>
      <c r="I9" s="84">
        <v>0.42953398374121399</v>
      </c>
      <c r="J9" s="84">
        <v>0.54777476298177297</v>
      </c>
      <c r="K9" s="84">
        <v>0.296816046429205</v>
      </c>
      <c r="L9" s="84">
        <v>0.39343774077827298</v>
      </c>
      <c r="M9" s="84">
        <v>0.84188629206455301</v>
      </c>
      <c r="N9"/>
      <c r="O9" s="69">
        <f t="shared" ref="O9:O72" si="3">IF(ISNUMBER(I9)=TRUE,O$5*(I9-O$4)/(O$3-O$4)+(1-O$5)*(1-(I9-O$4)/(O$3-O$4)),"..")</f>
        <v>0.42953398374121399</v>
      </c>
      <c r="P9" s="69">
        <f t="shared" ref="P9:P72" si="4">IF(ISNUMBER(J9)=TRUE,P$5*(J9-P$4)/(P$3-P$4)+(1-P$5)*(1-(J9-P$4)/(P$3-P$4)),"..")</f>
        <v>0.54777476298177297</v>
      </c>
      <c r="Q9" s="69">
        <f t="shared" ref="Q9:Q72" si="5">IF(ISNUMBER(K9)=TRUE,Q$5*(K9-Q$4)/(Q$3-Q$4)+(1-Q$5)*(1-(K9-Q$4)/(Q$3-Q$4)),"..")</f>
        <v>0.296816046429205</v>
      </c>
      <c r="R9" s="69">
        <f t="shared" ref="R9:R72" si="6">IF(ISNUMBER(L9)=TRUE,R$5*(L9-R$4)/(R$3-R$4)+(1-R$5)*(1-(L9-R$4)/(R$3-R$4)),"..")</f>
        <v>0.39343774077827298</v>
      </c>
      <c r="S9" s="69">
        <f t="shared" ref="S9:S72" si="7">IF(ISNUMBER(M9)=TRUE,S$5*(M9-S$4)/(S$3-S$4)+(1-S$5)*(1-(M9-S$4)/(S$3-S$4)),"..")</f>
        <v>0.15811370793544699</v>
      </c>
    </row>
    <row r="10" spans="1:19" x14ac:dyDescent="0.35">
      <c r="A10" s="86" t="s">
        <v>52</v>
      </c>
      <c r="B10" s="75" t="s">
        <v>322</v>
      </c>
      <c r="C10" s="47">
        <f t="shared" si="1"/>
        <v>0.7455045344014537</v>
      </c>
      <c r="D10" s="47">
        <f t="shared" si="2"/>
        <v>0.80107869058832704</v>
      </c>
      <c r="E10" s="47">
        <f t="shared" si="2"/>
        <v>0.23854460102165098</v>
      </c>
      <c r="G10"/>
      <c r="H10"/>
      <c r="I10" s="84">
        <v>0.82465205001517405</v>
      </c>
      <c r="J10" s="84">
        <v>0.89676747444917204</v>
      </c>
      <c r="K10" s="84">
        <v>0.515094078740015</v>
      </c>
      <c r="L10" s="84">
        <v>0.80107869058832704</v>
      </c>
      <c r="M10" s="84">
        <v>0.76145539897834902</v>
      </c>
      <c r="N10"/>
      <c r="O10" s="69">
        <f t="shared" si="3"/>
        <v>0.82465205001517405</v>
      </c>
      <c r="P10" s="69">
        <f t="shared" si="4"/>
        <v>0.89676747444917204</v>
      </c>
      <c r="Q10" s="69">
        <f t="shared" si="5"/>
        <v>0.515094078740015</v>
      </c>
      <c r="R10" s="69">
        <f t="shared" si="6"/>
        <v>0.80107869058832704</v>
      </c>
      <c r="S10" s="69">
        <f t="shared" si="7"/>
        <v>0.23854460102165098</v>
      </c>
    </row>
    <row r="11" spans="1:19" x14ac:dyDescent="0.35">
      <c r="A11" s="86" t="s">
        <v>53</v>
      </c>
      <c r="B11" s="75" t="s">
        <v>246</v>
      </c>
      <c r="C11" s="47">
        <f t="shared" si="1"/>
        <v>0.88748244565182122</v>
      </c>
      <c r="D11" s="47">
        <f t="shared" si="2"/>
        <v>0.74223854551763502</v>
      </c>
      <c r="E11" s="47">
        <f t="shared" si="2"/>
        <v>0.53145447814869806</v>
      </c>
      <c r="G11"/>
      <c r="H11"/>
      <c r="I11" s="84">
        <v>0.888099408984659</v>
      </c>
      <c r="J11" s="84">
        <v>0.90586961129180399</v>
      </c>
      <c r="K11" s="84">
        <v>0.86847831667900099</v>
      </c>
      <c r="L11" s="84">
        <v>0.74223854551763502</v>
      </c>
      <c r="M11" s="84">
        <v>0.46854552185130199</v>
      </c>
      <c r="N11"/>
      <c r="O11" s="69">
        <f t="shared" si="3"/>
        <v>0.888099408984659</v>
      </c>
      <c r="P11" s="69">
        <f t="shared" si="4"/>
        <v>0.90586961129180399</v>
      </c>
      <c r="Q11" s="69">
        <f t="shared" si="5"/>
        <v>0.86847831667900099</v>
      </c>
      <c r="R11" s="69">
        <f t="shared" si="6"/>
        <v>0.74223854551763502</v>
      </c>
      <c r="S11" s="69">
        <f t="shared" si="7"/>
        <v>0.53145447814869806</v>
      </c>
    </row>
    <row r="12" spans="1:19" x14ac:dyDescent="0.35">
      <c r="A12" s="86" t="s">
        <v>54</v>
      </c>
      <c r="B12" s="75" t="s">
        <v>268</v>
      </c>
      <c r="C12" s="47">
        <f t="shared" si="1"/>
        <v>0.46524433359489037</v>
      </c>
      <c r="D12" s="47">
        <f t="shared" si="2"/>
        <v>0.42701372644714097</v>
      </c>
      <c r="E12" s="47">
        <f t="shared" si="2"/>
        <v>0.18860335543234397</v>
      </c>
      <c r="G12"/>
      <c r="H12"/>
      <c r="I12" s="84">
        <v>0.57707270631533203</v>
      </c>
      <c r="J12" s="84">
        <v>0.65837807716826302</v>
      </c>
      <c r="K12" s="84">
        <v>0.160282217301076</v>
      </c>
      <c r="L12" s="84">
        <v>0.42701372644714097</v>
      </c>
      <c r="M12" s="84">
        <v>0.81139664456765603</v>
      </c>
      <c r="N12"/>
      <c r="O12" s="69">
        <f t="shared" si="3"/>
        <v>0.57707270631533203</v>
      </c>
      <c r="P12" s="69">
        <f t="shared" si="4"/>
        <v>0.65837807716826302</v>
      </c>
      <c r="Q12" s="69">
        <f t="shared" si="5"/>
        <v>0.160282217301076</v>
      </c>
      <c r="R12" s="69">
        <f t="shared" si="6"/>
        <v>0.42701372644714097</v>
      </c>
      <c r="S12" s="69">
        <f t="shared" si="7"/>
        <v>0.18860335543234397</v>
      </c>
    </row>
    <row r="13" spans="1:19" x14ac:dyDescent="0.35">
      <c r="A13" s="86" t="s">
        <v>55</v>
      </c>
      <c r="B13" s="75" t="s">
        <v>304</v>
      </c>
      <c r="C13" s="47">
        <f t="shared" si="1"/>
        <v>0.95783259920521502</v>
      </c>
      <c r="D13" s="47">
        <f t="shared" si="2"/>
        <v>0.96737978964394999</v>
      </c>
      <c r="E13" s="47">
        <f t="shared" si="2"/>
        <v>0.95287507862296605</v>
      </c>
      <c r="G13"/>
      <c r="H13"/>
      <c r="I13" s="84">
        <v>0.96133824786467204</v>
      </c>
      <c r="J13" s="84">
        <v>0.92596495359518505</v>
      </c>
      <c r="K13" s="84">
        <v>0.98619459615578797</v>
      </c>
      <c r="L13" s="84">
        <v>0.96737978964394999</v>
      </c>
      <c r="M13" s="84">
        <v>4.7124921377033897E-2</v>
      </c>
      <c r="N13"/>
      <c r="O13" s="69">
        <f t="shared" si="3"/>
        <v>0.96133824786467204</v>
      </c>
      <c r="P13" s="69">
        <f t="shared" si="4"/>
        <v>0.92596495359518505</v>
      </c>
      <c r="Q13" s="69">
        <f t="shared" si="5"/>
        <v>0.98619459615578797</v>
      </c>
      <c r="R13" s="69">
        <f t="shared" si="6"/>
        <v>0.96737978964394999</v>
      </c>
      <c r="S13" s="69">
        <f t="shared" si="7"/>
        <v>0.95287507862296605</v>
      </c>
    </row>
    <row r="14" spans="1:19" x14ac:dyDescent="0.35">
      <c r="A14" s="86" t="s">
        <v>56</v>
      </c>
      <c r="B14" s="75" t="s">
        <v>323</v>
      </c>
      <c r="C14" s="47">
        <f t="shared" si="1"/>
        <v>0.9340132256619903</v>
      </c>
      <c r="D14" s="47">
        <f t="shared" si="2"/>
        <v>0.91523940322684905</v>
      </c>
      <c r="E14" s="47">
        <f t="shared" si="2"/>
        <v>0.86096780724808497</v>
      </c>
      <c r="G14"/>
      <c r="H14"/>
      <c r="I14" s="84">
        <v>0.95945620180118096</v>
      </c>
      <c r="J14" s="84">
        <v>0.89118603619617198</v>
      </c>
      <c r="K14" s="84">
        <v>0.95139743898861795</v>
      </c>
      <c r="L14" s="84">
        <v>0.91523940322684905</v>
      </c>
      <c r="M14" s="84">
        <v>0.139032192751915</v>
      </c>
      <c r="N14"/>
      <c r="O14" s="69">
        <f t="shared" si="3"/>
        <v>0.95945620180118096</v>
      </c>
      <c r="P14" s="69">
        <f t="shared" si="4"/>
        <v>0.89118603619617198</v>
      </c>
      <c r="Q14" s="69">
        <f t="shared" si="5"/>
        <v>0.95139743898861795</v>
      </c>
      <c r="R14" s="69">
        <f t="shared" si="6"/>
        <v>0.91523940322684905</v>
      </c>
      <c r="S14" s="69">
        <f t="shared" si="7"/>
        <v>0.86096780724808497</v>
      </c>
    </row>
    <row r="15" spans="1:19" x14ac:dyDescent="0.35">
      <c r="A15" s="86" t="s">
        <v>57</v>
      </c>
      <c r="B15" s="75" t="s">
        <v>269</v>
      </c>
      <c r="C15" s="47">
        <f t="shared" si="1"/>
        <v>0.21925260204434169</v>
      </c>
      <c r="D15" s="47">
        <f t="shared" si="2"/>
        <v>0.162645851802177</v>
      </c>
      <c r="E15" s="47">
        <f t="shared" si="2"/>
        <v>5.8312096376425981E-2</v>
      </c>
      <c r="G15"/>
      <c r="H15"/>
      <c r="I15" s="84">
        <v>0.18462491075266099</v>
      </c>
      <c r="J15" s="84">
        <v>0.32684258502652802</v>
      </c>
      <c r="K15" s="84">
        <v>0.146290310353836</v>
      </c>
      <c r="L15" s="84">
        <v>0.162645851802177</v>
      </c>
      <c r="M15" s="84">
        <v>0.94168790362357402</v>
      </c>
      <c r="N15"/>
      <c r="O15" s="69">
        <f t="shared" si="3"/>
        <v>0.18462491075266099</v>
      </c>
      <c r="P15" s="69">
        <f t="shared" si="4"/>
        <v>0.32684258502652802</v>
      </c>
      <c r="Q15" s="69">
        <f t="shared" si="5"/>
        <v>0.146290310353836</v>
      </c>
      <c r="R15" s="69">
        <f t="shared" si="6"/>
        <v>0.162645851802177</v>
      </c>
      <c r="S15" s="69">
        <f t="shared" si="7"/>
        <v>5.8312096376425981E-2</v>
      </c>
    </row>
    <row r="16" spans="1:19" x14ac:dyDescent="0.35">
      <c r="A16" s="86" t="s">
        <v>58</v>
      </c>
      <c r="B16" s="75" t="s">
        <v>222</v>
      </c>
      <c r="C16" s="47">
        <f t="shared" si="1"/>
        <v>0.47247318749180361</v>
      </c>
      <c r="D16" s="47">
        <f t="shared" si="2"/>
        <v>0.40303818418866499</v>
      </c>
      <c r="E16" s="47">
        <f t="shared" si="2"/>
        <v>0.15140663821751899</v>
      </c>
      <c r="G16"/>
      <c r="H16"/>
      <c r="I16" s="84">
        <v>0.62931046855360695</v>
      </c>
      <c r="J16" s="84">
        <v>0.49160543366989901</v>
      </c>
      <c r="K16" s="84">
        <v>0.296503660251905</v>
      </c>
      <c r="L16" s="84">
        <v>0.40303818418866499</v>
      </c>
      <c r="M16" s="84">
        <v>0.84859336178248101</v>
      </c>
      <c r="N16"/>
      <c r="O16" s="69">
        <f t="shared" si="3"/>
        <v>0.62931046855360695</v>
      </c>
      <c r="P16" s="69">
        <f t="shared" si="4"/>
        <v>0.49160543366989901</v>
      </c>
      <c r="Q16" s="69">
        <f t="shared" si="5"/>
        <v>0.296503660251905</v>
      </c>
      <c r="R16" s="69">
        <f t="shared" si="6"/>
        <v>0.40303818418866499</v>
      </c>
      <c r="S16" s="69">
        <f t="shared" si="7"/>
        <v>0.15140663821751899</v>
      </c>
    </row>
    <row r="17" spans="1:19" x14ac:dyDescent="0.35">
      <c r="A17" s="86" t="s">
        <v>59</v>
      </c>
      <c r="B17" s="75" t="s">
        <v>316</v>
      </c>
      <c r="C17" s="47">
        <f t="shared" si="1"/>
        <v>0.94510729863896337</v>
      </c>
      <c r="D17" s="47">
        <f t="shared" si="2"/>
        <v>0.93873671727477803</v>
      </c>
      <c r="E17" s="47">
        <f t="shared" si="2"/>
        <v>0.95227247633984358</v>
      </c>
      <c r="G17"/>
      <c r="H17"/>
      <c r="I17" s="84">
        <v>0.97949147159956296</v>
      </c>
      <c r="J17" s="84">
        <v>0.88553470425287995</v>
      </c>
      <c r="K17" s="84">
        <v>0.97029572006444698</v>
      </c>
      <c r="L17" s="84">
        <v>0.93873671727477803</v>
      </c>
      <c r="M17" s="84">
        <v>4.7727523660156403E-2</v>
      </c>
      <c r="N17"/>
      <c r="O17" s="69">
        <f t="shared" si="3"/>
        <v>0.97949147159956296</v>
      </c>
      <c r="P17" s="69">
        <f t="shared" si="4"/>
        <v>0.88553470425287995</v>
      </c>
      <c r="Q17" s="69">
        <f t="shared" si="5"/>
        <v>0.97029572006444698</v>
      </c>
      <c r="R17" s="69">
        <f t="shared" si="6"/>
        <v>0.93873671727477803</v>
      </c>
      <c r="S17" s="69">
        <f t="shared" si="7"/>
        <v>0.95227247633984358</v>
      </c>
    </row>
    <row r="18" spans="1:19" x14ac:dyDescent="0.35">
      <c r="A18" s="86" t="s">
        <v>29</v>
      </c>
      <c r="B18" s="75" t="s">
        <v>202</v>
      </c>
      <c r="C18" s="47">
        <f t="shared" si="1"/>
        <v>0.83573307280619502</v>
      </c>
      <c r="D18" s="47">
        <f t="shared" si="2"/>
        <v>0.78090277815723097</v>
      </c>
      <c r="E18" s="47">
        <f t="shared" si="2"/>
        <v>0.43594820910765397</v>
      </c>
      <c r="G18"/>
      <c r="H18"/>
      <c r="I18" s="84">
        <v>0.87044434051171504</v>
      </c>
      <c r="J18" s="84">
        <v>0.90993058140482197</v>
      </c>
      <c r="K18" s="84">
        <v>0.72682429650204805</v>
      </c>
      <c r="L18" s="84">
        <v>0.78090277815723097</v>
      </c>
      <c r="M18" s="84">
        <v>0.56405179089234603</v>
      </c>
      <c r="N18"/>
      <c r="O18" s="69">
        <f t="shared" si="3"/>
        <v>0.87044434051171504</v>
      </c>
      <c r="P18" s="69">
        <f t="shared" si="4"/>
        <v>0.90993058140482197</v>
      </c>
      <c r="Q18" s="69">
        <f t="shared" si="5"/>
        <v>0.72682429650204805</v>
      </c>
      <c r="R18" s="69">
        <f t="shared" si="6"/>
        <v>0.78090277815723097</v>
      </c>
      <c r="S18" s="69">
        <f t="shared" si="7"/>
        <v>0.43594820910765397</v>
      </c>
    </row>
    <row r="19" spans="1:19" x14ac:dyDescent="0.35">
      <c r="A19" s="86" t="s">
        <v>31</v>
      </c>
      <c r="B19" s="75" t="s">
        <v>230</v>
      </c>
      <c r="C19" s="47">
        <f t="shared" si="1"/>
        <v>0.73035614473914567</v>
      </c>
      <c r="D19" s="47">
        <f t="shared" si="2"/>
        <v>0.56601809174075102</v>
      </c>
      <c r="E19" s="47">
        <f t="shared" si="2"/>
        <v>0.49316654545990002</v>
      </c>
      <c r="G19"/>
      <c r="H19"/>
      <c r="I19" s="84">
        <v>0.80006807587526096</v>
      </c>
      <c r="J19" s="84">
        <v>0.86362495298407005</v>
      </c>
      <c r="K19" s="84">
        <v>0.52737540535810601</v>
      </c>
      <c r="L19" s="84">
        <v>0.56601809174075102</v>
      </c>
      <c r="M19" s="84">
        <v>0.50683345454009998</v>
      </c>
      <c r="N19"/>
      <c r="O19" s="69">
        <f t="shared" si="3"/>
        <v>0.80006807587526096</v>
      </c>
      <c r="P19" s="69">
        <f t="shared" si="4"/>
        <v>0.86362495298407005</v>
      </c>
      <c r="Q19" s="69">
        <f t="shared" si="5"/>
        <v>0.52737540535810601</v>
      </c>
      <c r="R19" s="69">
        <f t="shared" si="6"/>
        <v>0.56601809174075102</v>
      </c>
      <c r="S19" s="69">
        <f t="shared" si="7"/>
        <v>0.49316654545990002</v>
      </c>
    </row>
    <row r="20" spans="1:19" x14ac:dyDescent="0.35">
      <c r="A20" s="86" t="s">
        <v>60</v>
      </c>
      <c r="B20" s="75" t="s">
        <v>298</v>
      </c>
      <c r="C20" s="47">
        <f t="shared" si="1"/>
        <v>0.66835132347101667</v>
      </c>
      <c r="D20" s="47">
        <f t="shared" si="2"/>
        <v>0.37320398612705502</v>
      </c>
      <c r="E20" s="47">
        <f t="shared" si="2"/>
        <v>0.14190133260650495</v>
      </c>
      <c r="G20"/>
      <c r="H20"/>
      <c r="I20" s="84">
        <v>0.69416780272042999</v>
      </c>
      <c r="J20" s="84">
        <v>0.77325133132706603</v>
      </c>
      <c r="K20" s="84">
        <v>0.53763483636555398</v>
      </c>
      <c r="L20" s="84">
        <v>0.37320398612705502</v>
      </c>
      <c r="M20" s="84">
        <v>0.85809866739349505</v>
      </c>
      <c r="N20"/>
      <c r="O20" s="69">
        <f t="shared" si="3"/>
        <v>0.69416780272042999</v>
      </c>
      <c r="P20" s="69">
        <f t="shared" si="4"/>
        <v>0.77325133132706603</v>
      </c>
      <c r="Q20" s="69">
        <f t="shared" si="5"/>
        <v>0.53763483636555398</v>
      </c>
      <c r="R20" s="69">
        <f t="shared" si="6"/>
        <v>0.37320398612705502</v>
      </c>
      <c r="S20" s="69">
        <f t="shared" si="7"/>
        <v>0.14190133260650495</v>
      </c>
    </row>
    <row r="21" spans="1:19" x14ac:dyDescent="0.35">
      <c r="A21" s="86" t="s">
        <v>61</v>
      </c>
      <c r="B21" s="75" t="s">
        <v>317</v>
      </c>
      <c r="C21" s="47">
        <f t="shared" si="1"/>
        <v>0.81386605415574598</v>
      </c>
      <c r="D21" s="47">
        <f t="shared" si="2"/>
        <v>0.88156923417594002</v>
      </c>
      <c r="E21" s="47">
        <f t="shared" si="2"/>
        <v>0.53021316806535101</v>
      </c>
      <c r="G21"/>
      <c r="H21"/>
      <c r="I21" s="84">
        <v>0.81391545663433396</v>
      </c>
      <c r="J21" s="84">
        <v>0.88958512141389401</v>
      </c>
      <c r="K21" s="84">
        <v>0.73809758441900997</v>
      </c>
      <c r="L21" s="84">
        <v>0.88156923417594002</v>
      </c>
      <c r="M21" s="84">
        <v>0.46978683193464899</v>
      </c>
      <c r="N21"/>
      <c r="O21" s="69">
        <f t="shared" si="3"/>
        <v>0.81391545663433396</v>
      </c>
      <c r="P21" s="69">
        <f t="shared" si="4"/>
        <v>0.88958512141389401</v>
      </c>
      <c r="Q21" s="69">
        <f t="shared" si="5"/>
        <v>0.73809758441900997</v>
      </c>
      <c r="R21" s="69">
        <f t="shared" si="6"/>
        <v>0.88156923417594002</v>
      </c>
      <c r="S21" s="69">
        <f t="shared" si="7"/>
        <v>0.53021316806535101</v>
      </c>
    </row>
    <row r="22" spans="1:19" x14ac:dyDescent="0.35">
      <c r="A22" s="86" t="s">
        <v>62</v>
      </c>
      <c r="B22" s="75" t="s">
        <v>281</v>
      </c>
      <c r="C22" s="47">
        <f t="shared" si="1"/>
        <v>0.77590887508367812</v>
      </c>
      <c r="D22" s="47">
        <f t="shared" si="2"/>
        <v>0.69580236148900498</v>
      </c>
      <c r="E22" s="47">
        <f t="shared" si="2"/>
        <v>0.37409599444814001</v>
      </c>
      <c r="G22"/>
      <c r="H22"/>
      <c r="I22" s="84">
        <v>0.75588695344428602</v>
      </c>
      <c r="J22" s="84">
        <v>0.87479571955791102</v>
      </c>
      <c r="K22" s="84">
        <v>0.69704395224883697</v>
      </c>
      <c r="L22" s="84">
        <v>0.69580236148900498</v>
      </c>
      <c r="M22" s="84">
        <v>0.62590400555185999</v>
      </c>
      <c r="N22"/>
      <c r="O22" s="69">
        <f t="shared" si="3"/>
        <v>0.75588695344428602</v>
      </c>
      <c r="P22" s="69">
        <f t="shared" si="4"/>
        <v>0.87479571955791102</v>
      </c>
      <c r="Q22" s="69">
        <f t="shared" si="5"/>
        <v>0.69704395224883697</v>
      </c>
      <c r="R22" s="69">
        <f t="shared" si="6"/>
        <v>0.69580236148900498</v>
      </c>
      <c r="S22" s="69">
        <f t="shared" si="7"/>
        <v>0.37409599444814001</v>
      </c>
    </row>
    <row r="23" spans="1:19" x14ac:dyDescent="0.35">
      <c r="A23" s="86" t="s">
        <v>63</v>
      </c>
      <c r="B23" s="75" t="s">
        <v>270</v>
      </c>
      <c r="C23" s="47">
        <f t="shared" si="1"/>
        <v>0.25850879755641237</v>
      </c>
      <c r="D23" s="47">
        <f t="shared" si="2"/>
        <v>0.21540983307200301</v>
      </c>
      <c r="E23" s="47">
        <f t="shared" si="2"/>
        <v>0.47405449537572197</v>
      </c>
      <c r="G23"/>
      <c r="H23"/>
      <c r="I23" s="84">
        <v>0.215374165470849</v>
      </c>
      <c r="J23" s="84">
        <v>0.339596981583351</v>
      </c>
      <c r="K23" s="84">
        <v>0.220555245615037</v>
      </c>
      <c r="L23" s="84">
        <v>0.21540983307200301</v>
      </c>
      <c r="M23" s="84">
        <v>0.52594550462427803</v>
      </c>
      <c r="N23"/>
      <c r="O23" s="69">
        <f t="shared" si="3"/>
        <v>0.215374165470849</v>
      </c>
      <c r="P23" s="69">
        <f t="shared" si="4"/>
        <v>0.339596981583351</v>
      </c>
      <c r="Q23" s="69">
        <f t="shared" si="5"/>
        <v>0.220555245615037</v>
      </c>
      <c r="R23" s="69">
        <f t="shared" si="6"/>
        <v>0.21540983307200301</v>
      </c>
      <c r="S23" s="69">
        <f t="shared" si="7"/>
        <v>0.47405449537572197</v>
      </c>
    </row>
    <row r="24" spans="1:19" x14ac:dyDescent="0.35">
      <c r="A24" s="86" t="s">
        <v>64</v>
      </c>
      <c r="B24" s="75" t="s">
        <v>243</v>
      </c>
      <c r="C24" s="47">
        <f t="shared" si="1"/>
        <v>0.81044605998098096</v>
      </c>
      <c r="D24" s="47">
        <f t="shared" si="2"/>
        <v>0.59281720318939302</v>
      </c>
      <c r="E24" s="47">
        <f t="shared" si="2"/>
        <v>0.33650495888746801</v>
      </c>
      <c r="G24"/>
      <c r="H24"/>
      <c r="I24" s="84">
        <v>0.79445441253168902</v>
      </c>
      <c r="J24" s="84">
        <v>0.87150492686221603</v>
      </c>
      <c r="K24" s="84">
        <v>0.76537884054903804</v>
      </c>
      <c r="L24" s="84">
        <v>0.59281720318939302</v>
      </c>
      <c r="M24" s="84">
        <v>0.66349504111253199</v>
      </c>
      <c r="N24"/>
      <c r="O24" s="69">
        <f t="shared" si="3"/>
        <v>0.79445441253168902</v>
      </c>
      <c r="P24" s="69">
        <f t="shared" si="4"/>
        <v>0.87150492686221603</v>
      </c>
      <c r="Q24" s="69">
        <f t="shared" si="5"/>
        <v>0.76537884054903804</v>
      </c>
      <c r="R24" s="69">
        <f t="shared" si="6"/>
        <v>0.59281720318939302</v>
      </c>
      <c r="S24" s="69">
        <f t="shared" si="7"/>
        <v>0.33650495888746801</v>
      </c>
    </row>
    <row r="25" spans="1:19" x14ac:dyDescent="0.35">
      <c r="A25" s="86" t="s">
        <v>65</v>
      </c>
      <c r="B25" s="75" t="s">
        <v>239</v>
      </c>
      <c r="C25" s="47">
        <f t="shared" si="1"/>
        <v>0.94354721699918842</v>
      </c>
      <c r="D25" s="47">
        <f t="shared" si="2"/>
        <v>0.86932434017597005</v>
      </c>
      <c r="E25" s="47">
        <f t="shared" si="2"/>
        <v>0.57651463594340202</v>
      </c>
      <c r="G25"/>
      <c r="H25"/>
      <c r="I25" s="84">
        <v>0.93676113866529198</v>
      </c>
      <c r="J25" s="84">
        <v>0.94154386131145895</v>
      </c>
      <c r="K25" s="84">
        <v>0.952336651020814</v>
      </c>
      <c r="L25" s="84">
        <v>0.86932434017597005</v>
      </c>
      <c r="M25" s="84">
        <v>0.42348536405659798</v>
      </c>
      <c r="N25"/>
      <c r="O25" s="69">
        <f t="shared" si="3"/>
        <v>0.93676113866529198</v>
      </c>
      <c r="P25" s="69">
        <f t="shared" si="4"/>
        <v>0.94154386131145895</v>
      </c>
      <c r="Q25" s="69">
        <f t="shared" si="5"/>
        <v>0.952336651020814</v>
      </c>
      <c r="R25" s="69">
        <f t="shared" si="6"/>
        <v>0.86932434017597005</v>
      </c>
      <c r="S25" s="69">
        <f t="shared" si="7"/>
        <v>0.57651463594340202</v>
      </c>
    </row>
    <row r="26" spans="1:19" x14ac:dyDescent="0.35">
      <c r="A26" s="86" t="s">
        <v>66</v>
      </c>
      <c r="B26" s="75" t="s">
        <v>315</v>
      </c>
      <c r="C26" s="47">
        <f t="shared" si="1"/>
        <v>0.84631514638869199</v>
      </c>
      <c r="D26" s="47">
        <f t="shared" si="2"/>
        <v>0.91102592515910696</v>
      </c>
      <c r="E26" s="47">
        <f t="shared" si="2"/>
        <v>0.89878116543003705</v>
      </c>
      <c r="G26"/>
      <c r="H26"/>
      <c r="I26" s="84">
        <v>0.82579723693409102</v>
      </c>
      <c r="J26" s="84">
        <v>0.86095814973098095</v>
      </c>
      <c r="K26" s="84">
        <v>0.85219005250100399</v>
      </c>
      <c r="L26" s="84">
        <v>0.91102592515910696</v>
      </c>
      <c r="M26" s="84">
        <v>0.101218834569963</v>
      </c>
      <c r="N26"/>
      <c r="O26" s="69">
        <f t="shared" si="3"/>
        <v>0.82579723693409102</v>
      </c>
      <c r="P26" s="69">
        <f t="shared" si="4"/>
        <v>0.86095814973098095</v>
      </c>
      <c r="Q26" s="69">
        <f t="shared" si="5"/>
        <v>0.85219005250100399</v>
      </c>
      <c r="R26" s="69">
        <f t="shared" si="6"/>
        <v>0.91102592515910696</v>
      </c>
      <c r="S26" s="69">
        <f t="shared" si="7"/>
        <v>0.89878116543003705</v>
      </c>
    </row>
    <row r="27" spans="1:19" x14ac:dyDescent="0.35">
      <c r="A27" s="86" t="s">
        <v>67</v>
      </c>
      <c r="B27" s="75" t="s">
        <v>253</v>
      </c>
      <c r="C27" s="47">
        <f t="shared" si="1"/>
        <v>0.70233103975112543</v>
      </c>
      <c r="D27" s="47">
        <f t="shared" si="2"/>
        <v>0.79139184269741303</v>
      </c>
      <c r="E27" s="47">
        <f t="shared" si="2"/>
        <v>0.83630695601030303</v>
      </c>
      <c r="G27"/>
      <c r="H27"/>
      <c r="I27" s="84">
        <v>0.74006198384649302</v>
      </c>
      <c r="J27" s="84">
        <v>0.60732938321522301</v>
      </c>
      <c r="K27" s="84">
        <v>0.75960175219166004</v>
      </c>
      <c r="L27" s="84">
        <v>0.79139184269741303</v>
      </c>
      <c r="M27" s="84">
        <v>0.163693043989697</v>
      </c>
      <c r="N27"/>
      <c r="O27" s="69">
        <f t="shared" si="3"/>
        <v>0.74006198384649302</v>
      </c>
      <c r="P27" s="69">
        <f t="shared" si="4"/>
        <v>0.60732938321522301</v>
      </c>
      <c r="Q27" s="69">
        <f t="shared" si="5"/>
        <v>0.75960175219166004</v>
      </c>
      <c r="R27" s="69">
        <f t="shared" si="6"/>
        <v>0.79139184269741303</v>
      </c>
      <c r="S27" s="69">
        <f t="shared" si="7"/>
        <v>0.83630695601030303</v>
      </c>
    </row>
    <row r="28" spans="1:19" x14ac:dyDescent="0.35">
      <c r="A28" s="86" t="s">
        <v>30</v>
      </c>
      <c r="B28" s="75" t="s">
        <v>203</v>
      </c>
      <c r="C28" s="47">
        <f t="shared" si="1"/>
        <v>0.83813129790022567</v>
      </c>
      <c r="D28" s="47">
        <f t="shared" si="2"/>
        <v>0.87138613588652303</v>
      </c>
      <c r="E28" s="47">
        <f t="shared" si="2"/>
        <v>0.82726168982360093</v>
      </c>
      <c r="G28"/>
      <c r="H28"/>
      <c r="I28" s="84">
        <v>0.81182279466159402</v>
      </c>
      <c r="J28" s="84">
        <v>0.90768962291647104</v>
      </c>
      <c r="K28" s="84">
        <v>0.79488147612261195</v>
      </c>
      <c r="L28" s="84">
        <v>0.87138613588652303</v>
      </c>
      <c r="M28" s="84">
        <v>0.17273831017639901</v>
      </c>
      <c r="N28"/>
      <c r="O28" s="69">
        <f t="shared" si="3"/>
        <v>0.81182279466159402</v>
      </c>
      <c r="P28" s="69">
        <f t="shared" si="4"/>
        <v>0.90768962291647104</v>
      </c>
      <c r="Q28" s="69">
        <f t="shared" si="5"/>
        <v>0.79488147612261195</v>
      </c>
      <c r="R28" s="69">
        <f t="shared" si="6"/>
        <v>0.87138613588652303</v>
      </c>
      <c r="S28" s="69">
        <f t="shared" si="7"/>
        <v>0.82726168982360093</v>
      </c>
    </row>
    <row r="29" spans="1:19" x14ac:dyDescent="0.35">
      <c r="A29" s="86" t="s">
        <v>68</v>
      </c>
      <c r="B29" s="75" t="s">
        <v>324</v>
      </c>
      <c r="C29" s="47">
        <f t="shared" si="1"/>
        <v>0.46032613438764836</v>
      </c>
      <c r="D29" s="47">
        <f t="shared" si="2"/>
        <v>0.424203551075581</v>
      </c>
      <c r="E29" s="47">
        <f t="shared" si="2"/>
        <v>6.7484485768257052E-2</v>
      </c>
      <c r="G29"/>
      <c r="H29"/>
      <c r="I29" s="84">
        <v>0.63834024685222601</v>
      </c>
      <c r="J29" s="84">
        <v>0.56215979539921401</v>
      </c>
      <c r="K29" s="84">
        <v>0.18047836091150499</v>
      </c>
      <c r="L29" s="84">
        <v>0.424203551075581</v>
      </c>
      <c r="M29" s="84">
        <v>0.93251551423174295</v>
      </c>
      <c r="N29"/>
      <c r="O29" s="69">
        <f t="shared" si="3"/>
        <v>0.63834024685222601</v>
      </c>
      <c r="P29" s="69">
        <f t="shared" si="4"/>
        <v>0.56215979539921401</v>
      </c>
      <c r="Q29" s="69">
        <f t="shared" si="5"/>
        <v>0.18047836091150499</v>
      </c>
      <c r="R29" s="69">
        <f t="shared" si="6"/>
        <v>0.424203551075581</v>
      </c>
      <c r="S29" s="69">
        <f t="shared" si="7"/>
        <v>6.7484485768257052E-2</v>
      </c>
    </row>
    <row r="30" spans="1:19" x14ac:dyDescent="0.35">
      <c r="A30" s="86" t="s">
        <v>69</v>
      </c>
      <c r="B30" s="75" t="s">
        <v>303</v>
      </c>
      <c r="C30" s="47">
        <f t="shared" si="1"/>
        <v>0.93707667859551957</v>
      </c>
      <c r="D30" s="47">
        <f t="shared" si="2"/>
        <v>0.94052327057930196</v>
      </c>
      <c r="E30" s="47">
        <f t="shared" si="2"/>
        <v>0.96365995895656464</v>
      </c>
      <c r="G30"/>
      <c r="H30"/>
      <c r="I30" s="84">
        <v>0.95441522806464596</v>
      </c>
      <c r="J30" s="84">
        <v>0.89546817449153204</v>
      </c>
      <c r="K30" s="84">
        <v>0.96134663323038105</v>
      </c>
      <c r="L30" s="84">
        <v>0.94052327057930196</v>
      </c>
      <c r="M30" s="84">
        <v>3.6340041043435301E-2</v>
      </c>
      <c r="N30"/>
      <c r="O30" s="69">
        <f t="shared" si="3"/>
        <v>0.95441522806464596</v>
      </c>
      <c r="P30" s="69">
        <f t="shared" si="4"/>
        <v>0.89546817449153204</v>
      </c>
      <c r="Q30" s="69">
        <f t="shared" si="5"/>
        <v>0.96134663323038105</v>
      </c>
      <c r="R30" s="69">
        <f t="shared" si="6"/>
        <v>0.94052327057930196</v>
      </c>
      <c r="S30" s="69">
        <f t="shared" si="7"/>
        <v>0.96365995895656464</v>
      </c>
    </row>
    <row r="31" spans="1:19" x14ac:dyDescent="0.35">
      <c r="A31" s="86" t="s">
        <v>70</v>
      </c>
      <c r="B31" s="75" t="s">
        <v>296</v>
      </c>
      <c r="C31" s="47">
        <f t="shared" si="1"/>
        <v>0.95772847688375728</v>
      </c>
      <c r="D31" s="47">
        <f t="shared" si="2"/>
        <v>0.963128292180646</v>
      </c>
      <c r="E31" s="47">
        <f t="shared" si="2"/>
        <v>0.97390755634368198</v>
      </c>
      <c r="G31"/>
      <c r="H31"/>
      <c r="I31" s="84">
        <v>0.98337579717318002</v>
      </c>
      <c r="J31" s="84">
        <v>0.93908592511921196</v>
      </c>
      <c r="K31" s="84">
        <v>0.95072370835887998</v>
      </c>
      <c r="L31" s="84">
        <v>0.963128292180646</v>
      </c>
      <c r="M31" s="84">
        <v>2.6092443656318E-2</v>
      </c>
      <c r="N31"/>
      <c r="O31" s="69">
        <f t="shared" si="3"/>
        <v>0.98337579717318002</v>
      </c>
      <c r="P31" s="69">
        <f t="shared" si="4"/>
        <v>0.93908592511921196</v>
      </c>
      <c r="Q31" s="69">
        <f t="shared" si="5"/>
        <v>0.95072370835887998</v>
      </c>
      <c r="R31" s="69">
        <f t="shared" si="6"/>
        <v>0.963128292180646</v>
      </c>
      <c r="S31" s="69">
        <f t="shared" si="7"/>
        <v>0.97390755634368198</v>
      </c>
    </row>
    <row r="32" spans="1:19" x14ac:dyDescent="0.35">
      <c r="A32" s="86" t="s">
        <v>71</v>
      </c>
      <c r="B32" s="75" t="s">
        <v>305</v>
      </c>
      <c r="C32" s="47">
        <f t="shared" si="1"/>
        <v>0.93794208206765894</v>
      </c>
      <c r="D32" s="47">
        <f t="shared" si="2"/>
        <v>0.94218041918705397</v>
      </c>
      <c r="E32" s="47">
        <f t="shared" si="2"/>
        <v>0.91344796529224226</v>
      </c>
      <c r="G32"/>
      <c r="H32"/>
      <c r="I32" s="84">
        <v>0.91273493148926899</v>
      </c>
      <c r="J32" s="84">
        <v>0.91911239292275404</v>
      </c>
      <c r="K32" s="84">
        <v>0.98197892179095403</v>
      </c>
      <c r="L32" s="84">
        <v>0.94218041918705397</v>
      </c>
      <c r="M32" s="84">
        <v>8.65520347077577E-2</v>
      </c>
      <c r="N32"/>
      <c r="O32" s="69">
        <f t="shared" si="3"/>
        <v>0.91273493148926899</v>
      </c>
      <c r="P32" s="69">
        <f t="shared" si="4"/>
        <v>0.91911239292275404</v>
      </c>
      <c r="Q32" s="69">
        <f t="shared" si="5"/>
        <v>0.98197892179095403</v>
      </c>
      <c r="R32" s="69">
        <f t="shared" si="6"/>
        <v>0.94218041918705397</v>
      </c>
      <c r="S32" s="69">
        <f t="shared" si="7"/>
        <v>0.91344796529224226</v>
      </c>
    </row>
    <row r="33" spans="1:19" x14ac:dyDescent="0.35">
      <c r="A33" s="86" t="s">
        <v>72</v>
      </c>
      <c r="B33" s="75" t="s">
        <v>311</v>
      </c>
      <c r="C33" s="47">
        <f t="shared" si="1"/>
        <v>0.10756847356951814</v>
      </c>
      <c r="D33" s="47">
        <f t="shared" si="2"/>
        <v>0.20994338575604499</v>
      </c>
      <c r="E33" s="47">
        <f t="shared" si="2"/>
        <v>0.48114000541104196</v>
      </c>
      <c r="G33"/>
      <c r="H33"/>
      <c r="I33" s="84">
        <v>0.24197124409353099</v>
      </c>
      <c r="J33" s="84">
        <v>8.0734176615023398E-2</v>
      </c>
      <c r="K33" s="84">
        <v>0</v>
      </c>
      <c r="L33" s="84">
        <v>0.20994338575604499</v>
      </c>
      <c r="M33" s="84">
        <v>0.51885999458895804</v>
      </c>
      <c r="N33"/>
      <c r="O33" s="69">
        <f t="shared" si="3"/>
        <v>0.24197124409353099</v>
      </c>
      <c r="P33" s="69">
        <f t="shared" si="4"/>
        <v>8.0734176615023398E-2</v>
      </c>
      <c r="Q33" s="69">
        <f t="shared" si="5"/>
        <v>0</v>
      </c>
      <c r="R33" s="69">
        <f t="shared" si="6"/>
        <v>0.20994338575604499</v>
      </c>
      <c r="S33" s="69">
        <f t="shared" si="7"/>
        <v>0.48114000541104196</v>
      </c>
    </row>
    <row r="34" spans="1:19" x14ac:dyDescent="0.35">
      <c r="A34" s="86" t="s">
        <v>73</v>
      </c>
      <c r="B34" s="75" t="s">
        <v>325</v>
      </c>
      <c r="C34" s="47">
        <f t="shared" si="1"/>
        <v>0.65407000874322374</v>
      </c>
      <c r="D34" s="47">
        <f t="shared" si="2"/>
        <v>0.58251999788934306</v>
      </c>
      <c r="E34" s="47">
        <f t="shared" si="2"/>
        <v>0.229095812455134</v>
      </c>
      <c r="G34"/>
      <c r="H34"/>
      <c r="I34" s="84">
        <v>0.70329528070043901</v>
      </c>
      <c r="J34" s="84">
        <v>0.82830161720859596</v>
      </c>
      <c r="K34" s="84">
        <v>0.43061312832063597</v>
      </c>
      <c r="L34" s="84">
        <v>0.58251999788934306</v>
      </c>
      <c r="M34" s="84">
        <v>0.770904187544866</v>
      </c>
      <c r="N34"/>
      <c r="O34" s="69">
        <f t="shared" si="3"/>
        <v>0.70329528070043901</v>
      </c>
      <c r="P34" s="69">
        <f t="shared" si="4"/>
        <v>0.82830161720859596</v>
      </c>
      <c r="Q34" s="69">
        <f t="shared" si="5"/>
        <v>0.43061312832063597</v>
      </c>
      <c r="R34" s="69">
        <f t="shared" si="6"/>
        <v>0.58251999788934306</v>
      </c>
      <c r="S34" s="69">
        <f t="shared" si="7"/>
        <v>0.229095812455134</v>
      </c>
    </row>
    <row r="35" spans="1:19" x14ac:dyDescent="0.35">
      <c r="A35" s="86" t="s">
        <v>74</v>
      </c>
      <c r="B35" s="75" t="s">
        <v>223</v>
      </c>
      <c r="C35" s="47">
        <f t="shared" si="1"/>
        <v>0.51803850576936095</v>
      </c>
      <c r="D35" s="47">
        <f t="shared" si="2"/>
        <v>0.37036302315557101</v>
      </c>
      <c r="E35" s="47">
        <f t="shared" si="2"/>
        <v>8.3137338578871955E-2</v>
      </c>
      <c r="G35"/>
      <c r="H35"/>
      <c r="I35" s="84">
        <v>0.73651328266896798</v>
      </c>
      <c r="J35" s="84">
        <v>0.68846746992882302</v>
      </c>
      <c r="K35" s="84">
        <v>0.129134764710292</v>
      </c>
      <c r="L35" s="84">
        <v>0.37036302315557101</v>
      </c>
      <c r="M35" s="84">
        <v>0.91686266142112804</v>
      </c>
      <c r="N35"/>
      <c r="O35" s="69">
        <f t="shared" si="3"/>
        <v>0.73651328266896798</v>
      </c>
      <c r="P35" s="69">
        <f t="shared" si="4"/>
        <v>0.68846746992882302</v>
      </c>
      <c r="Q35" s="69">
        <f t="shared" si="5"/>
        <v>0.129134764710292</v>
      </c>
      <c r="R35" s="69">
        <f t="shared" si="6"/>
        <v>0.37036302315557101</v>
      </c>
      <c r="S35" s="69">
        <f t="shared" si="7"/>
        <v>8.3137338578871955E-2</v>
      </c>
    </row>
    <row r="36" spans="1:19" x14ac:dyDescent="0.35">
      <c r="A36" s="86" t="s">
        <v>220</v>
      </c>
      <c r="B36" s="75" t="s">
        <v>433</v>
      </c>
      <c r="C36" s="47">
        <f t="shared" si="1"/>
        <v>0.50134139550658929</v>
      </c>
      <c r="D36" s="47">
        <f t="shared" si="2"/>
        <v>0.318922969184667</v>
      </c>
      <c r="E36" s="47">
        <f t="shared" si="2"/>
        <v>8.222417606612098E-2</v>
      </c>
      <c r="G36"/>
      <c r="H36"/>
      <c r="I36" s="84">
        <v>0.62942072278650996</v>
      </c>
      <c r="J36" s="84">
        <v>0.58925584312956703</v>
      </c>
      <c r="K36" s="84">
        <v>0.28534762060369101</v>
      </c>
      <c r="L36" s="84">
        <v>0.318922969184667</v>
      </c>
      <c r="M36" s="84">
        <v>0.91777582393387902</v>
      </c>
      <c r="N36"/>
      <c r="O36" s="69">
        <f t="shared" si="3"/>
        <v>0.62942072278650996</v>
      </c>
      <c r="P36" s="69">
        <f t="shared" si="4"/>
        <v>0.58925584312956703</v>
      </c>
      <c r="Q36" s="69">
        <f t="shared" si="5"/>
        <v>0.28534762060369101</v>
      </c>
      <c r="R36" s="69">
        <f t="shared" si="6"/>
        <v>0.318922969184667</v>
      </c>
      <c r="S36" s="69">
        <f t="shared" si="7"/>
        <v>8.222417606612098E-2</v>
      </c>
    </row>
    <row r="37" spans="1:19" x14ac:dyDescent="0.35">
      <c r="A37" s="86" t="s">
        <v>75</v>
      </c>
      <c r="B37" s="75" t="s">
        <v>434</v>
      </c>
      <c r="C37" s="47">
        <f t="shared" si="1"/>
        <v>0.41724581029027469</v>
      </c>
      <c r="D37" s="47">
        <f t="shared" si="2"/>
        <v>0.18104236945965399</v>
      </c>
      <c r="E37" s="47">
        <f t="shared" si="2"/>
        <v>0.10746041550031005</v>
      </c>
      <c r="G37"/>
      <c r="H37"/>
      <c r="I37" s="84">
        <v>0.52850139133958096</v>
      </c>
      <c r="J37" s="84">
        <v>0.54674116645164395</v>
      </c>
      <c r="K37" s="84">
        <v>0.17649487307959899</v>
      </c>
      <c r="L37" s="84">
        <v>0.18104236945965399</v>
      </c>
      <c r="M37" s="84">
        <v>0.89253958449968995</v>
      </c>
      <c r="N37"/>
      <c r="O37" s="69">
        <f t="shared" si="3"/>
        <v>0.52850139133958096</v>
      </c>
      <c r="P37" s="69">
        <f t="shared" si="4"/>
        <v>0.54674116645164395</v>
      </c>
      <c r="Q37" s="69">
        <f t="shared" si="5"/>
        <v>0.17649487307959899</v>
      </c>
      <c r="R37" s="69">
        <f t="shared" si="6"/>
        <v>0.18104236945965399</v>
      </c>
      <c r="S37" s="69">
        <f t="shared" si="7"/>
        <v>0.10746041550031005</v>
      </c>
    </row>
    <row r="38" spans="1:19" x14ac:dyDescent="0.35">
      <c r="A38" s="86" t="s">
        <v>76</v>
      </c>
      <c r="B38" s="75" t="s">
        <v>237</v>
      </c>
      <c r="C38" s="47">
        <f t="shared" si="1"/>
        <v>0.75093015385042772</v>
      </c>
      <c r="D38" s="47">
        <f t="shared" si="2"/>
        <v>0.75721852469189999</v>
      </c>
      <c r="E38" s="47">
        <f t="shared" si="2"/>
        <v>0.43972689638528895</v>
      </c>
      <c r="G38"/>
      <c r="H38"/>
      <c r="I38" s="84">
        <v>0.79516621219011896</v>
      </c>
      <c r="J38" s="84">
        <v>0.78174910773684902</v>
      </c>
      <c r="K38" s="84">
        <v>0.67587514162431495</v>
      </c>
      <c r="L38" s="84">
        <v>0.75721852469189999</v>
      </c>
      <c r="M38" s="84">
        <v>0.56027310361471105</v>
      </c>
      <c r="N38"/>
      <c r="O38" s="69">
        <f t="shared" si="3"/>
        <v>0.79516621219011896</v>
      </c>
      <c r="P38" s="69">
        <f t="shared" si="4"/>
        <v>0.78174910773684902</v>
      </c>
      <c r="Q38" s="69">
        <f t="shared" si="5"/>
        <v>0.67587514162431495</v>
      </c>
      <c r="R38" s="69">
        <f t="shared" si="6"/>
        <v>0.75721852469189999</v>
      </c>
      <c r="S38" s="69">
        <f t="shared" si="7"/>
        <v>0.43972689638528895</v>
      </c>
    </row>
    <row r="39" spans="1:19" x14ac:dyDescent="0.35">
      <c r="A39" s="86" t="s">
        <v>77</v>
      </c>
      <c r="B39" s="75" t="s">
        <v>326</v>
      </c>
      <c r="C39" s="47">
        <f t="shared" si="1"/>
        <v>0.6790367718810274</v>
      </c>
      <c r="D39" s="47">
        <f t="shared" si="2"/>
        <v>0.52664368745096002</v>
      </c>
      <c r="E39" s="47">
        <f t="shared" si="2"/>
        <v>0.26981450179031796</v>
      </c>
      <c r="G39"/>
      <c r="H39"/>
      <c r="I39" s="84">
        <v>0.63621697809136901</v>
      </c>
      <c r="J39" s="84">
        <v>0.80245634608805105</v>
      </c>
      <c r="K39" s="84">
        <v>0.59843699146366203</v>
      </c>
      <c r="L39" s="84">
        <v>0.52664368745096002</v>
      </c>
      <c r="M39" s="84">
        <v>0.73018549820968204</v>
      </c>
      <c r="N39"/>
      <c r="O39" s="69">
        <f t="shared" si="3"/>
        <v>0.63621697809136901</v>
      </c>
      <c r="P39" s="69">
        <f t="shared" si="4"/>
        <v>0.80245634608805105</v>
      </c>
      <c r="Q39" s="69">
        <f t="shared" si="5"/>
        <v>0.59843699146366203</v>
      </c>
      <c r="R39" s="69">
        <f t="shared" si="6"/>
        <v>0.52664368745096002</v>
      </c>
      <c r="S39" s="69">
        <f t="shared" si="7"/>
        <v>0.26981450179031796</v>
      </c>
    </row>
    <row r="40" spans="1:19" x14ac:dyDescent="0.35">
      <c r="A40" s="86" t="s">
        <v>32</v>
      </c>
      <c r="B40" s="75" t="s">
        <v>204</v>
      </c>
      <c r="C40" s="47">
        <f t="shared" si="1"/>
        <v>0.91811817491200942</v>
      </c>
      <c r="D40" s="47">
        <f t="shared" si="2"/>
        <v>0.90827825819489705</v>
      </c>
      <c r="E40" s="47">
        <f t="shared" si="2"/>
        <v>0.80512766780782197</v>
      </c>
      <c r="G40"/>
      <c r="H40"/>
      <c r="I40" s="84">
        <v>0.94433533766820299</v>
      </c>
      <c r="J40" s="84">
        <v>0.93857129077628498</v>
      </c>
      <c r="K40" s="84">
        <v>0.87144789629153996</v>
      </c>
      <c r="L40" s="84">
        <v>0.90827825819489705</v>
      </c>
      <c r="M40" s="84">
        <v>0.194872332192178</v>
      </c>
      <c r="N40"/>
      <c r="O40" s="69">
        <f t="shared" si="3"/>
        <v>0.94433533766820299</v>
      </c>
      <c r="P40" s="69">
        <f t="shared" si="4"/>
        <v>0.93857129077628498</v>
      </c>
      <c r="Q40" s="69">
        <f t="shared" si="5"/>
        <v>0.87144789629153996</v>
      </c>
      <c r="R40" s="69">
        <f t="shared" si="6"/>
        <v>0.90827825819489705</v>
      </c>
      <c r="S40" s="69">
        <f t="shared" si="7"/>
        <v>0.80512766780782197</v>
      </c>
    </row>
    <row r="41" spans="1:19" x14ac:dyDescent="0.35">
      <c r="A41" s="86" t="s">
        <v>78</v>
      </c>
      <c r="B41" s="75" t="s">
        <v>256</v>
      </c>
      <c r="C41" s="47">
        <f t="shared" si="1"/>
        <v>0.96139213792860312</v>
      </c>
      <c r="D41" s="47">
        <f t="shared" si="2"/>
        <v>0.94669661766555502</v>
      </c>
      <c r="E41" s="47">
        <f t="shared" si="2"/>
        <v>0.83134854130968905</v>
      </c>
      <c r="G41"/>
      <c r="H41"/>
      <c r="I41" s="84">
        <v>0.963899037060162</v>
      </c>
      <c r="J41" s="84">
        <v>0.95401720962123804</v>
      </c>
      <c r="K41" s="84">
        <v>0.96626016710440898</v>
      </c>
      <c r="L41" s="84">
        <v>0.94669661766555502</v>
      </c>
      <c r="M41" s="84">
        <v>0.16865145869031101</v>
      </c>
      <c r="N41"/>
      <c r="O41" s="69">
        <f t="shared" si="3"/>
        <v>0.963899037060162</v>
      </c>
      <c r="P41" s="69">
        <f t="shared" si="4"/>
        <v>0.95401720962123804</v>
      </c>
      <c r="Q41" s="69">
        <f t="shared" si="5"/>
        <v>0.96626016710440898</v>
      </c>
      <c r="R41" s="69">
        <f t="shared" si="6"/>
        <v>0.94669661766555502</v>
      </c>
      <c r="S41" s="69">
        <f t="shared" si="7"/>
        <v>0.83134854130968905</v>
      </c>
    </row>
    <row r="42" spans="1:19" x14ac:dyDescent="0.35">
      <c r="A42" s="86" t="s">
        <v>79</v>
      </c>
      <c r="B42" s="75" t="s">
        <v>282</v>
      </c>
      <c r="C42" s="47">
        <f t="shared" si="1"/>
        <v>0.15272240285153985</v>
      </c>
      <c r="D42" s="47">
        <f t="shared" si="2"/>
        <v>0.168190364386469</v>
      </c>
      <c r="E42" s="47">
        <f t="shared" si="2"/>
        <v>0.51152341792426093</v>
      </c>
      <c r="G42"/>
      <c r="H42"/>
      <c r="I42" s="84">
        <v>4.9026192967772497E-2</v>
      </c>
      <c r="J42" s="84">
        <v>5.0268490569976003E-2</v>
      </c>
      <c r="K42" s="84">
        <v>0.358872525016871</v>
      </c>
      <c r="L42" s="84">
        <v>0.168190364386469</v>
      </c>
      <c r="M42" s="84">
        <v>0.48847658207573902</v>
      </c>
      <c r="N42"/>
      <c r="O42" s="69">
        <f t="shared" si="3"/>
        <v>4.9026192967772497E-2</v>
      </c>
      <c r="P42" s="69">
        <f t="shared" si="4"/>
        <v>5.0268490569976003E-2</v>
      </c>
      <c r="Q42" s="69">
        <f t="shared" si="5"/>
        <v>0.358872525016871</v>
      </c>
      <c r="R42" s="69">
        <f t="shared" si="6"/>
        <v>0.168190364386469</v>
      </c>
      <c r="S42" s="69">
        <f t="shared" si="7"/>
        <v>0.51152341792426093</v>
      </c>
    </row>
    <row r="43" spans="1:19" x14ac:dyDescent="0.35">
      <c r="A43" s="86" t="s">
        <v>80</v>
      </c>
      <c r="B43" s="75" t="s">
        <v>327</v>
      </c>
      <c r="C43" s="47">
        <f t="shared" si="1"/>
        <v>0.92248030107512202</v>
      </c>
      <c r="D43" s="47">
        <f t="shared" si="2"/>
        <v>0.87020165745135702</v>
      </c>
      <c r="E43" s="47">
        <f t="shared" si="2"/>
        <v>0.78224346885912699</v>
      </c>
      <c r="G43"/>
      <c r="H43"/>
      <c r="I43" s="84">
        <v>0.93655676252321995</v>
      </c>
      <c r="J43" s="84">
        <v>0.89983832433590705</v>
      </c>
      <c r="K43" s="84">
        <v>0.93104581636623895</v>
      </c>
      <c r="L43" s="84">
        <v>0.87020165745135702</v>
      </c>
      <c r="M43" s="84">
        <v>0.21775653114087301</v>
      </c>
      <c r="N43"/>
      <c r="O43" s="69">
        <f t="shared" si="3"/>
        <v>0.93655676252321995</v>
      </c>
      <c r="P43" s="69">
        <f t="shared" si="4"/>
        <v>0.89983832433590705</v>
      </c>
      <c r="Q43" s="69">
        <f t="shared" si="5"/>
        <v>0.93104581636623895</v>
      </c>
      <c r="R43" s="69">
        <f t="shared" si="6"/>
        <v>0.87020165745135702</v>
      </c>
      <c r="S43" s="69">
        <f t="shared" si="7"/>
        <v>0.78224346885912699</v>
      </c>
    </row>
    <row r="44" spans="1:19" x14ac:dyDescent="0.35">
      <c r="A44" s="86" t="s">
        <v>81</v>
      </c>
      <c r="B44" s="75" t="s">
        <v>328</v>
      </c>
      <c r="C44" s="47">
        <f t="shared" si="1"/>
        <v>0.94365482306876036</v>
      </c>
      <c r="D44" s="47">
        <f t="shared" si="2"/>
        <v>0.91575674113765504</v>
      </c>
      <c r="E44" s="47">
        <f t="shared" si="2"/>
        <v>0.743248812795124</v>
      </c>
      <c r="G44"/>
      <c r="H44"/>
      <c r="I44" s="84">
        <v>0.96854970860855805</v>
      </c>
      <c r="J44" s="84">
        <v>0.91131423071111795</v>
      </c>
      <c r="K44" s="84">
        <v>0.95110052988660498</v>
      </c>
      <c r="L44" s="84">
        <v>0.91575674113765504</v>
      </c>
      <c r="M44" s="84">
        <v>0.256751187204876</v>
      </c>
      <c r="N44"/>
      <c r="O44" s="69">
        <f t="shared" si="3"/>
        <v>0.96854970860855805</v>
      </c>
      <c r="P44" s="69">
        <f t="shared" si="4"/>
        <v>0.91131423071111795</v>
      </c>
      <c r="Q44" s="69">
        <f t="shared" si="5"/>
        <v>0.95110052988660498</v>
      </c>
      <c r="R44" s="69">
        <f t="shared" si="6"/>
        <v>0.91575674113765504</v>
      </c>
      <c r="S44" s="69">
        <f t="shared" si="7"/>
        <v>0.743248812795124</v>
      </c>
    </row>
    <row r="45" spans="1:19" x14ac:dyDescent="0.35">
      <c r="A45" s="86" t="s">
        <v>82</v>
      </c>
      <c r="B45" s="75" t="s">
        <v>306</v>
      </c>
      <c r="C45" s="47">
        <f t="shared" si="1"/>
        <v>0.9573816610294803</v>
      </c>
      <c r="D45" s="47">
        <f t="shared" si="2"/>
        <v>0.98004797401855204</v>
      </c>
      <c r="E45" s="47">
        <f t="shared" si="2"/>
        <v>0.98573417517777318</v>
      </c>
      <c r="G45"/>
      <c r="H45"/>
      <c r="I45" s="84">
        <v>0.97895813294742795</v>
      </c>
      <c r="J45" s="84">
        <v>0.89957169691780603</v>
      </c>
      <c r="K45" s="84">
        <v>0.99361515322320704</v>
      </c>
      <c r="L45" s="84">
        <v>0.98004797401855204</v>
      </c>
      <c r="M45" s="84">
        <v>1.42658248222268E-2</v>
      </c>
      <c r="N45"/>
      <c r="O45" s="69">
        <f t="shared" si="3"/>
        <v>0.97895813294742795</v>
      </c>
      <c r="P45" s="69">
        <f t="shared" si="4"/>
        <v>0.89957169691780603</v>
      </c>
      <c r="Q45" s="69">
        <f t="shared" si="5"/>
        <v>0.99361515322320704</v>
      </c>
      <c r="R45" s="69">
        <f t="shared" si="6"/>
        <v>0.98004797401855204</v>
      </c>
      <c r="S45" s="69">
        <f t="shared" si="7"/>
        <v>0.98573417517777318</v>
      </c>
    </row>
    <row r="46" spans="1:19" x14ac:dyDescent="0.35">
      <c r="A46" s="86" t="s">
        <v>83</v>
      </c>
      <c r="B46" s="75" t="s">
        <v>363</v>
      </c>
      <c r="C46" s="47">
        <f t="shared" si="1"/>
        <v>0.3339721242573333</v>
      </c>
      <c r="D46" s="47">
        <f t="shared" si="2"/>
        <v>0.31900157895260101</v>
      </c>
      <c r="E46" s="47">
        <f t="shared" si="2"/>
        <v>0.27562591924128299</v>
      </c>
      <c r="G46"/>
      <c r="H46"/>
      <c r="I46" s="84">
        <v>0.234580052315392</v>
      </c>
      <c r="J46" s="84">
        <v>0.49693587677272599</v>
      </c>
      <c r="K46" s="84">
        <v>0.270400443683882</v>
      </c>
      <c r="L46" s="84">
        <v>0.31900157895260101</v>
      </c>
      <c r="M46" s="84">
        <v>0.72437408075871701</v>
      </c>
      <c r="N46"/>
      <c r="O46" s="69">
        <f t="shared" si="3"/>
        <v>0.234580052315392</v>
      </c>
      <c r="P46" s="69">
        <f t="shared" si="4"/>
        <v>0.49693587677272599</v>
      </c>
      <c r="Q46" s="69">
        <f t="shared" si="5"/>
        <v>0.270400443683882</v>
      </c>
      <c r="R46" s="69">
        <f t="shared" si="6"/>
        <v>0.31900157895260101</v>
      </c>
      <c r="S46" s="69">
        <f t="shared" si="7"/>
        <v>0.27562591924128299</v>
      </c>
    </row>
    <row r="47" spans="1:19" x14ac:dyDescent="0.35">
      <c r="A47" s="86" t="s">
        <v>84</v>
      </c>
      <c r="B47" s="75" t="s">
        <v>318</v>
      </c>
      <c r="C47" s="47">
        <f t="shared" si="1"/>
        <v>0.95729378790300934</v>
      </c>
      <c r="D47" s="47">
        <f t="shared" si="2"/>
        <v>0.98041881452982804</v>
      </c>
      <c r="E47" s="47">
        <f t="shared" si="2"/>
        <v>0.99051245474065297</v>
      </c>
      <c r="G47"/>
      <c r="H47"/>
      <c r="I47" s="84">
        <v>0.98140260960263503</v>
      </c>
      <c r="J47" s="84">
        <v>0.92852292985238205</v>
      </c>
      <c r="K47" s="84">
        <v>0.96195582425401105</v>
      </c>
      <c r="L47" s="84">
        <v>0.98041881452982804</v>
      </c>
      <c r="M47" s="84">
        <v>9.4875452593470508E-3</v>
      </c>
      <c r="N47"/>
      <c r="O47" s="69">
        <f t="shared" si="3"/>
        <v>0.98140260960263503</v>
      </c>
      <c r="P47" s="69">
        <f t="shared" si="4"/>
        <v>0.92852292985238205</v>
      </c>
      <c r="Q47" s="69">
        <f t="shared" si="5"/>
        <v>0.96195582425401105</v>
      </c>
      <c r="R47" s="69">
        <f t="shared" si="6"/>
        <v>0.98041881452982804</v>
      </c>
      <c r="S47" s="69">
        <f t="shared" si="7"/>
        <v>0.99051245474065297</v>
      </c>
    </row>
    <row r="48" spans="1:19" x14ac:dyDescent="0.35">
      <c r="A48" s="86" t="s">
        <v>85</v>
      </c>
      <c r="B48" s="75" t="s">
        <v>312</v>
      </c>
      <c r="C48" s="47">
        <f t="shared" si="1"/>
        <v>0.80541085023357206</v>
      </c>
      <c r="D48" s="47">
        <f t="shared" si="2"/>
        <v>0.585611126243052</v>
      </c>
      <c r="E48" s="47">
        <f t="shared" si="2"/>
        <v>0.19478603612227696</v>
      </c>
      <c r="G48"/>
      <c r="H48"/>
      <c r="I48" s="84">
        <v>0.873125090413997</v>
      </c>
      <c r="J48" s="84">
        <v>0.902888887001836</v>
      </c>
      <c r="K48" s="84">
        <v>0.64021857328488296</v>
      </c>
      <c r="L48" s="84">
        <v>0.585611126243052</v>
      </c>
      <c r="M48" s="84">
        <v>0.80521396387772304</v>
      </c>
      <c r="N48"/>
      <c r="O48" s="69">
        <f t="shared" si="3"/>
        <v>0.873125090413997</v>
      </c>
      <c r="P48" s="69">
        <f t="shared" si="4"/>
        <v>0.902888887001836</v>
      </c>
      <c r="Q48" s="69">
        <f t="shared" si="5"/>
        <v>0.64021857328488296</v>
      </c>
      <c r="R48" s="69">
        <f t="shared" si="6"/>
        <v>0.585611126243052</v>
      </c>
      <c r="S48" s="69">
        <f t="shared" si="7"/>
        <v>0.19478603612227696</v>
      </c>
    </row>
    <row r="49" spans="1:19" x14ac:dyDescent="0.35">
      <c r="A49" s="86" t="s">
        <v>86</v>
      </c>
      <c r="B49" s="75" t="s">
        <v>226</v>
      </c>
      <c r="C49" s="47">
        <f t="shared" si="1"/>
        <v>0.47765318030158138</v>
      </c>
      <c r="D49" s="47">
        <f t="shared" si="2"/>
        <v>0.31563096881827302</v>
      </c>
      <c r="E49" s="47">
        <f t="shared" si="2"/>
        <v>0.30310194018632697</v>
      </c>
      <c r="G49"/>
      <c r="H49"/>
      <c r="I49" s="84">
        <v>0.60608438108017904</v>
      </c>
      <c r="J49" s="84">
        <v>0.457110547452935</v>
      </c>
      <c r="K49" s="84">
        <v>0.36976461237163</v>
      </c>
      <c r="L49" s="84">
        <v>0.31563096881827302</v>
      </c>
      <c r="M49" s="84">
        <v>0.69689805981367303</v>
      </c>
      <c r="N49"/>
      <c r="O49" s="69">
        <f t="shared" si="3"/>
        <v>0.60608438108017904</v>
      </c>
      <c r="P49" s="69">
        <f t="shared" si="4"/>
        <v>0.457110547452935</v>
      </c>
      <c r="Q49" s="69">
        <f t="shared" si="5"/>
        <v>0.36976461237163</v>
      </c>
      <c r="R49" s="69">
        <f t="shared" si="6"/>
        <v>0.31563096881827302</v>
      </c>
      <c r="S49" s="69">
        <f t="shared" si="7"/>
        <v>0.30310194018632697</v>
      </c>
    </row>
    <row r="50" spans="1:19" x14ac:dyDescent="0.35">
      <c r="A50" s="86" t="s">
        <v>87</v>
      </c>
      <c r="B50" s="75" t="s">
        <v>329</v>
      </c>
      <c r="C50" s="47">
        <f t="shared" si="1"/>
        <v>0.74730529343064533</v>
      </c>
      <c r="D50" s="47">
        <f t="shared" si="2"/>
        <v>0.46848712049668301</v>
      </c>
      <c r="E50" s="47">
        <f t="shared" si="2"/>
        <v>0.53956359726179492</v>
      </c>
      <c r="G50"/>
      <c r="H50"/>
      <c r="I50" s="84">
        <v>0.66818857737702098</v>
      </c>
      <c r="J50" s="84">
        <v>0.78404946142640397</v>
      </c>
      <c r="K50" s="84">
        <v>0.78967784148851095</v>
      </c>
      <c r="L50" s="84">
        <v>0.46848712049668301</v>
      </c>
      <c r="M50" s="84">
        <v>0.46043640273820502</v>
      </c>
      <c r="N50"/>
      <c r="O50" s="69">
        <f t="shared" si="3"/>
        <v>0.66818857737702098</v>
      </c>
      <c r="P50" s="69">
        <f t="shared" si="4"/>
        <v>0.78404946142640397</v>
      </c>
      <c r="Q50" s="69">
        <f t="shared" si="5"/>
        <v>0.78967784148851095</v>
      </c>
      <c r="R50" s="69">
        <f t="shared" si="6"/>
        <v>0.46848712049668301</v>
      </c>
      <c r="S50" s="69">
        <f t="shared" si="7"/>
        <v>0.53956359726179492</v>
      </c>
    </row>
    <row r="51" spans="1:19" x14ac:dyDescent="0.35">
      <c r="A51" s="86" t="s">
        <v>88</v>
      </c>
      <c r="B51" s="75" t="s">
        <v>229</v>
      </c>
      <c r="C51" s="47">
        <f t="shared" si="1"/>
        <v>0.24059995145583626</v>
      </c>
      <c r="D51" s="47">
        <f t="shared" si="2"/>
        <v>0.41191024101823898</v>
      </c>
      <c r="E51" s="47">
        <f t="shared" si="2"/>
        <v>0.15021514355790599</v>
      </c>
      <c r="G51"/>
      <c r="H51"/>
      <c r="I51" s="84">
        <v>0.43291800175721601</v>
      </c>
      <c r="J51" s="84">
        <v>0.230455682885776</v>
      </c>
      <c r="K51" s="84">
        <v>5.8426169724516697E-2</v>
      </c>
      <c r="L51" s="84">
        <v>0.41191024101823898</v>
      </c>
      <c r="M51" s="84">
        <v>0.84978485644209401</v>
      </c>
      <c r="N51"/>
      <c r="O51" s="69">
        <f t="shared" si="3"/>
        <v>0.43291800175721601</v>
      </c>
      <c r="P51" s="69">
        <f t="shared" si="4"/>
        <v>0.230455682885776</v>
      </c>
      <c r="Q51" s="69">
        <f t="shared" si="5"/>
        <v>5.8426169724516697E-2</v>
      </c>
      <c r="R51" s="69">
        <f t="shared" si="6"/>
        <v>0.41191024101823898</v>
      </c>
      <c r="S51" s="69">
        <f t="shared" si="7"/>
        <v>0.15021514355790599</v>
      </c>
    </row>
    <row r="52" spans="1:19" x14ac:dyDescent="0.35">
      <c r="A52" s="86" t="s">
        <v>89</v>
      </c>
      <c r="B52" s="75" t="s">
        <v>271</v>
      </c>
      <c r="C52" s="47">
        <f t="shared" si="1"/>
        <v>1.8812699199099666E-2</v>
      </c>
      <c r="D52" s="47">
        <f t="shared" si="2"/>
        <v>4.4111167080587099E-2</v>
      </c>
      <c r="E52" s="47">
        <f t="shared" si="2"/>
        <v>0.36173064921304598</v>
      </c>
      <c r="G52"/>
      <c r="H52"/>
      <c r="I52" s="84">
        <v>2.7271292107805399E-2</v>
      </c>
      <c r="J52" s="84">
        <v>2.9166805489493599E-2</v>
      </c>
      <c r="K52" s="84">
        <v>0</v>
      </c>
      <c r="L52" s="84">
        <v>4.4111167080587099E-2</v>
      </c>
      <c r="M52" s="84">
        <v>0.63826935078695402</v>
      </c>
      <c r="N52"/>
      <c r="O52" s="69">
        <f t="shared" si="3"/>
        <v>2.7271292107805399E-2</v>
      </c>
      <c r="P52" s="69">
        <f t="shared" si="4"/>
        <v>2.9166805489493599E-2</v>
      </c>
      <c r="Q52" s="69">
        <f t="shared" si="5"/>
        <v>0</v>
      </c>
      <c r="R52" s="69">
        <f t="shared" si="6"/>
        <v>4.4111167080587099E-2</v>
      </c>
      <c r="S52" s="69">
        <f t="shared" si="7"/>
        <v>0.36173064921304598</v>
      </c>
    </row>
    <row r="53" spans="1:19" x14ac:dyDescent="0.35">
      <c r="A53" s="86" t="s">
        <v>90</v>
      </c>
      <c r="B53" s="75" t="s">
        <v>309</v>
      </c>
      <c r="C53" s="47">
        <f t="shared" si="1"/>
        <v>0.95271933296366795</v>
      </c>
      <c r="D53" s="47">
        <f t="shared" si="2"/>
        <v>0.93549845844054902</v>
      </c>
      <c r="E53" s="47">
        <f t="shared" si="2"/>
        <v>0.94995202836757875</v>
      </c>
      <c r="G53"/>
      <c r="H53"/>
      <c r="I53" s="84">
        <v>0.97312165227694902</v>
      </c>
      <c r="J53" s="84">
        <v>0.91411438395626798</v>
      </c>
      <c r="K53" s="84">
        <v>0.97092196265778696</v>
      </c>
      <c r="L53" s="84">
        <v>0.93549845844054902</v>
      </c>
      <c r="M53" s="84">
        <v>5.0047971632421202E-2</v>
      </c>
      <c r="N53"/>
      <c r="O53" s="69">
        <f t="shared" si="3"/>
        <v>0.97312165227694902</v>
      </c>
      <c r="P53" s="69">
        <f t="shared" si="4"/>
        <v>0.91411438395626798</v>
      </c>
      <c r="Q53" s="69">
        <f t="shared" si="5"/>
        <v>0.97092196265778696</v>
      </c>
      <c r="R53" s="69">
        <f t="shared" si="6"/>
        <v>0.93549845844054902</v>
      </c>
      <c r="S53" s="69">
        <f t="shared" si="7"/>
        <v>0.94995202836757875</v>
      </c>
    </row>
    <row r="54" spans="1:19" x14ac:dyDescent="0.35">
      <c r="A54" s="86" t="s">
        <v>91</v>
      </c>
      <c r="B54" s="75" t="s">
        <v>283</v>
      </c>
      <c r="C54" s="47">
        <f t="shared" si="1"/>
        <v>0.9467399014469523</v>
      </c>
      <c r="D54" s="47">
        <f t="shared" si="2"/>
        <v>0.95419568890042705</v>
      </c>
      <c r="E54" s="47">
        <f t="shared" si="2"/>
        <v>0.94675972971876543</v>
      </c>
      <c r="G54"/>
      <c r="H54"/>
      <c r="I54" s="84">
        <v>0.97111589124456299</v>
      </c>
      <c r="J54" s="84">
        <v>0.90330086609730398</v>
      </c>
      <c r="K54" s="84">
        <v>0.96580294699899005</v>
      </c>
      <c r="L54" s="84">
        <v>0.95419568890042705</v>
      </c>
      <c r="M54" s="84">
        <v>5.3240270281234597E-2</v>
      </c>
      <c r="N54"/>
      <c r="O54" s="69">
        <f t="shared" si="3"/>
        <v>0.97111589124456299</v>
      </c>
      <c r="P54" s="69">
        <f t="shared" si="4"/>
        <v>0.90330086609730398</v>
      </c>
      <c r="Q54" s="69">
        <f t="shared" si="5"/>
        <v>0.96580294699899005</v>
      </c>
      <c r="R54" s="69">
        <f t="shared" si="6"/>
        <v>0.95419568890042705</v>
      </c>
      <c r="S54" s="69">
        <f t="shared" si="7"/>
        <v>0.94675972971876543</v>
      </c>
    </row>
    <row r="55" spans="1:19" x14ac:dyDescent="0.35">
      <c r="A55" s="86" t="s">
        <v>92</v>
      </c>
      <c r="B55" s="75" t="s">
        <v>247</v>
      </c>
      <c r="C55" s="47">
        <f t="shared" si="1"/>
        <v>0.26566467291838064</v>
      </c>
      <c r="D55" s="47">
        <f t="shared" si="2"/>
        <v>0.33566935625123501</v>
      </c>
      <c r="E55" s="47">
        <f t="shared" si="2"/>
        <v>0.38272722077463295</v>
      </c>
      <c r="G55"/>
      <c r="H55"/>
      <c r="I55" s="84">
        <v>0.28103440335708402</v>
      </c>
      <c r="J55" s="84">
        <v>0.34108196418669201</v>
      </c>
      <c r="K55" s="84">
        <v>0.174877651211366</v>
      </c>
      <c r="L55" s="84">
        <v>0.33566935625123501</v>
      </c>
      <c r="M55" s="84">
        <v>0.61727277922536705</v>
      </c>
      <c r="N55"/>
      <c r="O55" s="69">
        <f t="shared" si="3"/>
        <v>0.28103440335708402</v>
      </c>
      <c r="P55" s="69">
        <f t="shared" si="4"/>
        <v>0.34108196418669201</v>
      </c>
      <c r="Q55" s="69">
        <f t="shared" si="5"/>
        <v>0.174877651211366</v>
      </c>
      <c r="R55" s="69">
        <f t="shared" si="6"/>
        <v>0.33566935625123501</v>
      </c>
      <c r="S55" s="69">
        <f t="shared" si="7"/>
        <v>0.38272722077463295</v>
      </c>
    </row>
    <row r="56" spans="1:19" x14ac:dyDescent="0.35">
      <c r="A56" s="86" t="s">
        <v>93</v>
      </c>
      <c r="B56" s="75" t="s">
        <v>319</v>
      </c>
      <c r="C56" s="47">
        <f t="shared" si="1"/>
        <v>0.94748553816777026</v>
      </c>
      <c r="D56" s="47">
        <f t="shared" si="2"/>
        <v>0.96780238748858605</v>
      </c>
      <c r="E56" s="47">
        <f t="shared" si="2"/>
        <v>0.96819242929773863</v>
      </c>
      <c r="G56"/>
      <c r="H56"/>
      <c r="I56" s="84">
        <v>0.97794291145585599</v>
      </c>
      <c r="J56" s="84">
        <v>0.89406525179700003</v>
      </c>
      <c r="K56" s="84">
        <v>0.97044845125045498</v>
      </c>
      <c r="L56" s="84">
        <v>0.96780238748858605</v>
      </c>
      <c r="M56" s="84">
        <v>3.1807570702261402E-2</v>
      </c>
      <c r="N56"/>
      <c r="O56" s="69">
        <f t="shared" si="3"/>
        <v>0.97794291145585599</v>
      </c>
      <c r="P56" s="69">
        <f t="shared" si="4"/>
        <v>0.89406525179700003</v>
      </c>
      <c r="Q56" s="69">
        <f t="shared" si="5"/>
        <v>0.97044845125045498</v>
      </c>
      <c r="R56" s="69">
        <f t="shared" si="6"/>
        <v>0.96780238748858605</v>
      </c>
      <c r="S56" s="69">
        <f t="shared" si="7"/>
        <v>0.96819242929773863</v>
      </c>
    </row>
    <row r="57" spans="1:19" x14ac:dyDescent="0.35">
      <c r="A57" s="86" t="s">
        <v>94</v>
      </c>
      <c r="B57" s="75" t="s">
        <v>284</v>
      </c>
      <c r="C57" s="47">
        <f t="shared" si="1"/>
        <v>0.22760815803613565</v>
      </c>
      <c r="D57" s="47">
        <f t="shared" si="2"/>
        <v>0.47019935598848001</v>
      </c>
      <c r="E57" s="47">
        <f t="shared" si="2"/>
        <v>0.73833782890979993</v>
      </c>
      <c r="G57"/>
      <c r="H57"/>
      <c r="I57" s="84">
        <v>0.27216773135974798</v>
      </c>
      <c r="J57" s="84">
        <v>0.41065674274865899</v>
      </c>
      <c r="K57" s="84">
        <v>0</v>
      </c>
      <c r="L57" s="84">
        <v>0.47019935598848001</v>
      </c>
      <c r="M57" s="84">
        <v>0.26166217109020001</v>
      </c>
      <c r="N57"/>
      <c r="O57" s="69">
        <f t="shared" si="3"/>
        <v>0.27216773135974798</v>
      </c>
      <c r="P57" s="69">
        <f t="shared" si="4"/>
        <v>0.41065674274865899</v>
      </c>
      <c r="Q57" s="69">
        <f t="shared" si="5"/>
        <v>0</v>
      </c>
      <c r="R57" s="69">
        <f t="shared" si="6"/>
        <v>0.47019935598848001</v>
      </c>
      <c r="S57" s="69">
        <f t="shared" si="7"/>
        <v>0.73833782890979993</v>
      </c>
    </row>
    <row r="58" spans="1:19" x14ac:dyDescent="0.35">
      <c r="A58" s="86" t="s">
        <v>95</v>
      </c>
      <c r="B58" s="75" t="s">
        <v>330</v>
      </c>
      <c r="C58" s="47">
        <f t="shared" si="1"/>
        <v>0.96171547046814732</v>
      </c>
      <c r="D58" s="47">
        <f t="shared" si="2"/>
        <v>0.93706587140321496</v>
      </c>
      <c r="E58" s="47">
        <f t="shared" si="2"/>
        <v>0.90845420276695599</v>
      </c>
      <c r="G58"/>
      <c r="H58"/>
      <c r="I58" s="84">
        <v>0.98139835531354602</v>
      </c>
      <c r="J58" s="84">
        <v>0.93647223949149105</v>
      </c>
      <c r="K58" s="84">
        <v>0.96727581659940498</v>
      </c>
      <c r="L58" s="84">
        <v>0.93706587140321496</v>
      </c>
      <c r="M58" s="84">
        <v>9.1545797233043999E-2</v>
      </c>
      <c r="N58"/>
      <c r="O58" s="69">
        <f t="shared" si="3"/>
        <v>0.98139835531354602</v>
      </c>
      <c r="P58" s="69">
        <f t="shared" si="4"/>
        <v>0.93647223949149105</v>
      </c>
      <c r="Q58" s="69">
        <f t="shared" si="5"/>
        <v>0.96727581659940498</v>
      </c>
      <c r="R58" s="69">
        <f t="shared" si="6"/>
        <v>0.93706587140321496</v>
      </c>
      <c r="S58" s="69">
        <f t="shared" si="7"/>
        <v>0.90845420276695599</v>
      </c>
    </row>
    <row r="59" spans="1:19" x14ac:dyDescent="0.35">
      <c r="A59" s="86" t="s">
        <v>96</v>
      </c>
      <c r="B59" s="75" t="s">
        <v>331</v>
      </c>
      <c r="C59" s="47">
        <f t="shared" si="1"/>
        <v>0.53956957345967271</v>
      </c>
      <c r="D59" s="47">
        <f t="shared" si="2"/>
        <v>0.46884599683511702</v>
      </c>
      <c r="E59" s="47">
        <f t="shared" si="2"/>
        <v>0.12192611780968698</v>
      </c>
      <c r="G59"/>
      <c r="H59"/>
      <c r="I59" s="84">
        <v>0.73459005307818603</v>
      </c>
      <c r="J59" s="84">
        <v>0.71854836383537302</v>
      </c>
      <c r="K59" s="84">
        <v>0.16557030346545901</v>
      </c>
      <c r="L59" s="84">
        <v>0.46884599683511702</v>
      </c>
      <c r="M59" s="84">
        <v>0.87807388219031302</v>
      </c>
      <c r="N59"/>
      <c r="O59" s="69">
        <f t="shared" si="3"/>
        <v>0.73459005307818603</v>
      </c>
      <c r="P59" s="69">
        <f t="shared" si="4"/>
        <v>0.71854836383537302</v>
      </c>
      <c r="Q59" s="69">
        <f t="shared" si="5"/>
        <v>0.16557030346545901</v>
      </c>
      <c r="R59" s="69">
        <f t="shared" si="6"/>
        <v>0.46884599683511702</v>
      </c>
      <c r="S59" s="69">
        <f t="shared" si="7"/>
        <v>0.12192611780968698</v>
      </c>
    </row>
    <row r="60" spans="1:19" x14ac:dyDescent="0.35">
      <c r="A60" s="86" t="s">
        <v>97</v>
      </c>
      <c r="B60" s="75" t="s">
        <v>332</v>
      </c>
      <c r="C60" s="47">
        <f t="shared" si="1"/>
        <v>0.96642291044775941</v>
      </c>
      <c r="D60" s="47">
        <f t="shared" si="2"/>
        <v>0.94673992914660299</v>
      </c>
      <c r="E60" s="47">
        <f t="shared" si="2"/>
        <v>0.95180326625567147</v>
      </c>
      <c r="G60"/>
      <c r="H60"/>
      <c r="I60" s="84">
        <v>0.96199104092885501</v>
      </c>
      <c r="J60" s="84">
        <v>0.94907865269020697</v>
      </c>
      <c r="K60" s="84">
        <v>0.98819903772421602</v>
      </c>
      <c r="L60" s="84">
        <v>0.94673992914660299</v>
      </c>
      <c r="M60" s="84">
        <v>4.81967337443285E-2</v>
      </c>
      <c r="N60"/>
      <c r="O60" s="69">
        <f t="shared" si="3"/>
        <v>0.96199104092885501</v>
      </c>
      <c r="P60" s="69">
        <f t="shared" si="4"/>
        <v>0.94907865269020697</v>
      </c>
      <c r="Q60" s="69">
        <f t="shared" si="5"/>
        <v>0.98819903772421602</v>
      </c>
      <c r="R60" s="69">
        <f t="shared" si="6"/>
        <v>0.94673992914660299</v>
      </c>
      <c r="S60" s="69">
        <f t="shared" si="7"/>
        <v>0.95180326625567147</v>
      </c>
    </row>
    <row r="61" spans="1:19" x14ac:dyDescent="0.35">
      <c r="A61" s="86" t="s">
        <v>98</v>
      </c>
      <c r="B61" s="75" t="s">
        <v>272</v>
      </c>
      <c r="C61" s="47">
        <f t="shared" si="1"/>
        <v>0.7060732926933686</v>
      </c>
      <c r="D61" s="47">
        <f t="shared" si="2"/>
        <v>0.62706418442823397</v>
      </c>
      <c r="E61" s="47">
        <f t="shared" si="2"/>
        <v>0.79409830007035398</v>
      </c>
      <c r="G61"/>
      <c r="H61"/>
      <c r="I61" s="84">
        <v>0.70118436106239501</v>
      </c>
      <c r="J61" s="84">
        <v>0.85349996570111997</v>
      </c>
      <c r="K61" s="84">
        <v>0.56353555131659105</v>
      </c>
      <c r="L61" s="84">
        <v>0.62706418442823397</v>
      </c>
      <c r="M61" s="84">
        <v>0.20590169992964599</v>
      </c>
      <c r="N61"/>
      <c r="O61" s="69">
        <f t="shared" si="3"/>
        <v>0.70118436106239501</v>
      </c>
      <c r="P61" s="69">
        <f t="shared" si="4"/>
        <v>0.85349996570111997</v>
      </c>
      <c r="Q61" s="69">
        <f t="shared" si="5"/>
        <v>0.56353555131659105</v>
      </c>
      <c r="R61" s="69">
        <f t="shared" si="6"/>
        <v>0.62706418442823397</v>
      </c>
      <c r="S61" s="69">
        <f t="shared" si="7"/>
        <v>0.79409830007035398</v>
      </c>
    </row>
    <row r="62" spans="1:19" x14ac:dyDescent="0.35">
      <c r="A62" s="86" t="s">
        <v>33</v>
      </c>
      <c r="B62" s="75" t="s">
        <v>205</v>
      </c>
      <c r="C62" s="47">
        <f t="shared" si="1"/>
        <v>0.86997730076657354</v>
      </c>
      <c r="D62" s="47">
        <f t="shared" si="2"/>
        <v>0.86645562424446199</v>
      </c>
      <c r="E62" s="47">
        <f t="shared" si="2"/>
        <v>0.38205286961851403</v>
      </c>
      <c r="G62"/>
      <c r="H62"/>
      <c r="I62" s="84">
        <v>0.91198601650927602</v>
      </c>
      <c r="J62" s="84">
        <v>0.90840598954709695</v>
      </c>
      <c r="K62" s="84">
        <v>0.78953989624334797</v>
      </c>
      <c r="L62" s="84">
        <v>0.86645562424446199</v>
      </c>
      <c r="M62" s="84">
        <v>0.61794713038148597</v>
      </c>
      <c r="N62"/>
      <c r="O62" s="69">
        <f t="shared" si="3"/>
        <v>0.91198601650927602</v>
      </c>
      <c r="P62" s="69">
        <f t="shared" si="4"/>
        <v>0.90840598954709695</v>
      </c>
      <c r="Q62" s="69">
        <f t="shared" si="5"/>
        <v>0.78953989624334797</v>
      </c>
      <c r="R62" s="69">
        <f t="shared" si="6"/>
        <v>0.86645562424446199</v>
      </c>
      <c r="S62" s="69">
        <f t="shared" si="7"/>
        <v>0.38205286961851403</v>
      </c>
    </row>
    <row r="63" spans="1:19" x14ac:dyDescent="0.35">
      <c r="A63" s="86" t="s">
        <v>99</v>
      </c>
      <c r="B63" s="75" t="s">
        <v>333</v>
      </c>
      <c r="C63" s="47">
        <f t="shared" si="1"/>
        <v>0.5466098212384336</v>
      </c>
      <c r="D63" s="47">
        <f t="shared" si="2"/>
        <v>0.41158983227916801</v>
      </c>
      <c r="E63" s="47">
        <f t="shared" si="2"/>
        <v>0.15170080457786395</v>
      </c>
      <c r="G63"/>
      <c r="H63"/>
      <c r="I63" s="84">
        <v>0.69764575423278696</v>
      </c>
      <c r="J63" s="84">
        <v>0.62100946100236698</v>
      </c>
      <c r="K63" s="84">
        <v>0.32117424848014697</v>
      </c>
      <c r="L63" s="84">
        <v>0.41158983227916801</v>
      </c>
      <c r="M63" s="84">
        <v>0.84829919542213605</v>
      </c>
      <c r="N63"/>
      <c r="O63" s="69">
        <f t="shared" si="3"/>
        <v>0.69764575423278696</v>
      </c>
      <c r="P63" s="69">
        <f t="shared" si="4"/>
        <v>0.62100946100236698</v>
      </c>
      <c r="Q63" s="69">
        <f t="shared" si="5"/>
        <v>0.32117424848014697</v>
      </c>
      <c r="R63" s="69">
        <f t="shared" si="6"/>
        <v>0.41158983227916801</v>
      </c>
      <c r="S63" s="69">
        <f t="shared" si="7"/>
        <v>0.15170080457786395</v>
      </c>
    </row>
    <row r="64" spans="1:19" x14ac:dyDescent="0.35">
      <c r="A64" s="86" t="s">
        <v>100</v>
      </c>
      <c r="B64" s="75" t="s">
        <v>364</v>
      </c>
      <c r="C64" s="47">
        <f t="shared" si="1"/>
        <v>0.45013063960876698</v>
      </c>
      <c r="D64" s="47">
        <f t="shared" si="2"/>
        <v>0.31087996048108402</v>
      </c>
      <c r="E64" s="47">
        <f t="shared" si="2"/>
        <v>0.34915430132818503</v>
      </c>
      <c r="G64"/>
      <c r="H64"/>
      <c r="I64" s="84">
        <v>0.29359639566846901</v>
      </c>
      <c r="J64" s="84">
        <v>0.617107664846679</v>
      </c>
      <c r="K64" s="84">
        <v>0.43968785831115298</v>
      </c>
      <c r="L64" s="84">
        <v>0.31087996048108402</v>
      </c>
      <c r="M64" s="84">
        <v>0.65084569867181497</v>
      </c>
      <c r="N64"/>
      <c r="O64" s="69">
        <f t="shared" si="3"/>
        <v>0.29359639566846901</v>
      </c>
      <c r="P64" s="69">
        <f t="shared" si="4"/>
        <v>0.617107664846679</v>
      </c>
      <c r="Q64" s="69">
        <f t="shared" si="5"/>
        <v>0.43968785831115298</v>
      </c>
      <c r="R64" s="69">
        <f t="shared" si="6"/>
        <v>0.31087996048108402</v>
      </c>
      <c r="S64" s="69">
        <f t="shared" si="7"/>
        <v>0.34915430132818503</v>
      </c>
    </row>
    <row r="65" spans="1:19" x14ac:dyDescent="0.35">
      <c r="A65" s="86" t="s">
        <v>101</v>
      </c>
      <c r="B65" s="75" t="s">
        <v>334</v>
      </c>
      <c r="C65" s="47">
        <f t="shared" si="1"/>
        <v>0.64123599541271759</v>
      </c>
      <c r="D65" s="47">
        <f t="shared" si="2"/>
        <v>0.52805113165050799</v>
      </c>
      <c r="E65" s="47">
        <f t="shared" si="2"/>
        <v>0.10621412815907505</v>
      </c>
      <c r="G65"/>
      <c r="H65"/>
      <c r="I65" s="84">
        <v>0.70615728669695799</v>
      </c>
      <c r="J65" s="84">
        <v>0.69143650369111898</v>
      </c>
      <c r="K65" s="84">
        <v>0.52611419585007602</v>
      </c>
      <c r="L65" s="84">
        <v>0.52805113165050799</v>
      </c>
      <c r="M65" s="84">
        <v>0.89378587184092495</v>
      </c>
      <c r="N65"/>
      <c r="O65" s="69">
        <f t="shared" si="3"/>
        <v>0.70615728669695799</v>
      </c>
      <c r="P65" s="69">
        <f t="shared" si="4"/>
        <v>0.69143650369111898</v>
      </c>
      <c r="Q65" s="69">
        <f t="shared" si="5"/>
        <v>0.52611419585007602</v>
      </c>
      <c r="R65" s="69">
        <f t="shared" si="6"/>
        <v>0.52805113165050799</v>
      </c>
      <c r="S65" s="69">
        <f t="shared" si="7"/>
        <v>0.10621412815907505</v>
      </c>
    </row>
    <row r="66" spans="1:19" x14ac:dyDescent="0.35">
      <c r="A66" s="86" t="s">
        <v>102</v>
      </c>
      <c r="B66" s="75" t="s">
        <v>435</v>
      </c>
      <c r="C66" s="47">
        <f t="shared" si="1"/>
        <v>0.22919912635259143</v>
      </c>
      <c r="D66" s="47">
        <f t="shared" si="2"/>
        <v>0.18619547781496501</v>
      </c>
      <c r="E66" s="47">
        <f t="shared" si="2"/>
        <v>0.20506140222386704</v>
      </c>
      <c r="G66"/>
      <c r="H66"/>
      <c r="I66" s="84">
        <v>0.29145634568483902</v>
      </c>
      <c r="J66" s="84">
        <v>0.30225947574886097</v>
      </c>
      <c r="K66" s="84">
        <v>9.3881557624074394E-2</v>
      </c>
      <c r="L66" s="84">
        <v>0.18619547781496501</v>
      </c>
      <c r="M66" s="84">
        <v>0.79493859777613296</v>
      </c>
      <c r="N66"/>
      <c r="O66" s="69">
        <f t="shared" si="3"/>
        <v>0.29145634568483902</v>
      </c>
      <c r="P66" s="69">
        <f t="shared" si="4"/>
        <v>0.30225947574886097</v>
      </c>
      <c r="Q66" s="69">
        <f t="shared" si="5"/>
        <v>9.3881557624074394E-2</v>
      </c>
      <c r="R66" s="69">
        <f t="shared" si="6"/>
        <v>0.18619547781496501</v>
      </c>
      <c r="S66" s="69">
        <f t="shared" si="7"/>
        <v>0.20506140222386704</v>
      </c>
    </row>
    <row r="67" spans="1:19" x14ac:dyDescent="0.35">
      <c r="A67" s="86" t="s">
        <v>103</v>
      </c>
      <c r="B67" s="75" t="s">
        <v>335</v>
      </c>
      <c r="C67" s="47">
        <f t="shared" si="1"/>
        <v>0.94411627384733565</v>
      </c>
      <c r="D67" s="47">
        <f t="shared" si="2"/>
        <v>0.90943467795961297</v>
      </c>
      <c r="E67" s="47">
        <f t="shared" si="2"/>
        <v>0.620305111756005</v>
      </c>
      <c r="G67"/>
      <c r="H67"/>
      <c r="I67" s="84">
        <v>0.96950731789811295</v>
      </c>
      <c r="J67" s="84">
        <v>0.91875517690852804</v>
      </c>
      <c r="K67" s="84">
        <v>0.94408632673536597</v>
      </c>
      <c r="L67" s="84">
        <v>0.90943467795961297</v>
      </c>
      <c r="M67" s="84">
        <v>0.379694888243995</v>
      </c>
      <c r="N67"/>
      <c r="O67" s="69">
        <f t="shared" si="3"/>
        <v>0.96950731789811295</v>
      </c>
      <c r="P67" s="69">
        <f t="shared" si="4"/>
        <v>0.91875517690852804</v>
      </c>
      <c r="Q67" s="69">
        <f t="shared" si="5"/>
        <v>0.94408632673536597</v>
      </c>
      <c r="R67" s="69">
        <f t="shared" si="6"/>
        <v>0.90943467795961297</v>
      </c>
      <c r="S67" s="69">
        <f t="shared" si="7"/>
        <v>0.620305111756005</v>
      </c>
    </row>
    <row r="68" spans="1:19" x14ac:dyDescent="0.35">
      <c r="A68" s="86" t="s">
        <v>104</v>
      </c>
      <c r="B68" s="75" t="s">
        <v>336</v>
      </c>
      <c r="C68" s="47">
        <f t="shared" si="1"/>
        <v>0.72957097860939968</v>
      </c>
      <c r="D68" s="47">
        <f t="shared" si="2"/>
        <v>0.58872778964216199</v>
      </c>
      <c r="E68" s="47">
        <f t="shared" si="2"/>
        <v>0.20927000560923104</v>
      </c>
      <c r="G68"/>
      <c r="H68"/>
      <c r="I68" s="84">
        <v>0.73989481111551803</v>
      </c>
      <c r="J68" s="84">
        <v>0.84478889415097702</v>
      </c>
      <c r="K68" s="84">
        <v>0.60402923056170399</v>
      </c>
      <c r="L68" s="84">
        <v>0.58872778964216199</v>
      </c>
      <c r="M68" s="84">
        <v>0.79072999439076896</v>
      </c>
      <c r="N68"/>
      <c r="O68" s="69">
        <f t="shared" si="3"/>
        <v>0.73989481111551803</v>
      </c>
      <c r="P68" s="69">
        <f t="shared" si="4"/>
        <v>0.84478889415097702</v>
      </c>
      <c r="Q68" s="69">
        <f t="shared" si="5"/>
        <v>0.60402923056170399</v>
      </c>
      <c r="R68" s="69">
        <f t="shared" si="6"/>
        <v>0.58872778964216199</v>
      </c>
      <c r="S68" s="69">
        <f t="shared" si="7"/>
        <v>0.20927000560923104</v>
      </c>
    </row>
    <row r="69" spans="1:19" x14ac:dyDescent="0.35">
      <c r="A69" s="86" t="s">
        <v>105</v>
      </c>
      <c r="B69" s="75" t="s">
        <v>285</v>
      </c>
      <c r="C69" s="47">
        <f t="shared" si="1"/>
        <v>0.74405472345795431</v>
      </c>
      <c r="D69" s="47">
        <f t="shared" si="2"/>
        <v>0.53723830733201605</v>
      </c>
      <c r="E69" s="47">
        <f t="shared" si="2"/>
        <v>0.35825563170740105</v>
      </c>
      <c r="G69"/>
      <c r="H69"/>
      <c r="I69" s="84">
        <v>0.65832105806240304</v>
      </c>
      <c r="J69" s="84">
        <v>0.87092193679783003</v>
      </c>
      <c r="K69" s="84">
        <v>0.70292117551362998</v>
      </c>
      <c r="L69" s="84">
        <v>0.53723830733201605</v>
      </c>
      <c r="M69" s="84">
        <v>0.64174436829259895</v>
      </c>
      <c r="N69"/>
      <c r="O69" s="69">
        <f t="shared" si="3"/>
        <v>0.65832105806240304</v>
      </c>
      <c r="P69" s="69">
        <f t="shared" si="4"/>
        <v>0.87092193679783003</v>
      </c>
      <c r="Q69" s="69">
        <f t="shared" si="5"/>
        <v>0.70292117551362998</v>
      </c>
      <c r="R69" s="69">
        <f t="shared" si="6"/>
        <v>0.53723830733201605</v>
      </c>
      <c r="S69" s="69">
        <f t="shared" si="7"/>
        <v>0.35825563170740105</v>
      </c>
    </row>
    <row r="70" spans="1:19" x14ac:dyDescent="0.35">
      <c r="A70" s="86" t="s">
        <v>106</v>
      </c>
      <c r="B70" s="75" t="s">
        <v>337</v>
      </c>
      <c r="C70" s="47">
        <f t="shared" si="1"/>
        <v>0.62133074795824705</v>
      </c>
      <c r="D70" s="47">
        <f t="shared" si="2"/>
        <v>0.39515884758217101</v>
      </c>
      <c r="E70" s="47">
        <f t="shared" si="2"/>
        <v>0.158603150376596</v>
      </c>
      <c r="G70"/>
      <c r="H70"/>
      <c r="I70" s="84">
        <v>0.62616790223193497</v>
      </c>
      <c r="J70" s="84">
        <v>0.77456269979180803</v>
      </c>
      <c r="K70" s="84">
        <v>0.463261641850998</v>
      </c>
      <c r="L70" s="84">
        <v>0.39515884758217101</v>
      </c>
      <c r="M70" s="84">
        <v>0.841396849623404</v>
      </c>
      <c r="N70"/>
      <c r="O70" s="69">
        <f t="shared" si="3"/>
        <v>0.62616790223193497</v>
      </c>
      <c r="P70" s="69">
        <f t="shared" si="4"/>
        <v>0.77456269979180803</v>
      </c>
      <c r="Q70" s="69">
        <f t="shared" si="5"/>
        <v>0.463261641850998</v>
      </c>
      <c r="R70" s="69">
        <f t="shared" si="6"/>
        <v>0.39515884758217101</v>
      </c>
      <c r="S70" s="69">
        <f t="shared" si="7"/>
        <v>0.158603150376596</v>
      </c>
    </row>
    <row r="71" spans="1:19" x14ac:dyDescent="0.35">
      <c r="A71" s="86" t="s">
        <v>107</v>
      </c>
      <c r="B71" s="75" t="s">
        <v>338</v>
      </c>
      <c r="C71" s="47">
        <f t="shared" si="1"/>
        <v>0.91476232853500294</v>
      </c>
      <c r="D71" s="47">
        <f t="shared" si="2"/>
        <v>0.85227706571850803</v>
      </c>
      <c r="E71" s="47">
        <f t="shared" si="2"/>
        <v>0.68957341076969603</v>
      </c>
      <c r="G71"/>
      <c r="H71"/>
      <c r="I71" s="84">
        <v>0.91186834813280604</v>
      </c>
      <c r="J71" s="84">
        <v>0.91086120835472295</v>
      </c>
      <c r="K71" s="84">
        <v>0.92155742911747995</v>
      </c>
      <c r="L71" s="84">
        <v>0.85227706571850803</v>
      </c>
      <c r="M71" s="84">
        <v>0.31042658923030397</v>
      </c>
      <c r="N71"/>
      <c r="O71" s="69">
        <f t="shared" si="3"/>
        <v>0.91186834813280604</v>
      </c>
      <c r="P71" s="69">
        <f t="shared" si="4"/>
        <v>0.91086120835472295</v>
      </c>
      <c r="Q71" s="69">
        <f t="shared" si="5"/>
        <v>0.92155742911747995</v>
      </c>
      <c r="R71" s="69">
        <f t="shared" si="6"/>
        <v>0.85227706571850803</v>
      </c>
      <c r="S71" s="69">
        <f t="shared" si="7"/>
        <v>0.68957341076969603</v>
      </c>
    </row>
    <row r="72" spans="1:19" x14ac:dyDescent="0.35">
      <c r="A72" s="86" t="s">
        <v>108</v>
      </c>
      <c r="B72" s="75" t="s">
        <v>339</v>
      </c>
      <c r="C72" s="47">
        <f t="shared" si="1"/>
        <v>0.60461105638516632</v>
      </c>
      <c r="D72" s="47">
        <f t="shared" si="2"/>
        <v>0.55707705007515895</v>
      </c>
      <c r="E72" s="47">
        <f t="shared" si="2"/>
        <v>0.18487362999300805</v>
      </c>
      <c r="G72"/>
      <c r="H72"/>
      <c r="I72" s="84">
        <v>0.84932716964025501</v>
      </c>
      <c r="J72" s="84">
        <v>0.67211168869883398</v>
      </c>
      <c r="K72" s="84">
        <v>0.29239431081640999</v>
      </c>
      <c r="L72" s="84">
        <v>0.55707705007515895</v>
      </c>
      <c r="M72" s="84">
        <v>0.81512637000699195</v>
      </c>
      <c r="N72"/>
      <c r="O72" s="69">
        <f t="shared" si="3"/>
        <v>0.84932716964025501</v>
      </c>
      <c r="P72" s="69">
        <f t="shared" si="4"/>
        <v>0.67211168869883398</v>
      </c>
      <c r="Q72" s="69">
        <f t="shared" si="5"/>
        <v>0.29239431081640999</v>
      </c>
      <c r="R72" s="69">
        <f t="shared" si="6"/>
        <v>0.55707705007515895</v>
      </c>
      <c r="S72" s="69">
        <f t="shared" si="7"/>
        <v>0.18487362999300805</v>
      </c>
    </row>
    <row r="73" spans="1:19" x14ac:dyDescent="0.35">
      <c r="A73" s="86" t="s">
        <v>109</v>
      </c>
      <c r="B73" s="75" t="s">
        <v>340</v>
      </c>
      <c r="C73" s="47">
        <f t="shared" ref="C73:C136" si="8">AVERAGE(O73:Q73)</f>
        <v>0.86281293979849061</v>
      </c>
      <c r="D73" s="47">
        <f t="shared" ref="D73:E120" si="9">+R73</f>
        <v>0.83338175978927298</v>
      </c>
      <c r="E73" s="47">
        <f t="shared" si="9"/>
        <v>0.753600520978157</v>
      </c>
      <c r="G73"/>
      <c r="H73"/>
      <c r="I73" s="84">
        <v>0.872972450375465</v>
      </c>
      <c r="J73" s="84">
        <v>0.83293869349379501</v>
      </c>
      <c r="K73" s="84">
        <v>0.88252767552621203</v>
      </c>
      <c r="L73" s="84">
        <v>0.83338175978927298</v>
      </c>
      <c r="M73" s="84">
        <v>0.246399479021843</v>
      </c>
      <c r="N73"/>
      <c r="O73" s="69">
        <f t="shared" ref="O73:O136" si="10">IF(ISNUMBER(I73)=TRUE,O$5*(I73-O$4)/(O$3-O$4)+(1-O$5)*(1-(I73-O$4)/(O$3-O$4)),"..")</f>
        <v>0.872972450375465</v>
      </c>
      <c r="P73" s="69">
        <f t="shared" ref="P73:P136" si="11">IF(ISNUMBER(J73)=TRUE,P$5*(J73-P$4)/(P$3-P$4)+(1-P$5)*(1-(J73-P$4)/(P$3-P$4)),"..")</f>
        <v>0.83293869349379501</v>
      </c>
      <c r="Q73" s="69">
        <f t="shared" ref="Q73:Q136" si="12">IF(ISNUMBER(K73)=TRUE,Q$5*(K73-Q$4)/(Q$3-Q$4)+(1-Q$5)*(1-(K73-Q$4)/(Q$3-Q$4)),"..")</f>
        <v>0.88252767552621203</v>
      </c>
      <c r="R73" s="69">
        <f t="shared" ref="R73:R136" si="13">IF(ISNUMBER(L73)=TRUE,R$5*(L73-R$4)/(R$3-R$4)+(1-R$5)*(1-(L73-R$4)/(R$3-R$4)),"..")</f>
        <v>0.83338175978927298</v>
      </c>
      <c r="S73" s="69">
        <f t="shared" ref="S73:S136" si="14">IF(ISNUMBER(M73)=TRUE,S$5*(M73-S$4)/(S$3-S$4)+(1-S$5)*(1-(M73-S$4)/(S$3-S$4)),"..")</f>
        <v>0.753600520978157</v>
      </c>
    </row>
    <row r="74" spans="1:19" x14ac:dyDescent="0.35">
      <c r="A74" s="86" t="s">
        <v>110</v>
      </c>
      <c r="B74" s="75" t="s">
        <v>302</v>
      </c>
      <c r="C74" s="47">
        <f t="shared" si="8"/>
        <v>0.78840058143082581</v>
      </c>
      <c r="D74" s="47">
        <f t="shared" si="9"/>
        <v>0.64797251486589802</v>
      </c>
      <c r="E74" s="47">
        <f t="shared" si="9"/>
        <v>0.25278338837668102</v>
      </c>
      <c r="G74"/>
      <c r="H74"/>
      <c r="I74" s="84">
        <v>0.80998119120080803</v>
      </c>
      <c r="J74" s="84">
        <v>0.82044459132859204</v>
      </c>
      <c r="K74" s="84">
        <v>0.73477596176307702</v>
      </c>
      <c r="L74" s="84">
        <v>0.64797251486589802</v>
      </c>
      <c r="M74" s="84">
        <v>0.74721661162331898</v>
      </c>
      <c r="N74"/>
      <c r="O74" s="69">
        <f t="shared" si="10"/>
        <v>0.80998119120080803</v>
      </c>
      <c r="P74" s="69">
        <f t="shared" si="11"/>
        <v>0.82044459132859204</v>
      </c>
      <c r="Q74" s="69">
        <f t="shared" si="12"/>
        <v>0.73477596176307702</v>
      </c>
      <c r="R74" s="69">
        <f t="shared" si="13"/>
        <v>0.64797251486589802</v>
      </c>
      <c r="S74" s="69">
        <f t="shared" si="14"/>
        <v>0.25278338837668102</v>
      </c>
    </row>
    <row r="75" spans="1:19" x14ac:dyDescent="0.35">
      <c r="A75" s="86" t="s">
        <v>111</v>
      </c>
      <c r="B75" s="75" t="s">
        <v>301</v>
      </c>
      <c r="C75" s="47">
        <f t="shared" si="8"/>
        <v>0.82127655777764252</v>
      </c>
      <c r="D75" s="47">
        <f t="shared" si="9"/>
        <v>0.772560040750225</v>
      </c>
      <c r="E75" s="47">
        <f t="shared" si="9"/>
        <v>0.47264897462480704</v>
      </c>
      <c r="G75"/>
      <c r="H75"/>
      <c r="I75" s="84">
        <v>0.91976110149964796</v>
      </c>
      <c r="J75" s="84">
        <v>0.80249135698653695</v>
      </c>
      <c r="K75" s="84">
        <v>0.74157721484674299</v>
      </c>
      <c r="L75" s="84">
        <v>0.772560040750225</v>
      </c>
      <c r="M75" s="84">
        <v>0.52735102537519296</v>
      </c>
      <c r="N75"/>
      <c r="O75" s="69">
        <f t="shared" si="10"/>
        <v>0.91976110149964796</v>
      </c>
      <c r="P75" s="69">
        <f t="shared" si="11"/>
        <v>0.80249135698653695</v>
      </c>
      <c r="Q75" s="69">
        <f t="shared" si="12"/>
        <v>0.74157721484674299</v>
      </c>
      <c r="R75" s="69">
        <f t="shared" si="13"/>
        <v>0.772560040750225</v>
      </c>
      <c r="S75" s="69">
        <f t="shared" si="14"/>
        <v>0.47264897462480704</v>
      </c>
    </row>
    <row r="76" spans="1:19" x14ac:dyDescent="0.35">
      <c r="A76" s="86" t="s">
        <v>112</v>
      </c>
      <c r="B76" s="75" t="s">
        <v>341</v>
      </c>
      <c r="C76" s="47">
        <f t="shared" si="8"/>
        <v>0.94462524305895579</v>
      </c>
      <c r="D76" s="47">
        <f t="shared" si="9"/>
        <v>0.90704064720967403</v>
      </c>
      <c r="E76" s="47">
        <f t="shared" si="9"/>
        <v>0.90237648402450255</v>
      </c>
      <c r="G76"/>
      <c r="H76"/>
      <c r="I76" s="84">
        <v>0.963275448859092</v>
      </c>
      <c r="J76" s="84">
        <v>0.91076647607682704</v>
      </c>
      <c r="K76" s="84">
        <v>0.959833804240948</v>
      </c>
      <c r="L76" s="84">
        <v>0.90704064720967403</v>
      </c>
      <c r="M76" s="84">
        <v>9.7623515975497496E-2</v>
      </c>
      <c r="N76"/>
      <c r="O76" s="69">
        <f t="shared" si="10"/>
        <v>0.963275448859092</v>
      </c>
      <c r="P76" s="69">
        <f t="shared" si="11"/>
        <v>0.91076647607682704</v>
      </c>
      <c r="Q76" s="69">
        <f t="shared" si="12"/>
        <v>0.959833804240948</v>
      </c>
      <c r="R76" s="69">
        <f t="shared" si="13"/>
        <v>0.90704064720967403</v>
      </c>
      <c r="S76" s="69">
        <f t="shared" si="14"/>
        <v>0.90237648402450255</v>
      </c>
    </row>
    <row r="77" spans="1:19" x14ac:dyDescent="0.35">
      <c r="A77" s="86" t="s">
        <v>113</v>
      </c>
      <c r="B77" s="75" t="s">
        <v>257</v>
      </c>
      <c r="C77" s="47">
        <f t="shared" si="8"/>
        <v>0.18738147341831066</v>
      </c>
      <c r="D77" s="47">
        <f t="shared" si="9"/>
        <v>0.41713325337788798</v>
      </c>
      <c r="E77" s="47">
        <f t="shared" si="9"/>
        <v>0.32325947113728104</v>
      </c>
      <c r="G77"/>
      <c r="H77"/>
      <c r="I77" s="84">
        <v>0.27540367818099998</v>
      </c>
      <c r="J77" s="84">
        <v>0.148425956275299</v>
      </c>
      <c r="K77" s="84">
        <v>0.13831478579863299</v>
      </c>
      <c r="L77" s="84">
        <v>0.41713325337788798</v>
      </c>
      <c r="M77" s="84">
        <v>0.67674052886271896</v>
      </c>
      <c r="N77"/>
      <c r="O77" s="69">
        <f t="shared" si="10"/>
        <v>0.27540367818099998</v>
      </c>
      <c r="P77" s="69">
        <f t="shared" si="11"/>
        <v>0.148425956275299</v>
      </c>
      <c r="Q77" s="69">
        <f t="shared" si="12"/>
        <v>0.13831478579863299</v>
      </c>
      <c r="R77" s="69">
        <f t="shared" si="13"/>
        <v>0.41713325337788798</v>
      </c>
      <c r="S77" s="69">
        <f t="shared" si="14"/>
        <v>0.32325947113728104</v>
      </c>
    </row>
    <row r="78" spans="1:19" x14ac:dyDescent="0.35">
      <c r="A78" s="86" t="s">
        <v>114</v>
      </c>
      <c r="B78" s="75" t="s">
        <v>258</v>
      </c>
      <c r="C78" s="47">
        <f t="shared" si="8"/>
        <v>0.63403860550879709</v>
      </c>
      <c r="D78" s="47">
        <f t="shared" si="9"/>
        <v>0.58875899481115401</v>
      </c>
      <c r="E78" s="47">
        <f t="shared" si="9"/>
        <v>0.265259949986558</v>
      </c>
      <c r="G78"/>
      <c r="H78"/>
      <c r="I78" s="84">
        <v>0.711486424754046</v>
      </c>
      <c r="J78" s="84">
        <v>0.67062858888395105</v>
      </c>
      <c r="K78" s="84">
        <v>0.52000080288839401</v>
      </c>
      <c r="L78" s="84">
        <v>0.58875899481115401</v>
      </c>
      <c r="M78" s="84">
        <v>0.734740050013442</v>
      </c>
      <c r="N78"/>
      <c r="O78" s="69">
        <f t="shared" si="10"/>
        <v>0.711486424754046</v>
      </c>
      <c r="P78" s="69">
        <f t="shared" si="11"/>
        <v>0.67062858888395105</v>
      </c>
      <c r="Q78" s="69">
        <f t="shared" si="12"/>
        <v>0.52000080288839401</v>
      </c>
      <c r="R78" s="69">
        <f t="shared" si="13"/>
        <v>0.58875899481115401</v>
      </c>
      <c r="S78" s="69">
        <f t="shared" si="14"/>
        <v>0.265259949986558</v>
      </c>
    </row>
    <row r="79" spans="1:19" x14ac:dyDescent="0.35">
      <c r="A79" s="86" t="s">
        <v>115</v>
      </c>
      <c r="B79" s="75" t="s">
        <v>342</v>
      </c>
      <c r="C79" s="47">
        <f t="shared" si="8"/>
        <v>0.94269979680862581</v>
      </c>
      <c r="D79" s="47">
        <f t="shared" si="9"/>
        <v>0.90063689197457297</v>
      </c>
      <c r="E79" s="47">
        <f t="shared" si="9"/>
        <v>0.97595140622816445</v>
      </c>
      <c r="G79"/>
      <c r="H79"/>
      <c r="I79" s="84">
        <v>0.94241200448606699</v>
      </c>
      <c r="J79" s="84">
        <v>0.91711375855780197</v>
      </c>
      <c r="K79" s="84">
        <v>0.96857362738200803</v>
      </c>
      <c r="L79" s="84">
        <v>0.90063689197457297</v>
      </c>
      <c r="M79" s="84">
        <v>2.4048593771835599E-2</v>
      </c>
      <c r="N79"/>
      <c r="O79" s="69">
        <f t="shared" si="10"/>
        <v>0.94241200448606699</v>
      </c>
      <c r="P79" s="69">
        <f t="shared" si="11"/>
        <v>0.91711375855780197</v>
      </c>
      <c r="Q79" s="69">
        <f t="shared" si="12"/>
        <v>0.96857362738200803</v>
      </c>
      <c r="R79" s="69">
        <f t="shared" si="13"/>
        <v>0.90063689197457297</v>
      </c>
      <c r="S79" s="69">
        <f t="shared" si="14"/>
        <v>0.97595140622816445</v>
      </c>
    </row>
    <row r="80" spans="1:19" x14ac:dyDescent="0.35">
      <c r="A80" s="86" t="s">
        <v>116</v>
      </c>
      <c r="B80" s="75" t="s">
        <v>343</v>
      </c>
      <c r="C80" s="47">
        <f t="shared" si="8"/>
        <v>0.86249848239548987</v>
      </c>
      <c r="D80" s="47">
        <f t="shared" si="9"/>
        <v>0.80720696762888799</v>
      </c>
      <c r="E80" s="47">
        <f t="shared" si="9"/>
        <v>0.86357298948185701</v>
      </c>
      <c r="G80"/>
      <c r="H80"/>
      <c r="I80" s="84">
        <v>0.83600130119580995</v>
      </c>
      <c r="J80" s="84">
        <v>0.823256627562716</v>
      </c>
      <c r="K80" s="84">
        <v>0.928237518427944</v>
      </c>
      <c r="L80" s="84">
        <v>0.80720696762888799</v>
      </c>
      <c r="M80" s="84">
        <v>0.13642701051814299</v>
      </c>
      <c r="N80"/>
      <c r="O80" s="69">
        <f t="shared" si="10"/>
        <v>0.83600130119580995</v>
      </c>
      <c r="P80" s="69">
        <f t="shared" si="11"/>
        <v>0.823256627562716</v>
      </c>
      <c r="Q80" s="69">
        <f t="shared" si="12"/>
        <v>0.928237518427944</v>
      </c>
      <c r="R80" s="69">
        <f t="shared" si="13"/>
        <v>0.80720696762888799</v>
      </c>
      <c r="S80" s="69">
        <f t="shared" si="14"/>
        <v>0.86357298948185701</v>
      </c>
    </row>
    <row r="81" spans="1:19" x14ac:dyDescent="0.35">
      <c r="A81" s="86" t="s">
        <v>117</v>
      </c>
      <c r="B81" s="75" t="s">
        <v>344</v>
      </c>
      <c r="C81" s="47">
        <f t="shared" si="8"/>
        <v>0.92579991543982698</v>
      </c>
      <c r="D81" s="47">
        <f t="shared" si="9"/>
        <v>0.894361914170545</v>
      </c>
      <c r="E81" s="47">
        <f t="shared" si="9"/>
        <v>0.71147485911392305</v>
      </c>
      <c r="G81"/>
      <c r="H81"/>
      <c r="I81" s="84">
        <v>0.92650612070604299</v>
      </c>
      <c r="J81" s="84">
        <v>0.91378520965805698</v>
      </c>
      <c r="K81" s="84">
        <v>0.93710841595538097</v>
      </c>
      <c r="L81" s="84">
        <v>0.894361914170545</v>
      </c>
      <c r="M81" s="84">
        <v>0.288525140886077</v>
      </c>
      <c r="N81"/>
      <c r="O81" s="69">
        <f t="shared" si="10"/>
        <v>0.92650612070604299</v>
      </c>
      <c r="P81" s="69">
        <f t="shared" si="11"/>
        <v>0.91378520965805698</v>
      </c>
      <c r="Q81" s="69">
        <f t="shared" si="12"/>
        <v>0.93710841595538097</v>
      </c>
      <c r="R81" s="69">
        <f t="shared" si="13"/>
        <v>0.894361914170545</v>
      </c>
      <c r="S81" s="69">
        <f t="shared" si="14"/>
        <v>0.71147485911392305</v>
      </c>
    </row>
    <row r="82" spans="1:19" x14ac:dyDescent="0.35">
      <c r="A82" s="86" t="s">
        <v>118</v>
      </c>
      <c r="B82" s="75" t="s">
        <v>365</v>
      </c>
      <c r="C82" s="47">
        <f t="shared" si="8"/>
        <v>0.90241763572728095</v>
      </c>
      <c r="D82" s="47">
        <f t="shared" si="9"/>
        <v>0.79447978804452002</v>
      </c>
      <c r="E82" s="47">
        <f t="shared" si="9"/>
        <v>0.759287207442085</v>
      </c>
      <c r="G82"/>
      <c r="H82"/>
      <c r="I82" s="84">
        <v>0.90779016317665095</v>
      </c>
      <c r="J82" s="84">
        <v>0.92283296181807595</v>
      </c>
      <c r="K82" s="84">
        <v>0.87662978218711596</v>
      </c>
      <c r="L82" s="84">
        <v>0.79447978804452002</v>
      </c>
      <c r="M82" s="84">
        <v>0.240712792557915</v>
      </c>
      <c r="N82"/>
      <c r="O82" s="69">
        <f t="shared" si="10"/>
        <v>0.90779016317665095</v>
      </c>
      <c r="P82" s="69">
        <f t="shared" si="11"/>
        <v>0.92283296181807595</v>
      </c>
      <c r="Q82" s="69">
        <f t="shared" si="12"/>
        <v>0.87662978218711596</v>
      </c>
      <c r="R82" s="69">
        <f t="shared" si="13"/>
        <v>0.79447978804452002</v>
      </c>
      <c r="S82" s="69">
        <f t="shared" si="14"/>
        <v>0.759287207442085</v>
      </c>
    </row>
    <row r="83" spans="1:19" x14ac:dyDescent="0.35">
      <c r="A83" s="86" t="s">
        <v>119</v>
      </c>
      <c r="B83" s="75" t="s">
        <v>259</v>
      </c>
      <c r="C83" s="47">
        <f t="shared" si="8"/>
        <v>0.48608833180721334</v>
      </c>
      <c r="D83" s="47">
        <f t="shared" si="9"/>
        <v>0.58330334527348304</v>
      </c>
      <c r="E83" s="47">
        <f t="shared" si="9"/>
        <v>0.52543797641076107</v>
      </c>
      <c r="G83"/>
      <c r="H83"/>
      <c r="I83" s="84">
        <v>0.53464257613357002</v>
      </c>
      <c r="J83" s="84">
        <v>0.505605512238397</v>
      </c>
      <c r="K83" s="84">
        <v>0.41801690704967298</v>
      </c>
      <c r="L83" s="84">
        <v>0.58330334527348304</v>
      </c>
      <c r="M83" s="84">
        <v>0.47456202358923899</v>
      </c>
      <c r="N83"/>
      <c r="O83" s="69">
        <f t="shared" si="10"/>
        <v>0.53464257613357002</v>
      </c>
      <c r="P83" s="69">
        <f t="shared" si="11"/>
        <v>0.505605512238397</v>
      </c>
      <c r="Q83" s="69">
        <f t="shared" si="12"/>
        <v>0.41801690704967298</v>
      </c>
      <c r="R83" s="69">
        <f t="shared" si="13"/>
        <v>0.58330334527348304</v>
      </c>
      <c r="S83" s="69">
        <f t="shared" si="14"/>
        <v>0.52543797641076107</v>
      </c>
    </row>
    <row r="84" spans="1:19" x14ac:dyDescent="0.35">
      <c r="A84" s="86" t="s">
        <v>120</v>
      </c>
      <c r="B84" s="75" t="s">
        <v>297</v>
      </c>
      <c r="C84" s="47">
        <f t="shared" si="8"/>
        <v>0.92658295752170161</v>
      </c>
      <c r="D84" s="47">
        <f t="shared" si="9"/>
        <v>0.92736323375562602</v>
      </c>
      <c r="E84" s="47">
        <f t="shared" si="9"/>
        <v>0.88951545218639594</v>
      </c>
      <c r="G84"/>
      <c r="H84"/>
      <c r="I84" s="84">
        <v>0.920365844581023</v>
      </c>
      <c r="J84" s="84">
        <v>0.92701821330961198</v>
      </c>
      <c r="K84" s="84">
        <v>0.93236481467446997</v>
      </c>
      <c r="L84" s="84">
        <v>0.92736323375562602</v>
      </c>
      <c r="M84" s="84">
        <v>0.11048454781360401</v>
      </c>
      <c r="N84"/>
      <c r="O84" s="69">
        <f t="shared" si="10"/>
        <v>0.920365844581023</v>
      </c>
      <c r="P84" s="69">
        <f t="shared" si="11"/>
        <v>0.92701821330961198</v>
      </c>
      <c r="Q84" s="69">
        <f t="shared" si="12"/>
        <v>0.93236481467446997</v>
      </c>
      <c r="R84" s="69">
        <f t="shared" si="13"/>
        <v>0.92736323375562602</v>
      </c>
      <c r="S84" s="69">
        <f t="shared" si="14"/>
        <v>0.88951545218639594</v>
      </c>
    </row>
    <row r="85" spans="1:19" x14ac:dyDescent="0.35">
      <c r="A85" s="86" t="s">
        <v>121</v>
      </c>
      <c r="B85" s="75" t="s">
        <v>273</v>
      </c>
      <c r="C85" s="47">
        <f t="shared" si="8"/>
        <v>0.30696991835076898</v>
      </c>
      <c r="D85" s="47">
        <f t="shared" si="9"/>
        <v>0.32259830227977798</v>
      </c>
      <c r="E85" s="47">
        <f t="shared" si="9"/>
        <v>0.162101923021435</v>
      </c>
      <c r="G85"/>
      <c r="H85"/>
      <c r="I85" s="84">
        <v>0.33329010891399702</v>
      </c>
      <c r="J85" s="84">
        <v>0.35328698771931599</v>
      </c>
      <c r="K85" s="84">
        <v>0.23433265841899401</v>
      </c>
      <c r="L85" s="84">
        <v>0.32259830227977798</v>
      </c>
      <c r="M85" s="84">
        <v>0.837898076978565</v>
      </c>
      <c r="N85"/>
      <c r="O85" s="69">
        <f t="shared" si="10"/>
        <v>0.33329010891399702</v>
      </c>
      <c r="P85" s="69">
        <f t="shared" si="11"/>
        <v>0.35328698771931599</v>
      </c>
      <c r="Q85" s="69">
        <f t="shared" si="12"/>
        <v>0.23433265841899401</v>
      </c>
      <c r="R85" s="69">
        <f t="shared" si="13"/>
        <v>0.32259830227977798</v>
      </c>
      <c r="S85" s="69">
        <f t="shared" si="14"/>
        <v>0.162101923021435</v>
      </c>
    </row>
    <row r="86" spans="1:19" x14ac:dyDescent="0.35">
      <c r="A86" s="86" t="s">
        <v>34</v>
      </c>
      <c r="B86" s="75" t="s">
        <v>206</v>
      </c>
      <c r="C86" s="47">
        <f t="shared" si="8"/>
        <v>0.64197528040314267</v>
      </c>
      <c r="D86" s="47">
        <f t="shared" si="9"/>
        <v>0.72740890605160102</v>
      </c>
      <c r="E86" s="47">
        <f t="shared" si="9"/>
        <v>0.25739355108906903</v>
      </c>
      <c r="G86"/>
      <c r="H86"/>
      <c r="I86" s="84">
        <v>0.86123652802107697</v>
      </c>
      <c r="J86" s="84">
        <v>0.82063653746043597</v>
      </c>
      <c r="K86" s="84">
        <v>0.24405277572791501</v>
      </c>
      <c r="L86" s="84">
        <v>0.72740890605160102</v>
      </c>
      <c r="M86" s="84">
        <v>0.74260644891093097</v>
      </c>
      <c r="N86"/>
      <c r="O86" s="69">
        <f t="shared" si="10"/>
        <v>0.86123652802107697</v>
      </c>
      <c r="P86" s="69">
        <f t="shared" si="11"/>
        <v>0.82063653746043597</v>
      </c>
      <c r="Q86" s="69">
        <f t="shared" si="12"/>
        <v>0.24405277572791501</v>
      </c>
      <c r="R86" s="69">
        <f t="shared" si="13"/>
        <v>0.72740890605160102</v>
      </c>
      <c r="S86" s="69">
        <f t="shared" si="14"/>
        <v>0.25739355108906903</v>
      </c>
    </row>
    <row r="87" spans="1:19" x14ac:dyDescent="0.35">
      <c r="A87" s="86" t="s">
        <v>122</v>
      </c>
      <c r="B87" s="75" t="s">
        <v>274</v>
      </c>
      <c r="C87" s="47">
        <f t="shared" si="8"/>
        <v>0.5209952212583433</v>
      </c>
      <c r="D87" s="47">
        <f t="shared" si="9"/>
        <v>0.48162760085072198</v>
      </c>
      <c r="E87" s="47">
        <f t="shared" si="9"/>
        <v>0.12387052775352703</v>
      </c>
      <c r="G87"/>
      <c r="H87"/>
      <c r="I87" s="84">
        <v>0.57114161946479602</v>
      </c>
      <c r="J87" s="84">
        <v>0.645338261414931</v>
      </c>
      <c r="K87" s="84">
        <v>0.34650578289530298</v>
      </c>
      <c r="L87" s="84">
        <v>0.48162760085072198</v>
      </c>
      <c r="M87" s="84">
        <v>0.87612947224647297</v>
      </c>
      <c r="N87"/>
      <c r="O87" s="69">
        <f t="shared" si="10"/>
        <v>0.57114161946479602</v>
      </c>
      <c r="P87" s="69">
        <f t="shared" si="11"/>
        <v>0.645338261414931</v>
      </c>
      <c r="Q87" s="69">
        <f t="shared" si="12"/>
        <v>0.34650578289530298</v>
      </c>
      <c r="R87" s="69">
        <f t="shared" si="13"/>
        <v>0.48162760085072198</v>
      </c>
      <c r="S87" s="69">
        <f t="shared" si="14"/>
        <v>0.12387052775352703</v>
      </c>
    </row>
    <row r="88" spans="1:19" x14ac:dyDescent="0.35">
      <c r="A88" s="86" t="s">
        <v>123</v>
      </c>
      <c r="B88" s="75" t="s">
        <v>254</v>
      </c>
      <c r="C88" s="47">
        <f t="shared" si="8"/>
        <v>0.44913407205240735</v>
      </c>
      <c r="D88" s="47">
        <f t="shared" si="9"/>
        <v>0.289032056982855</v>
      </c>
      <c r="E88" s="47">
        <f t="shared" si="9"/>
        <v>0.16888475588362195</v>
      </c>
      <c r="G88"/>
      <c r="H88"/>
      <c r="I88" s="84">
        <v>0.47297489811045901</v>
      </c>
      <c r="J88" s="84">
        <v>0.51597722429262105</v>
      </c>
      <c r="K88" s="84">
        <v>0.358450093754142</v>
      </c>
      <c r="L88" s="84">
        <v>0.289032056982855</v>
      </c>
      <c r="M88" s="84">
        <v>0.83111524411637805</v>
      </c>
      <c r="N88"/>
      <c r="O88" s="69">
        <f t="shared" si="10"/>
        <v>0.47297489811045901</v>
      </c>
      <c r="P88" s="69">
        <f t="shared" si="11"/>
        <v>0.51597722429262105</v>
      </c>
      <c r="Q88" s="69">
        <f t="shared" si="12"/>
        <v>0.358450093754142</v>
      </c>
      <c r="R88" s="69">
        <f t="shared" si="13"/>
        <v>0.289032056982855</v>
      </c>
      <c r="S88" s="69">
        <f t="shared" si="14"/>
        <v>0.16888475588362195</v>
      </c>
    </row>
    <row r="89" spans="1:19" x14ac:dyDescent="0.35">
      <c r="A89" s="86" t="s">
        <v>124</v>
      </c>
      <c r="B89" s="75" t="s">
        <v>436</v>
      </c>
      <c r="C89" s="47">
        <f t="shared" si="8"/>
        <v>0.87288399763283209</v>
      </c>
      <c r="D89" s="47">
        <f t="shared" si="9"/>
        <v>0.89389593843679205</v>
      </c>
      <c r="E89" s="47">
        <f t="shared" si="9"/>
        <v>0.84043998540876697</v>
      </c>
      <c r="G89"/>
      <c r="H89"/>
      <c r="I89" s="84">
        <v>0.86568384652466501</v>
      </c>
      <c r="J89" s="84">
        <v>0.84394927563880195</v>
      </c>
      <c r="K89" s="84">
        <v>0.90901887073502896</v>
      </c>
      <c r="L89" s="84">
        <v>0.89389593843679205</v>
      </c>
      <c r="M89" s="84">
        <v>0.15956001459123301</v>
      </c>
      <c r="N89"/>
      <c r="O89" s="69">
        <f t="shared" si="10"/>
        <v>0.86568384652466501</v>
      </c>
      <c r="P89" s="69">
        <f t="shared" si="11"/>
        <v>0.84394927563880195</v>
      </c>
      <c r="Q89" s="69">
        <f t="shared" si="12"/>
        <v>0.90901887073502896</v>
      </c>
      <c r="R89" s="69">
        <f t="shared" si="13"/>
        <v>0.89389593843679205</v>
      </c>
      <c r="S89" s="69">
        <f t="shared" si="14"/>
        <v>0.84043998540876697</v>
      </c>
    </row>
    <row r="90" spans="1:19" x14ac:dyDescent="0.35">
      <c r="A90" s="86" t="s">
        <v>125</v>
      </c>
      <c r="B90" s="75" t="s">
        <v>437</v>
      </c>
      <c r="C90" s="47">
        <f t="shared" si="8"/>
        <v>0.49852851048742436</v>
      </c>
      <c r="D90" s="47">
        <f t="shared" si="9"/>
        <v>0.72566587061651799</v>
      </c>
      <c r="E90" s="47">
        <f t="shared" si="9"/>
        <v>0.42433657986371298</v>
      </c>
      <c r="G90"/>
      <c r="H90"/>
      <c r="I90" s="84">
        <v>0.56162980828670095</v>
      </c>
      <c r="J90" s="84">
        <v>0.105391624188669</v>
      </c>
      <c r="K90" s="84">
        <v>0.82856409898690297</v>
      </c>
      <c r="L90" s="84">
        <v>0.72566587061651799</v>
      </c>
      <c r="M90" s="84">
        <v>0.57566342013628702</v>
      </c>
      <c r="N90"/>
      <c r="O90" s="69">
        <f t="shared" si="10"/>
        <v>0.56162980828670095</v>
      </c>
      <c r="P90" s="69">
        <f t="shared" si="11"/>
        <v>0.105391624188669</v>
      </c>
      <c r="Q90" s="69">
        <f t="shared" si="12"/>
        <v>0.82856409898690297</v>
      </c>
      <c r="R90" s="69">
        <f t="shared" si="13"/>
        <v>0.72566587061651799</v>
      </c>
      <c r="S90" s="69">
        <f t="shared" si="14"/>
        <v>0.42433657986371298</v>
      </c>
    </row>
    <row r="91" spans="1:19" x14ac:dyDescent="0.35">
      <c r="A91" s="86" t="s">
        <v>126</v>
      </c>
      <c r="B91" s="75" t="s">
        <v>366</v>
      </c>
      <c r="C91" s="47">
        <f t="shared" si="8"/>
        <v>8.1120539178916498E-2</v>
      </c>
      <c r="D91" s="47">
        <f t="shared" si="9"/>
        <v>0.32711876153154601</v>
      </c>
      <c r="E91" s="47">
        <f t="shared" si="9"/>
        <v>0.23736929124469697</v>
      </c>
      <c r="G91"/>
      <c r="H91"/>
      <c r="I91" s="84">
        <v>3.38392257647935E-2</v>
      </c>
      <c r="J91" s="84">
        <v>6.1600840717521997E-2</v>
      </c>
      <c r="K91" s="84">
        <v>0.147921551054434</v>
      </c>
      <c r="L91" s="84">
        <v>0.32711876153154601</v>
      </c>
      <c r="M91" s="84">
        <v>0.76263070875530303</v>
      </c>
      <c r="N91"/>
      <c r="O91" s="69">
        <f t="shared" si="10"/>
        <v>3.38392257647935E-2</v>
      </c>
      <c r="P91" s="69">
        <f t="shared" si="11"/>
        <v>6.1600840717521997E-2</v>
      </c>
      <c r="Q91" s="69">
        <f t="shared" si="12"/>
        <v>0.147921551054434</v>
      </c>
      <c r="R91" s="69">
        <f t="shared" si="13"/>
        <v>0.32711876153154601</v>
      </c>
      <c r="S91" s="69">
        <f t="shared" si="14"/>
        <v>0.23736929124469697</v>
      </c>
    </row>
    <row r="92" spans="1:19" x14ac:dyDescent="0.35">
      <c r="A92" s="86" t="s">
        <v>127</v>
      </c>
      <c r="B92" s="75" t="s">
        <v>249</v>
      </c>
      <c r="C92" s="47">
        <f t="shared" si="8"/>
        <v>0.70921248722433772</v>
      </c>
      <c r="D92" s="47">
        <f t="shared" si="9"/>
        <v>0.49602336666127</v>
      </c>
      <c r="E92" s="47">
        <f t="shared" si="9"/>
        <v>0.31291654097546395</v>
      </c>
      <c r="G92"/>
      <c r="H92"/>
      <c r="I92" s="84">
        <v>0.80374885239609695</v>
      </c>
      <c r="J92" s="84">
        <v>0.84306180933855701</v>
      </c>
      <c r="K92" s="84">
        <v>0.48082679993835897</v>
      </c>
      <c r="L92" s="84">
        <v>0.49602336666127</v>
      </c>
      <c r="M92" s="84">
        <v>0.68708345902453605</v>
      </c>
      <c r="N92"/>
      <c r="O92" s="69">
        <f t="shared" si="10"/>
        <v>0.80374885239609695</v>
      </c>
      <c r="P92" s="69">
        <f t="shared" si="11"/>
        <v>0.84306180933855701</v>
      </c>
      <c r="Q92" s="69">
        <f t="shared" si="12"/>
        <v>0.48082679993835897</v>
      </c>
      <c r="R92" s="69">
        <f t="shared" si="13"/>
        <v>0.49602336666127</v>
      </c>
      <c r="S92" s="69">
        <f t="shared" si="14"/>
        <v>0.31291654097546395</v>
      </c>
    </row>
    <row r="93" spans="1:19" x14ac:dyDescent="0.35">
      <c r="A93" s="86" t="s">
        <v>36</v>
      </c>
      <c r="B93" s="75" t="s">
        <v>345</v>
      </c>
      <c r="C93" s="47">
        <f t="shared" si="8"/>
        <v>0.83151864727024172</v>
      </c>
      <c r="D93" s="47">
        <f t="shared" si="9"/>
        <v>0.72282436341818102</v>
      </c>
      <c r="E93" s="47">
        <f t="shared" si="9"/>
        <v>0.23184550433691498</v>
      </c>
      <c r="G93"/>
      <c r="H93"/>
      <c r="I93" s="84">
        <v>0.91781639032149898</v>
      </c>
      <c r="J93" s="84">
        <v>0.87189929063597005</v>
      </c>
      <c r="K93" s="84">
        <v>0.70484026085325602</v>
      </c>
      <c r="L93" s="84">
        <v>0.72282436341818102</v>
      </c>
      <c r="M93" s="84">
        <v>0.76815449566308502</v>
      </c>
      <c r="N93"/>
      <c r="O93" s="69">
        <f t="shared" si="10"/>
        <v>0.91781639032149898</v>
      </c>
      <c r="P93" s="69">
        <f t="shared" si="11"/>
        <v>0.87189929063597005</v>
      </c>
      <c r="Q93" s="69">
        <f t="shared" si="12"/>
        <v>0.70484026085325602</v>
      </c>
      <c r="R93" s="69">
        <f t="shared" si="13"/>
        <v>0.72282436341818102</v>
      </c>
      <c r="S93" s="69">
        <f t="shared" si="14"/>
        <v>0.23184550433691498</v>
      </c>
    </row>
    <row r="94" spans="1:19" x14ac:dyDescent="0.35">
      <c r="A94" s="86" t="s">
        <v>128</v>
      </c>
      <c r="B94" s="75" t="s">
        <v>313</v>
      </c>
      <c r="C94" s="47">
        <f t="shared" si="8"/>
        <v>2.7603453031020436E-2</v>
      </c>
      <c r="D94" s="47">
        <f t="shared" si="9"/>
        <v>0.190880275505939</v>
      </c>
      <c r="E94" s="47">
        <f t="shared" si="9"/>
        <v>0.15413427053705198</v>
      </c>
      <c r="G94"/>
      <c r="H94"/>
      <c r="I94" s="84">
        <v>4.8274167367540401E-2</v>
      </c>
      <c r="J94" s="84">
        <v>3.4536191725520901E-2</v>
      </c>
      <c r="K94" s="84">
        <v>0</v>
      </c>
      <c r="L94" s="84">
        <v>0.190880275505939</v>
      </c>
      <c r="M94" s="84">
        <v>0.84586572946294802</v>
      </c>
      <c r="N94"/>
      <c r="O94" s="69">
        <f t="shared" si="10"/>
        <v>4.8274167367540401E-2</v>
      </c>
      <c r="P94" s="69">
        <f t="shared" si="11"/>
        <v>3.4536191725520901E-2</v>
      </c>
      <c r="Q94" s="69">
        <f t="shared" si="12"/>
        <v>0</v>
      </c>
      <c r="R94" s="69">
        <f t="shared" si="13"/>
        <v>0.190880275505939</v>
      </c>
      <c r="S94" s="69">
        <f t="shared" si="14"/>
        <v>0.15413427053705198</v>
      </c>
    </row>
    <row r="95" spans="1:19" x14ac:dyDescent="0.35">
      <c r="A95" s="86" t="s">
        <v>129</v>
      </c>
      <c r="B95" s="75" t="s">
        <v>314</v>
      </c>
      <c r="C95" s="47">
        <f t="shared" si="8"/>
        <v>0.61998548782906504</v>
      </c>
      <c r="D95" s="47">
        <f t="shared" si="9"/>
        <v>0.51193279279556203</v>
      </c>
      <c r="E95" s="47">
        <f t="shared" si="9"/>
        <v>0.396805370460246</v>
      </c>
      <c r="G95"/>
      <c r="H95"/>
      <c r="I95" s="84">
        <v>0.56158790464950803</v>
      </c>
      <c r="J95" s="84">
        <v>0.75253326315061897</v>
      </c>
      <c r="K95" s="84">
        <v>0.54583529568706801</v>
      </c>
      <c r="L95" s="84">
        <v>0.51193279279556203</v>
      </c>
      <c r="M95" s="84">
        <v>0.603194629539754</v>
      </c>
      <c r="N95"/>
      <c r="O95" s="69">
        <f t="shared" si="10"/>
        <v>0.56158790464950803</v>
      </c>
      <c r="P95" s="69">
        <f t="shared" si="11"/>
        <v>0.75253326315061897</v>
      </c>
      <c r="Q95" s="69">
        <f t="shared" si="12"/>
        <v>0.54583529568706801</v>
      </c>
      <c r="R95" s="69">
        <f t="shared" si="13"/>
        <v>0.51193279279556203</v>
      </c>
      <c r="S95" s="69">
        <f t="shared" si="14"/>
        <v>0.396805370460246</v>
      </c>
    </row>
    <row r="96" spans="1:19" x14ac:dyDescent="0.35">
      <c r="A96" s="86" t="s">
        <v>35</v>
      </c>
      <c r="B96" s="75" t="s">
        <v>207</v>
      </c>
      <c r="C96" s="47">
        <f t="shared" si="8"/>
        <v>0.76873116777393735</v>
      </c>
      <c r="D96" s="47">
        <f t="shared" si="9"/>
        <v>0.73142283897798499</v>
      </c>
      <c r="E96" s="47">
        <f t="shared" si="9"/>
        <v>0.57172111889098598</v>
      </c>
      <c r="G96"/>
      <c r="H96"/>
      <c r="I96" s="84">
        <v>0.75617650437662198</v>
      </c>
      <c r="J96" s="84">
        <v>0.79815614648827005</v>
      </c>
      <c r="K96" s="84">
        <v>0.75186085245692003</v>
      </c>
      <c r="L96" s="84">
        <v>0.73142283897798499</v>
      </c>
      <c r="M96" s="84">
        <v>0.42827888110901402</v>
      </c>
      <c r="N96"/>
      <c r="O96" s="69">
        <f t="shared" si="10"/>
        <v>0.75617650437662198</v>
      </c>
      <c r="P96" s="69">
        <f t="shared" si="11"/>
        <v>0.79815614648827005</v>
      </c>
      <c r="Q96" s="69">
        <f t="shared" si="12"/>
        <v>0.75186085245692003</v>
      </c>
      <c r="R96" s="69">
        <f t="shared" si="13"/>
        <v>0.73142283897798499</v>
      </c>
      <c r="S96" s="69">
        <f t="shared" si="14"/>
        <v>0.57172111889098598</v>
      </c>
    </row>
    <row r="97" spans="1:19" x14ac:dyDescent="0.35">
      <c r="A97" s="86" t="s">
        <v>130</v>
      </c>
      <c r="B97" s="75" t="s">
        <v>286</v>
      </c>
      <c r="C97" s="47">
        <f t="shared" si="8"/>
        <v>0.92945793166803536</v>
      </c>
      <c r="D97" s="47">
        <f t="shared" si="9"/>
        <v>0.95365739680169004</v>
      </c>
      <c r="E97" s="47">
        <f t="shared" si="9"/>
        <v>0.83878526360732997</v>
      </c>
      <c r="G97"/>
      <c r="H97"/>
      <c r="I97" s="84">
        <v>0.96447308700219403</v>
      </c>
      <c r="J97" s="84">
        <v>0.88221732878889103</v>
      </c>
      <c r="K97" s="84">
        <v>0.94168337921302103</v>
      </c>
      <c r="L97" s="84">
        <v>0.95365739680169004</v>
      </c>
      <c r="M97" s="84">
        <v>0.16121473639267</v>
      </c>
      <c r="N97"/>
      <c r="O97" s="69">
        <f t="shared" si="10"/>
        <v>0.96447308700219403</v>
      </c>
      <c r="P97" s="69">
        <f t="shared" si="11"/>
        <v>0.88221732878889103</v>
      </c>
      <c r="Q97" s="69">
        <f t="shared" si="12"/>
        <v>0.94168337921302103</v>
      </c>
      <c r="R97" s="69">
        <f t="shared" si="13"/>
        <v>0.95365739680169004</v>
      </c>
      <c r="S97" s="69">
        <f t="shared" si="14"/>
        <v>0.83878526360732997</v>
      </c>
    </row>
    <row r="98" spans="1:19" x14ac:dyDescent="0.35">
      <c r="A98" s="86" t="s">
        <v>131</v>
      </c>
      <c r="B98" s="75" t="s">
        <v>260</v>
      </c>
      <c r="C98" s="47">
        <f t="shared" si="8"/>
        <v>0.9265747277728319</v>
      </c>
      <c r="D98" s="47">
        <f t="shared" si="9"/>
        <v>0.89478261661387204</v>
      </c>
      <c r="E98" s="47">
        <f t="shared" si="9"/>
        <v>0.85614646501629799</v>
      </c>
      <c r="G98"/>
      <c r="H98"/>
      <c r="I98" s="84">
        <v>0.95778021535708302</v>
      </c>
      <c r="J98" s="84">
        <v>0.89721788273476299</v>
      </c>
      <c r="K98" s="84">
        <v>0.92472608522665001</v>
      </c>
      <c r="L98" s="84">
        <v>0.89478261661387204</v>
      </c>
      <c r="M98" s="84">
        <v>0.14385353498370201</v>
      </c>
      <c r="N98"/>
      <c r="O98" s="69">
        <f t="shared" si="10"/>
        <v>0.95778021535708302</v>
      </c>
      <c r="P98" s="69">
        <f t="shared" si="11"/>
        <v>0.89721788273476299</v>
      </c>
      <c r="Q98" s="69">
        <f t="shared" si="12"/>
        <v>0.92472608522665001</v>
      </c>
      <c r="R98" s="69">
        <f t="shared" si="13"/>
        <v>0.89478261661387204</v>
      </c>
      <c r="S98" s="69">
        <f t="shared" si="14"/>
        <v>0.85614646501629799</v>
      </c>
    </row>
    <row r="99" spans="1:19" x14ac:dyDescent="0.35">
      <c r="A99" s="86" t="s">
        <v>133</v>
      </c>
      <c r="B99" s="75" t="s">
        <v>263</v>
      </c>
      <c r="C99" s="47">
        <f t="shared" si="8"/>
        <v>0.63050222476241224</v>
      </c>
      <c r="D99" s="47">
        <f t="shared" si="9"/>
        <v>0.61860172380856704</v>
      </c>
      <c r="E99" s="47">
        <f t="shared" si="9"/>
        <v>0.41337370156370201</v>
      </c>
      <c r="G99"/>
      <c r="H99"/>
      <c r="I99" s="84">
        <v>0.65233786533951199</v>
      </c>
      <c r="J99" s="84">
        <v>0.65542382564819801</v>
      </c>
      <c r="K99" s="84">
        <v>0.58374498329952695</v>
      </c>
      <c r="L99" s="84">
        <v>0.61860172380856704</v>
      </c>
      <c r="M99" s="84">
        <v>0.58662629843629799</v>
      </c>
      <c r="N99"/>
      <c r="O99" s="69">
        <f t="shared" si="10"/>
        <v>0.65233786533951199</v>
      </c>
      <c r="P99" s="69">
        <f t="shared" si="11"/>
        <v>0.65542382564819801</v>
      </c>
      <c r="Q99" s="69">
        <f t="shared" si="12"/>
        <v>0.58374498329952695</v>
      </c>
      <c r="R99" s="69">
        <f t="shared" si="13"/>
        <v>0.61860172380856704</v>
      </c>
      <c r="S99" s="69">
        <f t="shared" si="14"/>
        <v>0.41337370156370201</v>
      </c>
    </row>
    <row r="100" spans="1:19" x14ac:dyDescent="0.35">
      <c r="A100" s="86" t="s">
        <v>134</v>
      </c>
      <c r="B100" s="75" t="s">
        <v>275</v>
      </c>
      <c r="C100" s="47">
        <f t="shared" si="8"/>
        <v>0.80760823748376931</v>
      </c>
      <c r="D100" s="47">
        <f t="shared" si="9"/>
        <v>0.802908453386039</v>
      </c>
      <c r="E100" s="47">
        <f t="shared" si="9"/>
        <v>0.34539633846067497</v>
      </c>
      <c r="G100"/>
      <c r="H100"/>
      <c r="I100" s="84">
        <v>0.84234277586594997</v>
      </c>
      <c r="J100" s="84">
        <v>0.844774972338589</v>
      </c>
      <c r="K100" s="84">
        <v>0.73570696424676896</v>
      </c>
      <c r="L100" s="84">
        <v>0.802908453386039</v>
      </c>
      <c r="M100" s="84">
        <v>0.65460366153932503</v>
      </c>
      <c r="N100"/>
      <c r="O100" s="69">
        <f t="shared" si="10"/>
        <v>0.84234277586594997</v>
      </c>
      <c r="P100" s="69">
        <f t="shared" si="11"/>
        <v>0.844774972338589</v>
      </c>
      <c r="Q100" s="69">
        <f t="shared" si="12"/>
        <v>0.73570696424676896</v>
      </c>
      <c r="R100" s="69">
        <f t="shared" si="13"/>
        <v>0.802908453386039</v>
      </c>
      <c r="S100" s="69">
        <f t="shared" si="14"/>
        <v>0.34539633846067497</v>
      </c>
    </row>
    <row r="101" spans="1:19" x14ac:dyDescent="0.35">
      <c r="A101" s="86" t="s">
        <v>37</v>
      </c>
      <c r="B101" s="75" t="s">
        <v>208</v>
      </c>
      <c r="C101" s="47">
        <f t="shared" si="8"/>
        <v>0.44694583123279935</v>
      </c>
      <c r="D101" s="47">
        <f t="shared" si="9"/>
        <v>0.336346170389834</v>
      </c>
      <c r="E101" s="47">
        <f t="shared" si="9"/>
        <v>6.7192025391446975E-2</v>
      </c>
      <c r="G101"/>
      <c r="H101"/>
      <c r="I101" s="84">
        <v>0.64273666896918202</v>
      </c>
      <c r="J101" s="84">
        <v>0.69810082472921597</v>
      </c>
      <c r="K101" s="84">
        <v>0</v>
      </c>
      <c r="L101" s="84">
        <v>0.336346170389834</v>
      </c>
      <c r="M101" s="84">
        <v>0.93280797460855303</v>
      </c>
      <c r="N101"/>
      <c r="O101" s="69">
        <f t="shared" si="10"/>
        <v>0.64273666896918202</v>
      </c>
      <c r="P101" s="69">
        <f t="shared" si="11"/>
        <v>0.69810082472921597</v>
      </c>
      <c r="Q101" s="69">
        <f t="shared" si="12"/>
        <v>0</v>
      </c>
      <c r="R101" s="69">
        <f t="shared" si="13"/>
        <v>0.336346170389834</v>
      </c>
      <c r="S101" s="69">
        <f t="shared" si="14"/>
        <v>6.7192025391446975E-2</v>
      </c>
    </row>
    <row r="102" spans="1:19" x14ac:dyDescent="0.35">
      <c r="A102" s="86" t="s">
        <v>135</v>
      </c>
      <c r="B102" s="75" t="s">
        <v>261</v>
      </c>
      <c r="C102" s="47">
        <f t="shared" si="8"/>
        <v>0.73396492908650768</v>
      </c>
      <c r="D102" s="47">
        <f t="shared" si="9"/>
        <v>0.59090970804862697</v>
      </c>
      <c r="E102" s="47">
        <f t="shared" si="9"/>
        <v>0.34226683230779398</v>
      </c>
      <c r="G102"/>
      <c r="H102"/>
      <c r="I102" s="84">
        <v>0.78893011057628304</v>
      </c>
      <c r="J102" s="84">
        <v>0.76180659941631901</v>
      </c>
      <c r="K102" s="84">
        <v>0.65115807726692099</v>
      </c>
      <c r="L102" s="84">
        <v>0.59090970804862697</v>
      </c>
      <c r="M102" s="84">
        <v>0.65773316769220602</v>
      </c>
      <c r="N102"/>
      <c r="O102" s="69">
        <f t="shared" si="10"/>
        <v>0.78893011057628304</v>
      </c>
      <c r="P102" s="69">
        <f t="shared" si="11"/>
        <v>0.76180659941631901</v>
      </c>
      <c r="Q102" s="69">
        <f t="shared" si="12"/>
        <v>0.65115807726692099</v>
      </c>
      <c r="R102" s="69">
        <f t="shared" si="13"/>
        <v>0.59090970804862697</v>
      </c>
      <c r="S102" s="69">
        <f t="shared" si="14"/>
        <v>0.34226683230779398</v>
      </c>
    </row>
    <row r="103" spans="1:19" x14ac:dyDescent="0.35">
      <c r="A103" s="86" t="s">
        <v>136</v>
      </c>
      <c r="B103" s="75" t="s">
        <v>294</v>
      </c>
      <c r="C103" s="47">
        <f t="shared" si="8"/>
        <v>0.82032189979435854</v>
      </c>
      <c r="D103" s="47">
        <f t="shared" si="9"/>
        <v>0.71812691593924705</v>
      </c>
      <c r="E103" s="47">
        <f t="shared" si="9"/>
        <v>0.42673398262420703</v>
      </c>
      <c r="G103"/>
      <c r="H103"/>
      <c r="I103" s="84">
        <v>0.82271584568765999</v>
      </c>
      <c r="J103" s="84">
        <v>0.84976845422807701</v>
      </c>
      <c r="K103" s="84">
        <v>0.78848139946733897</v>
      </c>
      <c r="L103" s="84">
        <v>0.71812691593924705</v>
      </c>
      <c r="M103" s="84">
        <v>0.57326601737579297</v>
      </c>
      <c r="N103"/>
      <c r="O103" s="69">
        <f t="shared" si="10"/>
        <v>0.82271584568765999</v>
      </c>
      <c r="P103" s="69">
        <f t="shared" si="11"/>
        <v>0.84976845422807701</v>
      </c>
      <c r="Q103" s="69">
        <f t="shared" si="12"/>
        <v>0.78848139946733897</v>
      </c>
      <c r="R103" s="69">
        <f t="shared" si="13"/>
        <v>0.71812691593924705</v>
      </c>
      <c r="S103" s="69">
        <f t="shared" si="14"/>
        <v>0.42673398262420703</v>
      </c>
    </row>
    <row r="104" spans="1:19" x14ac:dyDescent="0.35">
      <c r="A104" s="86" t="s">
        <v>137</v>
      </c>
      <c r="B104" s="75" t="s">
        <v>287</v>
      </c>
      <c r="C104" s="47">
        <f t="shared" si="8"/>
        <v>0.73203718241152904</v>
      </c>
      <c r="D104" s="47">
        <f t="shared" si="9"/>
        <v>0.65297834748287198</v>
      </c>
      <c r="E104" s="47">
        <f t="shared" si="9"/>
        <v>0.32615956692553805</v>
      </c>
      <c r="G104"/>
      <c r="H104"/>
      <c r="I104" s="84">
        <v>0.72427475103125105</v>
      </c>
      <c r="J104" s="84">
        <v>0.80592557693363398</v>
      </c>
      <c r="K104" s="84">
        <v>0.66591121926970198</v>
      </c>
      <c r="L104" s="84">
        <v>0.65297834748287198</v>
      </c>
      <c r="M104" s="84">
        <v>0.67384043307446195</v>
      </c>
      <c r="N104"/>
      <c r="O104" s="69">
        <f t="shared" si="10"/>
        <v>0.72427475103125105</v>
      </c>
      <c r="P104" s="69">
        <f t="shared" si="11"/>
        <v>0.80592557693363398</v>
      </c>
      <c r="Q104" s="69">
        <f t="shared" si="12"/>
        <v>0.66591121926970198</v>
      </c>
      <c r="R104" s="69">
        <f t="shared" si="13"/>
        <v>0.65297834748287198</v>
      </c>
      <c r="S104" s="69">
        <f t="shared" si="14"/>
        <v>0.32615956692553805</v>
      </c>
    </row>
    <row r="105" spans="1:19" x14ac:dyDescent="0.35">
      <c r="A105" s="86" t="s">
        <v>39</v>
      </c>
      <c r="B105" s="75" t="s">
        <v>210</v>
      </c>
      <c r="C105" s="47">
        <f t="shared" si="8"/>
        <v>0.80383522671521901</v>
      </c>
      <c r="D105" s="47">
        <f t="shared" si="9"/>
        <v>0.69779839710869196</v>
      </c>
      <c r="E105" s="47">
        <f t="shared" si="9"/>
        <v>0.22753258832209</v>
      </c>
      <c r="G105"/>
      <c r="H105"/>
      <c r="I105" s="84">
        <v>0.875884294854959</v>
      </c>
      <c r="J105" s="84">
        <v>0.87396145077174903</v>
      </c>
      <c r="K105" s="84">
        <v>0.661659934518949</v>
      </c>
      <c r="L105" s="84">
        <v>0.69779839710869196</v>
      </c>
      <c r="M105" s="84">
        <v>0.77246741167791</v>
      </c>
      <c r="N105"/>
      <c r="O105" s="69">
        <f t="shared" si="10"/>
        <v>0.875884294854959</v>
      </c>
      <c r="P105" s="69">
        <f t="shared" si="11"/>
        <v>0.87396145077174903</v>
      </c>
      <c r="Q105" s="69">
        <f t="shared" si="12"/>
        <v>0.661659934518949</v>
      </c>
      <c r="R105" s="69">
        <f t="shared" si="13"/>
        <v>0.69779839710869196</v>
      </c>
      <c r="S105" s="69">
        <f t="shared" si="14"/>
        <v>0.22753258832209</v>
      </c>
    </row>
    <row r="106" spans="1:19" x14ac:dyDescent="0.35">
      <c r="A106" s="86" t="s">
        <v>138</v>
      </c>
      <c r="B106" s="75" t="s">
        <v>438</v>
      </c>
      <c r="C106" s="47">
        <f t="shared" si="8"/>
        <v>0.22699393047114433</v>
      </c>
      <c r="D106" s="47">
        <f t="shared" si="9"/>
        <v>0.18680621123642199</v>
      </c>
      <c r="E106" s="47">
        <f t="shared" si="9"/>
        <v>0.128241613554958</v>
      </c>
      <c r="G106"/>
      <c r="H106"/>
      <c r="I106" s="84">
        <v>0.24907172976013101</v>
      </c>
      <c r="J106" s="84">
        <v>0.28742259103620099</v>
      </c>
      <c r="K106" s="84">
        <v>0.14448747061710099</v>
      </c>
      <c r="L106" s="84">
        <v>0.18680621123642199</v>
      </c>
      <c r="M106" s="84">
        <v>0.871758386445042</v>
      </c>
      <c r="N106"/>
      <c r="O106" s="69">
        <f t="shared" si="10"/>
        <v>0.24907172976013101</v>
      </c>
      <c r="P106" s="69">
        <f t="shared" si="11"/>
        <v>0.28742259103620099</v>
      </c>
      <c r="Q106" s="69">
        <f t="shared" si="12"/>
        <v>0.14448747061710099</v>
      </c>
      <c r="R106" s="69">
        <f t="shared" si="13"/>
        <v>0.18680621123642199</v>
      </c>
      <c r="S106" s="69">
        <f t="shared" si="14"/>
        <v>0.128241613554958</v>
      </c>
    </row>
    <row r="107" spans="1:19" x14ac:dyDescent="0.35">
      <c r="A107" s="86" t="s">
        <v>140</v>
      </c>
      <c r="B107" s="75" t="s">
        <v>346</v>
      </c>
      <c r="C107" s="47">
        <f t="shared" si="8"/>
        <v>0.67784348287058771</v>
      </c>
      <c r="D107" s="47">
        <f t="shared" si="9"/>
        <v>0.78576475455591099</v>
      </c>
      <c r="E107" s="47">
        <f t="shared" si="9"/>
        <v>0.40919483090067099</v>
      </c>
      <c r="G107"/>
      <c r="H107"/>
      <c r="I107" s="84">
        <v>0.712220974870441</v>
      </c>
      <c r="J107" s="84">
        <v>0.77345888192897105</v>
      </c>
      <c r="K107" s="84">
        <v>0.54785059181235096</v>
      </c>
      <c r="L107" s="84">
        <v>0.78576475455591099</v>
      </c>
      <c r="M107" s="84">
        <v>0.59080516909932901</v>
      </c>
      <c r="N107"/>
      <c r="O107" s="69">
        <f t="shared" si="10"/>
        <v>0.712220974870441</v>
      </c>
      <c r="P107" s="69">
        <f t="shared" si="11"/>
        <v>0.77345888192897105</v>
      </c>
      <c r="Q107" s="69">
        <f t="shared" si="12"/>
        <v>0.54785059181235096</v>
      </c>
      <c r="R107" s="69">
        <f t="shared" si="13"/>
        <v>0.78576475455591099</v>
      </c>
      <c r="S107" s="69">
        <f t="shared" si="14"/>
        <v>0.40919483090067099</v>
      </c>
    </row>
    <row r="108" spans="1:19" x14ac:dyDescent="0.35">
      <c r="A108" s="86" t="s">
        <v>139</v>
      </c>
      <c r="B108" s="75" t="s">
        <v>262</v>
      </c>
      <c r="C108" s="47">
        <f t="shared" si="8"/>
        <v>0.834192683450384</v>
      </c>
      <c r="D108" s="47">
        <f t="shared" si="9"/>
        <v>0.78987214962164998</v>
      </c>
      <c r="E108" s="47">
        <f t="shared" si="9"/>
        <v>0.38653304783952203</v>
      </c>
      <c r="G108"/>
      <c r="H108"/>
      <c r="I108" s="84">
        <v>0.88446118233099902</v>
      </c>
      <c r="J108" s="84">
        <v>0.89516037240241297</v>
      </c>
      <c r="K108" s="84">
        <v>0.72295649561774</v>
      </c>
      <c r="L108" s="84">
        <v>0.78987214962164998</v>
      </c>
      <c r="M108" s="84">
        <v>0.61346695216047797</v>
      </c>
      <c r="N108"/>
      <c r="O108" s="69">
        <f t="shared" si="10"/>
        <v>0.88446118233099902</v>
      </c>
      <c r="P108" s="69">
        <f t="shared" si="11"/>
        <v>0.89516037240241297</v>
      </c>
      <c r="Q108" s="69">
        <f t="shared" si="12"/>
        <v>0.72295649561774</v>
      </c>
      <c r="R108" s="69">
        <f t="shared" si="13"/>
        <v>0.78987214962164998</v>
      </c>
      <c r="S108" s="69">
        <f t="shared" si="14"/>
        <v>0.38653304783952203</v>
      </c>
    </row>
    <row r="109" spans="1:19" x14ac:dyDescent="0.35">
      <c r="A109" s="86" t="s">
        <v>40</v>
      </c>
      <c r="B109" s="75" t="s">
        <v>211</v>
      </c>
      <c r="C109" s="47">
        <f t="shared" si="8"/>
        <v>0.61555740516919133</v>
      </c>
      <c r="D109" s="47">
        <f t="shared" si="9"/>
        <v>0.58137034391951803</v>
      </c>
      <c r="E109" s="47">
        <f t="shared" si="9"/>
        <v>0.37182998381690702</v>
      </c>
      <c r="G109"/>
      <c r="H109"/>
      <c r="I109" s="84">
        <v>0.66672826443920097</v>
      </c>
      <c r="J109" s="84">
        <v>0.73469584971273105</v>
      </c>
      <c r="K109" s="84">
        <v>0.44524810135564202</v>
      </c>
      <c r="L109" s="84">
        <v>0.58137034391951803</v>
      </c>
      <c r="M109" s="84">
        <v>0.62817001618309298</v>
      </c>
      <c r="N109"/>
      <c r="O109" s="69">
        <f t="shared" si="10"/>
        <v>0.66672826443920097</v>
      </c>
      <c r="P109" s="69">
        <f t="shared" si="11"/>
        <v>0.73469584971273105</v>
      </c>
      <c r="Q109" s="69">
        <f t="shared" si="12"/>
        <v>0.44524810135564202</v>
      </c>
      <c r="R109" s="69">
        <f t="shared" si="13"/>
        <v>0.58137034391951803</v>
      </c>
      <c r="S109" s="69">
        <f t="shared" si="14"/>
        <v>0.37182998381690702</v>
      </c>
    </row>
    <row r="110" spans="1:19" x14ac:dyDescent="0.35">
      <c r="A110" s="86" t="s">
        <v>141</v>
      </c>
      <c r="B110" s="75" t="s">
        <v>360</v>
      </c>
      <c r="C110" s="47">
        <f t="shared" si="8"/>
        <v>0.63550198130966462</v>
      </c>
      <c r="D110" s="47">
        <f t="shared" si="9"/>
        <v>0.42637812436336803</v>
      </c>
      <c r="E110" s="47">
        <f t="shared" si="9"/>
        <v>0.21698125916075195</v>
      </c>
      <c r="G110"/>
      <c r="H110"/>
      <c r="I110" s="84">
        <v>0.82402440395534104</v>
      </c>
      <c r="J110" s="84">
        <v>0.63754958377618998</v>
      </c>
      <c r="K110" s="84">
        <v>0.44493195619746301</v>
      </c>
      <c r="L110" s="84">
        <v>0.42637812436336803</v>
      </c>
      <c r="M110" s="84">
        <v>0.78301874083924805</v>
      </c>
      <c r="N110"/>
      <c r="O110" s="69">
        <f t="shared" si="10"/>
        <v>0.82402440395534104</v>
      </c>
      <c r="P110" s="69">
        <f t="shared" si="11"/>
        <v>0.63754958377618998</v>
      </c>
      <c r="Q110" s="69">
        <f t="shared" si="12"/>
        <v>0.44493195619746301</v>
      </c>
      <c r="R110" s="69">
        <f t="shared" si="13"/>
        <v>0.42637812436336803</v>
      </c>
      <c r="S110" s="69">
        <f t="shared" si="14"/>
        <v>0.21698125916075195</v>
      </c>
    </row>
    <row r="111" spans="1:19" x14ac:dyDescent="0.35">
      <c r="A111" s="86" t="s">
        <v>142</v>
      </c>
      <c r="B111" s="75" t="s">
        <v>224</v>
      </c>
      <c r="C111" s="47">
        <f t="shared" si="8"/>
        <v>0.89581677278468907</v>
      </c>
      <c r="D111" s="47">
        <f t="shared" si="9"/>
        <v>0.84536516231105496</v>
      </c>
      <c r="E111" s="47">
        <f t="shared" si="9"/>
        <v>0.39593313271956598</v>
      </c>
      <c r="G111"/>
      <c r="H111"/>
      <c r="I111" s="84">
        <v>0.87435784382278703</v>
      </c>
      <c r="J111" s="84">
        <v>0.90448554797233505</v>
      </c>
      <c r="K111" s="84">
        <v>0.90860692655894504</v>
      </c>
      <c r="L111" s="84">
        <v>0.84536516231105496</v>
      </c>
      <c r="M111" s="84">
        <v>0.60406686728043402</v>
      </c>
      <c r="N111"/>
      <c r="O111" s="69">
        <f t="shared" si="10"/>
        <v>0.87435784382278703</v>
      </c>
      <c r="P111" s="69">
        <f t="shared" si="11"/>
        <v>0.90448554797233505</v>
      </c>
      <c r="Q111" s="69">
        <f t="shared" si="12"/>
        <v>0.90860692655894504</v>
      </c>
      <c r="R111" s="69">
        <f t="shared" si="13"/>
        <v>0.84536516231105496</v>
      </c>
      <c r="S111" s="69">
        <f t="shared" si="14"/>
        <v>0.39593313271956598</v>
      </c>
    </row>
    <row r="112" spans="1:19" x14ac:dyDescent="0.35">
      <c r="A112" s="86" t="s">
        <v>38</v>
      </c>
      <c r="B112" s="75" t="s">
        <v>209</v>
      </c>
      <c r="C112" s="47">
        <f t="shared" si="8"/>
        <v>0.69770060787829502</v>
      </c>
      <c r="D112" s="47">
        <f t="shared" si="9"/>
        <v>0.73060247699514302</v>
      </c>
      <c r="E112" s="47">
        <f t="shared" si="9"/>
        <v>0.30154043119116702</v>
      </c>
      <c r="G112"/>
      <c r="H112"/>
      <c r="I112" s="84">
        <v>0.73807050974133803</v>
      </c>
      <c r="J112" s="84">
        <v>0.80471302229830399</v>
      </c>
      <c r="K112" s="84">
        <v>0.55031829159524304</v>
      </c>
      <c r="L112" s="84">
        <v>0.73060247699514302</v>
      </c>
      <c r="M112" s="84">
        <v>0.69845956880883298</v>
      </c>
      <c r="N112"/>
      <c r="O112" s="69">
        <f t="shared" si="10"/>
        <v>0.73807050974133803</v>
      </c>
      <c r="P112" s="69">
        <f t="shared" si="11"/>
        <v>0.80471302229830399</v>
      </c>
      <c r="Q112" s="69">
        <f t="shared" si="12"/>
        <v>0.55031829159524304</v>
      </c>
      <c r="R112" s="69">
        <f t="shared" si="13"/>
        <v>0.73060247699514302</v>
      </c>
      <c r="S112" s="69">
        <f t="shared" si="14"/>
        <v>0.30154043119116702</v>
      </c>
    </row>
    <row r="113" spans="1:19" x14ac:dyDescent="0.35">
      <c r="A113" s="86" t="s">
        <v>143</v>
      </c>
      <c r="B113" s="75" t="s">
        <v>347</v>
      </c>
      <c r="C113" s="47">
        <f t="shared" si="8"/>
        <v>0.46928115616494531</v>
      </c>
      <c r="D113" s="47">
        <f t="shared" si="9"/>
        <v>0.484519895857903</v>
      </c>
      <c r="E113" s="47">
        <f t="shared" si="9"/>
        <v>0.41819017616199605</v>
      </c>
      <c r="G113"/>
      <c r="H113"/>
      <c r="I113" s="84">
        <v>0.39262326347871801</v>
      </c>
      <c r="J113" s="84">
        <v>0.65903329027200797</v>
      </c>
      <c r="K113" s="84">
        <v>0.35618691474411002</v>
      </c>
      <c r="L113" s="84">
        <v>0.484519895857903</v>
      </c>
      <c r="M113" s="84">
        <v>0.58180982383800395</v>
      </c>
      <c r="N113"/>
      <c r="O113" s="69">
        <f t="shared" si="10"/>
        <v>0.39262326347871801</v>
      </c>
      <c r="P113" s="69">
        <f t="shared" si="11"/>
        <v>0.65903329027200797</v>
      </c>
      <c r="Q113" s="69">
        <f t="shared" si="12"/>
        <v>0.35618691474411002</v>
      </c>
      <c r="R113" s="69">
        <f t="shared" si="13"/>
        <v>0.484519895857903</v>
      </c>
      <c r="S113" s="69">
        <f t="shared" si="14"/>
        <v>0.41819017616199605</v>
      </c>
    </row>
    <row r="114" spans="1:19" x14ac:dyDescent="0.35">
      <c r="A114" s="86" t="s">
        <v>41</v>
      </c>
      <c r="B114" s="75" t="s">
        <v>212</v>
      </c>
      <c r="C114" s="47">
        <f t="shared" si="8"/>
        <v>0.78199231280976267</v>
      </c>
      <c r="D114" s="47">
        <f t="shared" si="9"/>
        <v>0.79095539454965802</v>
      </c>
      <c r="E114" s="47">
        <f t="shared" si="9"/>
        <v>0.73905640394499605</v>
      </c>
      <c r="G114"/>
      <c r="H114"/>
      <c r="I114" s="84">
        <v>0.82738441311461597</v>
      </c>
      <c r="J114" s="84">
        <v>0.88405818748314402</v>
      </c>
      <c r="K114" s="84">
        <v>0.63453433783152802</v>
      </c>
      <c r="L114" s="84">
        <v>0.79095539454965802</v>
      </c>
      <c r="M114" s="84">
        <v>0.260943596055004</v>
      </c>
      <c r="N114"/>
      <c r="O114" s="69">
        <f t="shared" si="10"/>
        <v>0.82738441311461597</v>
      </c>
      <c r="P114" s="69">
        <f t="shared" si="11"/>
        <v>0.88405818748314402</v>
      </c>
      <c r="Q114" s="69">
        <f t="shared" si="12"/>
        <v>0.63453433783152802</v>
      </c>
      <c r="R114" s="69">
        <f t="shared" si="13"/>
        <v>0.79095539454965802</v>
      </c>
      <c r="S114" s="69">
        <f t="shared" si="14"/>
        <v>0.73905640394499605</v>
      </c>
    </row>
    <row r="115" spans="1:19" x14ac:dyDescent="0.35">
      <c r="A115" s="86" t="s">
        <v>144</v>
      </c>
      <c r="B115" s="75" t="s">
        <v>348</v>
      </c>
      <c r="C115" s="47">
        <f t="shared" si="8"/>
        <v>0.53946034459208925</v>
      </c>
      <c r="D115" s="47">
        <f t="shared" si="9"/>
        <v>0.79436508589138999</v>
      </c>
      <c r="E115" s="47">
        <f t="shared" si="9"/>
        <v>0.34334463529683301</v>
      </c>
      <c r="G115"/>
      <c r="H115"/>
      <c r="I115" s="84">
        <v>0.85856889034164596</v>
      </c>
      <c r="J115" s="84">
        <v>0.759812143434622</v>
      </c>
      <c r="K115" s="84">
        <v>0</v>
      </c>
      <c r="L115" s="84">
        <v>0.79436508589138999</v>
      </c>
      <c r="M115" s="84">
        <v>0.65665536470316699</v>
      </c>
      <c r="N115"/>
      <c r="O115" s="69">
        <f t="shared" si="10"/>
        <v>0.85856889034164596</v>
      </c>
      <c r="P115" s="69">
        <f t="shared" si="11"/>
        <v>0.759812143434622</v>
      </c>
      <c r="Q115" s="69">
        <f t="shared" si="12"/>
        <v>0</v>
      </c>
      <c r="R115" s="69">
        <f t="shared" si="13"/>
        <v>0.79436508589138999</v>
      </c>
      <c r="S115" s="69">
        <f t="shared" si="14"/>
        <v>0.34334463529683301</v>
      </c>
    </row>
    <row r="116" spans="1:19" x14ac:dyDescent="0.35">
      <c r="A116" s="86" t="s">
        <v>42</v>
      </c>
      <c r="B116" s="75" t="s">
        <v>213</v>
      </c>
      <c r="C116" s="47">
        <f t="shared" si="8"/>
        <v>0.62309436421007269</v>
      </c>
      <c r="D116" s="47">
        <f t="shared" si="9"/>
        <v>0.59141615288702998</v>
      </c>
      <c r="E116" s="47">
        <f t="shared" si="9"/>
        <v>0.10748926840085504</v>
      </c>
      <c r="G116"/>
      <c r="H116"/>
      <c r="I116" s="84">
        <v>0.84343855470416296</v>
      </c>
      <c r="J116" s="84">
        <v>0.79718863471686496</v>
      </c>
      <c r="K116" s="84">
        <v>0.22865590320918999</v>
      </c>
      <c r="L116" s="84">
        <v>0.59141615288702998</v>
      </c>
      <c r="M116" s="84">
        <v>0.89251073159914496</v>
      </c>
      <c r="N116"/>
      <c r="O116" s="69">
        <f t="shared" si="10"/>
        <v>0.84343855470416296</v>
      </c>
      <c r="P116" s="69">
        <f t="shared" si="11"/>
        <v>0.79718863471686496</v>
      </c>
      <c r="Q116" s="69">
        <f t="shared" si="12"/>
        <v>0.22865590320918999</v>
      </c>
      <c r="R116" s="69">
        <f t="shared" si="13"/>
        <v>0.59141615288702998</v>
      </c>
      <c r="S116" s="69">
        <f t="shared" si="14"/>
        <v>0.10748926840085504</v>
      </c>
    </row>
    <row r="117" spans="1:19" x14ac:dyDescent="0.35">
      <c r="A117" s="86" t="s">
        <v>145</v>
      </c>
      <c r="B117" s="75" t="s">
        <v>359</v>
      </c>
      <c r="C117" s="47">
        <f t="shared" si="8"/>
        <v>0.64192481995873896</v>
      </c>
      <c r="D117" s="47">
        <f t="shared" si="9"/>
        <v>0.44612461704400203</v>
      </c>
      <c r="E117" s="47">
        <f t="shared" si="9"/>
        <v>0.31234811590227596</v>
      </c>
      <c r="G117"/>
      <c r="H117"/>
      <c r="I117" s="84">
        <v>0.65385271661606703</v>
      </c>
      <c r="J117" s="84">
        <v>0.74420266791012202</v>
      </c>
      <c r="K117" s="84">
        <v>0.52771907535002804</v>
      </c>
      <c r="L117" s="84">
        <v>0.44612461704400203</v>
      </c>
      <c r="M117" s="84">
        <v>0.68765188409772404</v>
      </c>
      <c r="N117"/>
      <c r="O117" s="69">
        <f t="shared" si="10"/>
        <v>0.65385271661606703</v>
      </c>
      <c r="P117" s="69">
        <f t="shared" si="11"/>
        <v>0.74420266791012202</v>
      </c>
      <c r="Q117" s="69">
        <f t="shared" si="12"/>
        <v>0.52771907535002804</v>
      </c>
      <c r="R117" s="69">
        <f t="shared" si="13"/>
        <v>0.44612461704400203</v>
      </c>
      <c r="S117" s="69">
        <f t="shared" si="14"/>
        <v>0.31234811590227596</v>
      </c>
    </row>
    <row r="118" spans="1:19" x14ac:dyDescent="0.35">
      <c r="A118" s="86" t="s">
        <v>146</v>
      </c>
      <c r="B118" s="75" t="s">
        <v>307</v>
      </c>
      <c r="C118" s="47">
        <f t="shared" si="8"/>
        <v>0.94481274489588796</v>
      </c>
      <c r="D118" s="47">
        <f t="shared" si="9"/>
        <v>0.96041583593954205</v>
      </c>
      <c r="E118" s="47">
        <f t="shared" si="9"/>
        <v>0.96530528785368208</v>
      </c>
      <c r="G118"/>
      <c r="H118"/>
      <c r="I118" s="84">
        <v>0.95624784592837198</v>
      </c>
      <c r="J118" s="84">
        <v>0.907648892816871</v>
      </c>
      <c r="K118" s="84">
        <v>0.97054149594242101</v>
      </c>
      <c r="L118" s="84">
        <v>0.96041583593954205</v>
      </c>
      <c r="M118" s="84">
        <v>3.4694712146317898E-2</v>
      </c>
      <c r="N118"/>
      <c r="O118" s="69">
        <f t="shared" si="10"/>
        <v>0.95624784592837198</v>
      </c>
      <c r="P118" s="69">
        <f t="shared" si="11"/>
        <v>0.907648892816871</v>
      </c>
      <c r="Q118" s="69">
        <f t="shared" si="12"/>
        <v>0.97054149594242101</v>
      </c>
      <c r="R118" s="69">
        <f t="shared" si="13"/>
        <v>0.96041583593954205</v>
      </c>
      <c r="S118" s="69">
        <f t="shared" si="14"/>
        <v>0.96530528785368208</v>
      </c>
    </row>
    <row r="119" spans="1:19" x14ac:dyDescent="0.35">
      <c r="A119" s="86" t="s">
        <v>147</v>
      </c>
      <c r="B119" s="75" t="s">
        <v>320</v>
      </c>
      <c r="C119" s="47">
        <f t="shared" si="8"/>
        <v>0.95959689889142663</v>
      </c>
      <c r="D119" s="47">
        <f t="shared" si="9"/>
        <v>0.97924117266842303</v>
      </c>
      <c r="E119" s="47">
        <f t="shared" si="9"/>
        <v>0.98205090179196952</v>
      </c>
      <c r="G119"/>
      <c r="H119"/>
      <c r="I119" s="84">
        <v>0.97291708246768605</v>
      </c>
      <c r="J119" s="84">
        <v>0.93656871005424303</v>
      </c>
      <c r="K119" s="84">
        <v>0.96930490415235104</v>
      </c>
      <c r="L119" s="84">
        <v>0.97924117266842303</v>
      </c>
      <c r="M119" s="84">
        <v>1.7949098208030499E-2</v>
      </c>
      <c r="N119"/>
      <c r="O119" s="69">
        <f t="shared" si="10"/>
        <v>0.97291708246768605</v>
      </c>
      <c r="P119" s="69">
        <f t="shared" si="11"/>
        <v>0.93656871005424303</v>
      </c>
      <c r="Q119" s="69">
        <f t="shared" si="12"/>
        <v>0.96930490415235104</v>
      </c>
      <c r="R119" s="69">
        <f t="shared" si="13"/>
        <v>0.97924117266842303</v>
      </c>
      <c r="S119" s="69">
        <f t="shared" si="14"/>
        <v>0.98205090179196952</v>
      </c>
    </row>
    <row r="120" spans="1:19" x14ac:dyDescent="0.35">
      <c r="A120" s="86" t="s">
        <v>148</v>
      </c>
      <c r="B120" s="75" t="s">
        <v>255</v>
      </c>
      <c r="C120" s="47">
        <f t="shared" si="8"/>
        <v>0.70004232204048467</v>
      </c>
      <c r="D120" s="47">
        <f t="shared" si="9"/>
        <v>0.79154080168052099</v>
      </c>
      <c r="E120" s="47">
        <f t="shared" si="9"/>
        <v>0.21630256536336301</v>
      </c>
      <c r="G120"/>
      <c r="H120"/>
      <c r="I120" s="84">
        <v>0.86145952963529604</v>
      </c>
      <c r="J120" s="84">
        <v>0.81461232275725504</v>
      </c>
      <c r="K120" s="84">
        <v>0.42405511372890298</v>
      </c>
      <c r="L120" s="84">
        <v>0.79154080168052099</v>
      </c>
      <c r="M120" s="84">
        <v>0.78369743463663699</v>
      </c>
      <c r="N120"/>
      <c r="O120" s="69">
        <f t="shared" si="10"/>
        <v>0.86145952963529604</v>
      </c>
      <c r="P120" s="69">
        <f t="shared" si="11"/>
        <v>0.81461232275725504</v>
      </c>
      <c r="Q120" s="69">
        <f t="shared" si="12"/>
        <v>0.42405511372890298</v>
      </c>
      <c r="R120" s="69">
        <f t="shared" si="13"/>
        <v>0.79154080168052099</v>
      </c>
      <c r="S120" s="69">
        <f t="shared" si="14"/>
        <v>0.21630256536336301</v>
      </c>
    </row>
    <row r="121" spans="1:19" x14ac:dyDescent="0.35">
      <c r="A121" s="86" t="s">
        <v>149</v>
      </c>
      <c r="B121" s="75" t="s">
        <v>349</v>
      </c>
      <c r="C121" s="47">
        <f t="shared" si="8"/>
        <v>0.94507046584174725</v>
      </c>
      <c r="D121" s="47">
        <f t="shared" ref="D121:E175" si="15">+R121</f>
        <v>0.94038668735015796</v>
      </c>
      <c r="E121" s="47">
        <f t="shared" si="15"/>
        <v>0.9812211606236042</v>
      </c>
      <c r="G121"/>
      <c r="H121"/>
      <c r="I121" s="84">
        <v>0.95598794064843795</v>
      </c>
      <c r="J121" s="84">
        <v>0.91900877803132497</v>
      </c>
      <c r="K121" s="84">
        <v>0.96021467884547895</v>
      </c>
      <c r="L121" s="84">
        <v>0.94038668735015796</v>
      </c>
      <c r="M121" s="84">
        <v>1.8778839376395799E-2</v>
      </c>
      <c r="N121"/>
      <c r="O121" s="69">
        <f t="shared" si="10"/>
        <v>0.95598794064843795</v>
      </c>
      <c r="P121" s="69">
        <f t="shared" si="11"/>
        <v>0.91900877803132497</v>
      </c>
      <c r="Q121" s="69">
        <f t="shared" si="12"/>
        <v>0.96021467884547895</v>
      </c>
      <c r="R121" s="69">
        <f t="shared" si="13"/>
        <v>0.94038668735015796</v>
      </c>
      <c r="S121" s="69">
        <f t="shared" si="14"/>
        <v>0.9812211606236042</v>
      </c>
    </row>
    <row r="122" spans="1:19" x14ac:dyDescent="0.35">
      <c r="A122" s="86" t="s">
        <v>150</v>
      </c>
      <c r="B122" s="75" t="s">
        <v>439</v>
      </c>
      <c r="C122" s="47">
        <f t="shared" si="8"/>
        <v>0.29555912205763141</v>
      </c>
      <c r="D122" s="47">
        <f t="shared" si="15"/>
        <v>0.374988530875556</v>
      </c>
      <c r="E122" s="47">
        <f t="shared" si="15"/>
        <v>0.76956318819630698</v>
      </c>
      <c r="G122"/>
      <c r="H122"/>
      <c r="I122" s="84">
        <v>9.0903022281955306E-2</v>
      </c>
      <c r="J122" s="84">
        <v>6.8434006094251904E-2</v>
      </c>
      <c r="K122" s="84">
        <v>0.72734033779668705</v>
      </c>
      <c r="L122" s="84">
        <v>0.374988530875556</v>
      </c>
      <c r="M122" s="84">
        <v>0.23043681180369299</v>
      </c>
      <c r="N122"/>
      <c r="O122" s="69">
        <f t="shared" si="10"/>
        <v>9.0903022281955306E-2</v>
      </c>
      <c r="P122" s="69">
        <f t="shared" si="11"/>
        <v>6.8434006094251904E-2</v>
      </c>
      <c r="Q122" s="69">
        <f t="shared" si="12"/>
        <v>0.72734033779668705</v>
      </c>
      <c r="R122" s="69">
        <f t="shared" si="13"/>
        <v>0.374988530875556</v>
      </c>
      <c r="S122" s="69">
        <f t="shared" si="14"/>
        <v>0.76956318819630698</v>
      </c>
    </row>
    <row r="123" spans="1:19" x14ac:dyDescent="0.35">
      <c r="A123" s="86" t="s">
        <v>151</v>
      </c>
      <c r="B123" s="75" t="s">
        <v>299</v>
      </c>
      <c r="C123" s="47">
        <f t="shared" si="8"/>
        <v>0.68230892392914366</v>
      </c>
      <c r="D123" s="47">
        <f t="shared" si="15"/>
        <v>0.57893950963490304</v>
      </c>
      <c r="E123" s="47">
        <f t="shared" si="15"/>
        <v>0.14944737398188301</v>
      </c>
      <c r="G123"/>
      <c r="H123"/>
      <c r="I123" s="84">
        <v>0.86346254644924403</v>
      </c>
      <c r="J123" s="84">
        <v>0.72241395499994598</v>
      </c>
      <c r="K123" s="84">
        <v>0.46105027033824098</v>
      </c>
      <c r="L123" s="84">
        <v>0.57893950963490304</v>
      </c>
      <c r="M123" s="84">
        <v>0.85055262601811699</v>
      </c>
      <c r="N123"/>
      <c r="O123" s="69">
        <f t="shared" si="10"/>
        <v>0.86346254644924403</v>
      </c>
      <c r="P123" s="69">
        <f t="shared" si="11"/>
        <v>0.72241395499994598</v>
      </c>
      <c r="Q123" s="69">
        <f t="shared" si="12"/>
        <v>0.46105027033824098</v>
      </c>
      <c r="R123" s="69">
        <f t="shared" si="13"/>
        <v>0.57893950963490304</v>
      </c>
      <c r="S123" s="69">
        <f t="shared" si="14"/>
        <v>0.14944737398188301</v>
      </c>
    </row>
    <row r="124" spans="1:19" x14ac:dyDescent="0.35">
      <c r="A124" s="86" t="s">
        <v>152</v>
      </c>
      <c r="B124" s="75" t="s">
        <v>350</v>
      </c>
      <c r="C124" s="47">
        <f t="shared" si="8"/>
        <v>0.8596580109808144</v>
      </c>
      <c r="D124" s="47">
        <f t="shared" si="15"/>
        <v>0.82140324222743599</v>
      </c>
      <c r="E124" s="47">
        <f t="shared" si="15"/>
        <v>0.53043423747190799</v>
      </c>
      <c r="G124"/>
      <c r="H124"/>
      <c r="I124" s="84">
        <v>0.84664741331241</v>
      </c>
      <c r="J124" s="84">
        <v>0.89990924963276797</v>
      </c>
      <c r="K124" s="84">
        <v>0.83241736999726501</v>
      </c>
      <c r="L124" s="84">
        <v>0.82140324222743599</v>
      </c>
      <c r="M124" s="84">
        <v>0.46956576252809201</v>
      </c>
      <c r="N124"/>
      <c r="O124" s="69">
        <f t="shared" si="10"/>
        <v>0.84664741331241</v>
      </c>
      <c r="P124" s="69">
        <f t="shared" si="11"/>
        <v>0.89990924963276797</v>
      </c>
      <c r="Q124" s="69">
        <f t="shared" si="12"/>
        <v>0.83241736999726501</v>
      </c>
      <c r="R124" s="69">
        <f t="shared" si="13"/>
        <v>0.82140324222743599</v>
      </c>
      <c r="S124" s="69">
        <f t="shared" si="14"/>
        <v>0.53043423747190799</v>
      </c>
    </row>
    <row r="125" spans="1:19" x14ac:dyDescent="0.35">
      <c r="A125" s="86" t="s">
        <v>153</v>
      </c>
      <c r="B125" s="75" t="s">
        <v>300</v>
      </c>
      <c r="C125" s="47">
        <f t="shared" si="8"/>
        <v>0.87835759961574666</v>
      </c>
      <c r="D125" s="47">
        <f t="shared" si="15"/>
        <v>0.74230704657264102</v>
      </c>
      <c r="E125" s="47">
        <f t="shared" si="15"/>
        <v>0.48118896398336297</v>
      </c>
      <c r="G125"/>
      <c r="H125"/>
      <c r="I125" s="84">
        <v>0.85373401717175801</v>
      </c>
      <c r="J125" s="84">
        <v>0.87570157569484297</v>
      </c>
      <c r="K125" s="84">
        <v>0.90563720598063902</v>
      </c>
      <c r="L125" s="84">
        <v>0.74230704657264102</v>
      </c>
      <c r="M125" s="84">
        <v>0.51881103601663703</v>
      </c>
      <c r="N125"/>
      <c r="O125" s="69">
        <f t="shared" si="10"/>
        <v>0.85373401717175801</v>
      </c>
      <c r="P125" s="69">
        <f t="shared" si="11"/>
        <v>0.87570157569484297</v>
      </c>
      <c r="Q125" s="69">
        <f t="shared" si="12"/>
        <v>0.90563720598063902</v>
      </c>
      <c r="R125" s="69">
        <f t="shared" si="13"/>
        <v>0.74230704657264102</v>
      </c>
      <c r="S125" s="69">
        <f t="shared" si="14"/>
        <v>0.48118896398336297</v>
      </c>
    </row>
    <row r="126" spans="1:19" x14ac:dyDescent="0.35">
      <c r="A126" s="86" t="s">
        <v>154</v>
      </c>
      <c r="B126" s="75" t="s">
        <v>250</v>
      </c>
      <c r="C126" s="47">
        <f t="shared" si="8"/>
        <v>0.73754078405421131</v>
      </c>
      <c r="D126" s="47">
        <f t="shared" si="15"/>
        <v>0.73074618780219702</v>
      </c>
      <c r="E126" s="47">
        <f t="shared" si="15"/>
        <v>0.33449011819597696</v>
      </c>
      <c r="G126"/>
      <c r="H126"/>
      <c r="I126" s="84">
        <v>0.902139021759227</v>
      </c>
      <c r="J126" s="84">
        <v>0.80472929023878403</v>
      </c>
      <c r="K126" s="84">
        <v>0.505754040164623</v>
      </c>
      <c r="L126" s="84">
        <v>0.73074618780219702</v>
      </c>
      <c r="M126" s="84">
        <v>0.66550988180402304</v>
      </c>
      <c r="N126"/>
      <c r="O126" s="69">
        <f t="shared" si="10"/>
        <v>0.902139021759227</v>
      </c>
      <c r="P126" s="69">
        <f t="shared" si="11"/>
        <v>0.80472929023878403</v>
      </c>
      <c r="Q126" s="69">
        <f t="shared" si="12"/>
        <v>0.505754040164623</v>
      </c>
      <c r="R126" s="69">
        <f t="shared" si="13"/>
        <v>0.73074618780219702</v>
      </c>
      <c r="S126" s="69">
        <f t="shared" si="14"/>
        <v>0.33449011819597696</v>
      </c>
    </row>
    <row r="127" spans="1:19" x14ac:dyDescent="0.35">
      <c r="A127" s="86" t="s">
        <v>155</v>
      </c>
      <c r="B127" s="75" t="s">
        <v>308</v>
      </c>
      <c r="C127" s="47">
        <f t="shared" si="8"/>
        <v>0.59802715625258696</v>
      </c>
      <c r="D127" s="47">
        <f t="shared" si="15"/>
        <v>0.66850647292331999</v>
      </c>
      <c r="E127" s="47">
        <f t="shared" si="15"/>
        <v>0.36894478927484498</v>
      </c>
      <c r="G127"/>
      <c r="H127"/>
      <c r="I127" s="84">
        <v>0.80344698165414097</v>
      </c>
      <c r="J127" s="84">
        <v>0.63824808046320802</v>
      </c>
      <c r="K127" s="84">
        <v>0.35238640664041199</v>
      </c>
      <c r="L127" s="84">
        <v>0.66850647292331999</v>
      </c>
      <c r="M127" s="84">
        <v>0.63105521072515502</v>
      </c>
      <c r="N127"/>
      <c r="O127" s="69">
        <f t="shared" si="10"/>
        <v>0.80344698165414097</v>
      </c>
      <c r="P127" s="69">
        <f t="shared" si="11"/>
        <v>0.63824808046320802</v>
      </c>
      <c r="Q127" s="69">
        <f t="shared" si="12"/>
        <v>0.35238640664041199</v>
      </c>
      <c r="R127" s="69">
        <f t="shared" si="13"/>
        <v>0.66850647292331999</v>
      </c>
      <c r="S127" s="69">
        <f t="shared" si="14"/>
        <v>0.36894478927484498</v>
      </c>
    </row>
    <row r="128" spans="1:19" x14ac:dyDescent="0.35">
      <c r="A128" s="86" t="s">
        <v>156</v>
      </c>
      <c r="B128" s="75" t="s">
        <v>238</v>
      </c>
      <c r="C128" s="47">
        <f t="shared" si="8"/>
        <v>0.94457955223799861</v>
      </c>
      <c r="D128" s="47">
        <f t="shared" si="15"/>
        <v>0.92788081568316505</v>
      </c>
      <c r="E128" s="47">
        <f t="shared" si="15"/>
        <v>0.84172342965547198</v>
      </c>
      <c r="G128"/>
      <c r="H128"/>
      <c r="I128" s="84">
        <v>0.96520126516030103</v>
      </c>
      <c r="J128" s="84">
        <v>0.90331310056180802</v>
      </c>
      <c r="K128" s="84">
        <v>0.965224290991887</v>
      </c>
      <c r="L128" s="84">
        <v>0.92788081568316505</v>
      </c>
      <c r="M128" s="84">
        <v>0.15827657034452799</v>
      </c>
      <c r="N128"/>
      <c r="O128" s="69">
        <f t="shared" si="10"/>
        <v>0.96520126516030103</v>
      </c>
      <c r="P128" s="69">
        <f t="shared" si="11"/>
        <v>0.90331310056180802</v>
      </c>
      <c r="Q128" s="69">
        <f t="shared" si="12"/>
        <v>0.965224290991887</v>
      </c>
      <c r="R128" s="69">
        <f t="shared" si="13"/>
        <v>0.92788081568316505</v>
      </c>
      <c r="S128" s="69">
        <f t="shared" si="14"/>
        <v>0.84172342965547198</v>
      </c>
    </row>
    <row r="129" spans="1:19" x14ac:dyDescent="0.35">
      <c r="A129" s="86" t="s">
        <v>157</v>
      </c>
      <c r="B129" s="75" t="s">
        <v>440</v>
      </c>
      <c r="C129" s="47">
        <f t="shared" si="8"/>
        <v>6.7071957915168637E-2</v>
      </c>
      <c r="D129" s="47">
        <f t="shared" si="15"/>
        <v>3.2003857893130302E-2</v>
      </c>
      <c r="E129" s="47">
        <f t="shared" si="15"/>
        <v>0.31892096389084001</v>
      </c>
      <c r="G129"/>
      <c r="H129"/>
      <c r="I129" s="84">
        <v>1.1661757623165099E-2</v>
      </c>
      <c r="J129" s="84">
        <v>2.2043416612315798E-2</v>
      </c>
      <c r="K129" s="84">
        <v>0.16751069951002501</v>
      </c>
      <c r="L129" s="84">
        <v>3.2003857893130302E-2</v>
      </c>
      <c r="M129" s="84">
        <v>0.68107903610915999</v>
      </c>
      <c r="N129"/>
      <c r="O129" s="69">
        <f t="shared" si="10"/>
        <v>1.1661757623165099E-2</v>
      </c>
      <c r="P129" s="69">
        <f t="shared" si="11"/>
        <v>2.2043416612315798E-2</v>
      </c>
      <c r="Q129" s="69">
        <f t="shared" si="12"/>
        <v>0.16751069951002501</v>
      </c>
      <c r="R129" s="69">
        <f t="shared" si="13"/>
        <v>3.2003857893130302E-2</v>
      </c>
      <c r="S129" s="69">
        <f t="shared" si="14"/>
        <v>0.31892096389084001</v>
      </c>
    </row>
    <row r="130" spans="1:19" x14ac:dyDescent="0.35">
      <c r="A130" s="86" t="s">
        <v>158</v>
      </c>
      <c r="B130" s="75" t="s">
        <v>241</v>
      </c>
      <c r="C130" s="47">
        <f t="shared" si="8"/>
        <v>0.94476515993727672</v>
      </c>
      <c r="D130" s="47">
        <f t="shared" si="15"/>
        <v>0.94192983042873102</v>
      </c>
      <c r="E130" s="47">
        <f t="shared" si="15"/>
        <v>0.86670617672870298</v>
      </c>
      <c r="G130"/>
      <c r="H130"/>
      <c r="I130" s="84">
        <v>0.96482617995216702</v>
      </c>
      <c r="J130" s="84">
        <v>0.88807863801701203</v>
      </c>
      <c r="K130" s="84">
        <v>0.981390661842651</v>
      </c>
      <c r="L130" s="84">
        <v>0.94192983042873102</v>
      </c>
      <c r="M130" s="84">
        <v>0.13329382327129699</v>
      </c>
      <c r="N130"/>
      <c r="O130" s="69">
        <f t="shared" si="10"/>
        <v>0.96482617995216702</v>
      </c>
      <c r="P130" s="69">
        <f t="shared" si="11"/>
        <v>0.88807863801701203</v>
      </c>
      <c r="Q130" s="69">
        <f t="shared" si="12"/>
        <v>0.981390661842651</v>
      </c>
      <c r="R130" s="69">
        <f t="shared" si="13"/>
        <v>0.94192983042873102</v>
      </c>
      <c r="S130" s="69">
        <f t="shared" si="14"/>
        <v>0.86670617672870298</v>
      </c>
    </row>
    <row r="131" spans="1:19" x14ac:dyDescent="0.35">
      <c r="A131" s="86" t="s">
        <v>159</v>
      </c>
      <c r="B131" s="75" t="s">
        <v>288</v>
      </c>
      <c r="C131" s="47">
        <f t="shared" si="8"/>
        <v>0.79125476600120637</v>
      </c>
      <c r="D131" s="47">
        <f t="shared" si="15"/>
        <v>0.71966433070265901</v>
      </c>
      <c r="E131" s="47">
        <f t="shared" si="15"/>
        <v>0.31430985643183595</v>
      </c>
      <c r="G131"/>
      <c r="H131"/>
      <c r="I131" s="84">
        <v>0.78487226445874603</v>
      </c>
      <c r="J131" s="84">
        <v>0.88354394467924202</v>
      </c>
      <c r="K131" s="84">
        <v>0.70534808886563105</v>
      </c>
      <c r="L131" s="84">
        <v>0.71966433070265901</v>
      </c>
      <c r="M131" s="84">
        <v>0.68569014356816405</v>
      </c>
      <c r="N131"/>
      <c r="O131" s="69">
        <f t="shared" si="10"/>
        <v>0.78487226445874603</v>
      </c>
      <c r="P131" s="69">
        <f t="shared" si="11"/>
        <v>0.88354394467924202</v>
      </c>
      <c r="Q131" s="69">
        <f t="shared" si="12"/>
        <v>0.70534808886563105</v>
      </c>
      <c r="R131" s="69">
        <f t="shared" si="13"/>
        <v>0.71966433070265901</v>
      </c>
      <c r="S131" s="69">
        <f t="shared" si="14"/>
        <v>0.31430985643183595</v>
      </c>
    </row>
    <row r="132" spans="1:19" x14ac:dyDescent="0.35">
      <c r="A132" s="86" t="s">
        <v>197</v>
      </c>
      <c r="B132" s="75" t="s">
        <v>441</v>
      </c>
      <c r="C132" s="47">
        <f t="shared" si="8"/>
        <v>0.37764314780329267</v>
      </c>
      <c r="D132" s="47">
        <f t="shared" si="15"/>
        <v>0.61359810336904597</v>
      </c>
      <c r="E132" s="47">
        <f t="shared" si="15"/>
        <v>0.71795750156206606</v>
      </c>
      <c r="G132"/>
      <c r="H132"/>
      <c r="I132" s="84">
        <v>0.61042575455971204</v>
      </c>
      <c r="J132" s="84">
        <v>0.52250368885016596</v>
      </c>
      <c r="K132" s="84">
        <v>0</v>
      </c>
      <c r="L132" s="84">
        <v>0.61359810336904597</v>
      </c>
      <c r="M132" s="84">
        <v>0.282042498437934</v>
      </c>
      <c r="N132"/>
      <c r="O132" s="69">
        <f t="shared" si="10"/>
        <v>0.61042575455971204</v>
      </c>
      <c r="P132" s="69">
        <f t="shared" si="11"/>
        <v>0.52250368885016596</v>
      </c>
      <c r="Q132" s="69">
        <f t="shared" si="12"/>
        <v>0</v>
      </c>
      <c r="R132" s="69">
        <f t="shared" si="13"/>
        <v>0.61359810336904597</v>
      </c>
      <c r="S132" s="69">
        <f t="shared" si="14"/>
        <v>0.71795750156206606</v>
      </c>
    </row>
    <row r="133" spans="1:19" x14ac:dyDescent="0.35">
      <c r="A133" s="86" t="s">
        <v>0</v>
      </c>
      <c r="B133" s="75" t="s">
        <v>442</v>
      </c>
      <c r="C133" s="47">
        <f t="shared" si="8"/>
        <v>0.31007821730374602</v>
      </c>
      <c r="D133" s="47">
        <f t="shared" si="15"/>
        <v>0.48369486795407102</v>
      </c>
      <c r="E133" s="47">
        <f t="shared" si="15"/>
        <v>0.56951659742376504</v>
      </c>
      <c r="G133"/>
      <c r="H133"/>
      <c r="I133" s="84">
        <v>0.50449285609189598</v>
      </c>
      <c r="J133" s="84">
        <v>0.42574179581934202</v>
      </c>
      <c r="K133" s="84">
        <v>0</v>
      </c>
      <c r="L133" s="84">
        <v>0.48369486795407102</v>
      </c>
      <c r="M133" s="84">
        <v>0.43048340257623502</v>
      </c>
      <c r="N133"/>
      <c r="O133" s="69">
        <f t="shared" si="10"/>
        <v>0.50449285609189598</v>
      </c>
      <c r="P133" s="69">
        <f t="shared" si="11"/>
        <v>0.42574179581934202</v>
      </c>
      <c r="Q133" s="69">
        <f t="shared" si="12"/>
        <v>0</v>
      </c>
      <c r="R133" s="69">
        <f t="shared" si="13"/>
        <v>0.48369486795407102</v>
      </c>
      <c r="S133" s="69">
        <f t="shared" si="14"/>
        <v>0.56951659742376504</v>
      </c>
    </row>
    <row r="134" spans="1:19" x14ac:dyDescent="0.35">
      <c r="A134" s="86" t="s">
        <v>160</v>
      </c>
      <c r="B134" s="75" t="s">
        <v>264</v>
      </c>
      <c r="C134" s="47">
        <f t="shared" si="8"/>
        <v>7.2849867450508865E-2</v>
      </c>
      <c r="D134" s="47">
        <f t="shared" si="15"/>
        <v>0.40910317957727999</v>
      </c>
      <c r="E134" s="47">
        <f t="shared" si="15"/>
        <v>0.528365114517519</v>
      </c>
      <c r="G134"/>
      <c r="H134"/>
      <c r="I134" s="84">
        <v>0.144531468209533</v>
      </c>
      <c r="J134" s="84">
        <v>7.4018134141993597E-2</v>
      </c>
      <c r="K134" s="84">
        <v>0</v>
      </c>
      <c r="L134" s="84">
        <v>0.40910317957727999</v>
      </c>
      <c r="M134" s="84">
        <v>0.471634885482481</v>
      </c>
      <c r="N134"/>
      <c r="O134" s="69">
        <f t="shared" si="10"/>
        <v>0.144531468209533</v>
      </c>
      <c r="P134" s="69">
        <f t="shared" si="11"/>
        <v>7.4018134141993597E-2</v>
      </c>
      <c r="Q134" s="69">
        <f t="shared" si="12"/>
        <v>0</v>
      </c>
      <c r="R134" s="69">
        <f t="shared" si="13"/>
        <v>0.40910317957727999</v>
      </c>
      <c r="S134" s="69">
        <f t="shared" si="14"/>
        <v>0.528365114517519</v>
      </c>
    </row>
    <row r="135" spans="1:19" x14ac:dyDescent="0.35">
      <c r="A135" s="86" t="s">
        <v>161</v>
      </c>
      <c r="B135" s="75" t="s">
        <v>289</v>
      </c>
      <c r="C135" s="47">
        <f t="shared" si="8"/>
        <v>0.80032952278681568</v>
      </c>
      <c r="D135" s="47">
        <f t="shared" si="15"/>
        <v>0.78104297031580205</v>
      </c>
      <c r="E135" s="47">
        <f t="shared" si="15"/>
        <v>0.39848666787651998</v>
      </c>
      <c r="G135"/>
      <c r="H135"/>
      <c r="I135" s="84">
        <v>0.87086069694119195</v>
      </c>
      <c r="J135" s="84">
        <v>0.83146887873786501</v>
      </c>
      <c r="K135" s="84">
        <v>0.69865899268138998</v>
      </c>
      <c r="L135" s="84">
        <v>0.78104297031580205</v>
      </c>
      <c r="M135" s="84">
        <v>0.60151333212348002</v>
      </c>
      <c r="N135"/>
      <c r="O135" s="69">
        <f t="shared" si="10"/>
        <v>0.87086069694119195</v>
      </c>
      <c r="P135" s="69">
        <f t="shared" si="11"/>
        <v>0.83146887873786501</v>
      </c>
      <c r="Q135" s="69">
        <f t="shared" si="12"/>
        <v>0.69865899268138998</v>
      </c>
      <c r="R135" s="69">
        <f t="shared" si="13"/>
        <v>0.78104297031580205</v>
      </c>
      <c r="S135" s="69">
        <f t="shared" si="14"/>
        <v>0.39848666787651998</v>
      </c>
    </row>
    <row r="136" spans="1:19" x14ac:dyDescent="0.35">
      <c r="A136" s="86" t="s">
        <v>162</v>
      </c>
      <c r="B136" s="75" t="s">
        <v>235</v>
      </c>
      <c r="C136" s="47">
        <f t="shared" si="8"/>
        <v>0.43690647131481669</v>
      </c>
      <c r="D136" s="47">
        <f t="shared" si="15"/>
        <v>0.38840772678227897</v>
      </c>
      <c r="E136" s="47">
        <f t="shared" si="15"/>
        <v>0.15654786393383402</v>
      </c>
      <c r="G136"/>
      <c r="H136"/>
      <c r="I136" s="84">
        <v>0.44630503419770101</v>
      </c>
      <c r="J136" s="84">
        <v>0.40440686257677699</v>
      </c>
      <c r="K136" s="84">
        <v>0.46000751716997201</v>
      </c>
      <c r="L136" s="84">
        <v>0.38840772678227897</v>
      </c>
      <c r="M136" s="84">
        <v>0.84345213606616598</v>
      </c>
      <c r="N136"/>
      <c r="O136" s="69">
        <f t="shared" si="10"/>
        <v>0.44630503419770101</v>
      </c>
      <c r="P136" s="69">
        <f t="shared" si="11"/>
        <v>0.40440686257677699</v>
      </c>
      <c r="Q136" s="69">
        <f t="shared" si="12"/>
        <v>0.46000751716997201</v>
      </c>
      <c r="R136" s="69">
        <f t="shared" si="13"/>
        <v>0.38840772678227897</v>
      </c>
      <c r="S136" s="69">
        <f t="shared" si="14"/>
        <v>0.15654786393383402</v>
      </c>
    </row>
    <row r="137" spans="1:19" x14ac:dyDescent="0.35">
      <c r="A137" s="86" t="s">
        <v>163</v>
      </c>
      <c r="B137" s="75" t="s">
        <v>276</v>
      </c>
      <c r="C137" s="47">
        <f t="shared" ref="C137:C175" si="16">AVERAGE(O137:Q137)</f>
        <v>0.30953927893038502</v>
      </c>
      <c r="D137" s="47">
        <f t="shared" si="15"/>
        <v>0.51276719762891299</v>
      </c>
      <c r="E137" s="47">
        <f t="shared" si="15"/>
        <v>0.42018585059489499</v>
      </c>
      <c r="G137"/>
      <c r="H137"/>
      <c r="I137" s="84">
        <v>0.29695999941976498</v>
      </c>
      <c r="J137" s="84">
        <v>0.23393721179617899</v>
      </c>
      <c r="K137" s="84">
        <v>0.39772062557521098</v>
      </c>
      <c r="L137" s="84">
        <v>0.51276719762891299</v>
      </c>
      <c r="M137" s="84">
        <v>0.57981414940510501</v>
      </c>
      <c r="N137"/>
      <c r="O137" s="69">
        <f t="shared" ref="O137:O180" si="17">IF(ISNUMBER(I137)=TRUE,O$5*(I137-O$4)/(O$3-O$4)+(1-O$5)*(1-(I137-O$4)/(O$3-O$4)),"..")</f>
        <v>0.29695999941976498</v>
      </c>
      <c r="P137" s="69">
        <f t="shared" ref="P137:P180" si="18">IF(ISNUMBER(J137)=TRUE,P$5*(J137-P$4)/(P$3-P$4)+(1-P$5)*(1-(J137-P$4)/(P$3-P$4)),"..")</f>
        <v>0.23393721179617899</v>
      </c>
      <c r="Q137" s="69">
        <f t="shared" ref="Q137:Q180" si="19">IF(ISNUMBER(K137)=TRUE,Q$5*(K137-Q$4)/(Q$3-Q$4)+(1-Q$5)*(1-(K137-Q$4)/(Q$3-Q$4)),"..")</f>
        <v>0.39772062557521098</v>
      </c>
      <c r="R137" s="69">
        <f t="shared" ref="R137:R180" si="20">IF(ISNUMBER(L137)=TRUE,R$5*(L137-R$4)/(R$3-R$4)+(1-R$5)*(1-(L137-R$4)/(R$3-R$4)),"..")</f>
        <v>0.51276719762891299</v>
      </c>
      <c r="S137" s="69">
        <f t="shared" ref="S137:S180" si="21">IF(ISNUMBER(M137)=TRUE,S$5*(M137-S$4)/(S$3-S$4)+(1-S$5)*(1-(M137-S$4)/(S$3-S$4)),"..")</f>
        <v>0.42018585059489499</v>
      </c>
    </row>
    <row r="138" spans="1:19" x14ac:dyDescent="0.35">
      <c r="A138" s="86" t="s">
        <v>164</v>
      </c>
      <c r="B138" s="75" t="s">
        <v>351</v>
      </c>
      <c r="C138" s="47">
        <f t="shared" si="16"/>
        <v>5.7492717428658337E-2</v>
      </c>
      <c r="D138" s="47">
        <f t="shared" si="15"/>
        <v>0.24439330784348701</v>
      </c>
      <c r="E138" s="47">
        <f t="shared" si="15"/>
        <v>0.56286611810445097</v>
      </c>
      <c r="G138"/>
      <c r="H138"/>
      <c r="I138" s="84">
        <v>0.14265990724256</v>
      </c>
      <c r="J138" s="84">
        <v>2.9818245043415001E-2</v>
      </c>
      <c r="K138" s="84">
        <v>0</v>
      </c>
      <c r="L138" s="84">
        <v>0.24439330784348701</v>
      </c>
      <c r="M138" s="84">
        <v>0.43713388189554903</v>
      </c>
      <c r="N138"/>
      <c r="O138" s="69">
        <f t="shared" si="17"/>
        <v>0.14265990724256</v>
      </c>
      <c r="P138" s="69">
        <f t="shared" si="18"/>
        <v>2.9818245043415001E-2</v>
      </c>
      <c r="Q138" s="69">
        <f t="shared" si="19"/>
        <v>0</v>
      </c>
      <c r="R138" s="69">
        <f t="shared" si="20"/>
        <v>0.24439330784348701</v>
      </c>
      <c r="S138" s="69">
        <f t="shared" si="21"/>
        <v>0.56286611810445097</v>
      </c>
    </row>
    <row r="139" spans="1:19" x14ac:dyDescent="0.35">
      <c r="A139" s="86" t="s">
        <v>165</v>
      </c>
      <c r="B139" s="75" t="s">
        <v>227</v>
      </c>
      <c r="C139" s="47">
        <f t="shared" si="16"/>
        <v>0.28180107632872703</v>
      </c>
      <c r="D139" s="47">
        <f t="shared" si="15"/>
        <v>0.18442462617498501</v>
      </c>
      <c r="E139" s="47">
        <f t="shared" si="15"/>
        <v>0.26434145551375698</v>
      </c>
      <c r="G139"/>
      <c r="H139"/>
      <c r="I139" s="84">
        <v>0.30277303310630399</v>
      </c>
      <c r="J139" s="84">
        <v>0.39251854384828799</v>
      </c>
      <c r="K139" s="84">
        <v>0.15011165203158899</v>
      </c>
      <c r="L139" s="84">
        <v>0.18442462617498501</v>
      </c>
      <c r="M139" s="84">
        <v>0.73565854448624302</v>
      </c>
      <c r="N139"/>
      <c r="O139" s="69">
        <f t="shared" si="17"/>
        <v>0.30277303310630399</v>
      </c>
      <c r="P139" s="69">
        <f t="shared" si="18"/>
        <v>0.39251854384828799</v>
      </c>
      <c r="Q139" s="69">
        <f t="shared" si="19"/>
        <v>0.15011165203158899</v>
      </c>
      <c r="R139" s="69">
        <f t="shared" si="20"/>
        <v>0.18442462617498501</v>
      </c>
      <c r="S139" s="69">
        <f t="shared" si="21"/>
        <v>0.26434145551375698</v>
      </c>
    </row>
    <row r="140" spans="1:19" x14ac:dyDescent="0.35">
      <c r="A140" s="86" t="s">
        <v>43</v>
      </c>
      <c r="B140" s="75" t="s">
        <v>214</v>
      </c>
      <c r="C140" s="47">
        <f t="shared" si="16"/>
        <v>0.83618361926430207</v>
      </c>
      <c r="D140" s="47">
        <f t="shared" si="15"/>
        <v>0.73133607170122195</v>
      </c>
      <c r="E140" s="47">
        <f t="shared" si="15"/>
        <v>0.50487377248325394</v>
      </c>
      <c r="G140"/>
      <c r="H140"/>
      <c r="I140" s="84">
        <v>0.87005913351777897</v>
      </c>
      <c r="J140" s="84">
        <v>0.86313476751124396</v>
      </c>
      <c r="K140" s="84">
        <v>0.77535695676388305</v>
      </c>
      <c r="L140" s="84">
        <v>0.73133607170122195</v>
      </c>
      <c r="M140" s="84">
        <v>0.49512622751674601</v>
      </c>
      <c r="N140"/>
      <c r="O140" s="69">
        <f t="shared" si="17"/>
        <v>0.87005913351777897</v>
      </c>
      <c r="P140" s="69">
        <f t="shared" si="18"/>
        <v>0.86313476751124396</v>
      </c>
      <c r="Q140" s="69">
        <f t="shared" si="19"/>
        <v>0.77535695676388305</v>
      </c>
      <c r="R140" s="69">
        <f t="shared" si="20"/>
        <v>0.73133607170122195</v>
      </c>
      <c r="S140" s="69">
        <f t="shared" si="21"/>
        <v>0.50487377248325394</v>
      </c>
    </row>
    <row r="141" spans="1:19" x14ac:dyDescent="0.35">
      <c r="A141" s="86" t="s">
        <v>166</v>
      </c>
      <c r="B141" s="75" t="s">
        <v>443</v>
      </c>
      <c r="C141" s="47">
        <f t="shared" si="16"/>
        <v>0.60296828557434301</v>
      </c>
      <c r="D141" s="47">
        <f t="shared" si="15"/>
        <v>0.67553334410537902</v>
      </c>
      <c r="E141" s="47">
        <f t="shared" si="15"/>
        <v>0.97000636895027148</v>
      </c>
      <c r="G141"/>
      <c r="H141"/>
      <c r="I141" s="84">
        <v>0.32663225014491598</v>
      </c>
      <c r="J141" s="84">
        <v>0.63819759429298695</v>
      </c>
      <c r="K141" s="84">
        <v>0.84407501228512605</v>
      </c>
      <c r="L141" s="84">
        <v>0.67553334410537902</v>
      </c>
      <c r="M141" s="84">
        <v>2.9993631049728499E-2</v>
      </c>
      <c r="N141"/>
      <c r="O141" s="69">
        <f t="shared" si="17"/>
        <v>0.32663225014491598</v>
      </c>
      <c r="P141" s="69">
        <f t="shared" si="18"/>
        <v>0.63819759429298695</v>
      </c>
      <c r="Q141" s="69">
        <f t="shared" si="19"/>
        <v>0.84407501228512605</v>
      </c>
      <c r="R141" s="69">
        <f t="shared" si="20"/>
        <v>0.67553334410537902</v>
      </c>
      <c r="S141" s="69">
        <f t="shared" si="21"/>
        <v>0.97000636895027148</v>
      </c>
    </row>
    <row r="142" spans="1:19" x14ac:dyDescent="0.35">
      <c r="A142" s="86" t="s">
        <v>167</v>
      </c>
      <c r="B142" s="75" t="s">
        <v>291</v>
      </c>
      <c r="C142" s="47">
        <f t="shared" si="16"/>
        <v>0.73977771788136193</v>
      </c>
      <c r="D142" s="47">
        <f t="shared" si="15"/>
        <v>0.72154041791622303</v>
      </c>
      <c r="E142" s="47">
        <f t="shared" si="15"/>
        <v>0.48564033193907297</v>
      </c>
      <c r="G142"/>
      <c r="H142"/>
      <c r="I142" s="84">
        <v>0.79613038224115495</v>
      </c>
      <c r="J142" s="84">
        <v>0.84950858729237899</v>
      </c>
      <c r="K142" s="84">
        <v>0.57369418411055195</v>
      </c>
      <c r="L142" s="84">
        <v>0.72154041791622303</v>
      </c>
      <c r="M142" s="84">
        <v>0.51435966806092703</v>
      </c>
      <c r="N142"/>
      <c r="O142" s="69">
        <f t="shared" si="17"/>
        <v>0.79613038224115495</v>
      </c>
      <c r="P142" s="69">
        <f t="shared" si="18"/>
        <v>0.84950858729237899</v>
      </c>
      <c r="Q142" s="69">
        <f t="shared" si="19"/>
        <v>0.57369418411055195</v>
      </c>
      <c r="R142" s="69">
        <f t="shared" si="20"/>
        <v>0.72154041791622303</v>
      </c>
      <c r="S142" s="69">
        <f t="shared" si="21"/>
        <v>0.48564033193907297</v>
      </c>
    </row>
    <row r="143" spans="1:19" x14ac:dyDescent="0.35">
      <c r="A143" s="86" t="s">
        <v>168</v>
      </c>
      <c r="B143" s="75" t="s">
        <v>361</v>
      </c>
      <c r="C143" s="47">
        <f t="shared" si="16"/>
        <v>0.74004450633182428</v>
      </c>
      <c r="D143" s="47">
        <f t="shared" si="15"/>
        <v>0.58695503630958401</v>
      </c>
      <c r="E143" s="47">
        <f t="shared" si="15"/>
        <v>0.24109677450066302</v>
      </c>
      <c r="G143"/>
      <c r="H143"/>
      <c r="I143" s="84">
        <v>0.80782583436893296</v>
      </c>
      <c r="J143" s="84">
        <v>0.88999264194647698</v>
      </c>
      <c r="K143" s="84">
        <v>0.52231504268006301</v>
      </c>
      <c r="L143" s="84">
        <v>0.58695503630958401</v>
      </c>
      <c r="M143" s="84">
        <v>0.75890322549933698</v>
      </c>
      <c r="N143"/>
      <c r="O143" s="69">
        <f t="shared" si="17"/>
        <v>0.80782583436893296</v>
      </c>
      <c r="P143" s="69">
        <f t="shared" si="18"/>
        <v>0.88999264194647698</v>
      </c>
      <c r="Q143" s="69">
        <f t="shared" si="19"/>
        <v>0.52231504268006301</v>
      </c>
      <c r="R143" s="69">
        <f t="shared" si="20"/>
        <v>0.58695503630958401</v>
      </c>
      <c r="S143" s="69">
        <f t="shared" si="21"/>
        <v>0.24109677450066302</v>
      </c>
    </row>
    <row r="144" spans="1:19" x14ac:dyDescent="0.35">
      <c r="A144" s="86" t="s">
        <v>169</v>
      </c>
      <c r="B144" s="75" t="s">
        <v>242</v>
      </c>
      <c r="C144" s="47">
        <f t="shared" si="16"/>
        <v>0.775547819929578</v>
      </c>
      <c r="D144" s="47">
        <f t="shared" si="15"/>
        <v>0.70094962535768202</v>
      </c>
      <c r="E144" s="47">
        <f t="shared" si="15"/>
        <v>0.33012504208170601</v>
      </c>
      <c r="G144"/>
      <c r="H144"/>
      <c r="I144" s="84">
        <v>0.84868666698817796</v>
      </c>
      <c r="J144" s="84">
        <v>0.89498881232101501</v>
      </c>
      <c r="K144" s="84">
        <v>0.58296798047954101</v>
      </c>
      <c r="L144" s="84">
        <v>0.70094962535768202</v>
      </c>
      <c r="M144" s="84">
        <v>0.66987495791829399</v>
      </c>
      <c r="N144"/>
      <c r="O144" s="69">
        <f t="shared" si="17"/>
        <v>0.84868666698817796</v>
      </c>
      <c r="P144" s="69">
        <f t="shared" si="18"/>
        <v>0.89498881232101501</v>
      </c>
      <c r="Q144" s="69">
        <f t="shared" si="19"/>
        <v>0.58296798047954101</v>
      </c>
      <c r="R144" s="69">
        <f t="shared" si="20"/>
        <v>0.70094962535768202</v>
      </c>
      <c r="S144" s="69">
        <f t="shared" si="21"/>
        <v>0.33012504208170601</v>
      </c>
    </row>
    <row r="145" spans="1:19" x14ac:dyDescent="0.35">
      <c r="A145" s="86" t="s">
        <v>0</v>
      </c>
      <c r="B145" s="75" t="s">
        <v>279</v>
      </c>
      <c r="C145" s="47">
        <f t="shared" si="16"/>
        <v>0.6664223305239303</v>
      </c>
      <c r="D145" s="47">
        <f t="shared" si="15"/>
        <v>0.50829390045266898</v>
      </c>
      <c r="E145" s="47">
        <f t="shared" si="15"/>
        <v>0.28497437029369899</v>
      </c>
      <c r="G145"/>
      <c r="H145"/>
      <c r="I145" s="84">
        <v>0.74596812684431502</v>
      </c>
      <c r="J145" s="84">
        <v>0.70896171383343498</v>
      </c>
      <c r="K145" s="84">
        <v>0.544337150894041</v>
      </c>
      <c r="L145" s="84">
        <v>0.50829390045266898</v>
      </c>
      <c r="M145" s="84">
        <v>0.71502562970630101</v>
      </c>
      <c r="N145"/>
      <c r="O145" s="69">
        <f t="shared" si="17"/>
        <v>0.74596812684431502</v>
      </c>
      <c r="P145" s="69">
        <f t="shared" si="18"/>
        <v>0.70896171383343498</v>
      </c>
      <c r="Q145" s="69">
        <f t="shared" si="19"/>
        <v>0.544337150894041</v>
      </c>
      <c r="R145" s="69">
        <f t="shared" si="20"/>
        <v>0.50829390045266898</v>
      </c>
      <c r="S145" s="69">
        <f t="shared" si="21"/>
        <v>0.28497437029369899</v>
      </c>
    </row>
    <row r="146" spans="1:19" x14ac:dyDescent="0.35">
      <c r="A146" s="86" t="s">
        <v>170</v>
      </c>
      <c r="B146" s="75" t="s">
        <v>277</v>
      </c>
      <c r="C146" s="47">
        <f t="shared" si="16"/>
        <v>0.35861466217070931</v>
      </c>
      <c r="D146" s="47">
        <f t="shared" si="15"/>
        <v>0.33520631846341797</v>
      </c>
      <c r="E146" s="47">
        <f t="shared" si="15"/>
        <v>9.5160615030331019E-2</v>
      </c>
      <c r="G146"/>
      <c r="H146"/>
      <c r="I146" s="84">
        <v>0.55930023559305397</v>
      </c>
      <c r="J146" s="84">
        <v>0.51654375091907401</v>
      </c>
      <c r="K146" s="84">
        <v>0</v>
      </c>
      <c r="L146" s="84">
        <v>0.33520631846341797</v>
      </c>
      <c r="M146" s="84">
        <v>0.90483938496966898</v>
      </c>
      <c r="N146"/>
      <c r="O146" s="69">
        <f t="shared" si="17"/>
        <v>0.55930023559305397</v>
      </c>
      <c r="P146" s="69">
        <f t="shared" si="18"/>
        <v>0.51654375091907401</v>
      </c>
      <c r="Q146" s="69">
        <f t="shared" si="19"/>
        <v>0</v>
      </c>
      <c r="R146" s="69">
        <f t="shared" si="20"/>
        <v>0.33520631846341797</v>
      </c>
      <c r="S146" s="69">
        <f t="shared" si="21"/>
        <v>9.5160615030331019E-2</v>
      </c>
    </row>
    <row r="147" spans="1:19" x14ac:dyDescent="0.35">
      <c r="A147" s="86" t="s">
        <v>199</v>
      </c>
      <c r="B147" s="75" t="s">
        <v>352</v>
      </c>
      <c r="C147" s="47">
        <f t="shared" si="16"/>
        <v>0.77279792856819418</v>
      </c>
      <c r="D147" s="47">
        <f t="shared" si="15"/>
        <v>0.78278816227862202</v>
      </c>
      <c r="E147" s="47">
        <f t="shared" si="15"/>
        <v>0.37125727956926202</v>
      </c>
      <c r="G147"/>
      <c r="H147"/>
      <c r="I147" s="84">
        <v>0.81462887146471297</v>
      </c>
      <c r="J147" s="84">
        <v>0.79588569219849903</v>
      </c>
      <c r="K147" s="84">
        <v>0.70787922204137099</v>
      </c>
      <c r="L147" s="84">
        <v>0.78278816227862202</v>
      </c>
      <c r="M147" s="84">
        <v>0.62874272043073798</v>
      </c>
      <c r="N147"/>
      <c r="O147" s="69">
        <f t="shared" si="17"/>
        <v>0.81462887146471297</v>
      </c>
      <c r="P147" s="69">
        <f t="shared" si="18"/>
        <v>0.79588569219849903</v>
      </c>
      <c r="Q147" s="69">
        <f t="shared" si="19"/>
        <v>0.70787922204137099</v>
      </c>
      <c r="R147" s="69">
        <f t="shared" si="20"/>
        <v>0.78278816227862202</v>
      </c>
      <c r="S147" s="69">
        <f t="shared" si="21"/>
        <v>0.37125727956926202</v>
      </c>
    </row>
    <row r="148" spans="1:19" x14ac:dyDescent="0.35">
      <c r="A148" s="86" t="s">
        <v>172</v>
      </c>
      <c r="B148" s="75" t="s">
        <v>353</v>
      </c>
      <c r="C148" s="47">
        <f t="shared" si="16"/>
        <v>0.81899447436666473</v>
      </c>
      <c r="D148" s="47">
        <f t="shared" si="15"/>
        <v>0.81951753986965403</v>
      </c>
      <c r="E148" s="47">
        <f t="shared" si="15"/>
        <v>0.67710656805628899</v>
      </c>
      <c r="G148"/>
      <c r="H148"/>
      <c r="I148" s="84">
        <v>0.76855954078236199</v>
      </c>
      <c r="J148" s="84">
        <v>0.84144582204780205</v>
      </c>
      <c r="K148" s="84">
        <v>0.84697806026983002</v>
      </c>
      <c r="L148" s="84">
        <v>0.81951753986965403</v>
      </c>
      <c r="M148" s="84">
        <v>0.32289343194371101</v>
      </c>
      <c r="N148"/>
      <c r="O148" s="69">
        <f t="shared" si="17"/>
        <v>0.76855954078236199</v>
      </c>
      <c r="P148" s="69">
        <f t="shared" si="18"/>
        <v>0.84144582204780205</v>
      </c>
      <c r="Q148" s="69">
        <f t="shared" si="19"/>
        <v>0.84697806026983002</v>
      </c>
      <c r="R148" s="69">
        <f t="shared" si="20"/>
        <v>0.81951753986965403</v>
      </c>
      <c r="S148" s="69">
        <f t="shared" si="21"/>
        <v>0.67710656805628899</v>
      </c>
    </row>
    <row r="149" spans="1:19" x14ac:dyDescent="0.35">
      <c r="A149" s="86" t="s">
        <v>173</v>
      </c>
      <c r="B149" s="75" t="s">
        <v>234</v>
      </c>
      <c r="C149" s="47">
        <f t="shared" si="16"/>
        <v>0.88996338184763035</v>
      </c>
      <c r="D149" s="47">
        <f t="shared" si="15"/>
        <v>0.84347607460627805</v>
      </c>
      <c r="E149" s="47">
        <f t="shared" si="15"/>
        <v>0.60159989096449196</v>
      </c>
      <c r="G149"/>
      <c r="H149"/>
      <c r="I149" s="84">
        <v>0.88935129391410905</v>
      </c>
      <c r="J149" s="84">
        <v>0.88809761914059704</v>
      </c>
      <c r="K149" s="84">
        <v>0.89244123248818497</v>
      </c>
      <c r="L149" s="84">
        <v>0.84347607460627805</v>
      </c>
      <c r="M149" s="84">
        <v>0.39840010903550799</v>
      </c>
      <c r="N149"/>
      <c r="O149" s="69">
        <f t="shared" si="17"/>
        <v>0.88935129391410905</v>
      </c>
      <c r="P149" s="69">
        <f t="shared" si="18"/>
        <v>0.88809761914059704</v>
      </c>
      <c r="Q149" s="69">
        <f t="shared" si="19"/>
        <v>0.89244123248818497</v>
      </c>
      <c r="R149" s="69">
        <f t="shared" si="20"/>
        <v>0.84347607460627805</v>
      </c>
      <c r="S149" s="69">
        <f t="shared" si="21"/>
        <v>0.60159989096449196</v>
      </c>
    </row>
    <row r="150" spans="1:19" x14ac:dyDescent="0.35">
      <c r="A150" s="86" t="s">
        <v>174</v>
      </c>
      <c r="B150" s="75" t="s">
        <v>354</v>
      </c>
      <c r="C150" s="47">
        <f t="shared" si="16"/>
        <v>0.93000936366751974</v>
      </c>
      <c r="D150" s="47">
        <f t="shared" si="15"/>
        <v>0.88569616490801595</v>
      </c>
      <c r="E150" s="47">
        <f t="shared" si="15"/>
        <v>0.62028785308358003</v>
      </c>
      <c r="G150"/>
      <c r="H150"/>
      <c r="I150" s="84">
        <v>0.94224744645861602</v>
      </c>
      <c r="J150" s="84">
        <v>0.90383369559638804</v>
      </c>
      <c r="K150" s="84">
        <v>0.94394694894755504</v>
      </c>
      <c r="L150" s="84">
        <v>0.88569616490801595</v>
      </c>
      <c r="M150" s="84">
        <v>0.37971214691642002</v>
      </c>
      <c r="N150"/>
      <c r="O150" s="69">
        <f t="shared" si="17"/>
        <v>0.94224744645861602</v>
      </c>
      <c r="P150" s="69">
        <f t="shared" si="18"/>
        <v>0.90383369559638804</v>
      </c>
      <c r="Q150" s="69">
        <f t="shared" si="19"/>
        <v>0.94394694894755504</v>
      </c>
      <c r="R150" s="69">
        <f t="shared" si="20"/>
        <v>0.88569616490801595</v>
      </c>
      <c r="S150" s="69">
        <f t="shared" si="21"/>
        <v>0.62028785308358003</v>
      </c>
    </row>
    <row r="151" spans="1:19" x14ac:dyDescent="0.35">
      <c r="A151" s="86" t="s">
        <v>175</v>
      </c>
      <c r="B151" s="75" t="s">
        <v>290</v>
      </c>
      <c r="C151" s="47">
        <f t="shared" si="16"/>
        <v>0.94124969172917627</v>
      </c>
      <c r="D151" s="47">
        <f t="shared" si="15"/>
        <v>0.91812553459136304</v>
      </c>
      <c r="E151" s="47">
        <f t="shared" si="15"/>
        <v>0.68574177112178103</v>
      </c>
      <c r="G151"/>
      <c r="H151"/>
      <c r="I151" s="84">
        <v>0.95198992569045504</v>
      </c>
      <c r="J151" s="84">
        <v>0.92403242983522305</v>
      </c>
      <c r="K151" s="84">
        <v>0.94772671966185096</v>
      </c>
      <c r="L151" s="84">
        <v>0.91812553459136304</v>
      </c>
      <c r="M151" s="84">
        <v>0.31425822887821903</v>
      </c>
      <c r="N151"/>
      <c r="O151" s="69">
        <f t="shared" si="17"/>
        <v>0.95198992569045504</v>
      </c>
      <c r="P151" s="69">
        <f t="shared" si="18"/>
        <v>0.92403242983522305</v>
      </c>
      <c r="Q151" s="69">
        <f t="shared" si="19"/>
        <v>0.94772671966185096</v>
      </c>
      <c r="R151" s="69">
        <f t="shared" si="20"/>
        <v>0.91812553459136304</v>
      </c>
      <c r="S151" s="69">
        <f t="shared" si="21"/>
        <v>0.68574177112178103</v>
      </c>
    </row>
    <row r="152" spans="1:19" x14ac:dyDescent="0.35">
      <c r="A152" s="86" t="s">
        <v>176</v>
      </c>
      <c r="B152" s="75" t="s">
        <v>295</v>
      </c>
      <c r="C152" s="47">
        <f t="shared" si="16"/>
        <v>0.96163261330001371</v>
      </c>
      <c r="D152" s="47">
        <f t="shared" si="15"/>
        <v>0.97376102275610399</v>
      </c>
      <c r="E152" s="47">
        <f t="shared" si="15"/>
        <v>0.98844739815200655</v>
      </c>
      <c r="G152"/>
      <c r="H152"/>
      <c r="I152" s="84">
        <v>0.96549200490656895</v>
      </c>
      <c r="J152" s="84">
        <v>0.93558418917894903</v>
      </c>
      <c r="K152" s="84">
        <v>0.98382164581452303</v>
      </c>
      <c r="L152" s="84">
        <v>0.97376102275610399</v>
      </c>
      <c r="M152" s="84">
        <v>1.1552601847993499E-2</v>
      </c>
      <c r="N152"/>
      <c r="O152" s="69">
        <f t="shared" si="17"/>
        <v>0.96549200490656895</v>
      </c>
      <c r="P152" s="69">
        <f t="shared" si="18"/>
        <v>0.93558418917894903</v>
      </c>
      <c r="Q152" s="69">
        <f t="shared" si="19"/>
        <v>0.98382164581452303</v>
      </c>
      <c r="R152" s="69">
        <f t="shared" si="20"/>
        <v>0.97376102275610399</v>
      </c>
      <c r="S152" s="69">
        <f t="shared" si="21"/>
        <v>0.98844739815200655</v>
      </c>
    </row>
    <row r="153" spans="1:19" x14ac:dyDescent="0.35">
      <c r="A153" s="86" t="s">
        <v>177</v>
      </c>
      <c r="B153" s="75" t="s">
        <v>367</v>
      </c>
      <c r="C153" s="47">
        <f t="shared" si="16"/>
        <v>0.16338040290967509</v>
      </c>
      <c r="D153" s="47">
        <f t="shared" si="15"/>
        <v>0.299494590251138</v>
      </c>
      <c r="E153" s="47">
        <f t="shared" si="15"/>
        <v>0.42454023237438898</v>
      </c>
      <c r="G153"/>
      <c r="H153"/>
      <c r="I153" s="84">
        <v>0.18253994520226899</v>
      </c>
      <c r="J153" s="84">
        <v>6.0604615348755303E-2</v>
      </c>
      <c r="K153" s="84">
        <v>0.24699664817800099</v>
      </c>
      <c r="L153" s="84">
        <v>0.299494590251138</v>
      </c>
      <c r="M153" s="84">
        <v>0.57545976762561102</v>
      </c>
      <c r="N153"/>
      <c r="O153" s="69">
        <f t="shared" si="17"/>
        <v>0.18253994520226899</v>
      </c>
      <c r="P153" s="69">
        <f t="shared" si="18"/>
        <v>6.0604615348755303E-2</v>
      </c>
      <c r="Q153" s="69">
        <f t="shared" si="19"/>
        <v>0.24699664817800099</v>
      </c>
      <c r="R153" s="69">
        <f t="shared" si="20"/>
        <v>0.299494590251138</v>
      </c>
      <c r="S153" s="69">
        <f t="shared" si="21"/>
        <v>0.42454023237438898</v>
      </c>
    </row>
    <row r="154" spans="1:19" x14ac:dyDescent="0.35">
      <c r="A154" s="86" t="s">
        <v>178</v>
      </c>
      <c r="B154" s="75" t="s">
        <v>355</v>
      </c>
      <c r="C154" s="47">
        <f t="shared" si="16"/>
        <v>0.614209151464852</v>
      </c>
      <c r="D154" s="47">
        <f t="shared" si="15"/>
        <v>0.72245213167297395</v>
      </c>
      <c r="E154" s="47">
        <f t="shared" si="15"/>
        <v>0.75607110595890803</v>
      </c>
      <c r="G154"/>
      <c r="H154"/>
      <c r="I154" s="84">
        <v>0.56949505345084594</v>
      </c>
      <c r="J154" s="84">
        <v>0.68604125631196</v>
      </c>
      <c r="K154" s="84">
        <v>0.58709114463175005</v>
      </c>
      <c r="L154" s="84">
        <v>0.72245213167297395</v>
      </c>
      <c r="M154" s="84">
        <v>0.243928894041092</v>
      </c>
      <c r="N154"/>
      <c r="O154" s="69">
        <f t="shared" si="17"/>
        <v>0.56949505345084594</v>
      </c>
      <c r="P154" s="69">
        <f t="shared" si="18"/>
        <v>0.68604125631196</v>
      </c>
      <c r="Q154" s="69">
        <f t="shared" si="19"/>
        <v>0.58709114463175005</v>
      </c>
      <c r="R154" s="69">
        <f t="shared" si="20"/>
        <v>0.72245213167297395</v>
      </c>
      <c r="S154" s="69">
        <f t="shared" si="21"/>
        <v>0.75607110595890803</v>
      </c>
    </row>
    <row r="155" spans="1:19" x14ac:dyDescent="0.35">
      <c r="A155" s="86" t="s">
        <v>179</v>
      </c>
      <c r="B155" s="75" t="s">
        <v>265</v>
      </c>
      <c r="C155" s="47">
        <f t="shared" si="16"/>
        <v>7.2637002525090172E-2</v>
      </c>
      <c r="D155" s="47">
        <f t="shared" si="15"/>
        <v>0.16824240139286001</v>
      </c>
      <c r="E155" s="47">
        <f t="shared" si="15"/>
        <v>0.137022048704875</v>
      </c>
      <c r="G155"/>
      <c r="H155"/>
      <c r="I155" s="84">
        <v>6.4993817004874499E-2</v>
      </c>
      <c r="J155" s="84">
        <v>8.7466868946720497E-2</v>
      </c>
      <c r="K155" s="84">
        <v>6.5450321623675506E-2</v>
      </c>
      <c r="L155" s="84">
        <v>0.16824240139286001</v>
      </c>
      <c r="M155" s="84">
        <v>0.862977951295125</v>
      </c>
      <c r="N155"/>
      <c r="O155" s="69">
        <f t="shared" si="17"/>
        <v>6.4993817004874499E-2</v>
      </c>
      <c r="P155" s="69">
        <f t="shared" si="18"/>
        <v>8.7466868946720497E-2</v>
      </c>
      <c r="Q155" s="69">
        <f t="shared" si="19"/>
        <v>6.5450321623675506E-2</v>
      </c>
      <c r="R155" s="69">
        <f t="shared" si="20"/>
        <v>0.16824240139286001</v>
      </c>
      <c r="S155" s="69">
        <f t="shared" si="21"/>
        <v>0.137022048704875</v>
      </c>
    </row>
    <row r="156" spans="1:19" x14ac:dyDescent="0.35">
      <c r="A156" s="86" t="s">
        <v>180</v>
      </c>
      <c r="B156" s="75" t="s">
        <v>356</v>
      </c>
      <c r="C156" s="47">
        <f t="shared" si="16"/>
        <v>0.39529144969044733</v>
      </c>
      <c r="D156" s="47">
        <f t="shared" si="15"/>
        <v>0.176083758094983</v>
      </c>
      <c r="E156" s="47">
        <f t="shared" si="15"/>
        <v>3.9910195315376984E-2</v>
      </c>
      <c r="G156"/>
      <c r="H156"/>
      <c r="I156" s="84">
        <v>0.56407479233734104</v>
      </c>
      <c r="J156" s="84">
        <v>0.50006328554446799</v>
      </c>
      <c r="K156" s="84">
        <v>0.12173627118953299</v>
      </c>
      <c r="L156" s="84">
        <v>0.176083758094983</v>
      </c>
      <c r="M156" s="84">
        <v>0.96008980468462302</v>
      </c>
      <c r="N156"/>
      <c r="O156" s="69">
        <f t="shared" si="17"/>
        <v>0.56407479233734104</v>
      </c>
      <c r="P156" s="69">
        <f t="shared" si="18"/>
        <v>0.50006328554446799</v>
      </c>
      <c r="Q156" s="69">
        <f t="shared" si="19"/>
        <v>0.12173627118953299</v>
      </c>
      <c r="R156" s="69">
        <f t="shared" si="20"/>
        <v>0.176083758094983</v>
      </c>
      <c r="S156" s="69">
        <f t="shared" si="21"/>
        <v>3.9910195315376984E-2</v>
      </c>
    </row>
    <row r="157" spans="1:19" x14ac:dyDescent="0.35">
      <c r="A157" s="86" t="s">
        <v>181</v>
      </c>
      <c r="B157" s="75" t="s">
        <v>225</v>
      </c>
      <c r="C157" s="47">
        <f t="shared" si="16"/>
        <v>0.60697422134816303</v>
      </c>
      <c r="D157" s="47">
        <f t="shared" si="15"/>
        <v>0.54541774243975805</v>
      </c>
      <c r="E157" s="47">
        <f t="shared" si="15"/>
        <v>0.27651425910239802</v>
      </c>
      <c r="G157"/>
      <c r="H157"/>
      <c r="I157" s="84">
        <v>0.756332946038201</v>
      </c>
      <c r="J157" s="84">
        <v>0.71109185252334095</v>
      </c>
      <c r="K157" s="84">
        <v>0.35349786548294698</v>
      </c>
      <c r="L157" s="84">
        <v>0.54541774243975805</v>
      </c>
      <c r="M157" s="84">
        <v>0.72348574089760198</v>
      </c>
      <c r="N157"/>
      <c r="O157" s="69">
        <f t="shared" si="17"/>
        <v>0.756332946038201</v>
      </c>
      <c r="P157" s="69">
        <f t="shared" si="18"/>
        <v>0.71109185252334095</v>
      </c>
      <c r="Q157" s="69">
        <f t="shared" si="19"/>
        <v>0.35349786548294698</v>
      </c>
      <c r="R157" s="69">
        <f t="shared" si="20"/>
        <v>0.54541774243975805</v>
      </c>
      <c r="S157" s="69">
        <f t="shared" si="21"/>
        <v>0.27651425910239802</v>
      </c>
    </row>
    <row r="158" spans="1:19" x14ac:dyDescent="0.35">
      <c r="A158" s="86" t="s">
        <v>182</v>
      </c>
      <c r="B158" s="75" t="s">
        <v>252</v>
      </c>
      <c r="C158" s="47">
        <f t="shared" si="16"/>
        <v>0.58743782391779031</v>
      </c>
      <c r="D158" s="47">
        <f t="shared" si="15"/>
        <v>0.69788433179643505</v>
      </c>
      <c r="E158" s="47">
        <f t="shared" si="15"/>
        <v>0.32280063440436901</v>
      </c>
      <c r="G158"/>
      <c r="H158"/>
      <c r="I158" s="84">
        <v>0.574452702399319</v>
      </c>
      <c r="J158" s="84">
        <v>0.69371503835212101</v>
      </c>
      <c r="K158" s="84">
        <v>0.49414573100193099</v>
      </c>
      <c r="L158" s="84">
        <v>0.69788433179643505</v>
      </c>
      <c r="M158" s="84">
        <v>0.67719936559563099</v>
      </c>
      <c r="N158"/>
      <c r="O158" s="69">
        <f t="shared" si="17"/>
        <v>0.574452702399319</v>
      </c>
      <c r="P158" s="69">
        <f t="shared" si="18"/>
        <v>0.69371503835212101</v>
      </c>
      <c r="Q158" s="69">
        <f t="shared" si="19"/>
        <v>0.49414573100193099</v>
      </c>
      <c r="R158" s="69">
        <f t="shared" si="20"/>
        <v>0.69788433179643505</v>
      </c>
      <c r="S158" s="69">
        <f t="shared" si="21"/>
        <v>0.32280063440436901</v>
      </c>
    </row>
    <row r="159" spans="1:19" x14ac:dyDescent="0.35">
      <c r="A159" s="86" t="s">
        <v>183</v>
      </c>
      <c r="B159" s="75" t="s">
        <v>278</v>
      </c>
      <c r="C159" s="47">
        <f t="shared" si="16"/>
        <v>0.2703633642410373</v>
      </c>
      <c r="D159" s="47">
        <f t="shared" si="15"/>
        <v>0.18332034607292699</v>
      </c>
      <c r="E159" s="47">
        <f t="shared" si="15"/>
        <v>6.2101198310324013E-2</v>
      </c>
      <c r="G159"/>
      <c r="H159"/>
      <c r="I159" s="84">
        <v>0.35142612861799399</v>
      </c>
      <c r="J159" s="84">
        <v>0.30979986196264397</v>
      </c>
      <c r="K159" s="84">
        <v>0.149864102142474</v>
      </c>
      <c r="L159" s="84">
        <v>0.18332034607292699</v>
      </c>
      <c r="M159" s="84">
        <v>0.93789880168967599</v>
      </c>
      <c r="N159"/>
      <c r="O159" s="69">
        <f t="shared" si="17"/>
        <v>0.35142612861799399</v>
      </c>
      <c r="P159" s="69">
        <f t="shared" si="18"/>
        <v>0.30979986196264397</v>
      </c>
      <c r="Q159" s="69">
        <f t="shared" si="19"/>
        <v>0.149864102142474</v>
      </c>
      <c r="R159" s="69">
        <f t="shared" si="20"/>
        <v>0.18332034607292699</v>
      </c>
      <c r="S159" s="69">
        <f t="shared" si="21"/>
        <v>6.2101198310324013E-2</v>
      </c>
    </row>
    <row r="160" spans="1:19" x14ac:dyDescent="0.35">
      <c r="A160" s="86" t="s">
        <v>184</v>
      </c>
      <c r="B160" s="75" t="s">
        <v>357</v>
      </c>
      <c r="C160" s="47">
        <f t="shared" si="16"/>
        <v>5.9948224526110434E-2</v>
      </c>
      <c r="D160" s="47">
        <f t="shared" si="15"/>
        <v>6.1996533222211998E-2</v>
      </c>
      <c r="E160" s="47">
        <f t="shared" si="15"/>
        <v>8.1977562137434012E-2</v>
      </c>
      <c r="G160"/>
      <c r="H160"/>
      <c r="I160" s="84">
        <v>1.9030950450876501E-2</v>
      </c>
      <c r="J160" s="84">
        <v>4.1952693639570798E-2</v>
      </c>
      <c r="K160" s="84">
        <v>0.118861029487884</v>
      </c>
      <c r="L160" s="84">
        <v>6.1996533222211998E-2</v>
      </c>
      <c r="M160" s="84">
        <v>0.91802243786256599</v>
      </c>
      <c r="N160"/>
      <c r="O160" s="69">
        <f t="shared" si="17"/>
        <v>1.9030950450876501E-2</v>
      </c>
      <c r="P160" s="69">
        <f t="shared" si="18"/>
        <v>4.1952693639570798E-2</v>
      </c>
      <c r="Q160" s="69">
        <f t="shared" si="19"/>
        <v>0.118861029487884</v>
      </c>
      <c r="R160" s="69">
        <f t="shared" si="20"/>
        <v>6.1996533222211998E-2</v>
      </c>
      <c r="S160" s="69">
        <f t="shared" si="21"/>
        <v>8.1977562137434012E-2</v>
      </c>
    </row>
    <row r="161" spans="1:19" x14ac:dyDescent="0.35">
      <c r="A161" s="86" t="s">
        <v>185</v>
      </c>
      <c r="B161" s="75" t="s">
        <v>444</v>
      </c>
      <c r="C161" s="47">
        <f t="shared" si="16"/>
        <v>0.80273446443757257</v>
      </c>
      <c r="D161" s="47">
        <f t="shared" si="15"/>
        <v>0.73971255776547096</v>
      </c>
      <c r="E161" s="47">
        <f t="shared" si="15"/>
        <v>0.65552787173992599</v>
      </c>
      <c r="G161"/>
      <c r="H161"/>
      <c r="I161" s="84">
        <v>0.84017154864677801</v>
      </c>
      <c r="J161" s="84">
        <v>0.834333256020238</v>
      </c>
      <c r="K161" s="84">
        <v>0.73369858864570203</v>
      </c>
      <c r="L161" s="84">
        <v>0.73971255776547096</v>
      </c>
      <c r="M161" s="84">
        <v>0.34447212826007401</v>
      </c>
      <c r="N161"/>
      <c r="O161" s="69">
        <f t="shared" si="17"/>
        <v>0.84017154864677801</v>
      </c>
      <c r="P161" s="69">
        <f t="shared" si="18"/>
        <v>0.834333256020238</v>
      </c>
      <c r="Q161" s="69">
        <f t="shared" si="19"/>
        <v>0.73369858864570203</v>
      </c>
      <c r="R161" s="69">
        <f t="shared" si="20"/>
        <v>0.73971255776547096</v>
      </c>
      <c r="S161" s="69">
        <f t="shared" si="21"/>
        <v>0.65552787173992599</v>
      </c>
    </row>
    <row r="162" spans="1:19" x14ac:dyDescent="0.35">
      <c r="A162" s="86" t="s">
        <v>186</v>
      </c>
      <c r="B162" s="75" t="s">
        <v>368</v>
      </c>
      <c r="C162" s="47">
        <f t="shared" si="16"/>
        <v>0.88226246113711693</v>
      </c>
      <c r="D162" s="47">
        <f t="shared" si="15"/>
        <v>0.85346417544935305</v>
      </c>
      <c r="E162" s="47">
        <f t="shared" si="15"/>
        <v>0.78107265180172003</v>
      </c>
      <c r="G162"/>
      <c r="H162"/>
      <c r="I162" s="84">
        <v>0.88244775774522699</v>
      </c>
      <c r="J162" s="84">
        <v>0.89983471764144796</v>
      </c>
      <c r="K162" s="84">
        <v>0.86450490802467606</v>
      </c>
      <c r="L162" s="84">
        <v>0.85346417544935305</v>
      </c>
      <c r="M162" s="84">
        <v>0.21892734819828</v>
      </c>
      <c r="N162"/>
      <c r="O162" s="69">
        <f t="shared" si="17"/>
        <v>0.88244775774522699</v>
      </c>
      <c r="P162" s="69">
        <f t="shared" si="18"/>
        <v>0.89983471764144796</v>
      </c>
      <c r="Q162" s="69">
        <f t="shared" si="19"/>
        <v>0.86450490802467606</v>
      </c>
      <c r="R162" s="69">
        <f t="shared" si="20"/>
        <v>0.85346417544935305</v>
      </c>
      <c r="S162" s="69">
        <f t="shared" si="21"/>
        <v>0.78107265180172003</v>
      </c>
    </row>
    <row r="163" spans="1:19" x14ac:dyDescent="0.35">
      <c r="A163" s="86" t="s">
        <v>187</v>
      </c>
      <c r="B163" s="75" t="s">
        <v>228</v>
      </c>
      <c r="C163" s="47">
        <f t="shared" si="16"/>
        <v>0.18152103470797912</v>
      </c>
      <c r="D163" s="47">
        <f t="shared" si="15"/>
        <v>0.32450806229588203</v>
      </c>
      <c r="E163" s="47">
        <f t="shared" si="15"/>
        <v>0.18205469375025196</v>
      </c>
      <c r="G163"/>
      <c r="H163"/>
      <c r="I163" s="84">
        <v>0.25594448317162</v>
      </c>
      <c r="J163" s="84">
        <v>0.201678377161536</v>
      </c>
      <c r="K163" s="84">
        <v>8.6940243790781302E-2</v>
      </c>
      <c r="L163" s="84">
        <v>0.32450806229588203</v>
      </c>
      <c r="M163" s="84">
        <v>0.81794530624974804</v>
      </c>
      <c r="N163"/>
      <c r="O163" s="69">
        <f t="shared" si="17"/>
        <v>0.25594448317162</v>
      </c>
      <c r="P163" s="69">
        <f t="shared" si="18"/>
        <v>0.201678377161536</v>
      </c>
      <c r="Q163" s="69">
        <f t="shared" si="19"/>
        <v>8.6940243790781302E-2</v>
      </c>
      <c r="R163" s="69">
        <f t="shared" si="20"/>
        <v>0.32450806229588203</v>
      </c>
      <c r="S163" s="69">
        <f t="shared" si="21"/>
        <v>0.18205469375025196</v>
      </c>
    </row>
    <row r="164" spans="1:19" x14ac:dyDescent="0.35">
      <c r="A164" s="86" t="s">
        <v>188</v>
      </c>
      <c r="B164" s="75" t="s">
        <v>266</v>
      </c>
      <c r="C164" s="47">
        <f t="shared" si="16"/>
        <v>0.76628361732391825</v>
      </c>
      <c r="D164" s="47">
        <f t="shared" si="15"/>
        <v>0.64398760361516005</v>
      </c>
      <c r="E164" s="47">
        <f t="shared" si="15"/>
        <v>0.50383183310054203</v>
      </c>
      <c r="G164"/>
      <c r="H164"/>
      <c r="I164" s="84">
        <v>0.62177625315795304</v>
      </c>
      <c r="J164" s="84">
        <v>0.77464833841022696</v>
      </c>
      <c r="K164" s="84">
        <v>0.90242626040357499</v>
      </c>
      <c r="L164" s="84">
        <v>0.64398760361516005</v>
      </c>
      <c r="M164" s="84">
        <v>0.49616816689945797</v>
      </c>
      <c r="N164"/>
      <c r="O164" s="69">
        <f t="shared" si="17"/>
        <v>0.62177625315795304</v>
      </c>
      <c r="P164" s="69">
        <f t="shared" si="18"/>
        <v>0.77464833841022696</v>
      </c>
      <c r="Q164" s="69">
        <f t="shared" si="19"/>
        <v>0.90242626040357499</v>
      </c>
      <c r="R164" s="69">
        <f t="shared" si="20"/>
        <v>0.64398760361516005</v>
      </c>
      <c r="S164" s="69">
        <f t="shared" si="21"/>
        <v>0.50383183310054203</v>
      </c>
    </row>
    <row r="165" spans="1:19" x14ac:dyDescent="0.35">
      <c r="A165" s="86" t="s">
        <v>189</v>
      </c>
      <c r="B165" s="75" t="s">
        <v>251</v>
      </c>
      <c r="C165" s="47">
        <f t="shared" si="16"/>
        <v>0.88691421075826404</v>
      </c>
      <c r="D165" s="47">
        <f t="shared" si="15"/>
        <v>0.83496584977889798</v>
      </c>
      <c r="E165" s="47">
        <f t="shared" si="15"/>
        <v>0.688305612054945</v>
      </c>
      <c r="G165"/>
      <c r="H165"/>
      <c r="I165" s="84">
        <v>0.90874436234824996</v>
      </c>
      <c r="J165" s="84">
        <v>0.88523599391145902</v>
      </c>
      <c r="K165" s="84">
        <v>0.86676227601508304</v>
      </c>
      <c r="L165" s="84">
        <v>0.83496584977889798</v>
      </c>
      <c r="M165" s="84">
        <v>0.311694387945055</v>
      </c>
      <c r="N165"/>
      <c r="O165" s="69">
        <f t="shared" si="17"/>
        <v>0.90874436234824996</v>
      </c>
      <c r="P165" s="69">
        <f t="shared" si="18"/>
        <v>0.88523599391145902</v>
      </c>
      <c r="Q165" s="69">
        <f t="shared" si="19"/>
        <v>0.86676227601508304</v>
      </c>
      <c r="R165" s="69">
        <f t="shared" si="20"/>
        <v>0.83496584977889798</v>
      </c>
      <c r="S165" s="69">
        <f t="shared" si="21"/>
        <v>0.688305612054945</v>
      </c>
    </row>
    <row r="166" spans="1:19" x14ac:dyDescent="0.35">
      <c r="A166" s="86" t="s">
        <v>45</v>
      </c>
      <c r="B166" s="75" t="s">
        <v>216</v>
      </c>
      <c r="C166" s="47">
        <f t="shared" si="16"/>
        <v>0.65673813537617465</v>
      </c>
      <c r="D166" s="47">
        <f t="shared" si="15"/>
        <v>0.76212606777483904</v>
      </c>
      <c r="E166" s="47">
        <f t="shared" si="15"/>
        <v>0.44903848315242001</v>
      </c>
      <c r="G166"/>
      <c r="H166"/>
      <c r="I166" s="84">
        <v>0.71854735444917595</v>
      </c>
      <c r="J166" s="84">
        <v>0.75150119383601299</v>
      </c>
      <c r="K166" s="84">
        <v>0.500165857843335</v>
      </c>
      <c r="L166" s="84">
        <v>0.76212606777483904</v>
      </c>
      <c r="M166" s="84">
        <v>0.55096151684757999</v>
      </c>
      <c r="N166"/>
      <c r="O166" s="69">
        <f t="shared" si="17"/>
        <v>0.71854735444917595</v>
      </c>
      <c r="P166" s="69">
        <f t="shared" si="18"/>
        <v>0.75150119383601299</v>
      </c>
      <c r="Q166" s="69">
        <f t="shared" si="19"/>
        <v>0.500165857843335</v>
      </c>
      <c r="R166" s="69">
        <f t="shared" si="20"/>
        <v>0.76212606777483904</v>
      </c>
      <c r="S166" s="69">
        <f t="shared" si="21"/>
        <v>0.44903848315242001</v>
      </c>
    </row>
    <row r="167" spans="1:19" x14ac:dyDescent="0.35">
      <c r="A167" s="86" t="s">
        <v>46</v>
      </c>
      <c r="B167" s="75" t="s">
        <v>217</v>
      </c>
      <c r="C167" s="47">
        <f t="shared" si="16"/>
        <v>0.49547548443664735</v>
      </c>
      <c r="D167" s="47">
        <f t="shared" si="15"/>
        <v>0.66474049304581295</v>
      </c>
      <c r="E167" s="47">
        <f t="shared" si="15"/>
        <v>0.26827932995314796</v>
      </c>
      <c r="G167"/>
      <c r="H167"/>
      <c r="I167" s="84">
        <v>0.72943113834300699</v>
      </c>
      <c r="J167" s="84">
        <v>0.57714050689215901</v>
      </c>
      <c r="K167" s="84">
        <v>0.179854808074776</v>
      </c>
      <c r="L167" s="84">
        <v>0.66474049304581295</v>
      </c>
      <c r="M167" s="84">
        <v>0.73172067004685204</v>
      </c>
      <c r="N167"/>
      <c r="O167" s="69">
        <f t="shared" si="17"/>
        <v>0.72943113834300699</v>
      </c>
      <c r="P167" s="69">
        <f t="shared" si="18"/>
        <v>0.57714050689215901</v>
      </c>
      <c r="Q167" s="69">
        <f t="shared" si="19"/>
        <v>0.179854808074776</v>
      </c>
      <c r="R167" s="69">
        <f t="shared" si="20"/>
        <v>0.66474049304581295</v>
      </c>
      <c r="S167" s="69">
        <f t="shared" si="21"/>
        <v>0.26827932995314796</v>
      </c>
    </row>
    <row r="168" spans="1:19" x14ac:dyDescent="0.35">
      <c r="A168" s="86" t="s">
        <v>190</v>
      </c>
      <c r="B168" s="75" t="s">
        <v>267</v>
      </c>
      <c r="C168" s="47">
        <f t="shared" si="16"/>
        <v>0.7025257297367099</v>
      </c>
      <c r="D168" s="47">
        <f t="shared" si="15"/>
        <v>0.58046317290180904</v>
      </c>
      <c r="E168" s="47">
        <f t="shared" si="15"/>
        <v>0.13667776347317995</v>
      </c>
      <c r="G168"/>
      <c r="H168"/>
      <c r="I168" s="84">
        <v>0.75630827668862599</v>
      </c>
      <c r="J168" s="84">
        <v>0.81323059702450995</v>
      </c>
      <c r="K168" s="84">
        <v>0.53803831549699399</v>
      </c>
      <c r="L168" s="84">
        <v>0.58046317290180904</v>
      </c>
      <c r="M168" s="84">
        <v>0.86332223652682005</v>
      </c>
      <c r="N168"/>
      <c r="O168" s="69">
        <f t="shared" si="17"/>
        <v>0.75630827668862599</v>
      </c>
      <c r="P168" s="69">
        <f t="shared" si="18"/>
        <v>0.81323059702450995</v>
      </c>
      <c r="Q168" s="69">
        <f t="shared" si="19"/>
        <v>0.53803831549699399</v>
      </c>
      <c r="R168" s="69">
        <f t="shared" si="20"/>
        <v>0.58046317290180904</v>
      </c>
      <c r="S168" s="69">
        <f t="shared" si="21"/>
        <v>0.13667776347317995</v>
      </c>
    </row>
    <row r="169" spans="1:19" x14ac:dyDescent="0.35">
      <c r="A169" s="86" t="s">
        <v>191</v>
      </c>
      <c r="B169" s="75" t="s">
        <v>310</v>
      </c>
      <c r="C169" s="47">
        <f t="shared" si="16"/>
        <v>0.96662940287042354</v>
      </c>
      <c r="D169" s="47">
        <f t="shared" si="15"/>
        <v>0.92656066444435803</v>
      </c>
      <c r="E169" s="47">
        <f t="shared" si="15"/>
        <v>0.96771246936688615</v>
      </c>
      <c r="G169"/>
      <c r="H169"/>
      <c r="I169" s="84">
        <v>0.97073057798264395</v>
      </c>
      <c r="J169" s="84">
        <v>0.94840176861183001</v>
      </c>
      <c r="K169" s="84">
        <v>0.98075586201679699</v>
      </c>
      <c r="L169" s="84">
        <v>0.92656066444435803</v>
      </c>
      <c r="M169" s="84">
        <v>3.2287530633113903E-2</v>
      </c>
      <c r="N169"/>
      <c r="O169" s="69">
        <f t="shared" si="17"/>
        <v>0.97073057798264395</v>
      </c>
      <c r="P169" s="69">
        <f t="shared" si="18"/>
        <v>0.94840176861183001</v>
      </c>
      <c r="Q169" s="69">
        <f t="shared" si="19"/>
        <v>0.98075586201679699</v>
      </c>
      <c r="R169" s="69">
        <f t="shared" si="20"/>
        <v>0.92656066444435803</v>
      </c>
      <c r="S169" s="69">
        <f t="shared" si="21"/>
        <v>0.96771246936688615</v>
      </c>
    </row>
    <row r="170" spans="1:19" x14ac:dyDescent="0.35">
      <c r="A170" s="86" t="s">
        <v>192</v>
      </c>
      <c r="B170" s="75" t="s">
        <v>240</v>
      </c>
      <c r="C170" s="47">
        <f t="shared" si="16"/>
        <v>0.95949901140652372</v>
      </c>
      <c r="D170" s="47">
        <f t="shared" si="15"/>
        <v>0.95351503418973205</v>
      </c>
      <c r="E170" s="47">
        <f t="shared" si="15"/>
        <v>0.91353845592423255</v>
      </c>
      <c r="G170"/>
      <c r="H170"/>
      <c r="I170" s="84">
        <v>0.97094073825056104</v>
      </c>
      <c r="J170" s="84">
        <v>0.95776760357802304</v>
      </c>
      <c r="K170" s="84">
        <v>0.94978869239098695</v>
      </c>
      <c r="L170" s="84">
        <v>0.95351503418973205</v>
      </c>
      <c r="M170" s="84">
        <v>8.6461544075767505E-2</v>
      </c>
      <c r="N170"/>
      <c r="O170" s="69">
        <f t="shared" si="17"/>
        <v>0.97094073825056104</v>
      </c>
      <c r="P170" s="69">
        <f t="shared" si="18"/>
        <v>0.95776760357802304</v>
      </c>
      <c r="Q170" s="69">
        <f t="shared" si="19"/>
        <v>0.94978869239098695</v>
      </c>
      <c r="R170" s="69">
        <f t="shared" si="20"/>
        <v>0.95351503418973205</v>
      </c>
      <c r="S170" s="69">
        <f t="shared" si="21"/>
        <v>0.91353845592423255</v>
      </c>
    </row>
    <row r="171" spans="1:19" x14ac:dyDescent="0.35">
      <c r="A171" s="86" t="s">
        <v>193</v>
      </c>
      <c r="B171" s="75" t="s">
        <v>280</v>
      </c>
      <c r="C171" s="47">
        <f t="shared" si="16"/>
        <v>0.12292668293722668</v>
      </c>
      <c r="D171" s="47">
        <f t="shared" si="15"/>
        <v>8.2462008413013294E-2</v>
      </c>
      <c r="E171" s="47">
        <f t="shared" si="15"/>
        <v>0.14229207778605102</v>
      </c>
      <c r="G171"/>
      <c r="H171"/>
      <c r="I171" s="84">
        <v>4.0063647332587597E-2</v>
      </c>
      <c r="J171" s="84">
        <v>9.2890045909752403E-2</v>
      </c>
      <c r="K171" s="84">
        <v>0.23582635556934001</v>
      </c>
      <c r="L171" s="84">
        <v>8.2462008413013294E-2</v>
      </c>
      <c r="M171" s="84">
        <v>0.85770792221394898</v>
      </c>
      <c r="N171"/>
      <c r="O171" s="69">
        <f t="shared" si="17"/>
        <v>4.0063647332587597E-2</v>
      </c>
      <c r="P171" s="69">
        <f t="shared" si="18"/>
        <v>9.2890045909752403E-2</v>
      </c>
      <c r="Q171" s="69">
        <f t="shared" si="19"/>
        <v>0.23582635556934001</v>
      </c>
      <c r="R171" s="69">
        <f t="shared" si="20"/>
        <v>8.2462008413013294E-2</v>
      </c>
      <c r="S171" s="69">
        <f t="shared" si="21"/>
        <v>0.14229207778605102</v>
      </c>
    </row>
    <row r="172" spans="1:19" x14ac:dyDescent="0.35">
      <c r="A172" s="86" t="s">
        <v>194</v>
      </c>
      <c r="B172" s="75" t="s">
        <v>358</v>
      </c>
      <c r="C172" s="47">
        <f t="shared" si="16"/>
        <v>0.62938633905905195</v>
      </c>
      <c r="D172" s="47">
        <f t="shared" si="15"/>
        <v>0.27314926485243302</v>
      </c>
      <c r="E172" s="47">
        <f t="shared" si="15"/>
        <v>0.13172038456033897</v>
      </c>
      <c r="G172"/>
      <c r="H172"/>
      <c r="I172" s="84">
        <v>0.58304887412013995</v>
      </c>
      <c r="J172" s="84">
        <v>0.72386932231244105</v>
      </c>
      <c r="K172" s="84">
        <v>0.58124082074457495</v>
      </c>
      <c r="L172" s="84">
        <v>0.27314926485243302</v>
      </c>
      <c r="M172" s="84">
        <v>0.86827961543966103</v>
      </c>
      <c r="N172"/>
      <c r="O172" s="69">
        <f t="shared" si="17"/>
        <v>0.58304887412013995</v>
      </c>
      <c r="P172" s="69">
        <f t="shared" si="18"/>
        <v>0.72386932231244105</v>
      </c>
      <c r="Q172" s="69">
        <f t="shared" si="19"/>
        <v>0.58124082074457495</v>
      </c>
      <c r="R172" s="69">
        <f t="shared" si="20"/>
        <v>0.27314926485243302</v>
      </c>
      <c r="S172" s="69">
        <f t="shared" si="21"/>
        <v>0.13172038456033897</v>
      </c>
    </row>
    <row r="173" spans="1:19" x14ac:dyDescent="0.35">
      <c r="A173" s="86" t="s">
        <v>195</v>
      </c>
      <c r="B173" s="75" t="s">
        <v>445</v>
      </c>
      <c r="C173" s="47">
        <f t="shared" si="16"/>
        <v>0.26359093179363097</v>
      </c>
      <c r="D173" s="47">
        <f t="shared" si="15"/>
        <v>0.34551515159298701</v>
      </c>
      <c r="E173" s="47">
        <f t="shared" si="15"/>
        <v>0.38994609977733496</v>
      </c>
      <c r="G173"/>
      <c r="H173"/>
      <c r="I173" s="84">
        <v>0.21642489030735501</v>
      </c>
      <c r="J173" s="84">
        <v>7.9113021788130997E-2</v>
      </c>
      <c r="K173" s="84">
        <v>0.49523488328540699</v>
      </c>
      <c r="L173" s="84">
        <v>0.34551515159298701</v>
      </c>
      <c r="M173" s="84">
        <v>0.61005390022266504</v>
      </c>
      <c r="N173"/>
      <c r="O173" s="69">
        <f t="shared" si="17"/>
        <v>0.21642489030735501</v>
      </c>
      <c r="P173" s="69">
        <f t="shared" si="18"/>
        <v>7.9113021788130997E-2</v>
      </c>
      <c r="Q173" s="69">
        <f t="shared" si="19"/>
        <v>0.49523488328540699</v>
      </c>
      <c r="R173" s="69">
        <f t="shared" si="20"/>
        <v>0.34551515159298701</v>
      </c>
      <c r="S173" s="69">
        <f t="shared" si="21"/>
        <v>0.38994609977733496</v>
      </c>
    </row>
    <row r="174" spans="1:19" x14ac:dyDescent="0.35">
      <c r="A174" s="86" t="s">
        <v>196</v>
      </c>
      <c r="B174" s="75" t="s">
        <v>321</v>
      </c>
      <c r="C174" s="47">
        <f t="shared" si="16"/>
        <v>0.75403851432556124</v>
      </c>
      <c r="D174" s="47">
        <f t="shared" si="15"/>
        <v>0.80545621333598505</v>
      </c>
      <c r="E174" s="47">
        <f t="shared" si="15"/>
        <v>0.53739623433204198</v>
      </c>
      <c r="G174"/>
      <c r="H174"/>
      <c r="I174" s="84">
        <v>0.88592146532428095</v>
      </c>
      <c r="J174" s="84">
        <v>0.88271218404734797</v>
      </c>
      <c r="K174" s="84">
        <v>0.49348189360505501</v>
      </c>
      <c r="L174" s="84">
        <v>0.80545621333598505</v>
      </c>
      <c r="M174" s="84">
        <v>0.46260376566795802</v>
      </c>
      <c r="N174"/>
      <c r="O174" s="69">
        <f t="shared" si="17"/>
        <v>0.88592146532428095</v>
      </c>
      <c r="P174" s="69">
        <f t="shared" si="18"/>
        <v>0.88271218404734797</v>
      </c>
      <c r="Q174" s="69">
        <f t="shared" si="19"/>
        <v>0.49348189360505501</v>
      </c>
      <c r="R174" s="69">
        <f t="shared" si="20"/>
        <v>0.80545621333598505</v>
      </c>
      <c r="S174" s="69">
        <f t="shared" si="21"/>
        <v>0.53739623433204198</v>
      </c>
    </row>
    <row r="175" spans="1:19" x14ac:dyDescent="0.35">
      <c r="A175" s="86" t="s">
        <v>132</v>
      </c>
      <c r="B175" s="75" t="s">
        <v>248</v>
      </c>
      <c r="C175" s="47">
        <f t="shared" si="16"/>
        <v>0.65017126217126275</v>
      </c>
      <c r="D175" s="47">
        <f t="shared" si="15"/>
        <v>0.65368927269529198</v>
      </c>
      <c r="E175" s="47">
        <f t="shared" si="15"/>
        <v>0.318742520287007</v>
      </c>
      <c r="G175"/>
      <c r="H175"/>
      <c r="I175" s="84">
        <v>0.66538391888363002</v>
      </c>
      <c r="J175" s="84">
        <v>0.83613524136782602</v>
      </c>
      <c r="K175" s="84">
        <v>0.448994626262332</v>
      </c>
      <c r="L175" s="84">
        <v>0.65368927269529198</v>
      </c>
      <c r="M175" s="84">
        <v>0.681257479712993</v>
      </c>
      <c r="N175"/>
      <c r="O175" s="69">
        <f t="shared" si="17"/>
        <v>0.66538391888363002</v>
      </c>
      <c r="P175" s="69">
        <f t="shared" si="18"/>
        <v>0.83613524136782602</v>
      </c>
      <c r="Q175" s="69">
        <f t="shared" si="19"/>
        <v>0.448994626262332</v>
      </c>
      <c r="R175" s="69">
        <f t="shared" si="20"/>
        <v>0.65368927269529198</v>
      </c>
      <c r="S175" s="69">
        <f t="shared" si="21"/>
        <v>0.318742520287007</v>
      </c>
    </row>
    <row r="176" spans="1:19" x14ac:dyDescent="0.35">
      <c r="A176" s="86" t="s">
        <v>198</v>
      </c>
      <c r="B176" s="75" t="s">
        <v>236</v>
      </c>
      <c r="C176" s="47">
        <f t="shared" ref="C176:C180" si="22">AVERAGE(O176:Q176)</f>
        <v>0.42395333742620939</v>
      </c>
      <c r="D176" s="47">
        <f t="shared" ref="D176:D180" si="23">+R176</f>
        <v>0.39390815844855098</v>
      </c>
      <c r="E176" s="47">
        <f t="shared" ref="E176:E180" si="24">+S176</f>
        <v>8.7627169565421048E-2</v>
      </c>
      <c r="H176"/>
      <c r="I176" s="84">
        <v>0.482024958191201</v>
      </c>
      <c r="J176" s="84">
        <v>0.58761800925486596</v>
      </c>
      <c r="K176" s="84">
        <v>0.202217044832561</v>
      </c>
      <c r="L176" s="84">
        <v>0.39390815844855098</v>
      </c>
      <c r="M176" s="84">
        <v>0.91237283043457895</v>
      </c>
      <c r="O176" s="69">
        <f t="shared" si="17"/>
        <v>0.482024958191201</v>
      </c>
      <c r="P176" s="69">
        <f t="shared" si="18"/>
        <v>0.58761800925486596</v>
      </c>
      <c r="Q176" s="69">
        <f t="shared" si="19"/>
        <v>0.202217044832561</v>
      </c>
      <c r="R176" s="69">
        <f t="shared" si="20"/>
        <v>0.39390815844855098</v>
      </c>
      <c r="S176" s="69">
        <f t="shared" si="21"/>
        <v>8.7627169565421048E-2</v>
      </c>
    </row>
    <row r="177" spans="1:19" x14ac:dyDescent="0.35">
      <c r="A177" s="86" t="s">
        <v>44</v>
      </c>
      <c r="B177" s="75" t="s">
        <v>215</v>
      </c>
      <c r="C177" s="47">
        <f t="shared" si="22"/>
        <v>0.87936930876512942</v>
      </c>
      <c r="D177" s="47">
        <f t="shared" si="23"/>
        <v>0.86197987221786199</v>
      </c>
      <c r="E177" s="47">
        <f t="shared" si="24"/>
        <v>0.63697767448345</v>
      </c>
      <c r="H177"/>
      <c r="I177" s="84">
        <v>0.88468904548890603</v>
      </c>
      <c r="J177" s="84">
        <v>0.93638996717301404</v>
      </c>
      <c r="K177" s="84">
        <v>0.81702891363346797</v>
      </c>
      <c r="L177" s="84">
        <v>0.86197987221786199</v>
      </c>
      <c r="M177" s="84">
        <v>0.36302232551655</v>
      </c>
      <c r="O177" s="69">
        <f t="shared" si="17"/>
        <v>0.88468904548890603</v>
      </c>
      <c r="P177" s="69">
        <f t="shared" si="18"/>
        <v>0.93638996717301404</v>
      </c>
      <c r="Q177" s="69">
        <f t="shared" si="19"/>
        <v>0.81702891363346797</v>
      </c>
      <c r="R177" s="69">
        <f t="shared" si="20"/>
        <v>0.86197987221786199</v>
      </c>
      <c r="S177" s="69">
        <f t="shared" si="21"/>
        <v>0.63697767448345</v>
      </c>
    </row>
    <row r="178" spans="1:19" x14ac:dyDescent="0.35">
      <c r="A178" s="86" t="s">
        <v>47</v>
      </c>
      <c r="B178" s="75" t="s">
        <v>218</v>
      </c>
      <c r="C178" s="47">
        <f t="shared" si="22"/>
        <v>0.67907164624971461</v>
      </c>
      <c r="D178" s="47">
        <f t="shared" si="23"/>
        <v>0.774647997712688</v>
      </c>
      <c r="E178" s="47">
        <f t="shared" si="24"/>
        <v>0.61085723730918207</v>
      </c>
      <c r="H178"/>
      <c r="I178" s="84">
        <v>0.72192460271456604</v>
      </c>
      <c r="J178" s="84">
        <v>0.77784986333870598</v>
      </c>
      <c r="K178" s="84">
        <v>0.53744047269587203</v>
      </c>
      <c r="L178" s="84">
        <v>0.774647997712688</v>
      </c>
      <c r="M178" s="84">
        <v>0.38914276269081799</v>
      </c>
      <c r="O178" s="69">
        <f t="shared" si="17"/>
        <v>0.72192460271456604</v>
      </c>
      <c r="P178" s="69">
        <f t="shared" si="18"/>
        <v>0.77784986333870598</v>
      </c>
      <c r="Q178" s="69">
        <f t="shared" si="19"/>
        <v>0.53744047269587203</v>
      </c>
      <c r="R178" s="69">
        <f t="shared" si="20"/>
        <v>0.774647997712688</v>
      </c>
      <c r="S178" s="69">
        <f t="shared" si="21"/>
        <v>0.61085723730918207</v>
      </c>
    </row>
    <row r="179" spans="1:19" x14ac:dyDescent="0.35">
      <c r="A179" s="86" t="s">
        <v>48</v>
      </c>
      <c r="B179" s="75" t="s">
        <v>200</v>
      </c>
      <c r="C179" s="47">
        <f t="shared" si="22"/>
        <v>0.36344412489599537</v>
      </c>
      <c r="D179" s="47">
        <f t="shared" si="23"/>
        <v>0.46182996590539599</v>
      </c>
      <c r="E179" s="47">
        <f t="shared" si="24"/>
        <v>0.14467520032583103</v>
      </c>
      <c r="H179"/>
      <c r="I179" s="84">
        <v>0.36538412451540198</v>
      </c>
      <c r="J179" s="84">
        <v>0.62144832017210805</v>
      </c>
      <c r="K179" s="84">
        <v>0.103499930000476</v>
      </c>
      <c r="L179" s="84">
        <v>0.46182996590539599</v>
      </c>
      <c r="M179" s="84">
        <v>0.85532479967416897</v>
      </c>
      <c r="O179" s="69">
        <f t="shared" si="17"/>
        <v>0.36538412451540198</v>
      </c>
      <c r="P179" s="69">
        <f t="shared" si="18"/>
        <v>0.62144832017210805</v>
      </c>
      <c r="Q179" s="69">
        <f t="shared" si="19"/>
        <v>0.103499930000476</v>
      </c>
      <c r="R179" s="69">
        <f t="shared" si="20"/>
        <v>0.46182996590539599</v>
      </c>
      <c r="S179" s="69">
        <f t="shared" si="21"/>
        <v>0.14467520032583103</v>
      </c>
    </row>
    <row r="180" spans="1:19" x14ac:dyDescent="0.35">
      <c r="A180" s="86" t="s">
        <v>0</v>
      </c>
      <c r="B180" s="75" t="s">
        <v>446</v>
      </c>
      <c r="C180" s="47">
        <f t="shared" si="22"/>
        <v>0.50944039615477099</v>
      </c>
      <c r="D180" s="47">
        <f t="shared" si="23"/>
        <v>0.56551688348686902</v>
      </c>
      <c r="E180" s="47">
        <f t="shared" si="24"/>
        <v>0.17984028207706004</v>
      </c>
      <c r="H180"/>
      <c r="I180" s="84">
        <v>0.69333329253435505</v>
      </c>
      <c r="J180" s="84">
        <v>0.598885373060559</v>
      </c>
      <c r="K180" s="84">
        <v>0.23610252286939901</v>
      </c>
      <c r="L180" s="84">
        <v>0.56551688348686902</v>
      </c>
      <c r="M180" s="84">
        <v>0.82015971792293996</v>
      </c>
      <c r="O180" s="69">
        <f t="shared" si="17"/>
        <v>0.69333329253435505</v>
      </c>
      <c r="P180" s="69">
        <f t="shared" si="18"/>
        <v>0.598885373060559</v>
      </c>
      <c r="Q180" s="69">
        <f t="shared" si="19"/>
        <v>0.23610252286939901</v>
      </c>
      <c r="R180" s="69">
        <f t="shared" si="20"/>
        <v>0.56551688348686902</v>
      </c>
      <c r="S180" s="69">
        <f t="shared" si="21"/>
        <v>0.17984028207706004</v>
      </c>
    </row>
    <row r="181" spans="1:19" x14ac:dyDescent="0.35">
      <c r="I181" s="50"/>
      <c r="J181" s="50"/>
      <c r="K181" s="37"/>
      <c r="L181" s="37"/>
    </row>
    <row r="182" spans="1:19" x14ac:dyDescent="0.35">
      <c r="B182"/>
      <c r="I182" s="50"/>
      <c r="J182" s="50"/>
      <c r="K182" s="37"/>
      <c r="L182" s="37"/>
    </row>
    <row r="183" spans="1:19" x14ac:dyDescent="0.35">
      <c r="B183"/>
      <c r="I183" s="50"/>
      <c r="J183" s="50"/>
      <c r="K183" s="37"/>
      <c r="L183" s="37"/>
    </row>
    <row r="184" spans="1:19" x14ac:dyDescent="0.35">
      <c r="B184"/>
      <c r="I184" s="50"/>
      <c r="J184" s="50"/>
      <c r="K184" s="37"/>
      <c r="L184" s="37"/>
    </row>
    <row r="185" spans="1:19" x14ac:dyDescent="0.35">
      <c r="B185"/>
      <c r="I185" s="50"/>
      <c r="J185" s="50"/>
      <c r="K185" s="37"/>
      <c r="L185" s="37"/>
    </row>
    <row r="186" spans="1:19" x14ac:dyDescent="0.35">
      <c r="B186"/>
      <c r="I186" s="50"/>
      <c r="J186" s="50"/>
      <c r="K186" s="37"/>
      <c r="L186" s="37"/>
    </row>
    <row r="187" spans="1:19" x14ac:dyDescent="0.35">
      <c r="B187"/>
      <c r="I187" s="50"/>
      <c r="J187" s="50"/>
      <c r="K187" s="37"/>
      <c r="L187" s="37"/>
    </row>
    <row r="188" spans="1:19" x14ac:dyDescent="0.35">
      <c r="B188"/>
      <c r="K188" s="37"/>
      <c r="L188" s="37"/>
    </row>
    <row r="189" spans="1:19" x14ac:dyDescent="0.35">
      <c r="B189"/>
      <c r="K189" s="37"/>
      <c r="L189" s="37"/>
    </row>
    <row r="190" spans="1:19" x14ac:dyDescent="0.35">
      <c r="B190"/>
      <c r="K190" s="37"/>
      <c r="L190" s="37"/>
    </row>
    <row r="191" spans="1:19" x14ac:dyDescent="0.35">
      <c r="B191"/>
      <c r="K191" s="37"/>
      <c r="L191" s="37"/>
    </row>
    <row r="192" spans="1:19" x14ac:dyDescent="0.35">
      <c r="B192"/>
      <c r="K192" s="37"/>
      <c r="L192" s="37"/>
    </row>
    <row r="193" spans="2:12" x14ac:dyDescent="0.35">
      <c r="B193"/>
      <c r="I193" s="37"/>
      <c r="J193" s="37"/>
      <c r="K193" s="37"/>
      <c r="L193" s="37"/>
    </row>
    <row r="194" spans="2:12" x14ac:dyDescent="0.35">
      <c r="B194"/>
      <c r="I194" s="37"/>
      <c r="J194" s="37"/>
      <c r="K194" s="37"/>
      <c r="L194" s="37"/>
    </row>
    <row r="195" spans="2:12" x14ac:dyDescent="0.35">
      <c r="B195"/>
      <c r="I195" s="37"/>
      <c r="J195" s="37"/>
      <c r="K195" s="37"/>
      <c r="L195" s="37"/>
    </row>
    <row r="196" spans="2:12" x14ac:dyDescent="0.35">
      <c r="B196"/>
      <c r="I196" s="37"/>
      <c r="J196" s="37"/>
      <c r="K196" s="37"/>
      <c r="L196" s="37"/>
    </row>
    <row r="197" spans="2:12" x14ac:dyDescent="0.35">
      <c r="B197"/>
      <c r="I197" s="37"/>
      <c r="J197" s="37"/>
      <c r="K197" s="37"/>
      <c r="L197" s="37"/>
    </row>
    <row r="198" spans="2:12" x14ac:dyDescent="0.35">
      <c r="B198"/>
      <c r="I198" s="37"/>
      <c r="J198" s="37"/>
      <c r="K198" s="37"/>
      <c r="L198" s="37"/>
    </row>
    <row r="199" spans="2:12" x14ac:dyDescent="0.35">
      <c r="B199"/>
      <c r="I199" s="37"/>
      <c r="J199" s="37"/>
      <c r="K199" s="37"/>
      <c r="L199" s="37"/>
    </row>
    <row r="200" spans="2:12" x14ac:dyDescent="0.35">
      <c r="B200"/>
      <c r="I200" s="37"/>
      <c r="J200" s="37"/>
      <c r="K200" s="37"/>
      <c r="L200" s="37"/>
    </row>
    <row r="201" spans="2:12" x14ac:dyDescent="0.35">
      <c r="B201"/>
      <c r="I201" s="37"/>
      <c r="J201" s="37"/>
      <c r="K201" s="37"/>
      <c r="L201" s="37"/>
    </row>
    <row r="202" spans="2:12" x14ac:dyDescent="0.35">
      <c r="B202"/>
      <c r="I202" s="37"/>
      <c r="J202" s="37"/>
      <c r="K202" s="37"/>
      <c r="L202" s="37"/>
    </row>
    <row r="203" spans="2:12" x14ac:dyDescent="0.35">
      <c r="B203"/>
      <c r="I203" s="37"/>
      <c r="J203" s="37"/>
      <c r="K203" s="37"/>
      <c r="L203" s="37"/>
    </row>
    <row r="204" spans="2:12" x14ac:dyDescent="0.35">
      <c r="B204"/>
      <c r="I204" s="37"/>
      <c r="J204" s="37"/>
      <c r="K204" s="37"/>
      <c r="L204" s="37"/>
    </row>
    <row r="205" spans="2:12" x14ac:dyDescent="0.35">
      <c r="B205"/>
      <c r="I205" s="37"/>
      <c r="J205" s="37"/>
      <c r="K205" s="37"/>
      <c r="L205" s="37"/>
    </row>
    <row r="206" spans="2:12" x14ac:dyDescent="0.35">
      <c r="B206"/>
      <c r="I206" s="37"/>
      <c r="J206" s="37"/>
      <c r="K206" s="37"/>
      <c r="L206" s="37"/>
    </row>
    <row r="207" spans="2:12" x14ac:dyDescent="0.35">
      <c r="B207"/>
      <c r="I207" s="37"/>
      <c r="J207" s="37"/>
      <c r="K207" s="37"/>
      <c r="L207" s="37"/>
    </row>
    <row r="208" spans="2:12" x14ac:dyDescent="0.35">
      <c r="B208"/>
      <c r="I208" s="37"/>
      <c r="J208" s="37"/>
      <c r="K208" s="37"/>
      <c r="L208" s="37"/>
    </row>
    <row r="209" spans="2:12" x14ac:dyDescent="0.35">
      <c r="B209"/>
      <c r="I209" s="37"/>
      <c r="J209" s="37"/>
      <c r="K209" s="37"/>
      <c r="L209" s="37"/>
    </row>
    <row r="210" spans="2:12" x14ac:dyDescent="0.35">
      <c r="B210"/>
      <c r="I210" s="37"/>
      <c r="J210" s="37"/>
      <c r="K210" s="37"/>
      <c r="L210" s="37"/>
    </row>
    <row r="211" spans="2:12" x14ac:dyDescent="0.35">
      <c r="B211"/>
      <c r="I211" s="37"/>
      <c r="J211" s="37"/>
      <c r="K211" s="37"/>
      <c r="L211" s="37"/>
    </row>
    <row r="212" spans="2:12" x14ac:dyDescent="0.35">
      <c r="B212"/>
      <c r="I212" s="37"/>
      <c r="J212" s="37"/>
      <c r="K212" s="37"/>
      <c r="L212" s="37"/>
    </row>
    <row r="213" spans="2:12" x14ac:dyDescent="0.35">
      <c r="B213"/>
      <c r="I213" s="37"/>
      <c r="J213" s="37"/>
      <c r="K213" s="37"/>
      <c r="L213" s="37"/>
    </row>
    <row r="214" spans="2:12" x14ac:dyDescent="0.35">
      <c r="B214"/>
      <c r="I214" s="37"/>
      <c r="J214" s="37"/>
      <c r="K214" s="37"/>
      <c r="L214" s="37"/>
    </row>
    <row r="215" spans="2:12" x14ac:dyDescent="0.35">
      <c r="B215"/>
      <c r="I215" s="37"/>
      <c r="J215" s="37"/>
      <c r="K215" s="37"/>
      <c r="L215" s="37"/>
    </row>
    <row r="216" spans="2:12" x14ac:dyDescent="0.35">
      <c r="B216"/>
      <c r="I216" s="37"/>
      <c r="J216" s="37"/>
      <c r="K216" s="37"/>
      <c r="L216" s="37"/>
    </row>
    <row r="217" spans="2:12" x14ac:dyDescent="0.35">
      <c r="B217"/>
      <c r="I217" s="37"/>
      <c r="J217" s="37"/>
      <c r="K217" s="37"/>
      <c r="L217" s="37"/>
    </row>
    <row r="218" spans="2:12" x14ac:dyDescent="0.35">
      <c r="B218"/>
      <c r="I218" s="37"/>
      <c r="J218" s="37"/>
      <c r="K218" s="37"/>
      <c r="L218" s="37"/>
    </row>
    <row r="219" spans="2:12" x14ac:dyDescent="0.35">
      <c r="B219"/>
      <c r="I219" s="37"/>
      <c r="J219" s="37"/>
      <c r="K219" s="37"/>
      <c r="L219" s="37"/>
    </row>
    <row r="220" spans="2:12" x14ac:dyDescent="0.35">
      <c r="B220"/>
      <c r="I220" s="37"/>
      <c r="J220" s="37"/>
      <c r="K220" s="37"/>
      <c r="L220" s="37"/>
    </row>
    <row r="221" spans="2:12" x14ac:dyDescent="0.35">
      <c r="B221"/>
      <c r="I221" s="37"/>
      <c r="J221" s="37"/>
      <c r="K221" s="37"/>
      <c r="L221" s="37"/>
    </row>
    <row r="222" spans="2:12" x14ac:dyDescent="0.35">
      <c r="B222"/>
      <c r="I222" s="37"/>
      <c r="J222" s="37"/>
      <c r="K222" s="37"/>
      <c r="L222" s="37"/>
    </row>
    <row r="223" spans="2:12" x14ac:dyDescent="0.35">
      <c r="B223"/>
      <c r="I223" s="37"/>
      <c r="J223" s="37"/>
      <c r="K223" s="37"/>
      <c r="L223" s="37"/>
    </row>
    <row r="224" spans="2:12" x14ac:dyDescent="0.35">
      <c r="B224"/>
      <c r="I224" s="37"/>
      <c r="J224" s="37"/>
      <c r="K224" s="37"/>
      <c r="L224" s="37"/>
    </row>
    <row r="225" spans="2:12" x14ac:dyDescent="0.35">
      <c r="B225"/>
      <c r="I225" s="37"/>
      <c r="J225" s="37"/>
      <c r="K225" s="37"/>
      <c r="L225" s="37"/>
    </row>
    <row r="226" spans="2:12" x14ac:dyDescent="0.35">
      <c r="B226"/>
      <c r="I226" s="37"/>
      <c r="J226" s="37"/>
      <c r="K226" s="37"/>
      <c r="L226" s="37"/>
    </row>
    <row r="227" spans="2:12" x14ac:dyDescent="0.35">
      <c r="B227"/>
      <c r="I227" s="37"/>
      <c r="J227" s="37"/>
      <c r="K227" s="37"/>
      <c r="L227" s="37"/>
    </row>
    <row r="228" spans="2:12" x14ac:dyDescent="0.35">
      <c r="B228"/>
      <c r="I228" s="37"/>
      <c r="J228" s="37"/>
      <c r="K228" s="37"/>
      <c r="L228" s="37"/>
    </row>
    <row r="229" spans="2:12" x14ac:dyDescent="0.35">
      <c r="B229"/>
      <c r="I229" s="37"/>
      <c r="J229" s="37"/>
      <c r="K229" s="37"/>
      <c r="L229" s="37"/>
    </row>
    <row r="230" spans="2:12" x14ac:dyDescent="0.35">
      <c r="B230"/>
      <c r="I230" s="37"/>
      <c r="J230" s="37"/>
      <c r="K230" s="37"/>
      <c r="L230" s="37"/>
    </row>
    <row r="231" spans="2:12" x14ac:dyDescent="0.35">
      <c r="B231"/>
      <c r="I231" s="37"/>
      <c r="J231" s="37"/>
      <c r="K231" s="37"/>
      <c r="L231" s="37"/>
    </row>
    <row r="232" spans="2:12" x14ac:dyDescent="0.35">
      <c r="B232"/>
      <c r="I232" s="37"/>
      <c r="J232" s="37"/>
      <c r="K232" s="37"/>
      <c r="L232" s="37"/>
    </row>
    <row r="233" spans="2:12" x14ac:dyDescent="0.35">
      <c r="B233"/>
      <c r="I233" s="37"/>
      <c r="J233" s="37"/>
      <c r="K233" s="37"/>
      <c r="L233" s="37"/>
    </row>
    <row r="234" spans="2:12" x14ac:dyDescent="0.35">
      <c r="B234"/>
      <c r="I234" s="37"/>
      <c r="J234" s="37"/>
      <c r="K234" s="37"/>
      <c r="L234" s="37"/>
    </row>
    <row r="235" spans="2:12" x14ac:dyDescent="0.35">
      <c r="B235"/>
      <c r="I235" s="37"/>
      <c r="J235" s="37"/>
      <c r="K235" s="37"/>
      <c r="L235" s="37"/>
    </row>
    <row r="236" spans="2:12" x14ac:dyDescent="0.35">
      <c r="B236"/>
      <c r="I236" s="37"/>
      <c r="J236" s="37"/>
      <c r="K236" s="37"/>
      <c r="L236" s="37"/>
    </row>
    <row r="237" spans="2:12" x14ac:dyDescent="0.35">
      <c r="B237"/>
      <c r="I237" s="37"/>
      <c r="J237" s="37"/>
      <c r="K237" s="37"/>
      <c r="L237" s="37"/>
    </row>
    <row r="238" spans="2:12" x14ac:dyDescent="0.35">
      <c r="B238"/>
      <c r="I238" s="37"/>
      <c r="J238" s="37"/>
      <c r="K238" s="37"/>
      <c r="L238" s="37"/>
    </row>
    <row r="239" spans="2:12" x14ac:dyDescent="0.35">
      <c r="B239"/>
      <c r="I239" s="37"/>
      <c r="J239" s="37"/>
      <c r="K239" s="37"/>
      <c r="L239" s="37"/>
    </row>
    <row r="240" spans="2:12" x14ac:dyDescent="0.35">
      <c r="B240"/>
      <c r="I240" s="37"/>
      <c r="J240" s="37"/>
      <c r="K240" s="37"/>
      <c r="L240" s="37"/>
    </row>
    <row r="241" spans="2:12" x14ac:dyDescent="0.35">
      <c r="B241"/>
      <c r="I241" s="37"/>
      <c r="J241" s="37"/>
      <c r="K241" s="37"/>
      <c r="L241" s="37"/>
    </row>
    <row r="242" spans="2:12" x14ac:dyDescent="0.35">
      <c r="B242"/>
      <c r="I242" s="37"/>
      <c r="J242" s="37"/>
      <c r="K242" s="37"/>
      <c r="L242" s="37"/>
    </row>
    <row r="243" spans="2:12" x14ac:dyDescent="0.35">
      <c r="B243"/>
      <c r="I243" s="37"/>
      <c r="J243" s="37"/>
      <c r="K243" s="37"/>
      <c r="L243" s="37"/>
    </row>
    <row r="244" spans="2:12" x14ac:dyDescent="0.35">
      <c r="B244"/>
      <c r="I244" s="37"/>
      <c r="J244" s="37"/>
      <c r="K244" s="37"/>
      <c r="L244" s="37"/>
    </row>
    <row r="245" spans="2:12" x14ac:dyDescent="0.35">
      <c r="B245"/>
      <c r="I245" s="37"/>
      <c r="J245" s="37"/>
      <c r="K245" s="37"/>
      <c r="L245" s="37"/>
    </row>
    <row r="246" spans="2:12" x14ac:dyDescent="0.35">
      <c r="B246"/>
      <c r="I246" s="37"/>
      <c r="J246" s="37"/>
      <c r="K246" s="37"/>
      <c r="L246" s="37"/>
    </row>
    <row r="247" spans="2:12" x14ac:dyDescent="0.35">
      <c r="B247"/>
      <c r="I247" s="37"/>
      <c r="J247" s="37"/>
      <c r="K247" s="37"/>
      <c r="L247" s="37"/>
    </row>
    <row r="248" spans="2:12" x14ac:dyDescent="0.35">
      <c r="B248"/>
      <c r="I248" s="37"/>
      <c r="J248" s="37"/>
      <c r="K248" s="37"/>
      <c r="L248" s="37"/>
    </row>
    <row r="249" spans="2:12" x14ac:dyDescent="0.35">
      <c r="B249"/>
      <c r="I249" s="37"/>
      <c r="J249" s="37"/>
      <c r="K249" s="37"/>
      <c r="L249" s="37"/>
    </row>
    <row r="250" spans="2:12" x14ac:dyDescent="0.35">
      <c r="B250"/>
      <c r="I250" s="37"/>
      <c r="J250" s="37"/>
      <c r="K250" s="37"/>
      <c r="L250" s="37"/>
    </row>
    <row r="251" spans="2:12" x14ac:dyDescent="0.35">
      <c r="B251"/>
      <c r="I251" s="37"/>
      <c r="J251" s="37"/>
      <c r="K251" s="37"/>
      <c r="L251" s="37"/>
    </row>
    <row r="252" spans="2:12" x14ac:dyDescent="0.35">
      <c r="B252"/>
      <c r="I252" s="37"/>
      <c r="J252" s="37"/>
      <c r="K252" s="37"/>
      <c r="L252" s="37"/>
    </row>
    <row r="253" spans="2:12" x14ac:dyDescent="0.35">
      <c r="B253"/>
      <c r="I253" s="37"/>
      <c r="J253" s="37"/>
      <c r="K253" s="37"/>
      <c r="L253" s="37"/>
    </row>
    <row r="254" spans="2:12" x14ac:dyDescent="0.35">
      <c r="B254"/>
      <c r="I254" s="37"/>
      <c r="J254" s="37"/>
      <c r="K254" s="37"/>
      <c r="L254" s="37"/>
    </row>
    <row r="255" spans="2:12" x14ac:dyDescent="0.35">
      <c r="B255"/>
      <c r="I255" s="37"/>
      <c r="J255" s="37"/>
      <c r="K255" s="37"/>
      <c r="L255" s="37"/>
    </row>
    <row r="256" spans="2:12" x14ac:dyDescent="0.35">
      <c r="B256"/>
      <c r="I256" s="37"/>
      <c r="J256" s="37"/>
      <c r="K256" s="37"/>
      <c r="L256" s="37"/>
    </row>
    <row r="257" spans="2:12" x14ac:dyDescent="0.35">
      <c r="B257"/>
      <c r="I257" s="37"/>
      <c r="J257" s="37"/>
      <c r="K257" s="37"/>
      <c r="L257" s="37"/>
    </row>
    <row r="258" spans="2:12" x14ac:dyDescent="0.35">
      <c r="B258"/>
      <c r="I258" s="37"/>
      <c r="J258" s="37"/>
      <c r="K258" s="37"/>
      <c r="L258" s="37"/>
    </row>
    <row r="259" spans="2:12" x14ac:dyDescent="0.35">
      <c r="B259"/>
      <c r="I259" s="37"/>
      <c r="J259" s="37"/>
      <c r="K259" s="37"/>
      <c r="L259" s="37"/>
    </row>
    <row r="260" spans="2:12" x14ac:dyDescent="0.35">
      <c r="B260"/>
      <c r="I260" s="37"/>
      <c r="J260" s="37"/>
      <c r="K260" s="37"/>
      <c r="L260" s="37"/>
    </row>
    <row r="261" spans="2:12" x14ac:dyDescent="0.35">
      <c r="B261"/>
      <c r="I261" s="37"/>
      <c r="J261" s="37"/>
      <c r="K261" s="37"/>
      <c r="L261" s="37"/>
    </row>
    <row r="262" spans="2:12" x14ac:dyDescent="0.35">
      <c r="B262"/>
      <c r="I262" s="37"/>
      <c r="J262" s="37"/>
      <c r="K262" s="37"/>
      <c r="L262" s="37"/>
    </row>
    <row r="263" spans="2:12" x14ac:dyDescent="0.35">
      <c r="B263"/>
      <c r="I263" s="37"/>
      <c r="J263" s="37"/>
      <c r="K263" s="37"/>
      <c r="L263" s="37"/>
    </row>
    <row r="264" spans="2:12" x14ac:dyDescent="0.35">
      <c r="B264"/>
      <c r="I264" s="37"/>
      <c r="J264" s="37"/>
      <c r="K264" s="37"/>
      <c r="L264" s="37"/>
    </row>
    <row r="265" spans="2:12" x14ac:dyDescent="0.35">
      <c r="B265"/>
      <c r="I265" s="37"/>
      <c r="J265" s="37"/>
      <c r="K265" s="37"/>
      <c r="L265" s="37"/>
    </row>
    <row r="266" spans="2:12" x14ac:dyDescent="0.35">
      <c r="B266"/>
      <c r="I266" s="37"/>
      <c r="J266" s="37"/>
      <c r="K266" s="37"/>
      <c r="L266" s="37"/>
    </row>
    <row r="267" spans="2:12" x14ac:dyDescent="0.35">
      <c r="B267"/>
      <c r="I267" s="37"/>
      <c r="J267" s="37"/>
      <c r="K267" s="37"/>
      <c r="L267" s="37"/>
    </row>
    <row r="268" spans="2:12" x14ac:dyDescent="0.35">
      <c r="B268"/>
      <c r="I268" s="37"/>
      <c r="J268" s="37"/>
      <c r="K268" s="37"/>
      <c r="L268" s="37"/>
    </row>
    <row r="269" spans="2:12" x14ac:dyDescent="0.35">
      <c r="B269"/>
      <c r="I269" s="37"/>
      <c r="J269" s="37"/>
      <c r="K269" s="37"/>
      <c r="L269" s="37"/>
    </row>
    <row r="270" spans="2:12" x14ac:dyDescent="0.35">
      <c r="B270"/>
      <c r="I270" s="37"/>
      <c r="J270" s="37"/>
      <c r="K270" s="37"/>
      <c r="L270" s="37"/>
    </row>
    <row r="271" spans="2:12" x14ac:dyDescent="0.35">
      <c r="B271"/>
      <c r="I271" s="37"/>
      <c r="J271" s="37"/>
      <c r="K271" s="37"/>
      <c r="L271" s="37"/>
    </row>
    <row r="272" spans="2:12" x14ac:dyDescent="0.35">
      <c r="B272"/>
      <c r="I272" s="37"/>
      <c r="J272" s="37"/>
      <c r="K272" s="37"/>
      <c r="L272" s="37"/>
    </row>
    <row r="273" spans="2:12" x14ac:dyDescent="0.35">
      <c r="B273"/>
      <c r="I273" s="37"/>
      <c r="J273" s="37"/>
      <c r="K273" s="37"/>
      <c r="L273" s="37"/>
    </row>
    <row r="274" spans="2:12" x14ac:dyDescent="0.35">
      <c r="B274"/>
      <c r="I274" s="37"/>
      <c r="J274" s="37"/>
      <c r="K274" s="37"/>
      <c r="L274" s="37"/>
    </row>
    <row r="275" spans="2:12" x14ac:dyDescent="0.35">
      <c r="B275"/>
      <c r="I275" s="37"/>
      <c r="J275" s="37"/>
      <c r="K275" s="37"/>
      <c r="L275" s="37"/>
    </row>
    <row r="276" spans="2:12" x14ac:dyDescent="0.35">
      <c r="B276"/>
      <c r="I276" s="37"/>
      <c r="J276" s="37"/>
      <c r="K276" s="37"/>
      <c r="L276" s="37"/>
    </row>
    <row r="277" spans="2:12" x14ac:dyDescent="0.35">
      <c r="B277"/>
      <c r="I277" s="37"/>
      <c r="J277" s="37"/>
      <c r="K277" s="37"/>
      <c r="L277" s="37"/>
    </row>
    <row r="278" spans="2:12" x14ac:dyDescent="0.35">
      <c r="B278"/>
      <c r="I278" s="37"/>
      <c r="J278" s="37"/>
      <c r="K278" s="37"/>
      <c r="L278" s="37"/>
    </row>
    <row r="279" spans="2:12" x14ac:dyDescent="0.35">
      <c r="B279"/>
      <c r="I279" s="37"/>
      <c r="J279" s="37"/>
      <c r="K279" s="37"/>
      <c r="L279" s="37"/>
    </row>
    <row r="280" spans="2:12" x14ac:dyDescent="0.35">
      <c r="B280"/>
      <c r="I280" s="37"/>
      <c r="J280" s="37"/>
      <c r="K280" s="37"/>
      <c r="L280" s="37"/>
    </row>
    <row r="281" spans="2:12" x14ac:dyDescent="0.35">
      <c r="B281"/>
      <c r="I281" s="37"/>
      <c r="J281" s="37"/>
      <c r="K281" s="37"/>
      <c r="L281" s="37"/>
    </row>
    <row r="282" spans="2:12" x14ac:dyDescent="0.35">
      <c r="B282"/>
      <c r="I282" s="37"/>
      <c r="J282" s="37"/>
      <c r="K282" s="37"/>
      <c r="L282" s="37"/>
    </row>
    <row r="283" spans="2:12" x14ac:dyDescent="0.35">
      <c r="B283"/>
      <c r="I283" s="37"/>
      <c r="J283" s="37"/>
      <c r="K283" s="37"/>
      <c r="L283" s="37"/>
    </row>
    <row r="284" spans="2:12" x14ac:dyDescent="0.35">
      <c r="B284"/>
      <c r="I284" s="37"/>
      <c r="J284" s="37"/>
      <c r="K284" s="37"/>
      <c r="L284" s="37"/>
    </row>
    <row r="285" spans="2:12" x14ac:dyDescent="0.35">
      <c r="B285"/>
      <c r="I285" s="37"/>
      <c r="J285" s="37"/>
      <c r="K285" s="37"/>
      <c r="L285" s="37"/>
    </row>
    <row r="286" spans="2:12" x14ac:dyDescent="0.35">
      <c r="B286"/>
      <c r="I286" s="37"/>
      <c r="J286" s="37"/>
      <c r="K286" s="37"/>
      <c r="L286" s="37"/>
    </row>
    <row r="287" spans="2:12" x14ac:dyDescent="0.35">
      <c r="B287"/>
      <c r="I287" s="37"/>
      <c r="J287" s="37"/>
      <c r="K287" s="37"/>
      <c r="L287" s="37"/>
    </row>
    <row r="288" spans="2:12" x14ac:dyDescent="0.35">
      <c r="B288"/>
      <c r="I288" s="37"/>
      <c r="J288" s="37"/>
      <c r="K288" s="37"/>
      <c r="L288" s="37"/>
    </row>
    <row r="289" spans="2:12" x14ac:dyDescent="0.35">
      <c r="B289"/>
      <c r="I289" s="37"/>
      <c r="J289" s="37"/>
      <c r="K289" s="37"/>
      <c r="L289" s="37"/>
    </row>
    <row r="290" spans="2:12" x14ac:dyDescent="0.35">
      <c r="B290"/>
      <c r="I290" s="37"/>
      <c r="J290" s="37"/>
      <c r="K290" s="37"/>
      <c r="L290" s="37"/>
    </row>
    <row r="291" spans="2:12" x14ac:dyDescent="0.35">
      <c r="B291"/>
      <c r="I291" s="37"/>
      <c r="J291" s="37"/>
      <c r="K291" s="37"/>
      <c r="L291" s="37"/>
    </row>
    <row r="292" spans="2:12" x14ac:dyDescent="0.35">
      <c r="B292"/>
      <c r="I292" s="37"/>
      <c r="J292" s="37"/>
      <c r="K292" s="37"/>
      <c r="L292" s="37"/>
    </row>
    <row r="293" spans="2:12" x14ac:dyDescent="0.35">
      <c r="B293"/>
      <c r="I293" s="37"/>
      <c r="J293" s="37"/>
      <c r="K293" s="37"/>
      <c r="L293" s="37"/>
    </row>
    <row r="294" spans="2:12" x14ac:dyDescent="0.35">
      <c r="B294"/>
      <c r="I294" s="37"/>
      <c r="J294" s="37"/>
      <c r="K294" s="37"/>
      <c r="L294" s="37"/>
    </row>
    <row r="295" spans="2:12" x14ac:dyDescent="0.35">
      <c r="B295"/>
      <c r="I295" s="37"/>
      <c r="J295" s="37"/>
      <c r="K295" s="37"/>
      <c r="L295" s="37"/>
    </row>
    <row r="296" spans="2:12" x14ac:dyDescent="0.35">
      <c r="B296"/>
      <c r="I296" s="37"/>
      <c r="J296" s="37"/>
      <c r="K296" s="37"/>
      <c r="L296" s="37"/>
    </row>
    <row r="297" spans="2:12" x14ac:dyDescent="0.35">
      <c r="B297"/>
      <c r="I297" s="37"/>
      <c r="J297" s="37"/>
      <c r="K297" s="37"/>
      <c r="L297" s="37"/>
    </row>
    <row r="298" spans="2:12" x14ac:dyDescent="0.35">
      <c r="B298"/>
      <c r="I298" s="37"/>
      <c r="J298" s="37"/>
      <c r="K298" s="37"/>
      <c r="L298" s="37"/>
    </row>
    <row r="299" spans="2:12" x14ac:dyDescent="0.35">
      <c r="B299"/>
      <c r="I299" s="37"/>
      <c r="J299" s="37"/>
      <c r="K299" s="37"/>
      <c r="L299" s="37"/>
    </row>
    <row r="300" spans="2:12" x14ac:dyDescent="0.35">
      <c r="B300"/>
      <c r="I300" s="37"/>
      <c r="J300" s="37"/>
      <c r="K300" s="37"/>
      <c r="L300" s="37"/>
    </row>
    <row r="301" spans="2:12" x14ac:dyDescent="0.35">
      <c r="B301"/>
      <c r="I301" s="37"/>
      <c r="J301" s="37"/>
      <c r="K301" s="37"/>
      <c r="L301" s="37"/>
    </row>
    <row r="302" spans="2:12" x14ac:dyDescent="0.35">
      <c r="B302"/>
      <c r="I302" s="37"/>
      <c r="J302" s="37"/>
      <c r="K302" s="37"/>
      <c r="L302" s="37"/>
    </row>
    <row r="303" spans="2:12" x14ac:dyDescent="0.35">
      <c r="B303"/>
      <c r="I303" s="37"/>
      <c r="J303" s="37"/>
      <c r="K303" s="37"/>
      <c r="L303" s="37"/>
    </row>
    <row r="304" spans="2:12" x14ac:dyDescent="0.35">
      <c r="B304"/>
      <c r="I304" s="37"/>
      <c r="J304" s="37"/>
      <c r="K304" s="37"/>
      <c r="L304" s="37"/>
    </row>
    <row r="305" spans="2:12" x14ac:dyDescent="0.35">
      <c r="B305"/>
      <c r="I305" s="37"/>
      <c r="J305" s="37"/>
      <c r="K305" s="37"/>
      <c r="L305" s="37"/>
    </row>
    <row r="306" spans="2:12" x14ac:dyDescent="0.35">
      <c r="B306"/>
      <c r="I306" s="37"/>
      <c r="J306" s="37"/>
      <c r="K306" s="37"/>
      <c r="L306" s="37"/>
    </row>
    <row r="307" spans="2:12" x14ac:dyDescent="0.35">
      <c r="B307"/>
      <c r="I307" s="37"/>
      <c r="J307" s="37"/>
      <c r="K307" s="37"/>
      <c r="L307" s="37"/>
    </row>
    <row r="308" spans="2:12" x14ac:dyDescent="0.35">
      <c r="B308"/>
      <c r="I308" s="37"/>
      <c r="J308" s="37"/>
      <c r="K308" s="37"/>
      <c r="L308" s="37"/>
    </row>
    <row r="309" spans="2:12" x14ac:dyDescent="0.35">
      <c r="B309"/>
      <c r="I309" s="37"/>
      <c r="J309" s="37"/>
      <c r="K309" s="37"/>
      <c r="L309" s="37"/>
    </row>
    <row r="310" spans="2:12" x14ac:dyDescent="0.35">
      <c r="B310"/>
      <c r="I310" s="37"/>
      <c r="J310" s="37"/>
      <c r="K310" s="37"/>
      <c r="L310" s="37"/>
    </row>
    <row r="311" spans="2:12" x14ac:dyDescent="0.35">
      <c r="B311"/>
      <c r="I311" s="37"/>
      <c r="J311" s="37"/>
      <c r="K311" s="37"/>
      <c r="L311" s="37"/>
    </row>
    <row r="312" spans="2:12" x14ac:dyDescent="0.35">
      <c r="B312"/>
      <c r="I312" s="37"/>
      <c r="J312" s="37"/>
      <c r="K312" s="37"/>
      <c r="L312" s="3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312"/>
  <sheetViews>
    <sheetView workbookViewId="0">
      <selection activeCell="I8" sqref="I8:M180"/>
    </sheetView>
  </sheetViews>
  <sheetFormatPr defaultColWidth="8.81640625" defaultRowHeight="14.5" x14ac:dyDescent="0.35"/>
  <cols>
    <col min="1" max="1" width="8.81640625" style="86"/>
    <col min="2" max="2" width="19.1796875" style="37" bestFit="1" customWidth="1"/>
    <col min="3" max="3" width="8.81640625" style="37"/>
    <col min="4" max="6" width="10.54296875" style="37" customWidth="1"/>
    <col min="7" max="7" width="7.54296875" style="37" customWidth="1"/>
    <col min="8" max="8" width="19.81640625" style="37" customWidth="1"/>
    <col min="9" max="9" width="11" style="39" customWidth="1"/>
    <col min="10" max="11" width="11" style="39" bestFit="1" customWidth="1"/>
    <col min="12" max="12" width="11" style="39" customWidth="1"/>
    <col min="13" max="14" width="11.1796875" style="37" customWidth="1"/>
    <col min="15" max="16384" width="8.81640625" style="37"/>
  </cols>
  <sheetData>
    <row r="1" spans="1:19" x14ac:dyDescent="0.35">
      <c r="D1" s="35" t="s">
        <v>20</v>
      </c>
      <c r="J1" s="73" t="s">
        <v>21</v>
      </c>
      <c r="P1" s="35" t="s">
        <v>22</v>
      </c>
    </row>
    <row r="2" spans="1:19" ht="116" x14ac:dyDescent="0.35">
      <c r="D2" s="35" t="s">
        <v>201</v>
      </c>
      <c r="I2" s="42" t="s">
        <v>231</v>
      </c>
      <c r="J2" s="42" t="s">
        <v>232</v>
      </c>
      <c r="K2" s="42" t="s">
        <v>233</v>
      </c>
      <c r="L2" s="72" t="s">
        <v>292</v>
      </c>
      <c r="M2" s="52" t="s">
        <v>293</v>
      </c>
      <c r="N2" s="52"/>
      <c r="O2" s="42" t="s">
        <v>231</v>
      </c>
      <c r="P2" s="42" t="s">
        <v>232</v>
      </c>
      <c r="Q2" s="42" t="s">
        <v>233</v>
      </c>
      <c r="R2" s="72" t="s">
        <v>292</v>
      </c>
      <c r="S2" s="52" t="s">
        <v>293</v>
      </c>
    </row>
    <row r="3" spans="1:19" x14ac:dyDescent="0.35">
      <c r="H3" s="37" t="s">
        <v>23</v>
      </c>
      <c r="I3" s="40">
        <v>1</v>
      </c>
      <c r="J3" s="40">
        <v>1</v>
      </c>
      <c r="K3" s="40">
        <v>1</v>
      </c>
      <c r="L3" s="40">
        <v>1</v>
      </c>
      <c r="M3" s="38">
        <v>1</v>
      </c>
      <c r="N3" s="38"/>
      <c r="O3" s="38">
        <v>1</v>
      </c>
      <c r="P3" s="38">
        <v>1</v>
      </c>
      <c r="Q3" s="38">
        <v>1</v>
      </c>
      <c r="R3" s="38">
        <v>1</v>
      </c>
      <c r="S3" s="38">
        <v>1</v>
      </c>
    </row>
    <row r="4" spans="1:19" x14ac:dyDescent="0.35">
      <c r="B4" s="37" t="s">
        <v>201</v>
      </c>
      <c r="H4" s="37" t="s">
        <v>24</v>
      </c>
      <c r="I4" s="40">
        <v>0</v>
      </c>
      <c r="J4" s="40">
        <v>0</v>
      </c>
      <c r="K4" s="40">
        <v>0</v>
      </c>
      <c r="L4" s="40">
        <v>0</v>
      </c>
      <c r="M4" s="38">
        <v>0</v>
      </c>
      <c r="N4" s="38"/>
      <c r="O4" s="38">
        <v>0</v>
      </c>
      <c r="P4" s="38">
        <v>0</v>
      </c>
      <c r="Q4" s="38">
        <v>0</v>
      </c>
      <c r="R4" s="38">
        <v>0</v>
      </c>
      <c r="S4" s="38">
        <v>0</v>
      </c>
    </row>
    <row r="5" spans="1:19" x14ac:dyDescent="0.35">
      <c r="H5" s="37" t="s">
        <v>25</v>
      </c>
      <c r="I5" s="40">
        <v>1</v>
      </c>
      <c r="J5" s="40">
        <v>1</v>
      </c>
      <c r="K5" s="40">
        <v>1</v>
      </c>
      <c r="L5" s="40">
        <v>1</v>
      </c>
      <c r="M5" s="38">
        <v>0</v>
      </c>
      <c r="N5" s="38"/>
      <c r="O5" s="38">
        <v>1</v>
      </c>
      <c r="P5" s="38">
        <v>1</v>
      </c>
      <c r="Q5" s="38">
        <v>1</v>
      </c>
      <c r="R5" s="38">
        <v>1</v>
      </c>
      <c r="S5" s="38">
        <v>0</v>
      </c>
    </row>
    <row r="6" spans="1:19" s="39" customFormat="1" x14ac:dyDescent="0.35">
      <c r="A6" s="87"/>
      <c r="H6" s="39" t="s">
        <v>26</v>
      </c>
      <c r="I6" s="40" t="s">
        <v>49</v>
      </c>
      <c r="J6" s="74" t="s">
        <v>49</v>
      </c>
      <c r="K6" s="50" t="s">
        <v>49</v>
      </c>
      <c r="L6" s="72" t="s">
        <v>28</v>
      </c>
      <c r="M6" s="40" t="s">
        <v>27</v>
      </c>
      <c r="N6" s="40"/>
      <c r="O6" s="40" t="s">
        <v>49</v>
      </c>
      <c r="P6" s="71" t="s">
        <v>49</v>
      </c>
      <c r="Q6" s="72" t="s">
        <v>49</v>
      </c>
      <c r="R6" s="72" t="s">
        <v>28</v>
      </c>
      <c r="S6" s="40" t="s">
        <v>27</v>
      </c>
    </row>
    <row r="7" spans="1:19" ht="29" x14ac:dyDescent="0.35">
      <c r="C7" s="52" t="s">
        <v>387</v>
      </c>
      <c r="D7" s="66" t="s">
        <v>388</v>
      </c>
      <c r="E7" s="66" t="s">
        <v>389</v>
      </c>
      <c r="F7" s="66"/>
      <c r="H7" s="40" t="s">
        <v>201</v>
      </c>
      <c r="I7" s="50"/>
      <c r="J7" s="74"/>
      <c r="K7" s="50"/>
      <c r="L7" s="72"/>
      <c r="M7" s="51"/>
      <c r="N7" s="51"/>
    </row>
    <row r="8" spans="1:19" x14ac:dyDescent="0.35">
      <c r="A8" s="86" t="s">
        <v>50</v>
      </c>
      <c r="B8" s="75" t="s">
        <v>245</v>
      </c>
      <c r="C8" s="47">
        <f>AVERAGE(O8:Q8)</f>
        <v>0.5427882263726499</v>
      </c>
      <c r="D8" s="47">
        <f>+R8</f>
        <v>0.53810624818468</v>
      </c>
      <c r="E8" s="47">
        <f>+S8</f>
        <v>9.8742074829017978E-2</v>
      </c>
      <c r="F8" s="47"/>
      <c r="H8"/>
      <c r="I8" s="84">
        <v>0.65911822065535097</v>
      </c>
      <c r="J8" s="84">
        <v>0.75426548914875802</v>
      </c>
      <c r="K8" s="84">
        <v>0.214980969313841</v>
      </c>
      <c r="L8" s="84">
        <v>0.53810624818468</v>
      </c>
      <c r="M8" s="84">
        <v>0.90125792517098202</v>
      </c>
      <c r="N8"/>
      <c r="O8" s="69">
        <f>IF(ISNUMBER(I8)=TRUE,O$5*(I8-O$4)/(O$3-O$4)+(1-O$5)*(1-(I8-O$4)/(O$3-O$4)),"..")</f>
        <v>0.65911822065535097</v>
      </c>
      <c r="P8" s="69">
        <f t="shared" ref="P8:S8" si="0">IF(ISNUMBER(J8)=TRUE,P$5*(J8-P$4)/(P$3-P$4)+(1-P$5)*(1-(J8-P$4)/(P$3-P$4)),"..")</f>
        <v>0.75426548914875802</v>
      </c>
      <c r="Q8" s="69">
        <f t="shared" si="0"/>
        <v>0.214980969313841</v>
      </c>
      <c r="R8" s="69">
        <f t="shared" si="0"/>
        <v>0.53810624818468</v>
      </c>
      <c r="S8" s="69">
        <f t="shared" si="0"/>
        <v>9.8742074829017978E-2</v>
      </c>
    </row>
    <row r="9" spans="1:19" x14ac:dyDescent="0.35">
      <c r="A9" s="86" t="s">
        <v>51</v>
      </c>
      <c r="B9" s="75" t="s">
        <v>362</v>
      </c>
      <c r="C9" s="47">
        <f t="shared" ref="C9:C72" si="1">AVERAGE(O9:Q9)</f>
        <v>0.44117309361098328</v>
      </c>
      <c r="D9" s="47">
        <f t="shared" ref="D9:D72" si="2">+R9</f>
        <v>0.40249782780840099</v>
      </c>
      <c r="E9" s="47">
        <f t="shared" ref="E9:E72" si="3">+S9</f>
        <v>0.15811370793544699</v>
      </c>
      <c r="F9" s="47"/>
      <c r="G9" s="44"/>
      <c r="H9"/>
      <c r="I9" s="84">
        <v>0.439501843975873</v>
      </c>
      <c r="J9" s="84">
        <v>0.58720139042787201</v>
      </c>
      <c r="K9" s="84">
        <v>0.296816046429205</v>
      </c>
      <c r="L9" s="84">
        <v>0.40249782780840099</v>
      </c>
      <c r="M9" s="84">
        <v>0.84188629206455301</v>
      </c>
      <c r="N9"/>
      <c r="O9" s="69">
        <f t="shared" ref="O9:O72" si="4">IF(ISNUMBER(I9)=TRUE,O$5*(I9-O$4)/(O$3-O$4)+(1-O$5)*(1-(I9-O$4)/(O$3-O$4)),"..")</f>
        <v>0.439501843975873</v>
      </c>
      <c r="P9" s="69">
        <f t="shared" ref="P9:P72" si="5">IF(ISNUMBER(J9)=TRUE,P$5*(J9-P$4)/(P$3-P$4)+(1-P$5)*(1-(J9-P$4)/(P$3-P$4)),"..")</f>
        <v>0.58720139042787201</v>
      </c>
      <c r="Q9" s="69">
        <f t="shared" ref="Q9:Q72" si="6">IF(ISNUMBER(K9)=TRUE,Q$5*(K9-Q$4)/(Q$3-Q$4)+(1-Q$5)*(1-(K9-Q$4)/(Q$3-Q$4)),"..")</f>
        <v>0.296816046429205</v>
      </c>
      <c r="R9" s="69">
        <f t="shared" ref="R9:R72" si="7">IF(ISNUMBER(L9)=TRUE,R$5*(L9-R$4)/(R$3-R$4)+(1-R$5)*(1-(L9-R$4)/(R$3-R$4)),"..")</f>
        <v>0.40249782780840099</v>
      </c>
      <c r="S9" s="69">
        <f t="shared" ref="S9:S72" si="8">IF(ISNUMBER(M9)=TRUE,S$5*(M9-S$4)/(S$3-S$4)+(1-S$5)*(1-(M9-S$4)/(S$3-S$4)),"..")</f>
        <v>0.15811370793544699</v>
      </c>
    </row>
    <row r="10" spans="1:19" x14ac:dyDescent="0.35">
      <c r="A10" s="86" t="s">
        <v>52</v>
      </c>
      <c r="B10" s="75" t="s">
        <v>322</v>
      </c>
      <c r="C10" s="47">
        <f t="shared" si="1"/>
        <v>0.75220933922732447</v>
      </c>
      <c r="D10" s="47">
        <f t="shared" si="2"/>
        <v>0.79782243229625105</v>
      </c>
      <c r="E10" s="47">
        <f t="shared" si="3"/>
        <v>0.23504627521718402</v>
      </c>
      <c r="F10" s="47"/>
      <c r="G10" s="44"/>
      <c r="H10"/>
      <c r="I10" s="84">
        <v>0.83374481002004797</v>
      </c>
      <c r="J10" s="84">
        <v>0.89992960353844398</v>
      </c>
      <c r="K10" s="84">
        <v>0.52295360412348102</v>
      </c>
      <c r="L10" s="84">
        <v>0.79782243229625105</v>
      </c>
      <c r="M10" s="84">
        <v>0.76495372478281598</v>
      </c>
      <c r="N10"/>
      <c r="O10" s="69">
        <f t="shared" si="4"/>
        <v>0.83374481002004797</v>
      </c>
      <c r="P10" s="69">
        <f t="shared" si="5"/>
        <v>0.89992960353844398</v>
      </c>
      <c r="Q10" s="69">
        <f t="shared" si="6"/>
        <v>0.52295360412348102</v>
      </c>
      <c r="R10" s="69">
        <f t="shared" si="7"/>
        <v>0.79782243229625105</v>
      </c>
      <c r="S10" s="69">
        <f t="shared" si="8"/>
        <v>0.23504627521718402</v>
      </c>
    </row>
    <row r="11" spans="1:19" x14ac:dyDescent="0.35">
      <c r="A11" s="86" t="s">
        <v>53</v>
      </c>
      <c r="B11" s="75" t="s">
        <v>246</v>
      </c>
      <c r="C11" s="47">
        <f t="shared" si="1"/>
        <v>0.88343688923042141</v>
      </c>
      <c r="D11" s="47">
        <f t="shared" si="2"/>
        <v>0.73063360090484497</v>
      </c>
      <c r="E11" s="47">
        <f t="shared" si="3"/>
        <v>0.53491573826199801</v>
      </c>
      <c r="F11" s="47"/>
      <c r="G11" s="45"/>
      <c r="H11"/>
      <c r="I11" s="84">
        <v>0.88494643196512801</v>
      </c>
      <c r="J11" s="84">
        <v>0.90054913236994005</v>
      </c>
      <c r="K11" s="84">
        <v>0.86481510335619605</v>
      </c>
      <c r="L11" s="84">
        <v>0.73063360090484497</v>
      </c>
      <c r="M11" s="84">
        <v>0.46508426173800199</v>
      </c>
      <c r="N11"/>
      <c r="O11" s="69">
        <f t="shared" si="4"/>
        <v>0.88494643196512801</v>
      </c>
      <c r="P11" s="69">
        <f t="shared" si="5"/>
        <v>0.90054913236994005</v>
      </c>
      <c r="Q11" s="69">
        <f t="shared" si="6"/>
        <v>0.86481510335619605</v>
      </c>
      <c r="R11" s="69">
        <f t="shared" si="7"/>
        <v>0.73063360090484497</v>
      </c>
      <c r="S11" s="69">
        <f t="shared" si="8"/>
        <v>0.53491573826199801</v>
      </c>
    </row>
    <row r="12" spans="1:19" x14ac:dyDescent="0.35">
      <c r="A12" s="86" t="s">
        <v>54</v>
      </c>
      <c r="B12" s="75" t="s">
        <v>268</v>
      </c>
      <c r="C12" s="47">
        <f t="shared" si="1"/>
        <v>0.4781810809662877</v>
      </c>
      <c r="D12" s="47">
        <f t="shared" si="2"/>
        <v>0.42570254873489499</v>
      </c>
      <c r="E12" s="47">
        <f t="shared" si="3"/>
        <v>0.18381571790502804</v>
      </c>
      <c r="F12" s="47"/>
      <c r="G12" s="44"/>
      <c r="H12"/>
      <c r="I12" s="84">
        <v>0.54150417584249799</v>
      </c>
      <c r="J12" s="84">
        <v>0.73275684975528899</v>
      </c>
      <c r="K12" s="84">
        <v>0.160282217301076</v>
      </c>
      <c r="L12" s="84">
        <v>0.42570254873489499</v>
      </c>
      <c r="M12" s="84">
        <v>0.81618428209497196</v>
      </c>
      <c r="N12"/>
      <c r="O12" s="69">
        <f t="shared" si="4"/>
        <v>0.54150417584249799</v>
      </c>
      <c r="P12" s="69">
        <f t="shared" si="5"/>
        <v>0.73275684975528899</v>
      </c>
      <c r="Q12" s="69">
        <f t="shared" si="6"/>
        <v>0.160282217301076</v>
      </c>
      <c r="R12" s="69">
        <f t="shared" si="7"/>
        <v>0.42570254873489499</v>
      </c>
      <c r="S12" s="69">
        <f t="shared" si="8"/>
        <v>0.18381571790502804</v>
      </c>
    </row>
    <row r="13" spans="1:19" x14ac:dyDescent="0.35">
      <c r="A13" s="86" t="s">
        <v>55</v>
      </c>
      <c r="B13" s="75" t="s">
        <v>304</v>
      </c>
      <c r="C13" s="47">
        <f t="shared" si="1"/>
        <v>0.94867776347906474</v>
      </c>
      <c r="D13" s="47">
        <f t="shared" si="2"/>
        <v>0.96885804717858104</v>
      </c>
      <c r="E13" s="47">
        <f t="shared" si="3"/>
        <v>0.95287507862296605</v>
      </c>
      <c r="F13" s="47"/>
      <c r="G13" s="44"/>
      <c r="H13"/>
      <c r="I13" s="84">
        <v>0.95669935337342205</v>
      </c>
      <c r="J13" s="84">
        <v>0.92086675840212795</v>
      </c>
      <c r="K13" s="84">
        <v>0.968467178661644</v>
      </c>
      <c r="L13" s="84">
        <v>0.96885804717858104</v>
      </c>
      <c r="M13" s="84">
        <v>4.7124921377033897E-2</v>
      </c>
      <c r="N13"/>
      <c r="O13" s="69">
        <f t="shared" si="4"/>
        <v>0.95669935337342205</v>
      </c>
      <c r="P13" s="69">
        <f t="shared" si="5"/>
        <v>0.92086675840212795</v>
      </c>
      <c r="Q13" s="69">
        <f t="shared" si="6"/>
        <v>0.968467178661644</v>
      </c>
      <c r="R13" s="69">
        <f t="shared" si="7"/>
        <v>0.96885804717858104</v>
      </c>
      <c r="S13" s="69">
        <f t="shared" si="8"/>
        <v>0.95287507862296605</v>
      </c>
    </row>
    <row r="14" spans="1:19" x14ac:dyDescent="0.35">
      <c r="A14" s="86" t="s">
        <v>56</v>
      </c>
      <c r="B14" s="75" t="s">
        <v>323</v>
      </c>
      <c r="C14" s="47">
        <f t="shared" si="1"/>
        <v>0.93524162553340739</v>
      </c>
      <c r="D14" s="47">
        <f t="shared" si="2"/>
        <v>0.91677247547840801</v>
      </c>
      <c r="E14" s="47">
        <f t="shared" si="3"/>
        <v>0.86096780724808497</v>
      </c>
      <c r="F14" s="47"/>
      <c r="G14" s="44"/>
      <c r="H14"/>
      <c r="I14" s="84">
        <v>0.96555803071780899</v>
      </c>
      <c r="J14" s="84">
        <v>0.88911907184495198</v>
      </c>
      <c r="K14" s="84">
        <v>0.95104777403746099</v>
      </c>
      <c r="L14" s="84">
        <v>0.91677247547840801</v>
      </c>
      <c r="M14" s="84">
        <v>0.139032192751915</v>
      </c>
      <c r="N14"/>
      <c r="O14" s="69">
        <f t="shared" si="4"/>
        <v>0.96555803071780899</v>
      </c>
      <c r="P14" s="69">
        <f t="shared" si="5"/>
        <v>0.88911907184495198</v>
      </c>
      <c r="Q14" s="69">
        <f t="shared" si="6"/>
        <v>0.95104777403746099</v>
      </c>
      <c r="R14" s="69">
        <f t="shared" si="7"/>
        <v>0.91677247547840801</v>
      </c>
      <c r="S14" s="69">
        <f t="shared" si="8"/>
        <v>0.86096780724808497</v>
      </c>
    </row>
    <row r="15" spans="1:19" x14ac:dyDescent="0.35">
      <c r="A15" s="86" t="s">
        <v>57</v>
      </c>
      <c r="B15" s="75" t="s">
        <v>269</v>
      </c>
      <c r="C15" s="47">
        <f t="shared" si="1"/>
        <v>0.2180888523667377</v>
      </c>
      <c r="D15" s="47">
        <f t="shared" si="2"/>
        <v>0.16082169673250801</v>
      </c>
      <c r="E15" s="47">
        <f t="shared" si="3"/>
        <v>5.0537096185229946E-2</v>
      </c>
      <c r="F15" s="47"/>
      <c r="G15" s="44"/>
      <c r="H15"/>
      <c r="I15" s="84">
        <v>0.16793826677784601</v>
      </c>
      <c r="J15" s="84">
        <v>0.30106062055941701</v>
      </c>
      <c r="K15" s="84">
        <v>0.18526766976295</v>
      </c>
      <c r="L15" s="84">
        <v>0.16082169673250801</v>
      </c>
      <c r="M15" s="84">
        <v>0.94946290381477005</v>
      </c>
      <c r="N15"/>
      <c r="O15" s="69">
        <f t="shared" si="4"/>
        <v>0.16793826677784601</v>
      </c>
      <c r="P15" s="69">
        <f t="shared" si="5"/>
        <v>0.30106062055941701</v>
      </c>
      <c r="Q15" s="69">
        <f t="shared" si="6"/>
        <v>0.18526766976295</v>
      </c>
      <c r="R15" s="69">
        <f t="shared" si="7"/>
        <v>0.16082169673250801</v>
      </c>
      <c r="S15" s="69">
        <f t="shared" si="8"/>
        <v>5.0537096185229946E-2</v>
      </c>
    </row>
    <row r="16" spans="1:19" x14ac:dyDescent="0.35">
      <c r="A16" s="86" t="s">
        <v>58</v>
      </c>
      <c r="B16" s="75" t="s">
        <v>222</v>
      </c>
      <c r="C16" s="47">
        <f t="shared" si="1"/>
        <v>0.57021600029568709</v>
      </c>
      <c r="D16" s="47">
        <f t="shared" si="2"/>
        <v>0.429100158569655</v>
      </c>
      <c r="E16" s="47">
        <f t="shared" si="3"/>
        <v>0.13678127789682104</v>
      </c>
      <c r="F16" s="47"/>
      <c r="G16" s="45"/>
      <c r="H16"/>
      <c r="I16" s="84">
        <v>0.67164719657154004</v>
      </c>
      <c r="J16" s="84">
        <v>0.56913565658340504</v>
      </c>
      <c r="K16" s="84">
        <v>0.46986514773211602</v>
      </c>
      <c r="L16" s="84">
        <v>0.429100158569655</v>
      </c>
      <c r="M16" s="84">
        <v>0.86321872210317896</v>
      </c>
      <c r="N16"/>
      <c r="O16" s="69">
        <f t="shared" si="4"/>
        <v>0.67164719657154004</v>
      </c>
      <c r="P16" s="69">
        <f t="shared" si="5"/>
        <v>0.56913565658340504</v>
      </c>
      <c r="Q16" s="69">
        <f t="shared" si="6"/>
        <v>0.46986514773211602</v>
      </c>
      <c r="R16" s="69">
        <f t="shared" si="7"/>
        <v>0.429100158569655</v>
      </c>
      <c r="S16" s="69">
        <f t="shared" si="8"/>
        <v>0.13678127789682104</v>
      </c>
    </row>
    <row r="17" spans="1:19" x14ac:dyDescent="0.35">
      <c r="A17" s="86" t="s">
        <v>59</v>
      </c>
      <c r="B17" s="75" t="s">
        <v>316</v>
      </c>
      <c r="C17" s="47">
        <f t="shared" si="1"/>
        <v>0.94302929061672403</v>
      </c>
      <c r="D17" s="47">
        <f t="shared" si="2"/>
        <v>0.94387375334149104</v>
      </c>
      <c r="E17" s="47">
        <f t="shared" si="3"/>
        <v>0.95227247633984358</v>
      </c>
      <c r="F17" s="47"/>
      <c r="G17" s="45"/>
      <c r="H17"/>
      <c r="I17" s="84">
        <v>0.97949147159956296</v>
      </c>
      <c r="J17" s="84">
        <v>0.88620133887127195</v>
      </c>
      <c r="K17" s="84">
        <v>0.96339506137933695</v>
      </c>
      <c r="L17" s="84">
        <v>0.94387375334149104</v>
      </c>
      <c r="M17" s="84">
        <v>4.7727523660156403E-2</v>
      </c>
      <c r="N17"/>
      <c r="O17" s="69">
        <f t="shared" si="4"/>
        <v>0.97949147159956296</v>
      </c>
      <c r="P17" s="69">
        <f t="shared" si="5"/>
        <v>0.88620133887127195</v>
      </c>
      <c r="Q17" s="69">
        <f t="shared" si="6"/>
        <v>0.96339506137933695</v>
      </c>
      <c r="R17" s="69">
        <f t="shared" si="7"/>
        <v>0.94387375334149104</v>
      </c>
      <c r="S17" s="69">
        <f t="shared" si="8"/>
        <v>0.95227247633984358</v>
      </c>
    </row>
    <row r="18" spans="1:19" x14ac:dyDescent="0.35">
      <c r="A18" s="86" t="s">
        <v>29</v>
      </c>
      <c r="B18" s="75" t="s">
        <v>202</v>
      </c>
      <c r="C18" s="47">
        <f t="shared" si="1"/>
        <v>0.83216550873297235</v>
      </c>
      <c r="D18" s="47">
        <f t="shared" si="2"/>
        <v>0.79556984319669299</v>
      </c>
      <c r="E18" s="47">
        <f t="shared" si="3"/>
        <v>0.43594820910765397</v>
      </c>
      <c r="F18" s="47"/>
      <c r="G18" s="45"/>
      <c r="H18"/>
      <c r="I18" s="84">
        <v>0.85334545485178104</v>
      </c>
      <c r="J18" s="84">
        <v>0.91632677484508795</v>
      </c>
      <c r="K18" s="84">
        <v>0.72682429650204805</v>
      </c>
      <c r="L18" s="84">
        <v>0.79556984319669299</v>
      </c>
      <c r="M18" s="84">
        <v>0.56405179089234603</v>
      </c>
      <c r="N18"/>
      <c r="O18" s="69">
        <f t="shared" si="4"/>
        <v>0.85334545485178104</v>
      </c>
      <c r="P18" s="69">
        <f t="shared" si="5"/>
        <v>0.91632677484508795</v>
      </c>
      <c r="Q18" s="69">
        <f t="shared" si="6"/>
        <v>0.72682429650204805</v>
      </c>
      <c r="R18" s="69">
        <f t="shared" si="7"/>
        <v>0.79556984319669299</v>
      </c>
      <c r="S18" s="69">
        <f t="shared" si="8"/>
        <v>0.43594820910765397</v>
      </c>
    </row>
    <row r="19" spans="1:19" x14ac:dyDescent="0.35">
      <c r="A19" s="86" t="s">
        <v>31</v>
      </c>
      <c r="B19" s="75" t="s">
        <v>230</v>
      </c>
      <c r="C19" s="47">
        <f t="shared" si="1"/>
        <v>0.7415861581230091</v>
      </c>
      <c r="D19" s="47">
        <f t="shared" si="2"/>
        <v>0.52057624827743199</v>
      </c>
      <c r="E19" s="47">
        <f t="shared" si="3"/>
        <v>0.52336385794527596</v>
      </c>
      <c r="F19" s="47"/>
      <c r="H19"/>
      <c r="I19" s="84">
        <v>0.85573116836136398</v>
      </c>
      <c r="J19" s="84">
        <v>0.87741268644214698</v>
      </c>
      <c r="K19" s="84">
        <v>0.491614619565516</v>
      </c>
      <c r="L19" s="84">
        <v>0.52057624827743199</v>
      </c>
      <c r="M19" s="84">
        <v>0.47663614205472399</v>
      </c>
      <c r="N19"/>
      <c r="O19" s="69">
        <f t="shared" si="4"/>
        <v>0.85573116836136398</v>
      </c>
      <c r="P19" s="69">
        <f t="shared" si="5"/>
        <v>0.87741268644214698</v>
      </c>
      <c r="Q19" s="69">
        <f t="shared" si="6"/>
        <v>0.491614619565516</v>
      </c>
      <c r="R19" s="69">
        <f t="shared" si="7"/>
        <v>0.52057624827743199</v>
      </c>
      <c r="S19" s="69">
        <f t="shared" si="8"/>
        <v>0.52336385794527596</v>
      </c>
    </row>
    <row r="20" spans="1:19" x14ac:dyDescent="0.35">
      <c r="A20" s="86" t="s">
        <v>60</v>
      </c>
      <c r="B20" s="75" t="s">
        <v>298</v>
      </c>
      <c r="C20" s="47">
        <f t="shared" si="1"/>
        <v>0.67365662129033266</v>
      </c>
      <c r="D20" s="47">
        <f t="shared" si="2"/>
        <v>0.37988306273678102</v>
      </c>
      <c r="E20" s="47">
        <f t="shared" si="3"/>
        <v>0.146005088824808</v>
      </c>
      <c r="F20" s="47"/>
      <c r="H20"/>
      <c r="I20" s="84">
        <v>0.71446720820435805</v>
      </c>
      <c r="J20" s="84">
        <v>0.77688577255775304</v>
      </c>
      <c r="K20" s="84">
        <v>0.52961688310888699</v>
      </c>
      <c r="L20" s="84">
        <v>0.37988306273678102</v>
      </c>
      <c r="M20" s="84">
        <v>0.853994911175192</v>
      </c>
      <c r="N20"/>
      <c r="O20" s="69">
        <f t="shared" si="4"/>
        <v>0.71446720820435805</v>
      </c>
      <c r="P20" s="69">
        <f t="shared" si="5"/>
        <v>0.77688577255775304</v>
      </c>
      <c r="Q20" s="69">
        <f t="shared" si="6"/>
        <v>0.52961688310888699</v>
      </c>
      <c r="R20" s="69">
        <f t="shared" si="7"/>
        <v>0.37988306273678102</v>
      </c>
      <c r="S20" s="69">
        <f t="shared" si="8"/>
        <v>0.146005088824808</v>
      </c>
    </row>
    <row r="21" spans="1:19" x14ac:dyDescent="0.35">
      <c r="A21" s="86" t="s">
        <v>61</v>
      </c>
      <c r="B21" s="75" t="s">
        <v>317</v>
      </c>
      <c r="C21" s="47">
        <f t="shared" si="1"/>
        <v>0.81356108848988928</v>
      </c>
      <c r="D21" s="47">
        <f t="shared" si="2"/>
        <v>0.86915297489781296</v>
      </c>
      <c r="E21" s="47">
        <f t="shared" si="3"/>
        <v>0.52724187393862199</v>
      </c>
      <c r="F21" s="47"/>
      <c r="H21"/>
      <c r="I21" s="84">
        <v>0.83967674982530904</v>
      </c>
      <c r="J21" s="84">
        <v>0.87753160155396104</v>
      </c>
      <c r="K21" s="84">
        <v>0.72347491409039799</v>
      </c>
      <c r="L21" s="84">
        <v>0.86915297489781296</v>
      </c>
      <c r="M21" s="84">
        <v>0.47275812606137801</v>
      </c>
      <c r="N21"/>
      <c r="O21" s="69">
        <f t="shared" si="4"/>
        <v>0.83967674982530904</v>
      </c>
      <c r="P21" s="69">
        <f t="shared" si="5"/>
        <v>0.87753160155396104</v>
      </c>
      <c r="Q21" s="69">
        <f t="shared" si="6"/>
        <v>0.72347491409039799</v>
      </c>
      <c r="R21" s="69">
        <f t="shared" si="7"/>
        <v>0.86915297489781296</v>
      </c>
      <c r="S21" s="69">
        <f t="shared" si="8"/>
        <v>0.52724187393862199</v>
      </c>
    </row>
    <row r="22" spans="1:19" x14ac:dyDescent="0.35">
      <c r="A22" s="86" t="s">
        <v>62</v>
      </c>
      <c r="B22" s="75" t="s">
        <v>281</v>
      </c>
      <c r="C22" s="47">
        <f t="shared" si="1"/>
        <v>0.77450878851958371</v>
      </c>
      <c r="D22" s="47">
        <f t="shared" si="2"/>
        <v>0.689704821685026</v>
      </c>
      <c r="E22" s="47">
        <f t="shared" si="3"/>
        <v>0.37409599444814001</v>
      </c>
      <c r="F22" s="47"/>
      <c r="H22"/>
      <c r="I22" s="84">
        <v>0.74790561366498298</v>
      </c>
      <c r="J22" s="84">
        <v>0.87731381733401403</v>
      </c>
      <c r="K22" s="84">
        <v>0.69830693455975401</v>
      </c>
      <c r="L22" s="84">
        <v>0.689704821685026</v>
      </c>
      <c r="M22" s="84">
        <v>0.62590400555185999</v>
      </c>
      <c r="N22"/>
      <c r="O22" s="69">
        <f t="shared" si="4"/>
        <v>0.74790561366498298</v>
      </c>
      <c r="P22" s="69">
        <f t="shared" si="5"/>
        <v>0.87731381733401403</v>
      </c>
      <c r="Q22" s="69">
        <f t="shared" si="6"/>
        <v>0.69830693455975401</v>
      </c>
      <c r="R22" s="69">
        <f t="shared" si="7"/>
        <v>0.689704821685026</v>
      </c>
      <c r="S22" s="69">
        <f t="shared" si="8"/>
        <v>0.37409599444814001</v>
      </c>
    </row>
    <row r="23" spans="1:19" x14ac:dyDescent="0.35">
      <c r="A23" s="86" t="s">
        <v>63</v>
      </c>
      <c r="B23" s="75" t="s">
        <v>270</v>
      </c>
      <c r="C23" s="47">
        <f t="shared" si="1"/>
        <v>0.25925208743074529</v>
      </c>
      <c r="D23" s="47">
        <f t="shared" si="2"/>
        <v>0.228314655017679</v>
      </c>
      <c r="E23" s="47">
        <f t="shared" si="3"/>
        <v>0.47405449537572197</v>
      </c>
      <c r="F23" s="47"/>
      <c r="H23"/>
      <c r="I23" s="84">
        <v>0.198024743932948</v>
      </c>
      <c r="J23" s="84">
        <v>0.34520537914165</v>
      </c>
      <c r="K23" s="84">
        <v>0.23452613921763801</v>
      </c>
      <c r="L23" s="84">
        <v>0.228314655017679</v>
      </c>
      <c r="M23" s="84">
        <v>0.52594550462427803</v>
      </c>
      <c r="N23"/>
      <c r="O23" s="69">
        <f t="shared" si="4"/>
        <v>0.198024743932948</v>
      </c>
      <c r="P23" s="69">
        <f t="shared" si="5"/>
        <v>0.34520537914165</v>
      </c>
      <c r="Q23" s="69">
        <f t="shared" si="6"/>
        <v>0.23452613921763801</v>
      </c>
      <c r="R23" s="69">
        <f t="shared" si="7"/>
        <v>0.228314655017679</v>
      </c>
      <c r="S23" s="69">
        <f t="shared" si="8"/>
        <v>0.47405449537572197</v>
      </c>
    </row>
    <row r="24" spans="1:19" x14ac:dyDescent="0.35">
      <c r="A24" s="86" t="s">
        <v>64</v>
      </c>
      <c r="B24" s="75" t="s">
        <v>243</v>
      </c>
      <c r="C24" s="47">
        <f t="shared" si="1"/>
        <v>0.83269166343016698</v>
      </c>
      <c r="D24" s="47">
        <f t="shared" si="2"/>
        <v>0.59879132198137597</v>
      </c>
      <c r="E24" s="47">
        <f t="shared" si="3"/>
        <v>0.33661690351270801</v>
      </c>
      <c r="F24" s="47"/>
      <c r="H24"/>
      <c r="I24" s="84">
        <v>0.83197319367218303</v>
      </c>
      <c r="J24" s="84">
        <v>0.88026932465947705</v>
      </c>
      <c r="K24" s="84">
        <v>0.78583247195884098</v>
      </c>
      <c r="L24" s="84">
        <v>0.59879132198137597</v>
      </c>
      <c r="M24" s="84">
        <v>0.66338309648729199</v>
      </c>
      <c r="N24"/>
      <c r="O24" s="69">
        <f t="shared" si="4"/>
        <v>0.83197319367218303</v>
      </c>
      <c r="P24" s="69">
        <f t="shared" si="5"/>
        <v>0.88026932465947705</v>
      </c>
      <c r="Q24" s="69">
        <f t="shared" si="6"/>
        <v>0.78583247195884098</v>
      </c>
      <c r="R24" s="69">
        <f t="shared" si="7"/>
        <v>0.59879132198137597</v>
      </c>
      <c r="S24" s="69">
        <f t="shared" si="8"/>
        <v>0.33661690351270801</v>
      </c>
    </row>
    <row r="25" spans="1:19" x14ac:dyDescent="0.35">
      <c r="A25" s="86" t="s">
        <v>65</v>
      </c>
      <c r="B25" s="75" t="s">
        <v>239</v>
      </c>
      <c r="C25" s="47">
        <f t="shared" si="1"/>
        <v>0.93750836007019356</v>
      </c>
      <c r="D25" s="47">
        <f t="shared" si="2"/>
        <v>0.86428917515902903</v>
      </c>
      <c r="E25" s="47">
        <f t="shared" si="3"/>
        <v>0.57651463594340202</v>
      </c>
      <c r="F25" s="47"/>
      <c r="H25"/>
      <c r="I25" s="84">
        <v>0.93565354269076695</v>
      </c>
      <c r="J25" s="84">
        <v>0.940499133956612</v>
      </c>
      <c r="K25" s="84">
        <v>0.93637240356320195</v>
      </c>
      <c r="L25" s="84">
        <v>0.86428917515902903</v>
      </c>
      <c r="M25" s="84">
        <v>0.42348536405659798</v>
      </c>
      <c r="N25"/>
      <c r="O25" s="69">
        <f t="shared" si="4"/>
        <v>0.93565354269076695</v>
      </c>
      <c r="P25" s="69">
        <f t="shared" si="5"/>
        <v>0.940499133956612</v>
      </c>
      <c r="Q25" s="69">
        <f t="shared" si="6"/>
        <v>0.93637240356320195</v>
      </c>
      <c r="R25" s="69">
        <f t="shared" si="7"/>
        <v>0.86428917515902903</v>
      </c>
      <c r="S25" s="69">
        <f t="shared" si="8"/>
        <v>0.57651463594340202</v>
      </c>
    </row>
    <row r="26" spans="1:19" x14ac:dyDescent="0.35">
      <c r="A26" s="86" t="s">
        <v>66</v>
      </c>
      <c r="B26" s="75" t="s">
        <v>315</v>
      </c>
      <c r="C26" s="47">
        <f t="shared" si="1"/>
        <v>0.84631514638869199</v>
      </c>
      <c r="D26" s="47">
        <f t="shared" si="2"/>
        <v>0.91107488266147496</v>
      </c>
      <c r="E26" s="47">
        <f t="shared" si="3"/>
        <v>0.89878116543003705</v>
      </c>
      <c r="F26" s="47"/>
      <c r="H26"/>
      <c r="I26" s="84">
        <v>0.82579723693409102</v>
      </c>
      <c r="J26" s="84">
        <v>0.86095814973098095</v>
      </c>
      <c r="K26" s="84">
        <v>0.85219005250100399</v>
      </c>
      <c r="L26" s="84">
        <v>0.91107488266147496</v>
      </c>
      <c r="M26" s="84">
        <v>0.101218834569963</v>
      </c>
      <c r="N26"/>
      <c r="O26" s="69">
        <f t="shared" si="4"/>
        <v>0.82579723693409102</v>
      </c>
      <c r="P26" s="69">
        <f t="shared" si="5"/>
        <v>0.86095814973098095</v>
      </c>
      <c r="Q26" s="69">
        <f t="shared" si="6"/>
        <v>0.85219005250100399</v>
      </c>
      <c r="R26" s="69">
        <f t="shared" si="7"/>
        <v>0.91107488266147496</v>
      </c>
      <c r="S26" s="69">
        <f t="shared" si="8"/>
        <v>0.89878116543003705</v>
      </c>
    </row>
    <row r="27" spans="1:19" x14ac:dyDescent="0.35">
      <c r="A27" s="86" t="s">
        <v>67</v>
      </c>
      <c r="B27" s="75" t="s">
        <v>253</v>
      </c>
      <c r="C27" s="47">
        <f t="shared" si="1"/>
        <v>0.72002834091668666</v>
      </c>
      <c r="D27" s="47">
        <f t="shared" si="2"/>
        <v>0.79797854334165397</v>
      </c>
      <c r="E27" s="47">
        <f t="shared" si="3"/>
        <v>0.83630695601030303</v>
      </c>
      <c r="F27" s="41"/>
      <c r="H27"/>
      <c r="I27" s="84">
        <v>0.79792608615022498</v>
      </c>
      <c r="J27" s="84">
        <v>0.60255718440817496</v>
      </c>
      <c r="K27" s="84">
        <v>0.75960175219166004</v>
      </c>
      <c r="L27" s="84">
        <v>0.79797854334165397</v>
      </c>
      <c r="M27" s="84">
        <v>0.163693043989697</v>
      </c>
      <c r="N27"/>
      <c r="O27" s="69">
        <f t="shared" si="4"/>
        <v>0.79792608615022498</v>
      </c>
      <c r="P27" s="69">
        <f t="shared" si="5"/>
        <v>0.60255718440817496</v>
      </c>
      <c r="Q27" s="69">
        <f t="shared" si="6"/>
        <v>0.75960175219166004</v>
      </c>
      <c r="R27" s="69">
        <f t="shared" si="7"/>
        <v>0.79797854334165397</v>
      </c>
      <c r="S27" s="69">
        <f t="shared" si="8"/>
        <v>0.83630695601030303</v>
      </c>
    </row>
    <row r="28" spans="1:19" x14ac:dyDescent="0.35">
      <c r="A28" s="86" t="s">
        <v>30</v>
      </c>
      <c r="B28" s="75" t="s">
        <v>203</v>
      </c>
      <c r="C28" s="47">
        <f t="shared" si="1"/>
        <v>0.83383037385528513</v>
      </c>
      <c r="D28" s="47">
        <f t="shared" si="2"/>
        <v>0.874799147338157</v>
      </c>
      <c r="E28" s="47">
        <f t="shared" si="3"/>
        <v>0.82895728301265204</v>
      </c>
      <c r="F28" s="41"/>
      <c r="H28"/>
      <c r="I28" s="84">
        <v>0.80274073739779706</v>
      </c>
      <c r="J28" s="84">
        <v>0.90499702265071302</v>
      </c>
      <c r="K28" s="84">
        <v>0.79375336151734499</v>
      </c>
      <c r="L28" s="84">
        <v>0.874799147338157</v>
      </c>
      <c r="M28" s="84">
        <v>0.17104271698734799</v>
      </c>
      <c r="N28"/>
      <c r="O28" s="69">
        <f t="shared" si="4"/>
        <v>0.80274073739779706</v>
      </c>
      <c r="P28" s="69">
        <f t="shared" si="5"/>
        <v>0.90499702265071302</v>
      </c>
      <c r="Q28" s="69">
        <f t="shared" si="6"/>
        <v>0.79375336151734499</v>
      </c>
      <c r="R28" s="69">
        <f t="shared" si="7"/>
        <v>0.874799147338157</v>
      </c>
      <c r="S28" s="69">
        <f t="shared" si="8"/>
        <v>0.82895728301265204</v>
      </c>
    </row>
    <row r="29" spans="1:19" x14ac:dyDescent="0.35">
      <c r="A29" s="86" t="s">
        <v>68</v>
      </c>
      <c r="B29" s="75" t="s">
        <v>324</v>
      </c>
      <c r="C29" s="47">
        <f t="shared" si="1"/>
        <v>0.46637571404015699</v>
      </c>
      <c r="D29" s="47">
        <f t="shared" si="2"/>
        <v>0.41184157256121101</v>
      </c>
      <c r="E29" s="47">
        <f t="shared" si="3"/>
        <v>6.7484485768257052E-2</v>
      </c>
      <c r="F29" s="41"/>
      <c r="H29"/>
      <c r="I29" s="84">
        <v>0.65648898580975201</v>
      </c>
      <c r="J29" s="84">
        <v>0.56215979539921401</v>
      </c>
      <c r="K29" s="84">
        <v>0.18047836091150499</v>
      </c>
      <c r="L29" s="84">
        <v>0.41184157256121101</v>
      </c>
      <c r="M29" s="84">
        <v>0.93251551423174295</v>
      </c>
      <c r="N29"/>
      <c r="O29" s="69">
        <f t="shared" si="4"/>
        <v>0.65648898580975201</v>
      </c>
      <c r="P29" s="69">
        <f t="shared" si="5"/>
        <v>0.56215979539921401</v>
      </c>
      <c r="Q29" s="69">
        <f t="shared" si="6"/>
        <v>0.18047836091150499</v>
      </c>
      <c r="R29" s="69">
        <f t="shared" si="7"/>
        <v>0.41184157256121101</v>
      </c>
      <c r="S29" s="69">
        <f t="shared" si="8"/>
        <v>6.7484485768257052E-2</v>
      </c>
    </row>
    <row r="30" spans="1:19" x14ac:dyDescent="0.35">
      <c r="A30" s="86" t="s">
        <v>69</v>
      </c>
      <c r="B30" s="75" t="s">
        <v>303</v>
      </c>
      <c r="C30" s="47">
        <f t="shared" si="1"/>
        <v>0.93327301607548108</v>
      </c>
      <c r="D30" s="47">
        <f t="shared" si="2"/>
        <v>0.93741880692014201</v>
      </c>
      <c r="E30" s="47">
        <f t="shared" si="3"/>
        <v>0.96302075272304144</v>
      </c>
      <c r="F30" s="41"/>
      <c r="H30"/>
      <c r="I30" s="84">
        <v>0.95255473866477303</v>
      </c>
      <c r="J30" s="84">
        <v>0.88591767633128904</v>
      </c>
      <c r="K30" s="84">
        <v>0.96134663323038105</v>
      </c>
      <c r="L30" s="84">
        <v>0.93741880692014201</v>
      </c>
      <c r="M30" s="84">
        <v>3.6979247276958602E-2</v>
      </c>
      <c r="N30"/>
      <c r="O30" s="69">
        <f t="shared" si="4"/>
        <v>0.95255473866477303</v>
      </c>
      <c r="P30" s="69">
        <f t="shared" si="5"/>
        <v>0.88591767633128904</v>
      </c>
      <c r="Q30" s="69">
        <f t="shared" si="6"/>
        <v>0.96134663323038105</v>
      </c>
      <c r="R30" s="69">
        <f t="shared" si="7"/>
        <v>0.93741880692014201</v>
      </c>
      <c r="S30" s="69">
        <f t="shared" si="8"/>
        <v>0.96302075272304144</v>
      </c>
    </row>
    <row r="31" spans="1:19" x14ac:dyDescent="0.35">
      <c r="A31" s="86" t="s">
        <v>70</v>
      </c>
      <c r="B31" s="75" t="s">
        <v>296</v>
      </c>
      <c r="C31" s="47">
        <f t="shared" si="1"/>
        <v>0.95772847688375728</v>
      </c>
      <c r="D31" s="47">
        <f t="shared" si="2"/>
        <v>0.96245828460542204</v>
      </c>
      <c r="E31" s="47">
        <f t="shared" si="3"/>
        <v>0.97390755634368198</v>
      </c>
      <c r="F31" s="41"/>
      <c r="H31"/>
      <c r="I31" s="84">
        <v>0.98337579717318002</v>
      </c>
      <c r="J31" s="84">
        <v>0.93908592511921196</v>
      </c>
      <c r="K31" s="84">
        <v>0.95072370835887998</v>
      </c>
      <c r="L31" s="84">
        <v>0.96245828460542204</v>
      </c>
      <c r="M31" s="84">
        <v>2.6092443656318E-2</v>
      </c>
      <c r="N31"/>
      <c r="O31" s="69">
        <f t="shared" si="4"/>
        <v>0.98337579717318002</v>
      </c>
      <c r="P31" s="69">
        <f t="shared" si="5"/>
        <v>0.93908592511921196</v>
      </c>
      <c r="Q31" s="69">
        <f t="shared" si="6"/>
        <v>0.95072370835887998</v>
      </c>
      <c r="R31" s="69">
        <f t="shared" si="7"/>
        <v>0.96245828460542204</v>
      </c>
      <c r="S31" s="69">
        <f t="shared" si="8"/>
        <v>0.97390755634368198</v>
      </c>
    </row>
    <row r="32" spans="1:19" x14ac:dyDescent="0.35">
      <c r="A32" s="86" t="s">
        <v>71</v>
      </c>
      <c r="B32" s="75" t="s">
        <v>305</v>
      </c>
      <c r="C32" s="47">
        <f t="shared" si="1"/>
        <v>0.92961027358463511</v>
      </c>
      <c r="D32" s="47">
        <f t="shared" si="2"/>
        <v>0.94296493862076203</v>
      </c>
      <c r="E32" s="47">
        <f t="shared" si="3"/>
        <v>0.91344796529224226</v>
      </c>
      <c r="F32" s="41"/>
      <c r="H32"/>
      <c r="I32" s="84">
        <v>0.89694056136910805</v>
      </c>
      <c r="J32" s="84">
        <v>0.91366154220533802</v>
      </c>
      <c r="K32" s="84">
        <v>0.97822871717945903</v>
      </c>
      <c r="L32" s="84">
        <v>0.94296493862076203</v>
      </c>
      <c r="M32" s="84">
        <v>8.65520347077577E-2</v>
      </c>
      <c r="N32"/>
      <c r="O32" s="69">
        <f t="shared" si="4"/>
        <v>0.89694056136910805</v>
      </c>
      <c r="P32" s="69">
        <f t="shared" si="5"/>
        <v>0.91366154220533802</v>
      </c>
      <c r="Q32" s="69">
        <f t="shared" si="6"/>
        <v>0.97822871717945903</v>
      </c>
      <c r="R32" s="69">
        <f t="shared" si="7"/>
        <v>0.94296493862076203</v>
      </c>
      <c r="S32" s="69">
        <f t="shared" si="8"/>
        <v>0.91344796529224226</v>
      </c>
    </row>
    <row r="33" spans="1:19" x14ac:dyDescent="0.35">
      <c r="A33" s="86" t="s">
        <v>72</v>
      </c>
      <c r="B33" s="75" t="s">
        <v>311</v>
      </c>
      <c r="C33" s="47">
        <f t="shared" si="1"/>
        <v>0.10976434941731063</v>
      </c>
      <c r="D33" s="47">
        <f t="shared" si="2"/>
        <v>0.22268981517233999</v>
      </c>
      <c r="E33" s="47">
        <f t="shared" si="3"/>
        <v>0.49152086613462598</v>
      </c>
      <c r="F33" s="41"/>
      <c r="H33"/>
      <c r="I33" s="84">
        <v>0.24119066547401899</v>
      </c>
      <c r="J33" s="84">
        <v>8.8102382777912894E-2</v>
      </c>
      <c r="K33" s="84">
        <v>0</v>
      </c>
      <c r="L33" s="84">
        <v>0.22268981517233999</v>
      </c>
      <c r="M33" s="84">
        <v>0.50847913386537402</v>
      </c>
      <c r="N33"/>
      <c r="O33" s="69">
        <f t="shared" si="4"/>
        <v>0.24119066547401899</v>
      </c>
      <c r="P33" s="69">
        <f t="shared" si="5"/>
        <v>8.8102382777912894E-2</v>
      </c>
      <c r="Q33" s="69">
        <f t="shared" si="6"/>
        <v>0</v>
      </c>
      <c r="R33" s="69">
        <f t="shared" si="7"/>
        <v>0.22268981517233999</v>
      </c>
      <c r="S33" s="69">
        <f t="shared" si="8"/>
        <v>0.49152086613462598</v>
      </c>
    </row>
    <row r="34" spans="1:19" x14ac:dyDescent="0.35">
      <c r="A34" s="86" t="s">
        <v>73</v>
      </c>
      <c r="B34" s="75" t="s">
        <v>325</v>
      </c>
      <c r="C34" s="47">
        <f t="shared" si="1"/>
        <v>0.63259145925665727</v>
      </c>
      <c r="D34" s="47">
        <f t="shared" si="2"/>
        <v>0.59675185444240098</v>
      </c>
      <c r="E34" s="47">
        <f t="shared" si="3"/>
        <v>0.23182948775790801</v>
      </c>
      <c r="F34" s="41"/>
      <c r="H34"/>
      <c r="I34" s="84">
        <v>0.74653092605369697</v>
      </c>
      <c r="J34" s="84">
        <v>0.82651270734125004</v>
      </c>
      <c r="K34" s="84">
        <v>0.32473074437502503</v>
      </c>
      <c r="L34" s="84">
        <v>0.59675185444240098</v>
      </c>
      <c r="M34" s="84">
        <v>0.76817051224209199</v>
      </c>
      <c r="N34"/>
      <c r="O34" s="69">
        <f t="shared" si="4"/>
        <v>0.74653092605369697</v>
      </c>
      <c r="P34" s="69">
        <f t="shared" si="5"/>
        <v>0.82651270734125004</v>
      </c>
      <c r="Q34" s="69">
        <f t="shared" si="6"/>
        <v>0.32473074437502503</v>
      </c>
      <c r="R34" s="69">
        <f t="shared" si="7"/>
        <v>0.59675185444240098</v>
      </c>
      <c r="S34" s="69">
        <f t="shared" si="8"/>
        <v>0.23182948775790801</v>
      </c>
    </row>
    <row r="35" spans="1:19" x14ac:dyDescent="0.35">
      <c r="A35" s="86" t="s">
        <v>74</v>
      </c>
      <c r="B35" s="75" t="s">
        <v>223</v>
      </c>
      <c r="C35" s="47">
        <f t="shared" si="1"/>
        <v>0.50882946121602701</v>
      </c>
      <c r="D35" s="47">
        <f t="shared" si="2"/>
        <v>0.352054191643836</v>
      </c>
      <c r="E35" s="47">
        <f t="shared" si="3"/>
        <v>8.3082833891823027E-2</v>
      </c>
      <c r="F35" s="41"/>
      <c r="H35"/>
      <c r="I35" s="84">
        <v>0.740273947453987</v>
      </c>
      <c r="J35" s="84">
        <v>0.660109443101215</v>
      </c>
      <c r="K35" s="84">
        <v>0.12610499309287901</v>
      </c>
      <c r="L35" s="84">
        <v>0.352054191643836</v>
      </c>
      <c r="M35" s="84">
        <v>0.91691716610817697</v>
      </c>
      <c r="N35"/>
      <c r="O35" s="69">
        <f t="shared" si="4"/>
        <v>0.740273947453987</v>
      </c>
      <c r="P35" s="69">
        <f t="shared" si="5"/>
        <v>0.660109443101215</v>
      </c>
      <c r="Q35" s="69">
        <f t="shared" si="6"/>
        <v>0.12610499309287901</v>
      </c>
      <c r="R35" s="69">
        <f t="shared" si="7"/>
        <v>0.352054191643836</v>
      </c>
      <c r="S35" s="69">
        <f t="shared" si="8"/>
        <v>8.3082833891823027E-2</v>
      </c>
    </row>
    <row r="36" spans="1:19" x14ac:dyDescent="0.35">
      <c r="A36" s="86" t="s">
        <v>220</v>
      </c>
      <c r="B36" s="75" t="s">
        <v>433</v>
      </c>
      <c r="C36" s="47">
        <f t="shared" si="1"/>
        <v>0.51412555384610803</v>
      </c>
      <c r="D36" s="47">
        <f t="shared" si="2"/>
        <v>0.31495553999078602</v>
      </c>
      <c r="E36" s="47">
        <f t="shared" si="3"/>
        <v>8.9630726068426037E-2</v>
      </c>
      <c r="F36" s="41"/>
      <c r="H36"/>
      <c r="I36" s="84">
        <v>0.62037784295439502</v>
      </c>
      <c r="J36" s="84">
        <v>0.59296771186573605</v>
      </c>
      <c r="K36" s="84">
        <v>0.32903110671819302</v>
      </c>
      <c r="L36" s="84">
        <v>0.31495553999078602</v>
      </c>
      <c r="M36" s="84">
        <v>0.91036927393157396</v>
      </c>
      <c r="N36"/>
      <c r="O36" s="69">
        <f t="shared" si="4"/>
        <v>0.62037784295439502</v>
      </c>
      <c r="P36" s="69">
        <f t="shared" si="5"/>
        <v>0.59296771186573605</v>
      </c>
      <c r="Q36" s="69">
        <f t="shared" si="6"/>
        <v>0.32903110671819302</v>
      </c>
      <c r="R36" s="69">
        <f t="shared" si="7"/>
        <v>0.31495553999078602</v>
      </c>
      <c r="S36" s="69">
        <f t="shared" si="8"/>
        <v>8.9630726068426037E-2</v>
      </c>
    </row>
    <row r="37" spans="1:19" x14ac:dyDescent="0.35">
      <c r="A37" s="86" t="s">
        <v>75</v>
      </c>
      <c r="B37" s="75" t="s">
        <v>434</v>
      </c>
      <c r="C37" s="47">
        <f t="shared" si="1"/>
        <v>0.41724581029027469</v>
      </c>
      <c r="D37" s="47">
        <f t="shared" si="2"/>
        <v>0.18379197157878299</v>
      </c>
      <c r="E37" s="47">
        <f t="shared" si="3"/>
        <v>0.12376658376016902</v>
      </c>
      <c r="F37" s="41"/>
      <c r="H37"/>
      <c r="I37" s="84">
        <v>0.52850139133958096</v>
      </c>
      <c r="J37" s="84">
        <v>0.54674116645164395</v>
      </c>
      <c r="K37" s="84">
        <v>0.17649487307959899</v>
      </c>
      <c r="L37" s="84">
        <v>0.18379197157878299</v>
      </c>
      <c r="M37" s="84">
        <v>0.87623341623983098</v>
      </c>
      <c r="N37"/>
      <c r="O37" s="69">
        <f t="shared" si="4"/>
        <v>0.52850139133958096</v>
      </c>
      <c r="P37" s="69">
        <f t="shared" si="5"/>
        <v>0.54674116645164395</v>
      </c>
      <c r="Q37" s="69">
        <f t="shared" si="6"/>
        <v>0.17649487307959899</v>
      </c>
      <c r="R37" s="69">
        <f t="shared" si="7"/>
        <v>0.18379197157878299</v>
      </c>
      <c r="S37" s="69">
        <f t="shared" si="8"/>
        <v>0.12376658376016902</v>
      </c>
    </row>
    <row r="38" spans="1:19" x14ac:dyDescent="0.35">
      <c r="A38" s="86" t="s">
        <v>76</v>
      </c>
      <c r="B38" s="75" t="s">
        <v>237</v>
      </c>
      <c r="C38" s="47">
        <f t="shared" si="1"/>
        <v>0.7002170937484693</v>
      </c>
      <c r="D38" s="47">
        <f t="shared" si="2"/>
        <v>0.73582607886563101</v>
      </c>
      <c r="E38" s="47">
        <f t="shared" si="3"/>
        <v>0.40911768289618899</v>
      </c>
      <c r="F38" s="41"/>
      <c r="H38"/>
      <c r="I38" s="84">
        <v>0.70614315850140896</v>
      </c>
      <c r="J38" s="84">
        <v>0.78820103074053105</v>
      </c>
      <c r="K38" s="84">
        <v>0.606307092003468</v>
      </c>
      <c r="L38" s="84">
        <v>0.73582607886563101</v>
      </c>
      <c r="M38" s="84">
        <v>0.59088231710381101</v>
      </c>
      <c r="N38"/>
      <c r="O38" s="69">
        <f t="shared" si="4"/>
        <v>0.70614315850140896</v>
      </c>
      <c r="P38" s="69">
        <f t="shared" si="5"/>
        <v>0.78820103074053105</v>
      </c>
      <c r="Q38" s="69">
        <f t="shared" si="6"/>
        <v>0.606307092003468</v>
      </c>
      <c r="R38" s="69">
        <f t="shared" si="7"/>
        <v>0.73582607886563101</v>
      </c>
      <c r="S38" s="69">
        <f t="shared" si="8"/>
        <v>0.40911768289618899</v>
      </c>
    </row>
    <row r="39" spans="1:19" x14ac:dyDescent="0.35">
      <c r="A39" s="86" t="s">
        <v>77</v>
      </c>
      <c r="B39" s="75" t="s">
        <v>326</v>
      </c>
      <c r="C39" s="47">
        <f t="shared" si="1"/>
        <v>0.70203268672508889</v>
      </c>
      <c r="D39" s="47">
        <f t="shared" si="2"/>
        <v>0.51691422283161603</v>
      </c>
      <c r="E39" s="47">
        <f t="shared" si="3"/>
        <v>0.26981450179031796</v>
      </c>
      <c r="F39" s="41"/>
      <c r="H39"/>
      <c r="I39" s="84">
        <v>0.71964836145867594</v>
      </c>
      <c r="J39" s="84">
        <v>0.78736749362193503</v>
      </c>
      <c r="K39" s="84">
        <v>0.59908220509465604</v>
      </c>
      <c r="L39" s="84">
        <v>0.51691422283161603</v>
      </c>
      <c r="M39" s="84">
        <v>0.73018549820968204</v>
      </c>
      <c r="N39"/>
      <c r="O39" s="69">
        <f t="shared" si="4"/>
        <v>0.71964836145867594</v>
      </c>
      <c r="P39" s="69">
        <f t="shared" si="5"/>
        <v>0.78736749362193503</v>
      </c>
      <c r="Q39" s="69">
        <f t="shared" si="6"/>
        <v>0.59908220509465604</v>
      </c>
      <c r="R39" s="69">
        <f t="shared" si="7"/>
        <v>0.51691422283161603</v>
      </c>
      <c r="S39" s="69">
        <f t="shared" si="8"/>
        <v>0.26981450179031796</v>
      </c>
    </row>
    <row r="40" spans="1:19" x14ac:dyDescent="0.35">
      <c r="A40" s="86" t="s">
        <v>32</v>
      </c>
      <c r="B40" s="75" t="s">
        <v>204</v>
      </c>
      <c r="C40" s="47">
        <f t="shared" si="1"/>
        <v>0.91475758224757586</v>
      </c>
      <c r="D40" s="47">
        <f t="shared" si="2"/>
        <v>0.91389848192698098</v>
      </c>
      <c r="E40" s="47">
        <f t="shared" si="3"/>
        <v>0.80143168870374804</v>
      </c>
      <c r="F40" s="41"/>
      <c r="H40"/>
      <c r="I40" s="84">
        <v>0.93992351449056699</v>
      </c>
      <c r="J40" s="84">
        <v>0.93857129077628498</v>
      </c>
      <c r="K40" s="84">
        <v>0.86577794147587595</v>
      </c>
      <c r="L40" s="84">
        <v>0.91389848192698098</v>
      </c>
      <c r="M40" s="84">
        <v>0.19856831129625199</v>
      </c>
      <c r="N40"/>
      <c r="O40" s="69">
        <f t="shared" si="4"/>
        <v>0.93992351449056699</v>
      </c>
      <c r="P40" s="69">
        <f t="shared" si="5"/>
        <v>0.93857129077628498</v>
      </c>
      <c r="Q40" s="69">
        <f t="shared" si="6"/>
        <v>0.86577794147587595</v>
      </c>
      <c r="R40" s="69">
        <f t="shared" si="7"/>
        <v>0.91389848192698098</v>
      </c>
      <c r="S40" s="69">
        <f t="shared" si="8"/>
        <v>0.80143168870374804</v>
      </c>
    </row>
    <row r="41" spans="1:19" x14ac:dyDescent="0.35">
      <c r="A41" s="86" t="s">
        <v>78</v>
      </c>
      <c r="B41" s="75" t="s">
        <v>256</v>
      </c>
      <c r="C41" s="47">
        <f t="shared" si="1"/>
        <v>0.95945675962380028</v>
      </c>
      <c r="D41" s="47">
        <f t="shared" si="2"/>
        <v>0.94860507313097997</v>
      </c>
      <c r="E41" s="47">
        <f t="shared" si="3"/>
        <v>0.83094831052995599</v>
      </c>
      <c r="F41" s="41"/>
      <c r="H41"/>
      <c r="I41" s="84">
        <v>0.96115253876671003</v>
      </c>
      <c r="J41" s="84">
        <v>0.953437473822353</v>
      </c>
      <c r="K41" s="84">
        <v>0.96378026628233804</v>
      </c>
      <c r="L41" s="84">
        <v>0.94860507313097997</v>
      </c>
      <c r="M41" s="84">
        <v>0.16905168947004401</v>
      </c>
      <c r="N41"/>
      <c r="O41" s="69">
        <f t="shared" si="4"/>
        <v>0.96115253876671003</v>
      </c>
      <c r="P41" s="69">
        <f t="shared" si="5"/>
        <v>0.953437473822353</v>
      </c>
      <c r="Q41" s="69">
        <f t="shared" si="6"/>
        <v>0.96378026628233804</v>
      </c>
      <c r="R41" s="69">
        <f t="shared" si="7"/>
        <v>0.94860507313097997</v>
      </c>
      <c r="S41" s="69">
        <f t="shared" si="8"/>
        <v>0.83094831052995599</v>
      </c>
    </row>
    <row r="42" spans="1:19" x14ac:dyDescent="0.35">
      <c r="A42" s="86" t="s">
        <v>79</v>
      </c>
      <c r="B42" s="75" t="s">
        <v>282</v>
      </c>
      <c r="C42" s="47">
        <f t="shared" si="1"/>
        <v>0.15272240285153985</v>
      </c>
      <c r="D42" s="47">
        <f t="shared" si="2"/>
        <v>0.16427161958957701</v>
      </c>
      <c r="E42" s="47">
        <f t="shared" si="3"/>
        <v>0.51152341792426093</v>
      </c>
      <c r="F42" s="41"/>
      <c r="H42"/>
      <c r="I42" s="84">
        <v>4.9026192967772497E-2</v>
      </c>
      <c r="J42" s="84">
        <v>5.0268490569976003E-2</v>
      </c>
      <c r="K42" s="84">
        <v>0.358872525016871</v>
      </c>
      <c r="L42" s="84">
        <v>0.16427161958957701</v>
      </c>
      <c r="M42" s="84">
        <v>0.48847658207573902</v>
      </c>
      <c r="N42"/>
      <c r="O42" s="69">
        <f t="shared" si="4"/>
        <v>4.9026192967772497E-2</v>
      </c>
      <c r="P42" s="69">
        <f t="shared" si="5"/>
        <v>5.0268490569976003E-2</v>
      </c>
      <c r="Q42" s="69">
        <f t="shared" si="6"/>
        <v>0.358872525016871</v>
      </c>
      <c r="R42" s="69">
        <f t="shared" si="7"/>
        <v>0.16427161958957701</v>
      </c>
      <c r="S42" s="69">
        <f t="shared" si="8"/>
        <v>0.51152341792426093</v>
      </c>
    </row>
    <row r="43" spans="1:19" x14ac:dyDescent="0.35">
      <c r="A43" s="86" t="s">
        <v>80</v>
      </c>
      <c r="B43" s="75" t="s">
        <v>327</v>
      </c>
      <c r="C43" s="47">
        <f t="shared" si="1"/>
        <v>0.91791699409087857</v>
      </c>
      <c r="D43" s="47">
        <f t="shared" si="2"/>
        <v>0.86370693666096499</v>
      </c>
      <c r="E43" s="47">
        <f t="shared" si="3"/>
        <v>0.77919448157193405</v>
      </c>
      <c r="F43" s="41"/>
      <c r="H43"/>
      <c r="I43" s="84">
        <v>0.925832782374994</v>
      </c>
      <c r="J43" s="84">
        <v>0.89687238353140297</v>
      </c>
      <c r="K43" s="84">
        <v>0.93104581636623895</v>
      </c>
      <c r="L43" s="84">
        <v>0.86370693666096499</v>
      </c>
      <c r="M43" s="84">
        <v>0.22080551842806601</v>
      </c>
      <c r="N43"/>
      <c r="O43" s="69">
        <f t="shared" si="4"/>
        <v>0.925832782374994</v>
      </c>
      <c r="P43" s="69">
        <f t="shared" si="5"/>
        <v>0.89687238353140297</v>
      </c>
      <c r="Q43" s="69">
        <f t="shared" si="6"/>
        <v>0.93104581636623895</v>
      </c>
      <c r="R43" s="69">
        <f t="shared" si="7"/>
        <v>0.86370693666096499</v>
      </c>
      <c r="S43" s="69">
        <f t="shared" si="8"/>
        <v>0.77919448157193405</v>
      </c>
    </row>
    <row r="44" spans="1:19" x14ac:dyDescent="0.35">
      <c r="A44" s="86" t="s">
        <v>81</v>
      </c>
      <c r="B44" s="75" t="s">
        <v>328</v>
      </c>
      <c r="C44" s="47">
        <f t="shared" si="1"/>
        <v>0.95003383996273472</v>
      </c>
      <c r="D44" s="47">
        <f t="shared" si="2"/>
        <v>0.91908716473359098</v>
      </c>
      <c r="E44" s="47">
        <f t="shared" si="3"/>
        <v>0.70735734106485704</v>
      </c>
      <c r="F44" s="41"/>
      <c r="H44"/>
      <c r="I44" s="84">
        <v>0.96844253911448797</v>
      </c>
      <c r="J44" s="84">
        <v>0.91234606885663405</v>
      </c>
      <c r="K44" s="84">
        <v>0.96931291191708202</v>
      </c>
      <c r="L44" s="84">
        <v>0.91908716473359098</v>
      </c>
      <c r="M44" s="84">
        <v>0.29264265893514302</v>
      </c>
      <c r="N44"/>
      <c r="O44" s="69">
        <f t="shared" si="4"/>
        <v>0.96844253911448797</v>
      </c>
      <c r="P44" s="69">
        <f t="shared" si="5"/>
        <v>0.91234606885663405</v>
      </c>
      <c r="Q44" s="69">
        <f t="shared" si="6"/>
        <v>0.96931291191708202</v>
      </c>
      <c r="R44" s="69">
        <f t="shared" si="7"/>
        <v>0.91908716473359098</v>
      </c>
      <c r="S44" s="69">
        <f t="shared" si="8"/>
        <v>0.70735734106485704</v>
      </c>
    </row>
    <row r="45" spans="1:19" x14ac:dyDescent="0.35">
      <c r="A45" s="86" t="s">
        <v>82</v>
      </c>
      <c r="B45" s="75" t="s">
        <v>306</v>
      </c>
      <c r="C45" s="47">
        <f t="shared" si="1"/>
        <v>0.95728546721937879</v>
      </c>
      <c r="D45" s="47">
        <f t="shared" si="2"/>
        <v>0.97763660852720302</v>
      </c>
      <c r="E45" s="47">
        <f t="shared" si="3"/>
        <v>0.98439333596498191</v>
      </c>
      <c r="F45" s="41"/>
      <c r="H45"/>
      <c r="I45" s="84">
        <v>0.97936903104550799</v>
      </c>
      <c r="J45" s="84">
        <v>0.89887221738942102</v>
      </c>
      <c r="K45" s="84">
        <v>0.99361515322320704</v>
      </c>
      <c r="L45" s="84">
        <v>0.97763660852720302</v>
      </c>
      <c r="M45" s="84">
        <v>1.5606664035018101E-2</v>
      </c>
      <c r="N45"/>
      <c r="O45" s="69">
        <f t="shared" si="4"/>
        <v>0.97936903104550799</v>
      </c>
      <c r="P45" s="69">
        <f t="shared" si="5"/>
        <v>0.89887221738942102</v>
      </c>
      <c r="Q45" s="69">
        <f t="shared" si="6"/>
        <v>0.99361515322320704</v>
      </c>
      <c r="R45" s="69">
        <f t="shared" si="7"/>
        <v>0.97763660852720302</v>
      </c>
      <c r="S45" s="69">
        <f t="shared" si="8"/>
        <v>0.98439333596498191</v>
      </c>
    </row>
    <row r="46" spans="1:19" x14ac:dyDescent="0.35">
      <c r="A46" s="86" t="s">
        <v>83</v>
      </c>
      <c r="B46" s="75" t="s">
        <v>363</v>
      </c>
      <c r="C46" s="47">
        <f t="shared" si="1"/>
        <v>0.33890826795279733</v>
      </c>
      <c r="D46" s="47">
        <f t="shared" si="2"/>
        <v>0.31900157895260101</v>
      </c>
      <c r="E46" s="47">
        <f t="shared" si="3"/>
        <v>0.27562591924128299</v>
      </c>
      <c r="F46" s="41"/>
      <c r="H46"/>
      <c r="I46" s="84">
        <v>0.243880159206775</v>
      </c>
      <c r="J46" s="84">
        <v>0.50244420096773501</v>
      </c>
      <c r="K46" s="84">
        <v>0.270400443683882</v>
      </c>
      <c r="L46" s="84">
        <v>0.31900157895260101</v>
      </c>
      <c r="M46" s="84">
        <v>0.72437408075871701</v>
      </c>
      <c r="N46"/>
      <c r="O46" s="69">
        <f t="shared" si="4"/>
        <v>0.243880159206775</v>
      </c>
      <c r="P46" s="69">
        <f t="shared" si="5"/>
        <v>0.50244420096773501</v>
      </c>
      <c r="Q46" s="69">
        <f t="shared" si="6"/>
        <v>0.270400443683882</v>
      </c>
      <c r="R46" s="69">
        <f t="shared" si="7"/>
        <v>0.31900157895260101</v>
      </c>
      <c r="S46" s="69">
        <f t="shared" si="8"/>
        <v>0.27562591924128299</v>
      </c>
    </row>
    <row r="47" spans="1:19" x14ac:dyDescent="0.35">
      <c r="A47" s="86" t="s">
        <v>84</v>
      </c>
      <c r="B47" s="75" t="s">
        <v>318</v>
      </c>
      <c r="C47" s="47">
        <f t="shared" si="1"/>
        <v>0.95721376537139136</v>
      </c>
      <c r="D47" s="47">
        <f t="shared" si="2"/>
        <v>0.97985857502405505</v>
      </c>
      <c r="E47" s="47">
        <f t="shared" si="3"/>
        <v>0.99051245474065297</v>
      </c>
      <c r="F47" s="41"/>
      <c r="H47"/>
      <c r="I47" s="84">
        <v>0.98116254200778097</v>
      </c>
      <c r="J47" s="84">
        <v>0.92852292985238205</v>
      </c>
      <c r="K47" s="84">
        <v>0.96195582425401105</v>
      </c>
      <c r="L47" s="84">
        <v>0.97985857502405505</v>
      </c>
      <c r="M47" s="84">
        <v>9.4875452593470508E-3</v>
      </c>
      <c r="N47"/>
      <c r="O47" s="69">
        <f t="shared" si="4"/>
        <v>0.98116254200778097</v>
      </c>
      <c r="P47" s="69">
        <f t="shared" si="5"/>
        <v>0.92852292985238205</v>
      </c>
      <c r="Q47" s="69">
        <f t="shared" si="6"/>
        <v>0.96195582425401105</v>
      </c>
      <c r="R47" s="69">
        <f t="shared" si="7"/>
        <v>0.97985857502405505</v>
      </c>
      <c r="S47" s="69">
        <f t="shared" si="8"/>
        <v>0.99051245474065297</v>
      </c>
    </row>
    <row r="48" spans="1:19" x14ac:dyDescent="0.35">
      <c r="A48" s="86" t="s">
        <v>85</v>
      </c>
      <c r="B48" s="75" t="s">
        <v>312</v>
      </c>
      <c r="C48" s="47">
        <f t="shared" si="1"/>
        <v>0.81393345893259639</v>
      </c>
      <c r="D48" s="47">
        <f t="shared" si="2"/>
        <v>0.55207587098081501</v>
      </c>
      <c r="E48" s="47">
        <f t="shared" si="3"/>
        <v>0.19366538114324805</v>
      </c>
      <c r="F48" s="41"/>
      <c r="H48"/>
      <c r="I48" s="84">
        <v>0.87609956739313</v>
      </c>
      <c r="J48" s="84">
        <v>0.89999954927388304</v>
      </c>
      <c r="K48" s="84">
        <v>0.66570126013077602</v>
      </c>
      <c r="L48" s="84">
        <v>0.55207587098081501</v>
      </c>
      <c r="M48" s="84">
        <v>0.80633461885675195</v>
      </c>
      <c r="N48"/>
      <c r="O48" s="69">
        <f t="shared" si="4"/>
        <v>0.87609956739313</v>
      </c>
      <c r="P48" s="69">
        <f t="shared" si="5"/>
        <v>0.89999954927388304</v>
      </c>
      <c r="Q48" s="69">
        <f t="shared" si="6"/>
        <v>0.66570126013077602</v>
      </c>
      <c r="R48" s="69">
        <f t="shared" si="7"/>
        <v>0.55207587098081501</v>
      </c>
      <c r="S48" s="69">
        <f t="shared" si="8"/>
        <v>0.19366538114324805</v>
      </c>
    </row>
    <row r="49" spans="1:19" x14ac:dyDescent="0.35">
      <c r="A49" s="86" t="s">
        <v>86</v>
      </c>
      <c r="B49" s="75" t="s">
        <v>226</v>
      </c>
      <c r="C49" s="47">
        <f t="shared" si="1"/>
        <v>0.51332513440715299</v>
      </c>
      <c r="D49" s="47">
        <f t="shared" si="2"/>
        <v>0.29989101225033299</v>
      </c>
      <c r="E49" s="47">
        <f t="shared" si="3"/>
        <v>0.29893090427426705</v>
      </c>
      <c r="F49" s="41"/>
      <c r="H49"/>
      <c r="I49" s="84">
        <v>0.68084678744856797</v>
      </c>
      <c r="J49" s="84">
        <v>0.47598669227219897</v>
      </c>
      <c r="K49" s="84">
        <v>0.38314192350069198</v>
      </c>
      <c r="L49" s="84">
        <v>0.29989101225033299</v>
      </c>
      <c r="M49" s="84">
        <v>0.70106909572573295</v>
      </c>
      <c r="N49"/>
      <c r="O49" s="69">
        <f t="shared" si="4"/>
        <v>0.68084678744856797</v>
      </c>
      <c r="P49" s="69">
        <f t="shared" si="5"/>
        <v>0.47598669227219897</v>
      </c>
      <c r="Q49" s="69">
        <f t="shared" si="6"/>
        <v>0.38314192350069198</v>
      </c>
      <c r="R49" s="69">
        <f t="shared" si="7"/>
        <v>0.29989101225033299</v>
      </c>
      <c r="S49" s="69">
        <f t="shared" si="8"/>
        <v>0.29893090427426705</v>
      </c>
    </row>
    <row r="50" spans="1:19" x14ac:dyDescent="0.35">
      <c r="A50" s="86" t="s">
        <v>87</v>
      </c>
      <c r="B50" s="75" t="s">
        <v>329</v>
      </c>
      <c r="C50" s="47">
        <f t="shared" si="1"/>
        <v>0.74263725223967569</v>
      </c>
      <c r="D50" s="47">
        <f t="shared" si="2"/>
        <v>0.46848712049668301</v>
      </c>
      <c r="E50" s="47">
        <f t="shared" si="3"/>
        <v>0.53994436694074199</v>
      </c>
      <c r="F50" s="41"/>
      <c r="H50"/>
      <c r="I50" s="84">
        <v>0.66818857737702098</v>
      </c>
      <c r="J50" s="84">
        <v>0.77004533785349505</v>
      </c>
      <c r="K50" s="84">
        <v>0.78967784148851095</v>
      </c>
      <c r="L50" s="84">
        <v>0.46848712049668301</v>
      </c>
      <c r="M50" s="84">
        <v>0.46005563305925801</v>
      </c>
      <c r="N50"/>
      <c r="O50" s="69">
        <f t="shared" si="4"/>
        <v>0.66818857737702098</v>
      </c>
      <c r="P50" s="69">
        <f t="shared" si="5"/>
        <v>0.77004533785349505</v>
      </c>
      <c r="Q50" s="69">
        <f t="shared" si="6"/>
        <v>0.78967784148851095</v>
      </c>
      <c r="R50" s="69">
        <f t="shared" si="7"/>
        <v>0.46848712049668301</v>
      </c>
      <c r="S50" s="69">
        <f t="shared" si="8"/>
        <v>0.53994436694074199</v>
      </c>
    </row>
    <row r="51" spans="1:19" x14ac:dyDescent="0.35">
      <c r="A51" s="86" t="s">
        <v>88</v>
      </c>
      <c r="B51" s="75" t="s">
        <v>229</v>
      </c>
      <c r="C51" s="47">
        <f t="shared" si="1"/>
        <v>0.24097310383526513</v>
      </c>
      <c r="D51" s="47">
        <f t="shared" si="2"/>
        <v>0.42051436778496498</v>
      </c>
      <c r="E51" s="47">
        <f t="shared" si="3"/>
        <v>0.14603269766128202</v>
      </c>
      <c r="H51"/>
      <c r="I51" s="84">
        <v>0.42068585888175197</v>
      </c>
      <c r="J51" s="84">
        <v>0.23435950846385001</v>
      </c>
      <c r="K51" s="84">
        <v>6.7873944160193295E-2</v>
      </c>
      <c r="L51" s="84">
        <v>0.42051436778496498</v>
      </c>
      <c r="M51" s="84">
        <v>0.85396730233871798</v>
      </c>
      <c r="N51"/>
      <c r="O51" s="69">
        <f t="shared" si="4"/>
        <v>0.42068585888175197</v>
      </c>
      <c r="P51" s="69">
        <f t="shared" si="5"/>
        <v>0.23435950846385001</v>
      </c>
      <c r="Q51" s="69">
        <f t="shared" si="6"/>
        <v>6.7873944160193295E-2</v>
      </c>
      <c r="R51" s="69">
        <f t="shared" si="7"/>
        <v>0.42051436778496498</v>
      </c>
      <c r="S51" s="69">
        <f t="shared" si="8"/>
        <v>0.14603269766128202</v>
      </c>
    </row>
    <row r="52" spans="1:19" x14ac:dyDescent="0.35">
      <c r="A52" s="86" t="s">
        <v>89</v>
      </c>
      <c r="B52" s="75" t="s">
        <v>271</v>
      </c>
      <c r="C52" s="47">
        <f t="shared" si="1"/>
        <v>1.8721039167957098E-2</v>
      </c>
      <c r="D52" s="47">
        <f t="shared" si="2"/>
        <v>4.06750766285311E-2</v>
      </c>
      <c r="E52" s="47">
        <f t="shared" si="3"/>
        <v>0.36727451062522398</v>
      </c>
      <c r="H52"/>
      <c r="I52" s="84">
        <v>2.6996312014377698E-2</v>
      </c>
      <c r="J52" s="84">
        <v>2.9166805489493599E-2</v>
      </c>
      <c r="K52" s="84">
        <v>0</v>
      </c>
      <c r="L52" s="84">
        <v>4.06750766285311E-2</v>
      </c>
      <c r="M52" s="84">
        <v>0.63272548937477602</v>
      </c>
      <c r="N52"/>
      <c r="O52" s="69">
        <f t="shared" si="4"/>
        <v>2.6996312014377698E-2</v>
      </c>
      <c r="P52" s="69">
        <f t="shared" si="5"/>
        <v>2.9166805489493599E-2</v>
      </c>
      <c r="Q52" s="69">
        <f t="shared" si="6"/>
        <v>0</v>
      </c>
      <c r="R52" s="69">
        <f t="shared" si="7"/>
        <v>4.06750766285311E-2</v>
      </c>
      <c r="S52" s="69">
        <f t="shared" si="8"/>
        <v>0.36727451062522398</v>
      </c>
    </row>
    <row r="53" spans="1:19" x14ac:dyDescent="0.35">
      <c r="A53" s="86" t="s">
        <v>90</v>
      </c>
      <c r="B53" s="75" t="s">
        <v>309</v>
      </c>
      <c r="C53" s="47">
        <f t="shared" si="1"/>
        <v>0.94793850158076165</v>
      </c>
      <c r="D53" s="47">
        <f t="shared" si="2"/>
        <v>0.93623437294063105</v>
      </c>
      <c r="E53" s="47">
        <f t="shared" si="3"/>
        <v>0.95472933280573979</v>
      </c>
      <c r="H53"/>
      <c r="I53" s="84">
        <v>0.96519452285602703</v>
      </c>
      <c r="J53" s="84">
        <v>0.91060781498543597</v>
      </c>
      <c r="K53" s="84">
        <v>0.96801316690082195</v>
      </c>
      <c r="L53" s="84">
        <v>0.93623437294063105</v>
      </c>
      <c r="M53" s="84">
        <v>4.5270667194260199E-2</v>
      </c>
      <c r="N53"/>
      <c r="O53" s="69">
        <f t="shared" si="4"/>
        <v>0.96519452285602703</v>
      </c>
      <c r="P53" s="69">
        <f t="shared" si="5"/>
        <v>0.91060781498543597</v>
      </c>
      <c r="Q53" s="69">
        <f t="shared" si="6"/>
        <v>0.96801316690082195</v>
      </c>
      <c r="R53" s="69">
        <f t="shared" si="7"/>
        <v>0.93623437294063105</v>
      </c>
      <c r="S53" s="69">
        <f t="shared" si="8"/>
        <v>0.95472933280573979</v>
      </c>
    </row>
    <row r="54" spans="1:19" x14ac:dyDescent="0.35">
      <c r="A54" s="86" t="s">
        <v>91</v>
      </c>
      <c r="B54" s="75" t="s">
        <v>283</v>
      </c>
      <c r="C54" s="47">
        <f t="shared" si="1"/>
        <v>0.94691313485730533</v>
      </c>
      <c r="D54" s="47">
        <f t="shared" si="2"/>
        <v>0.94935740152202497</v>
      </c>
      <c r="E54" s="47">
        <f t="shared" si="3"/>
        <v>0.93244804551472538</v>
      </c>
      <c r="H54"/>
      <c r="I54" s="84">
        <v>0.97163559147562195</v>
      </c>
      <c r="J54" s="84">
        <v>0.90330086609730398</v>
      </c>
      <c r="K54" s="84">
        <v>0.96580294699899005</v>
      </c>
      <c r="L54" s="84">
        <v>0.94935740152202497</v>
      </c>
      <c r="M54" s="84">
        <v>6.7551954485274596E-2</v>
      </c>
      <c r="N54"/>
      <c r="O54" s="69">
        <f t="shared" si="4"/>
        <v>0.97163559147562195</v>
      </c>
      <c r="P54" s="69">
        <f t="shared" si="5"/>
        <v>0.90330086609730398</v>
      </c>
      <c r="Q54" s="69">
        <f t="shared" si="6"/>
        <v>0.96580294699899005</v>
      </c>
      <c r="R54" s="69">
        <f t="shared" si="7"/>
        <v>0.94935740152202497</v>
      </c>
      <c r="S54" s="69">
        <f t="shared" si="8"/>
        <v>0.93244804551472538</v>
      </c>
    </row>
    <row r="55" spans="1:19" x14ac:dyDescent="0.35">
      <c r="A55" s="86" t="s">
        <v>92</v>
      </c>
      <c r="B55" s="75" t="s">
        <v>247</v>
      </c>
      <c r="C55" s="47">
        <f t="shared" si="1"/>
        <v>0.29521389639825235</v>
      </c>
      <c r="D55" s="47">
        <f t="shared" si="2"/>
        <v>0.33494719870957601</v>
      </c>
      <c r="E55" s="47">
        <f t="shared" si="3"/>
        <v>0.38272722077463295</v>
      </c>
      <c r="H55"/>
      <c r="I55" s="84">
        <v>0.30431934942773498</v>
      </c>
      <c r="J55" s="84">
        <v>0.37923392213361601</v>
      </c>
      <c r="K55" s="84">
        <v>0.20208841763340599</v>
      </c>
      <c r="L55" s="84">
        <v>0.33494719870957601</v>
      </c>
      <c r="M55" s="84">
        <v>0.61727277922536705</v>
      </c>
      <c r="N55"/>
      <c r="O55" s="69">
        <f t="shared" si="4"/>
        <v>0.30431934942773498</v>
      </c>
      <c r="P55" s="69">
        <f t="shared" si="5"/>
        <v>0.37923392213361601</v>
      </c>
      <c r="Q55" s="69">
        <f t="shared" si="6"/>
        <v>0.20208841763340599</v>
      </c>
      <c r="R55" s="69">
        <f t="shared" si="7"/>
        <v>0.33494719870957601</v>
      </c>
      <c r="S55" s="69">
        <f t="shared" si="8"/>
        <v>0.38272722077463295</v>
      </c>
    </row>
    <row r="56" spans="1:19" x14ac:dyDescent="0.35">
      <c r="A56" s="86" t="s">
        <v>93</v>
      </c>
      <c r="B56" s="75" t="s">
        <v>319</v>
      </c>
      <c r="C56" s="47">
        <f t="shared" si="1"/>
        <v>0.94741982094518962</v>
      </c>
      <c r="D56" s="47">
        <f t="shared" si="2"/>
        <v>0.96836209062693701</v>
      </c>
      <c r="E56" s="47">
        <f t="shared" si="3"/>
        <v>0.96819242929773863</v>
      </c>
      <c r="H56"/>
      <c r="I56" s="84">
        <v>0.97774575978811396</v>
      </c>
      <c r="J56" s="84">
        <v>0.89406525179700003</v>
      </c>
      <c r="K56" s="84">
        <v>0.97044845125045498</v>
      </c>
      <c r="L56" s="84">
        <v>0.96836209062693701</v>
      </c>
      <c r="M56" s="84">
        <v>3.1807570702261402E-2</v>
      </c>
      <c r="N56"/>
      <c r="O56" s="69">
        <f t="shared" si="4"/>
        <v>0.97774575978811396</v>
      </c>
      <c r="P56" s="69">
        <f t="shared" si="5"/>
        <v>0.89406525179700003</v>
      </c>
      <c r="Q56" s="69">
        <f t="shared" si="6"/>
        <v>0.97044845125045498</v>
      </c>
      <c r="R56" s="69">
        <f t="shared" si="7"/>
        <v>0.96836209062693701</v>
      </c>
      <c r="S56" s="69">
        <f t="shared" si="8"/>
        <v>0.96819242929773863</v>
      </c>
    </row>
    <row r="57" spans="1:19" x14ac:dyDescent="0.35">
      <c r="A57" s="86" t="s">
        <v>94</v>
      </c>
      <c r="B57" s="75" t="s">
        <v>284</v>
      </c>
      <c r="C57" s="47">
        <f t="shared" si="1"/>
        <v>0.21330206520932568</v>
      </c>
      <c r="D57" s="47">
        <f t="shared" si="2"/>
        <v>0.45348978245008198</v>
      </c>
      <c r="E57" s="47">
        <f t="shared" si="3"/>
        <v>0.74189179637288394</v>
      </c>
      <c r="H57"/>
      <c r="I57" s="84">
        <v>0.224192127743642</v>
      </c>
      <c r="J57" s="84">
        <v>0.41571406788433501</v>
      </c>
      <c r="K57" s="84">
        <v>0</v>
      </c>
      <c r="L57" s="84">
        <v>0.45348978245008198</v>
      </c>
      <c r="M57" s="84">
        <v>0.25810820362711601</v>
      </c>
      <c r="N57"/>
      <c r="O57" s="69">
        <f t="shared" si="4"/>
        <v>0.224192127743642</v>
      </c>
      <c r="P57" s="69">
        <f t="shared" si="5"/>
        <v>0.41571406788433501</v>
      </c>
      <c r="Q57" s="69">
        <f t="shared" si="6"/>
        <v>0</v>
      </c>
      <c r="R57" s="69">
        <f t="shared" si="7"/>
        <v>0.45348978245008198</v>
      </c>
      <c r="S57" s="69">
        <f t="shared" si="8"/>
        <v>0.74189179637288394</v>
      </c>
    </row>
    <row r="58" spans="1:19" x14ac:dyDescent="0.35">
      <c r="A58" s="86" t="s">
        <v>95</v>
      </c>
      <c r="B58" s="75" t="s">
        <v>330</v>
      </c>
      <c r="C58" s="47">
        <f t="shared" si="1"/>
        <v>0.96159230940256635</v>
      </c>
      <c r="D58" s="47">
        <f t="shared" si="2"/>
        <v>0.93195808454608497</v>
      </c>
      <c r="E58" s="47">
        <f t="shared" si="3"/>
        <v>0.89470748267968603</v>
      </c>
      <c r="H58"/>
      <c r="I58" s="84">
        <v>0.97950425787238304</v>
      </c>
      <c r="J58" s="84">
        <v>0.93708140942917695</v>
      </c>
      <c r="K58" s="84">
        <v>0.96819126090613905</v>
      </c>
      <c r="L58" s="84">
        <v>0.93195808454608497</v>
      </c>
      <c r="M58" s="84">
        <v>0.105292517320314</v>
      </c>
      <c r="N58"/>
      <c r="O58" s="69">
        <f t="shared" si="4"/>
        <v>0.97950425787238304</v>
      </c>
      <c r="P58" s="69">
        <f t="shared" si="5"/>
        <v>0.93708140942917695</v>
      </c>
      <c r="Q58" s="69">
        <f t="shared" si="6"/>
        <v>0.96819126090613905</v>
      </c>
      <c r="R58" s="69">
        <f t="shared" si="7"/>
        <v>0.93195808454608497</v>
      </c>
      <c r="S58" s="69">
        <f t="shared" si="8"/>
        <v>0.89470748267968603</v>
      </c>
    </row>
    <row r="59" spans="1:19" x14ac:dyDescent="0.35">
      <c r="A59" s="86" t="s">
        <v>96</v>
      </c>
      <c r="B59" s="75" t="s">
        <v>331</v>
      </c>
      <c r="C59" s="47">
        <f t="shared" si="1"/>
        <v>0.5269837373765307</v>
      </c>
      <c r="D59" s="47">
        <f t="shared" si="2"/>
        <v>0.46245895851767499</v>
      </c>
      <c r="E59" s="47">
        <f t="shared" si="3"/>
        <v>0.11352618159276795</v>
      </c>
      <c r="H59"/>
      <c r="I59" s="84">
        <v>0.73260297259510399</v>
      </c>
      <c r="J59" s="84">
        <v>0.69311422766700204</v>
      </c>
      <c r="K59" s="84">
        <v>0.155234011867486</v>
      </c>
      <c r="L59" s="84">
        <v>0.46245895851767499</v>
      </c>
      <c r="M59" s="84">
        <v>0.88647381840723205</v>
      </c>
      <c r="N59"/>
      <c r="O59" s="69">
        <f t="shared" si="4"/>
        <v>0.73260297259510399</v>
      </c>
      <c r="P59" s="69">
        <f t="shared" si="5"/>
        <v>0.69311422766700204</v>
      </c>
      <c r="Q59" s="69">
        <f t="shared" si="6"/>
        <v>0.155234011867486</v>
      </c>
      <c r="R59" s="69">
        <f t="shared" si="7"/>
        <v>0.46245895851767499</v>
      </c>
      <c r="S59" s="69">
        <f t="shared" si="8"/>
        <v>0.11352618159276795</v>
      </c>
    </row>
    <row r="60" spans="1:19" x14ac:dyDescent="0.35">
      <c r="A60" s="86" t="s">
        <v>97</v>
      </c>
      <c r="B60" s="75" t="s">
        <v>332</v>
      </c>
      <c r="C60" s="47">
        <f t="shared" si="1"/>
        <v>0.95857505777351537</v>
      </c>
      <c r="D60" s="47">
        <f t="shared" si="2"/>
        <v>0.94505226789668895</v>
      </c>
      <c r="E60" s="47">
        <f t="shared" si="3"/>
        <v>0.95180326625567147</v>
      </c>
      <c r="H60"/>
      <c r="I60" s="84">
        <v>0.96389322113241904</v>
      </c>
      <c r="J60" s="84">
        <v>0.94866806178482899</v>
      </c>
      <c r="K60" s="84">
        <v>0.96316389040329797</v>
      </c>
      <c r="L60" s="84">
        <v>0.94505226789668895</v>
      </c>
      <c r="M60" s="84">
        <v>4.81967337443285E-2</v>
      </c>
      <c r="N60"/>
      <c r="O60" s="69">
        <f t="shared" si="4"/>
        <v>0.96389322113241904</v>
      </c>
      <c r="P60" s="69">
        <f t="shared" si="5"/>
        <v>0.94866806178482899</v>
      </c>
      <c r="Q60" s="69">
        <f t="shared" si="6"/>
        <v>0.96316389040329797</v>
      </c>
      <c r="R60" s="69">
        <f t="shared" si="7"/>
        <v>0.94505226789668895</v>
      </c>
      <c r="S60" s="69">
        <f t="shared" si="8"/>
        <v>0.95180326625567147</v>
      </c>
    </row>
    <row r="61" spans="1:19" x14ac:dyDescent="0.35">
      <c r="A61" s="86" t="s">
        <v>98</v>
      </c>
      <c r="B61" s="75" t="s">
        <v>272</v>
      </c>
      <c r="C61" s="47">
        <f t="shared" si="1"/>
        <v>0.70609496586114207</v>
      </c>
      <c r="D61" s="47">
        <f t="shared" si="2"/>
        <v>0.58967568449969798</v>
      </c>
      <c r="E61" s="47">
        <f t="shared" si="3"/>
        <v>0.82540515612024501</v>
      </c>
      <c r="H61"/>
      <c r="I61" s="84">
        <v>0.719400303345061</v>
      </c>
      <c r="J61" s="84">
        <v>0.84795472194459598</v>
      </c>
      <c r="K61" s="84">
        <v>0.550929872293769</v>
      </c>
      <c r="L61" s="84">
        <v>0.58967568449969798</v>
      </c>
      <c r="M61" s="84">
        <v>0.17459484387975499</v>
      </c>
      <c r="N61"/>
      <c r="O61" s="69">
        <f t="shared" si="4"/>
        <v>0.719400303345061</v>
      </c>
      <c r="P61" s="69">
        <f t="shared" si="5"/>
        <v>0.84795472194459598</v>
      </c>
      <c r="Q61" s="69">
        <f t="shared" si="6"/>
        <v>0.550929872293769</v>
      </c>
      <c r="R61" s="69">
        <f t="shared" si="7"/>
        <v>0.58967568449969798</v>
      </c>
      <c r="S61" s="69">
        <f t="shared" si="8"/>
        <v>0.82540515612024501</v>
      </c>
    </row>
    <row r="62" spans="1:19" x14ac:dyDescent="0.35">
      <c r="A62" s="86" t="s">
        <v>33</v>
      </c>
      <c r="B62" s="75" t="s">
        <v>205</v>
      </c>
      <c r="C62" s="47">
        <f t="shared" si="1"/>
        <v>0.85852034294734025</v>
      </c>
      <c r="D62" s="47">
        <f t="shared" si="2"/>
        <v>0.85500489459301099</v>
      </c>
      <c r="E62" s="47">
        <f t="shared" si="3"/>
        <v>0.38205286961851403</v>
      </c>
      <c r="H62"/>
      <c r="I62" s="84">
        <v>0.89613511422287795</v>
      </c>
      <c r="J62" s="84">
        <v>0.892840005918354</v>
      </c>
      <c r="K62" s="84">
        <v>0.78658590870078904</v>
      </c>
      <c r="L62" s="84">
        <v>0.85500489459301099</v>
      </c>
      <c r="M62" s="84">
        <v>0.61794713038148597</v>
      </c>
      <c r="N62"/>
      <c r="O62" s="69">
        <f t="shared" si="4"/>
        <v>0.89613511422287795</v>
      </c>
      <c r="P62" s="69">
        <f t="shared" si="5"/>
        <v>0.892840005918354</v>
      </c>
      <c r="Q62" s="69">
        <f t="shared" si="6"/>
        <v>0.78658590870078904</v>
      </c>
      <c r="R62" s="69">
        <f t="shared" si="7"/>
        <v>0.85500489459301099</v>
      </c>
      <c r="S62" s="69">
        <f t="shared" si="8"/>
        <v>0.38205286961851403</v>
      </c>
    </row>
    <row r="63" spans="1:19" x14ac:dyDescent="0.35">
      <c r="A63" s="86" t="s">
        <v>99</v>
      </c>
      <c r="B63" s="75" t="s">
        <v>333</v>
      </c>
      <c r="C63" s="47">
        <f t="shared" si="1"/>
        <v>0.37005088279743664</v>
      </c>
      <c r="D63" s="47">
        <f t="shared" si="2"/>
        <v>0.248244773383519</v>
      </c>
      <c r="E63" s="47">
        <f t="shared" si="3"/>
        <v>0.14347988024110803</v>
      </c>
      <c r="H63"/>
      <c r="I63" s="84">
        <v>0.62889616183123098</v>
      </c>
      <c r="J63" s="84">
        <v>0.481256486561079</v>
      </c>
      <c r="K63" s="84">
        <v>0</v>
      </c>
      <c r="L63" s="84">
        <v>0.248244773383519</v>
      </c>
      <c r="M63" s="84">
        <v>0.85652011975889197</v>
      </c>
      <c r="N63"/>
      <c r="O63" s="69">
        <f t="shared" si="4"/>
        <v>0.62889616183123098</v>
      </c>
      <c r="P63" s="69">
        <f t="shared" si="5"/>
        <v>0.481256486561079</v>
      </c>
      <c r="Q63" s="69">
        <f t="shared" si="6"/>
        <v>0</v>
      </c>
      <c r="R63" s="69">
        <f t="shared" si="7"/>
        <v>0.248244773383519</v>
      </c>
      <c r="S63" s="69">
        <f t="shared" si="8"/>
        <v>0.14347988024110803</v>
      </c>
    </row>
    <row r="64" spans="1:19" x14ac:dyDescent="0.35">
      <c r="A64" s="86" t="s">
        <v>100</v>
      </c>
      <c r="B64" s="75" t="s">
        <v>364</v>
      </c>
      <c r="C64" s="47">
        <f t="shared" si="1"/>
        <v>0.45013063960876698</v>
      </c>
      <c r="D64" s="47">
        <f t="shared" si="2"/>
        <v>0.31087996048108402</v>
      </c>
      <c r="E64" s="47">
        <f t="shared" si="3"/>
        <v>0.39223352320806404</v>
      </c>
      <c r="H64"/>
      <c r="I64" s="84">
        <v>0.29359639566846901</v>
      </c>
      <c r="J64" s="84">
        <v>0.617107664846679</v>
      </c>
      <c r="K64" s="84">
        <v>0.43968785831115298</v>
      </c>
      <c r="L64" s="84">
        <v>0.31087996048108402</v>
      </c>
      <c r="M64" s="84">
        <v>0.60776647679193596</v>
      </c>
      <c r="N64"/>
      <c r="O64" s="69">
        <f t="shared" si="4"/>
        <v>0.29359639566846901</v>
      </c>
      <c r="P64" s="69">
        <f t="shared" si="5"/>
        <v>0.617107664846679</v>
      </c>
      <c r="Q64" s="69">
        <f t="shared" si="6"/>
        <v>0.43968785831115298</v>
      </c>
      <c r="R64" s="69">
        <f t="shared" si="7"/>
        <v>0.31087996048108402</v>
      </c>
      <c r="S64" s="69">
        <f t="shared" si="8"/>
        <v>0.39223352320806404</v>
      </c>
    </row>
    <row r="65" spans="1:19" x14ac:dyDescent="0.35">
      <c r="A65" s="86" t="s">
        <v>101</v>
      </c>
      <c r="B65" s="75" t="s">
        <v>334</v>
      </c>
      <c r="C65" s="47">
        <f t="shared" si="1"/>
        <v>0.646790484271902</v>
      </c>
      <c r="D65" s="47">
        <f t="shared" si="2"/>
        <v>0.49887007540433798</v>
      </c>
      <c r="E65" s="47">
        <f t="shared" si="3"/>
        <v>0.10608044494566704</v>
      </c>
      <c r="H65"/>
      <c r="I65" s="84">
        <v>0.69475202658324198</v>
      </c>
      <c r="J65" s="84">
        <v>0.69137014585040502</v>
      </c>
      <c r="K65" s="84">
        <v>0.55424928038205901</v>
      </c>
      <c r="L65" s="84">
        <v>0.49887007540433798</v>
      </c>
      <c r="M65" s="84">
        <v>0.89391955505433296</v>
      </c>
      <c r="N65"/>
      <c r="O65" s="69">
        <f t="shared" si="4"/>
        <v>0.69475202658324198</v>
      </c>
      <c r="P65" s="69">
        <f t="shared" si="5"/>
        <v>0.69137014585040502</v>
      </c>
      <c r="Q65" s="69">
        <f t="shared" si="6"/>
        <v>0.55424928038205901</v>
      </c>
      <c r="R65" s="69">
        <f t="shared" si="7"/>
        <v>0.49887007540433798</v>
      </c>
      <c r="S65" s="69">
        <f t="shared" si="8"/>
        <v>0.10608044494566704</v>
      </c>
    </row>
    <row r="66" spans="1:19" x14ac:dyDescent="0.35">
      <c r="A66" s="86" t="s">
        <v>102</v>
      </c>
      <c r="B66" s="75" t="s">
        <v>435</v>
      </c>
      <c r="C66" s="47">
        <f t="shared" si="1"/>
        <v>0.23266531757483178</v>
      </c>
      <c r="D66" s="47">
        <f t="shared" si="2"/>
        <v>0.169385834582643</v>
      </c>
      <c r="E66" s="47">
        <f t="shared" si="3"/>
        <v>0.20506140222386704</v>
      </c>
      <c r="H66"/>
      <c r="I66" s="84">
        <v>0.29682599529312398</v>
      </c>
      <c r="J66" s="84">
        <v>0.307288399807297</v>
      </c>
      <c r="K66" s="84">
        <v>9.3881557624074394E-2</v>
      </c>
      <c r="L66" s="84">
        <v>0.169385834582643</v>
      </c>
      <c r="M66" s="84">
        <v>0.79493859777613296</v>
      </c>
      <c r="N66"/>
      <c r="O66" s="69">
        <f t="shared" si="4"/>
        <v>0.29682599529312398</v>
      </c>
      <c r="P66" s="69">
        <f t="shared" si="5"/>
        <v>0.307288399807297</v>
      </c>
      <c r="Q66" s="69">
        <f t="shared" si="6"/>
        <v>9.3881557624074394E-2</v>
      </c>
      <c r="R66" s="69">
        <f t="shared" si="7"/>
        <v>0.169385834582643</v>
      </c>
      <c r="S66" s="69">
        <f t="shared" si="8"/>
        <v>0.20506140222386704</v>
      </c>
    </row>
    <row r="67" spans="1:19" x14ac:dyDescent="0.35">
      <c r="A67" s="86" t="s">
        <v>103</v>
      </c>
      <c r="B67" s="75" t="s">
        <v>335</v>
      </c>
      <c r="C67" s="47">
        <f t="shared" si="1"/>
        <v>0.94654719897856499</v>
      </c>
      <c r="D67" s="47">
        <f t="shared" si="2"/>
        <v>0.919136202031549</v>
      </c>
      <c r="E67" s="47">
        <f t="shared" si="3"/>
        <v>0.62148850971735703</v>
      </c>
      <c r="H67"/>
      <c r="I67" s="84">
        <v>0.96950731789811295</v>
      </c>
      <c r="J67" s="84">
        <v>0.92604795230221604</v>
      </c>
      <c r="K67" s="84">
        <v>0.94408632673536597</v>
      </c>
      <c r="L67" s="84">
        <v>0.919136202031549</v>
      </c>
      <c r="M67" s="84">
        <v>0.37851149028264303</v>
      </c>
      <c r="N67"/>
      <c r="O67" s="69">
        <f t="shared" si="4"/>
        <v>0.96950731789811295</v>
      </c>
      <c r="P67" s="69">
        <f t="shared" si="5"/>
        <v>0.92604795230221604</v>
      </c>
      <c r="Q67" s="69">
        <f t="shared" si="6"/>
        <v>0.94408632673536597</v>
      </c>
      <c r="R67" s="69">
        <f t="shared" si="7"/>
        <v>0.919136202031549</v>
      </c>
      <c r="S67" s="69">
        <f t="shared" si="8"/>
        <v>0.62148850971735703</v>
      </c>
    </row>
    <row r="68" spans="1:19" x14ac:dyDescent="0.35">
      <c r="A68" s="86" t="s">
        <v>104</v>
      </c>
      <c r="B68" s="75" t="s">
        <v>336</v>
      </c>
      <c r="C68" s="47">
        <f t="shared" si="1"/>
        <v>0.73211298697947169</v>
      </c>
      <c r="D68" s="47">
        <f t="shared" si="2"/>
        <v>0.58292003818896798</v>
      </c>
      <c r="E68" s="47">
        <f t="shared" si="3"/>
        <v>0.20927000560923104</v>
      </c>
      <c r="H68"/>
      <c r="I68" s="84">
        <v>0.74030583277839002</v>
      </c>
      <c r="J68" s="84">
        <v>0.84499349180734395</v>
      </c>
      <c r="K68" s="84">
        <v>0.61103963635268099</v>
      </c>
      <c r="L68" s="84">
        <v>0.58292003818896798</v>
      </c>
      <c r="M68" s="84">
        <v>0.79072999439076896</v>
      </c>
      <c r="N68"/>
      <c r="O68" s="69">
        <f t="shared" si="4"/>
        <v>0.74030583277839002</v>
      </c>
      <c r="P68" s="69">
        <f t="shared" si="5"/>
        <v>0.84499349180734395</v>
      </c>
      <c r="Q68" s="69">
        <f t="shared" si="6"/>
        <v>0.61103963635268099</v>
      </c>
      <c r="R68" s="69">
        <f t="shared" si="7"/>
        <v>0.58292003818896798</v>
      </c>
      <c r="S68" s="69">
        <f t="shared" si="8"/>
        <v>0.20927000560923104</v>
      </c>
    </row>
    <row r="69" spans="1:19" x14ac:dyDescent="0.35">
      <c r="A69" s="86" t="s">
        <v>105</v>
      </c>
      <c r="B69" s="75" t="s">
        <v>285</v>
      </c>
      <c r="C69" s="47">
        <f t="shared" si="1"/>
        <v>0.74160362071225172</v>
      </c>
      <c r="D69" s="47">
        <f t="shared" si="2"/>
        <v>0.53028979711186996</v>
      </c>
      <c r="E69" s="47">
        <f t="shared" si="3"/>
        <v>0.36624126183438899</v>
      </c>
      <c r="H69"/>
      <c r="I69" s="84">
        <v>0.65145197305154301</v>
      </c>
      <c r="J69" s="84">
        <v>0.87093042967031298</v>
      </c>
      <c r="K69" s="84">
        <v>0.70242845941489895</v>
      </c>
      <c r="L69" s="84">
        <v>0.53028979711186996</v>
      </c>
      <c r="M69" s="84">
        <v>0.63375873816561101</v>
      </c>
      <c r="N69"/>
      <c r="O69" s="69">
        <f t="shared" si="4"/>
        <v>0.65145197305154301</v>
      </c>
      <c r="P69" s="69">
        <f t="shared" si="5"/>
        <v>0.87093042967031298</v>
      </c>
      <c r="Q69" s="69">
        <f t="shared" si="6"/>
        <v>0.70242845941489895</v>
      </c>
      <c r="R69" s="69">
        <f t="shared" si="7"/>
        <v>0.53028979711186996</v>
      </c>
      <c r="S69" s="69">
        <f t="shared" si="8"/>
        <v>0.36624126183438899</v>
      </c>
    </row>
    <row r="70" spans="1:19" x14ac:dyDescent="0.35">
      <c r="A70" s="86" t="s">
        <v>106</v>
      </c>
      <c r="B70" s="75" t="s">
        <v>337</v>
      </c>
      <c r="C70" s="47">
        <f t="shared" si="1"/>
        <v>0.64715507480805667</v>
      </c>
      <c r="D70" s="47">
        <f t="shared" si="2"/>
        <v>0.42090411441181602</v>
      </c>
      <c r="E70" s="47">
        <f t="shared" si="3"/>
        <v>0.15303381903806601</v>
      </c>
      <c r="H70"/>
      <c r="I70" s="84">
        <v>0.64960891252738295</v>
      </c>
      <c r="J70" s="84">
        <v>0.82859467004578902</v>
      </c>
      <c r="K70" s="84">
        <v>0.463261641850998</v>
      </c>
      <c r="L70" s="84">
        <v>0.42090411441181602</v>
      </c>
      <c r="M70" s="84">
        <v>0.84696618096193399</v>
      </c>
      <c r="N70"/>
      <c r="O70" s="69">
        <f t="shared" si="4"/>
        <v>0.64960891252738295</v>
      </c>
      <c r="P70" s="69">
        <f t="shared" si="5"/>
        <v>0.82859467004578902</v>
      </c>
      <c r="Q70" s="69">
        <f t="shared" si="6"/>
        <v>0.463261641850998</v>
      </c>
      <c r="R70" s="69">
        <f t="shared" si="7"/>
        <v>0.42090411441181602</v>
      </c>
      <c r="S70" s="69">
        <f t="shared" si="8"/>
        <v>0.15303381903806601</v>
      </c>
    </row>
    <row r="71" spans="1:19" x14ac:dyDescent="0.35">
      <c r="A71" s="86" t="s">
        <v>107</v>
      </c>
      <c r="B71" s="75" t="s">
        <v>338</v>
      </c>
      <c r="C71" s="47">
        <f t="shared" si="1"/>
        <v>0.89966465153394193</v>
      </c>
      <c r="D71" s="47">
        <f t="shared" si="2"/>
        <v>0.82310635582122904</v>
      </c>
      <c r="E71" s="47">
        <f t="shared" si="3"/>
        <v>0.64309417371852096</v>
      </c>
      <c r="H71"/>
      <c r="I71" s="84">
        <v>0.89210391521191701</v>
      </c>
      <c r="J71" s="84">
        <v>0.90065978258743895</v>
      </c>
      <c r="K71" s="84">
        <v>0.90623025680247005</v>
      </c>
      <c r="L71" s="84">
        <v>0.82310635582122904</v>
      </c>
      <c r="M71" s="84">
        <v>0.35690582628147899</v>
      </c>
      <c r="N71"/>
      <c r="O71" s="69">
        <f t="shared" si="4"/>
        <v>0.89210391521191701</v>
      </c>
      <c r="P71" s="69">
        <f t="shared" si="5"/>
        <v>0.90065978258743895</v>
      </c>
      <c r="Q71" s="69">
        <f t="shared" si="6"/>
        <v>0.90623025680247005</v>
      </c>
      <c r="R71" s="69">
        <f t="shared" si="7"/>
        <v>0.82310635582122904</v>
      </c>
      <c r="S71" s="69">
        <f t="shared" si="8"/>
        <v>0.64309417371852096</v>
      </c>
    </row>
    <row r="72" spans="1:19" x14ac:dyDescent="0.35">
      <c r="A72" s="86" t="s">
        <v>108</v>
      </c>
      <c r="B72" s="75" t="s">
        <v>339</v>
      </c>
      <c r="C72" s="47">
        <f t="shared" si="1"/>
        <v>0.63410243117961607</v>
      </c>
      <c r="D72" s="47">
        <f t="shared" si="2"/>
        <v>0.57961381165388803</v>
      </c>
      <c r="E72" s="47">
        <f t="shared" si="3"/>
        <v>0.21670319993408504</v>
      </c>
      <c r="H72"/>
      <c r="I72" s="84">
        <v>0.84613889966509803</v>
      </c>
      <c r="J72" s="84">
        <v>0.63759019783068904</v>
      </c>
      <c r="K72" s="84">
        <v>0.41857819604306101</v>
      </c>
      <c r="L72" s="84">
        <v>0.57961381165388803</v>
      </c>
      <c r="M72" s="84">
        <v>0.78329680006591496</v>
      </c>
      <c r="N72"/>
      <c r="O72" s="69">
        <f t="shared" si="4"/>
        <v>0.84613889966509803</v>
      </c>
      <c r="P72" s="69">
        <f t="shared" si="5"/>
        <v>0.63759019783068904</v>
      </c>
      <c r="Q72" s="69">
        <f t="shared" si="6"/>
        <v>0.41857819604306101</v>
      </c>
      <c r="R72" s="69">
        <f t="shared" si="7"/>
        <v>0.57961381165388803</v>
      </c>
      <c r="S72" s="69">
        <f t="shared" si="8"/>
        <v>0.21670319993408504</v>
      </c>
    </row>
    <row r="73" spans="1:19" x14ac:dyDescent="0.35">
      <c r="A73" s="86" t="s">
        <v>109</v>
      </c>
      <c r="B73" s="75" t="s">
        <v>340</v>
      </c>
      <c r="C73" s="47">
        <f t="shared" ref="C73:C136" si="9">AVERAGE(O73:Q73)</f>
        <v>0.89607280715730264</v>
      </c>
      <c r="D73" s="47">
        <f t="shared" ref="D73:D136" si="10">+R73</f>
        <v>0.88096497491402403</v>
      </c>
      <c r="E73" s="47">
        <f t="shared" ref="E73:E136" si="11">+S73</f>
        <v>0.78029037924978195</v>
      </c>
      <c r="H73"/>
      <c r="I73" s="84">
        <v>0.91464408885847304</v>
      </c>
      <c r="J73" s="84">
        <v>0.83460409362777099</v>
      </c>
      <c r="K73" s="84">
        <v>0.93897023898566401</v>
      </c>
      <c r="L73" s="84">
        <v>0.88096497491402403</v>
      </c>
      <c r="M73" s="84">
        <v>0.21970962075021799</v>
      </c>
      <c r="N73"/>
      <c r="O73" s="69">
        <f t="shared" ref="O73:O136" si="12">IF(ISNUMBER(I73)=TRUE,O$5*(I73-O$4)/(O$3-O$4)+(1-O$5)*(1-(I73-O$4)/(O$3-O$4)),"..")</f>
        <v>0.91464408885847304</v>
      </c>
      <c r="P73" s="69">
        <f t="shared" ref="P73:P136" si="13">IF(ISNUMBER(J73)=TRUE,P$5*(J73-P$4)/(P$3-P$4)+(1-P$5)*(1-(J73-P$4)/(P$3-P$4)),"..")</f>
        <v>0.83460409362777099</v>
      </c>
      <c r="Q73" s="69">
        <f t="shared" ref="Q73:Q136" si="14">IF(ISNUMBER(K73)=TRUE,Q$5*(K73-Q$4)/(Q$3-Q$4)+(1-Q$5)*(1-(K73-Q$4)/(Q$3-Q$4)),"..")</f>
        <v>0.93897023898566401</v>
      </c>
      <c r="R73" s="69">
        <f t="shared" ref="R73:R136" si="15">IF(ISNUMBER(L73)=TRUE,R$5*(L73-R$4)/(R$3-R$4)+(1-R$5)*(1-(L73-R$4)/(R$3-R$4)),"..")</f>
        <v>0.88096497491402403</v>
      </c>
      <c r="S73" s="69">
        <f t="shared" ref="S73:S136" si="16">IF(ISNUMBER(M73)=TRUE,S$5*(M73-S$4)/(S$3-S$4)+(1-S$5)*(1-(M73-S$4)/(S$3-S$4)),"..")</f>
        <v>0.78029037924978195</v>
      </c>
    </row>
    <row r="74" spans="1:19" x14ac:dyDescent="0.35">
      <c r="A74" s="86" t="s">
        <v>110</v>
      </c>
      <c r="B74" s="75" t="s">
        <v>302</v>
      </c>
      <c r="C74" s="47">
        <f t="shared" si="9"/>
        <v>0.81399415786283402</v>
      </c>
      <c r="D74" s="47">
        <f t="shared" si="10"/>
        <v>0.643454911375412</v>
      </c>
      <c r="E74" s="47">
        <f t="shared" si="11"/>
        <v>0.25303544825149105</v>
      </c>
      <c r="H74"/>
      <c r="I74" s="84">
        <v>0.82944028732156305</v>
      </c>
      <c r="J74" s="84">
        <v>0.83238990128467605</v>
      </c>
      <c r="K74" s="84">
        <v>0.78015228498226297</v>
      </c>
      <c r="L74" s="84">
        <v>0.643454911375412</v>
      </c>
      <c r="M74" s="84">
        <v>0.74696455174850895</v>
      </c>
      <c r="N74"/>
      <c r="O74" s="69">
        <f t="shared" si="12"/>
        <v>0.82944028732156305</v>
      </c>
      <c r="P74" s="69">
        <f t="shared" si="13"/>
        <v>0.83238990128467605</v>
      </c>
      <c r="Q74" s="69">
        <f t="shared" si="14"/>
        <v>0.78015228498226297</v>
      </c>
      <c r="R74" s="69">
        <f t="shared" si="15"/>
        <v>0.643454911375412</v>
      </c>
      <c r="S74" s="69">
        <f t="shared" si="16"/>
        <v>0.25303544825149105</v>
      </c>
    </row>
    <row r="75" spans="1:19" x14ac:dyDescent="0.35">
      <c r="A75" s="86" t="s">
        <v>111</v>
      </c>
      <c r="B75" s="75" t="s">
        <v>301</v>
      </c>
      <c r="C75" s="47">
        <f t="shared" si="9"/>
        <v>0.81763285849108502</v>
      </c>
      <c r="D75" s="47">
        <f t="shared" si="10"/>
        <v>0.78099981106411698</v>
      </c>
      <c r="E75" s="47">
        <f t="shared" si="11"/>
        <v>0.47369715271510604</v>
      </c>
      <c r="H75"/>
      <c r="I75" s="84">
        <v>0.91158721037677903</v>
      </c>
      <c r="J75" s="84">
        <v>0.79973415024973304</v>
      </c>
      <c r="K75" s="84">
        <v>0.74157721484674299</v>
      </c>
      <c r="L75" s="84">
        <v>0.78099981106411698</v>
      </c>
      <c r="M75" s="84">
        <v>0.52630284728489396</v>
      </c>
      <c r="N75"/>
      <c r="O75" s="69">
        <f t="shared" si="12"/>
        <v>0.91158721037677903</v>
      </c>
      <c r="P75" s="69">
        <f t="shared" si="13"/>
        <v>0.79973415024973304</v>
      </c>
      <c r="Q75" s="69">
        <f t="shared" si="14"/>
        <v>0.74157721484674299</v>
      </c>
      <c r="R75" s="69">
        <f t="shared" si="15"/>
        <v>0.78099981106411698</v>
      </c>
      <c r="S75" s="69">
        <f t="shared" si="16"/>
        <v>0.47369715271510604</v>
      </c>
    </row>
    <row r="76" spans="1:19" x14ac:dyDescent="0.35">
      <c r="A76" s="86" t="s">
        <v>112</v>
      </c>
      <c r="B76" s="75" t="s">
        <v>341</v>
      </c>
      <c r="C76" s="47">
        <f t="shared" si="9"/>
        <v>0.94581266170249556</v>
      </c>
      <c r="D76" s="47">
        <f t="shared" si="10"/>
        <v>0.90892691455987595</v>
      </c>
      <c r="E76" s="47">
        <f t="shared" si="11"/>
        <v>0.90237648402450255</v>
      </c>
      <c r="H76"/>
      <c r="I76" s="84">
        <v>0.96167147112941898</v>
      </c>
      <c r="J76" s="84">
        <v>0.91593270973712004</v>
      </c>
      <c r="K76" s="84">
        <v>0.959833804240948</v>
      </c>
      <c r="L76" s="84">
        <v>0.90892691455987595</v>
      </c>
      <c r="M76" s="84">
        <v>9.7623515975497496E-2</v>
      </c>
      <c r="N76"/>
      <c r="O76" s="69">
        <f t="shared" si="12"/>
        <v>0.96167147112941898</v>
      </c>
      <c r="P76" s="69">
        <f t="shared" si="13"/>
        <v>0.91593270973712004</v>
      </c>
      <c r="Q76" s="69">
        <f t="shared" si="14"/>
        <v>0.959833804240948</v>
      </c>
      <c r="R76" s="69">
        <f t="shared" si="15"/>
        <v>0.90892691455987595</v>
      </c>
      <c r="S76" s="69">
        <f t="shared" si="16"/>
        <v>0.90237648402450255</v>
      </c>
    </row>
    <row r="77" spans="1:19" x14ac:dyDescent="0.35">
      <c r="A77" s="86" t="s">
        <v>113</v>
      </c>
      <c r="B77" s="75" t="s">
        <v>257</v>
      </c>
      <c r="C77" s="47">
        <f t="shared" si="9"/>
        <v>0.190319690065896</v>
      </c>
      <c r="D77" s="47">
        <f t="shared" si="10"/>
        <v>0.40528226410339502</v>
      </c>
      <c r="E77" s="47">
        <f t="shared" si="11"/>
        <v>0.30744675011337597</v>
      </c>
      <c r="H77"/>
      <c r="I77" s="84">
        <v>0.27692766707278799</v>
      </c>
      <c r="J77" s="84">
        <v>0.158622415835666</v>
      </c>
      <c r="K77" s="84">
        <v>0.13540898728923401</v>
      </c>
      <c r="L77" s="84">
        <v>0.40528226410339502</v>
      </c>
      <c r="M77" s="84">
        <v>0.69255324988662403</v>
      </c>
      <c r="N77"/>
      <c r="O77" s="69">
        <f t="shared" si="12"/>
        <v>0.27692766707278799</v>
      </c>
      <c r="P77" s="69">
        <f t="shared" si="13"/>
        <v>0.158622415835666</v>
      </c>
      <c r="Q77" s="69">
        <f t="shared" si="14"/>
        <v>0.13540898728923401</v>
      </c>
      <c r="R77" s="69">
        <f t="shared" si="15"/>
        <v>0.40528226410339502</v>
      </c>
      <c r="S77" s="69">
        <f t="shared" si="16"/>
        <v>0.30744675011337597</v>
      </c>
    </row>
    <row r="78" spans="1:19" x14ac:dyDescent="0.35">
      <c r="A78" s="86" t="s">
        <v>114</v>
      </c>
      <c r="B78" s="75" t="s">
        <v>258</v>
      </c>
      <c r="C78" s="47">
        <f t="shared" si="9"/>
        <v>0.65727899302764436</v>
      </c>
      <c r="D78" s="47">
        <f t="shared" si="10"/>
        <v>0.58846995153578796</v>
      </c>
      <c r="E78" s="47">
        <f t="shared" si="11"/>
        <v>0.26776715667968398</v>
      </c>
      <c r="H78"/>
      <c r="I78" s="84">
        <v>0.73254279809335798</v>
      </c>
      <c r="J78" s="84">
        <v>0.67466666626425598</v>
      </c>
      <c r="K78" s="84">
        <v>0.56462751472531902</v>
      </c>
      <c r="L78" s="84">
        <v>0.58846995153578796</v>
      </c>
      <c r="M78" s="84">
        <v>0.73223284332031602</v>
      </c>
      <c r="N78"/>
      <c r="O78" s="69">
        <f t="shared" si="12"/>
        <v>0.73254279809335798</v>
      </c>
      <c r="P78" s="69">
        <f t="shared" si="13"/>
        <v>0.67466666626425598</v>
      </c>
      <c r="Q78" s="69">
        <f t="shared" si="14"/>
        <v>0.56462751472531902</v>
      </c>
      <c r="R78" s="69">
        <f t="shared" si="15"/>
        <v>0.58846995153578796</v>
      </c>
      <c r="S78" s="69">
        <f t="shared" si="16"/>
        <v>0.26776715667968398</v>
      </c>
    </row>
    <row r="79" spans="1:19" x14ac:dyDescent="0.35">
      <c r="A79" s="86" t="s">
        <v>115</v>
      </c>
      <c r="B79" s="75" t="s">
        <v>342</v>
      </c>
      <c r="C79" s="47">
        <f t="shared" si="9"/>
        <v>0.94269979680862581</v>
      </c>
      <c r="D79" s="47">
        <f t="shared" si="10"/>
        <v>0.90053604213785998</v>
      </c>
      <c r="E79" s="47">
        <f t="shared" si="11"/>
        <v>0.97595140622816445</v>
      </c>
      <c r="H79"/>
      <c r="I79" s="84">
        <v>0.94241200448606699</v>
      </c>
      <c r="J79" s="84">
        <v>0.91711375855780197</v>
      </c>
      <c r="K79" s="84">
        <v>0.96857362738200803</v>
      </c>
      <c r="L79" s="84">
        <v>0.90053604213785998</v>
      </c>
      <c r="M79" s="84">
        <v>2.4048593771835599E-2</v>
      </c>
      <c r="N79"/>
      <c r="O79" s="69">
        <f t="shared" si="12"/>
        <v>0.94241200448606699</v>
      </c>
      <c r="P79" s="69">
        <f t="shared" si="13"/>
        <v>0.91711375855780197</v>
      </c>
      <c r="Q79" s="69">
        <f t="shared" si="14"/>
        <v>0.96857362738200803</v>
      </c>
      <c r="R79" s="69">
        <f t="shared" si="15"/>
        <v>0.90053604213785998</v>
      </c>
      <c r="S79" s="69">
        <f t="shared" si="16"/>
        <v>0.97595140622816445</v>
      </c>
    </row>
    <row r="80" spans="1:19" x14ac:dyDescent="0.35">
      <c r="A80" s="86" t="s">
        <v>116</v>
      </c>
      <c r="B80" s="75" t="s">
        <v>343</v>
      </c>
      <c r="C80" s="47">
        <f t="shared" si="9"/>
        <v>0.86875134384639729</v>
      </c>
      <c r="D80" s="47">
        <f t="shared" si="10"/>
        <v>0.80998008924565301</v>
      </c>
      <c r="E80" s="47">
        <f t="shared" si="11"/>
        <v>0.86357298948185701</v>
      </c>
      <c r="H80"/>
      <c r="I80" s="84">
        <v>0.85609593764097502</v>
      </c>
      <c r="J80" s="84">
        <v>0.82192057547027297</v>
      </c>
      <c r="K80" s="84">
        <v>0.928237518427944</v>
      </c>
      <c r="L80" s="84">
        <v>0.80998008924565301</v>
      </c>
      <c r="M80" s="84">
        <v>0.13642701051814299</v>
      </c>
      <c r="N80"/>
      <c r="O80" s="69">
        <f t="shared" si="12"/>
        <v>0.85609593764097502</v>
      </c>
      <c r="P80" s="69">
        <f t="shared" si="13"/>
        <v>0.82192057547027297</v>
      </c>
      <c r="Q80" s="69">
        <f t="shared" si="14"/>
        <v>0.928237518427944</v>
      </c>
      <c r="R80" s="69">
        <f t="shared" si="15"/>
        <v>0.80998008924565301</v>
      </c>
      <c r="S80" s="69">
        <f t="shared" si="16"/>
        <v>0.86357298948185701</v>
      </c>
    </row>
    <row r="81" spans="1:19" x14ac:dyDescent="0.35">
      <c r="A81" s="86" t="s">
        <v>117</v>
      </c>
      <c r="B81" s="75" t="s">
        <v>344</v>
      </c>
      <c r="C81" s="47">
        <f t="shared" si="9"/>
        <v>0.9243491549682864</v>
      </c>
      <c r="D81" s="47">
        <f t="shared" si="10"/>
        <v>0.89814430190246897</v>
      </c>
      <c r="E81" s="47">
        <f t="shared" si="11"/>
        <v>0.65886050774005001</v>
      </c>
      <c r="H81"/>
      <c r="I81" s="84">
        <v>0.91876301116817605</v>
      </c>
      <c r="J81" s="84">
        <v>0.91717603778130197</v>
      </c>
      <c r="K81" s="84">
        <v>0.93710841595538097</v>
      </c>
      <c r="L81" s="84">
        <v>0.89814430190246897</v>
      </c>
      <c r="M81" s="84">
        <v>0.34113949225994999</v>
      </c>
      <c r="N81"/>
      <c r="O81" s="69">
        <f t="shared" si="12"/>
        <v>0.91876301116817605</v>
      </c>
      <c r="P81" s="69">
        <f t="shared" si="13"/>
        <v>0.91717603778130197</v>
      </c>
      <c r="Q81" s="69">
        <f t="shared" si="14"/>
        <v>0.93710841595538097</v>
      </c>
      <c r="R81" s="69">
        <f t="shared" si="15"/>
        <v>0.89814430190246897</v>
      </c>
      <c r="S81" s="69">
        <f t="shared" si="16"/>
        <v>0.65886050774005001</v>
      </c>
    </row>
    <row r="82" spans="1:19" x14ac:dyDescent="0.35">
      <c r="A82" s="86" t="s">
        <v>118</v>
      </c>
      <c r="B82" s="75" t="s">
        <v>365</v>
      </c>
      <c r="C82" s="47">
        <f t="shared" si="9"/>
        <v>0.90116599533456088</v>
      </c>
      <c r="D82" s="47">
        <f t="shared" si="10"/>
        <v>0.79346977364215199</v>
      </c>
      <c r="E82" s="47">
        <f t="shared" si="11"/>
        <v>0.759287207442085</v>
      </c>
      <c r="H82"/>
      <c r="I82" s="84">
        <v>0.90403524199849095</v>
      </c>
      <c r="J82" s="84">
        <v>0.92283296181807595</v>
      </c>
      <c r="K82" s="84">
        <v>0.87662978218711596</v>
      </c>
      <c r="L82" s="84">
        <v>0.79346977364215199</v>
      </c>
      <c r="M82" s="84">
        <v>0.240712792557915</v>
      </c>
      <c r="N82"/>
      <c r="O82" s="69">
        <f t="shared" si="12"/>
        <v>0.90403524199849095</v>
      </c>
      <c r="P82" s="69">
        <f t="shared" si="13"/>
        <v>0.92283296181807595</v>
      </c>
      <c r="Q82" s="69">
        <f t="shared" si="14"/>
        <v>0.87662978218711596</v>
      </c>
      <c r="R82" s="69">
        <f t="shared" si="15"/>
        <v>0.79346977364215199</v>
      </c>
      <c r="S82" s="69">
        <f t="shared" si="16"/>
        <v>0.759287207442085</v>
      </c>
    </row>
    <row r="83" spans="1:19" x14ac:dyDescent="0.35">
      <c r="A83" s="86" t="s">
        <v>119</v>
      </c>
      <c r="B83" s="75" t="s">
        <v>259</v>
      </c>
      <c r="C83" s="47">
        <f t="shared" si="9"/>
        <v>0.46422402400386503</v>
      </c>
      <c r="D83" s="47">
        <f t="shared" si="10"/>
        <v>0.57024559436455102</v>
      </c>
      <c r="E83" s="47">
        <f t="shared" si="11"/>
        <v>0.52543797641076107</v>
      </c>
      <c r="H83"/>
      <c r="I83" s="84">
        <v>0.51840557572770196</v>
      </c>
      <c r="J83" s="84">
        <v>0.50109171073068004</v>
      </c>
      <c r="K83" s="84">
        <v>0.37317478555321298</v>
      </c>
      <c r="L83" s="84">
        <v>0.57024559436455102</v>
      </c>
      <c r="M83" s="84">
        <v>0.47456202358923899</v>
      </c>
      <c r="N83"/>
      <c r="O83" s="69">
        <f t="shared" si="12"/>
        <v>0.51840557572770196</v>
      </c>
      <c r="P83" s="69">
        <f t="shared" si="13"/>
        <v>0.50109171073068004</v>
      </c>
      <c r="Q83" s="69">
        <f t="shared" si="14"/>
        <v>0.37317478555321298</v>
      </c>
      <c r="R83" s="69">
        <f t="shared" si="15"/>
        <v>0.57024559436455102</v>
      </c>
      <c r="S83" s="69">
        <f t="shared" si="16"/>
        <v>0.52543797641076107</v>
      </c>
    </row>
    <row r="84" spans="1:19" x14ac:dyDescent="0.35">
      <c r="A84" s="86" t="s">
        <v>120</v>
      </c>
      <c r="B84" s="75" t="s">
        <v>297</v>
      </c>
      <c r="C84" s="47">
        <f t="shared" si="9"/>
        <v>0.91770917431451904</v>
      </c>
      <c r="D84" s="47">
        <f t="shared" si="10"/>
        <v>0.92736323375562602</v>
      </c>
      <c r="E84" s="47">
        <f t="shared" si="11"/>
        <v>0.88951545218639594</v>
      </c>
      <c r="H84"/>
      <c r="I84" s="84">
        <v>0.91205639878813405</v>
      </c>
      <c r="J84" s="84">
        <v>0.91102213363777396</v>
      </c>
      <c r="K84" s="84">
        <v>0.930048990517649</v>
      </c>
      <c r="L84" s="84">
        <v>0.92736323375562602</v>
      </c>
      <c r="M84" s="84">
        <v>0.11048454781360401</v>
      </c>
      <c r="N84"/>
      <c r="O84" s="69">
        <f t="shared" si="12"/>
        <v>0.91205639878813405</v>
      </c>
      <c r="P84" s="69">
        <f t="shared" si="13"/>
        <v>0.91102213363777396</v>
      </c>
      <c r="Q84" s="69">
        <f t="shared" si="14"/>
        <v>0.930048990517649</v>
      </c>
      <c r="R84" s="69">
        <f t="shared" si="15"/>
        <v>0.92736323375562602</v>
      </c>
      <c r="S84" s="69">
        <f t="shared" si="16"/>
        <v>0.88951545218639594</v>
      </c>
    </row>
    <row r="85" spans="1:19" x14ac:dyDescent="0.35">
      <c r="A85" s="86" t="s">
        <v>121</v>
      </c>
      <c r="B85" s="75" t="s">
        <v>273</v>
      </c>
      <c r="C85" s="47">
        <f t="shared" si="9"/>
        <v>0.31529893560810135</v>
      </c>
      <c r="D85" s="47">
        <f t="shared" si="10"/>
        <v>0.32174195014003698</v>
      </c>
      <c r="E85" s="47">
        <f t="shared" si="11"/>
        <v>0.16452849559790095</v>
      </c>
      <c r="H85"/>
      <c r="I85" s="84">
        <v>0.33978256823323999</v>
      </c>
      <c r="J85" s="84">
        <v>0.35836067098319102</v>
      </c>
      <c r="K85" s="84">
        <v>0.24775356760787301</v>
      </c>
      <c r="L85" s="84">
        <v>0.32174195014003698</v>
      </c>
      <c r="M85" s="84">
        <v>0.83547150440209905</v>
      </c>
      <c r="N85"/>
      <c r="O85" s="69">
        <f t="shared" si="12"/>
        <v>0.33978256823323999</v>
      </c>
      <c r="P85" s="69">
        <f t="shared" si="13"/>
        <v>0.35836067098319102</v>
      </c>
      <c r="Q85" s="69">
        <f t="shared" si="14"/>
        <v>0.24775356760787301</v>
      </c>
      <c r="R85" s="69">
        <f t="shared" si="15"/>
        <v>0.32174195014003698</v>
      </c>
      <c r="S85" s="69">
        <f t="shared" si="16"/>
        <v>0.16452849559790095</v>
      </c>
    </row>
    <row r="86" spans="1:19" x14ac:dyDescent="0.35">
      <c r="A86" s="86" t="s">
        <v>34</v>
      </c>
      <c r="B86" s="75" t="s">
        <v>206</v>
      </c>
      <c r="C86" s="47">
        <f t="shared" si="9"/>
        <v>0.62623381719977467</v>
      </c>
      <c r="D86" s="47">
        <f t="shared" si="10"/>
        <v>0.58895049197624105</v>
      </c>
      <c r="E86" s="47">
        <f t="shared" si="11"/>
        <v>0.23330979992911005</v>
      </c>
      <c r="H86"/>
      <c r="I86" s="84">
        <v>0.84282395135786303</v>
      </c>
      <c r="J86" s="84">
        <v>0.78965994783133897</v>
      </c>
      <c r="K86" s="84">
        <v>0.246217552410122</v>
      </c>
      <c r="L86" s="84">
        <v>0.58895049197624105</v>
      </c>
      <c r="M86" s="84">
        <v>0.76669020007088995</v>
      </c>
      <c r="N86"/>
      <c r="O86" s="69">
        <f t="shared" si="12"/>
        <v>0.84282395135786303</v>
      </c>
      <c r="P86" s="69">
        <f t="shared" si="13"/>
        <v>0.78965994783133897</v>
      </c>
      <c r="Q86" s="69">
        <f t="shared" si="14"/>
        <v>0.246217552410122</v>
      </c>
      <c r="R86" s="69">
        <f t="shared" si="15"/>
        <v>0.58895049197624105</v>
      </c>
      <c r="S86" s="69">
        <f t="shared" si="16"/>
        <v>0.23330979992911005</v>
      </c>
    </row>
    <row r="87" spans="1:19" x14ac:dyDescent="0.35">
      <c r="A87" s="86" t="s">
        <v>122</v>
      </c>
      <c r="B87" s="75" t="s">
        <v>274</v>
      </c>
      <c r="C87" s="47">
        <f t="shared" si="9"/>
        <v>0.37876001923210606</v>
      </c>
      <c r="D87" s="47">
        <f t="shared" si="10"/>
        <v>0.32482595070888498</v>
      </c>
      <c r="E87" s="47">
        <f t="shared" si="11"/>
        <v>7.4014148236246968E-2</v>
      </c>
      <c r="H87"/>
      <c r="I87" s="84">
        <v>0.42380272428391802</v>
      </c>
      <c r="J87" s="84">
        <v>0.50194661964681597</v>
      </c>
      <c r="K87" s="84">
        <v>0.21053071376558399</v>
      </c>
      <c r="L87" s="84">
        <v>0.32482595070888498</v>
      </c>
      <c r="M87" s="84">
        <v>0.92598585176375303</v>
      </c>
      <c r="N87"/>
      <c r="O87" s="69">
        <f t="shared" si="12"/>
        <v>0.42380272428391802</v>
      </c>
      <c r="P87" s="69">
        <f t="shared" si="13"/>
        <v>0.50194661964681597</v>
      </c>
      <c r="Q87" s="69">
        <f t="shared" si="14"/>
        <v>0.21053071376558399</v>
      </c>
      <c r="R87" s="69">
        <f t="shared" si="15"/>
        <v>0.32482595070888498</v>
      </c>
      <c r="S87" s="69">
        <f t="shared" si="16"/>
        <v>7.4014148236246968E-2</v>
      </c>
    </row>
    <row r="88" spans="1:19" x14ac:dyDescent="0.35">
      <c r="A88" s="86" t="s">
        <v>123</v>
      </c>
      <c r="B88" s="75" t="s">
        <v>254</v>
      </c>
      <c r="C88" s="47">
        <f t="shared" si="9"/>
        <v>0.45425095206966698</v>
      </c>
      <c r="D88" s="47">
        <f t="shared" si="10"/>
        <v>0.300929547707738</v>
      </c>
      <c r="E88" s="47">
        <f t="shared" si="11"/>
        <v>0.16888475588362195</v>
      </c>
      <c r="H88"/>
      <c r="I88" s="84">
        <v>0.47451975468449697</v>
      </c>
      <c r="J88" s="84">
        <v>0.54756328315073299</v>
      </c>
      <c r="K88" s="84">
        <v>0.34066981837377103</v>
      </c>
      <c r="L88" s="84">
        <v>0.300929547707738</v>
      </c>
      <c r="M88" s="84">
        <v>0.83111524411637805</v>
      </c>
      <c r="N88"/>
      <c r="O88" s="69">
        <f t="shared" si="12"/>
        <v>0.47451975468449697</v>
      </c>
      <c r="P88" s="69">
        <f t="shared" si="13"/>
        <v>0.54756328315073299</v>
      </c>
      <c r="Q88" s="69">
        <f t="shared" si="14"/>
        <v>0.34066981837377103</v>
      </c>
      <c r="R88" s="69">
        <f t="shared" si="15"/>
        <v>0.300929547707738</v>
      </c>
      <c r="S88" s="69">
        <f t="shared" si="16"/>
        <v>0.16888475588362195</v>
      </c>
    </row>
    <row r="89" spans="1:19" x14ac:dyDescent="0.35">
      <c r="A89" s="86" t="s">
        <v>124</v>
      </c>
      <c r="B89" s="75" t="s">
        <v>436</v>
      </c>
      <c r="C89" s="47">
        <f t="shared" si="9"/>
        <v>0.87473762308817193</v>
      </c>
      <c r="D89" s="47">
        <f t="shared" si="10"/>
        <v>0.89562308878919905</v>
      </c>
      <c r="E89" s="47">
        <f t="shared" si="11"/>
        <v>0.84342070737882302</v>
      </c>
      <c r="H89"/>
      <c r="I89" s="84">
        <v>0.871244722890685</v>
      </c>
      <c r="J89" s="84">
        <v>0.84394927563880195</v>
      </c>
      <c r="K89" s="84">
        <v>0.90901887073502896</v>
      </c>
      <c r="L89" s="84">
        <v>0.89562308878919905</v>
      </c>
      <c r="M89" s="84">
        <v>0.15657929262117701</v>
      </c>
      <c r="N89"/>
      <c r="O89" s="69">
        <f t="shared" si="12"/>
        <v>0.871244722890685</v>
      </c>
      <c r="P89" s="69">
        <f t="shared" si="13"/>
        <v>0.84394927563880195</v>
      </c>
      <c r="Q89" s="69">
        <f t="shared" si="14"/>
        <v>0.90901887073502896</v>
      </c>
      <c r="R89" s="69">
        <f t="shared" si="15"/>
        <v>0.89562308878919905</v>
      </c>
      <c r="S89" s="69">
        <f t="shared" si="16"/>
        <v>0.84342070737882302</v>
      </c>
    </row>
    <row r="90" spans="1:19" x14ac:dyDescent="0.35">
      <c r="A90" s="86" t="s">
        <v>125</v>
      </c>
      <c r="B90" s="75" t="s">
        <v>437</v>
      </c>
      <c r="C90" s="47">
        <f t="shared" si="9"/>
        <v>0.49931261921813669</v>
      </c>
      <c r="D90" s="47">
        <f t="shared" si="10"/>
        <v>0.72150635061066704</v>
      </c>
      <c r="E90" s="47">
        <f t="shared" si="11"/>
        <v>0.42433657986371298</v>
      </c>
      <c r="H90"/>
      <c r="I90" s="84">
        <v>0.57080593778745503</v>
      </c>
      <c r="J90" s="84">
        <v>0.104899917297142</v>
      </c>
      <c r="K90" s="84">
        <v>0.82223200256981299</v>
      </c>
      <c r="L90" s="84">
        <v>0.72150635061066704</v>
      </c>
      <c r="M90" s="84">
        <v>0.57566342013628702</v>
      </c>
      <c r="N90"/>
      <c r="O90" s="69">
        <f t="shared" si="12"/>
        <v>0.57080593778745503</v>
      </c>
      <c r="P90" s="69">
        <f t="shared" si="13"/>
        <v>0.104899917297142</v>
      </c>
      <c r="Q90" s="69">
        <f t="shared" si="14"/>
        <v>0.82223200256981299</v>
      </c>
      <c r="R90" s="69">
        <f t="shared" si="15"/>
        <v>0.72150635061066704</v>
      </c>
      <c r="S90" s="69">
        <f t="shared" si="16"/>
        <v>0.42433657986371298</v>
      </c>
    </row>
    <row r="91" spans="1:19" x14ac:dyDescent="0.35">
      <c r="A91" s="86" t="s">
        <v>126</v>
      </c>
      <c r="B91" s="75" t="s">
        <v>366</v>
      </c>
      <c r="C91" s="47">
        <f t="shared" si="9"/>
        <v>7.9826831587859123E-2</v>
      </c>
      <c r="D91" s="47">
        <f t="shared" si="10"/>
        <v>0.31827852781891902</v>
      </c>
      <c r="E91" s="47">
        <f t="shared" si="11"/>
        <v>0.24306259485925197</v>
      </c>
      <c r="H91"/>
      <c r="I91" s="84">
        <v>3.38392257647935E-2</v>
      </c>
      <c r="J91" s="84">
        <v>5.73258978825779E-2</v>
      </c>
      <c r="K91" s="84">
        <v>0.14831537111620599</v>
      </c>
      <c r="L91" s="84">
        <v>0.31827852781891902</v>
      </c>
      <c r="M91" s="84">
        <v>0.75693740514074803</v>
      </c>
      <c r="N91"/>
      <c r="O91" s="69">
        <f t="shared" si="12"/>
        <v>3.38392257647935E-2</v>
      </c>
      <c r="P91" s="69">
        <f t="shared" si="13"/>
        <v>5.73258978825779E-2</v>
      </c>
      <c r="Q91" s="69">
        <f t="shared" si="14"/>
        <v>0.14831537111620599</v>
      </c>
      <c r="R91" s="69">
        <f t="shared" si="15"/>
        <v>0.31827852781891902</v>
      </c>
      <c r="S91" s="69">
        <f t="shared" si="16"/>
        <v>0.24306259485925197</v>
      </c>
    </row>
    <row r="92" spans="1:19" x14ac:dyDescent="0.35">
      <c r="A92" s="86" t="s">
        <v>127</v>
      </c>
      <c r="B92" s="75" t="s">
        <v>249</v>
      </c>
      <c r="C92" s="47">
        <f t="shared" si="9"/>
        <v>0.70299530708490732</v>
      </c>
      <c r="D92" s="47">
        <f t="shared" si="10"/>
        <v>0.478094820182419</v>
      </c>
      <c r="E92" s="47">
        <f t="shared" si="11"/>
        <v>0.32265986752254305</v>
      </c>
      <c r="H92"/>
      <c r="I92" s="84">
        <v>0.80589825914570401</v>
      </c>
      <c r="J92" s="84">
        <v>0.83524970579501701</v>
      </c>
      <c r="K92" s="84">
        <v>0.46783795631400099</v>
      </c>
      <c r="L92" s="84">
        <v>0.478094820182419</v>
      </c>
      <c r="M92" s="84">
        <v>0.67734013247745695</v>
      </c>
      <c r="N92"/>
      <c r="O92" s="69">
        <f t="shared" si="12"/>
        <v>0.80589825914570401</v>
      </c>
      <c r="P92" s="69">
        <f t="shared" si="13"/>
        <v>0.83524970579501701</v>
      </c>
      <c r="Q92" s="69">
        <f t="shared" si="14"/>
        <v>0.46783795631400099</v>
      </c>
      <c r="R92" s="69">
        <f t="shared" si="15"/>
        <v>0.478094820182419</v>
      </c>
      <c r="S92" s="69">
        <f t="shared" si="16"/>
        <v>0.32265986752254305</v>
      </c>
    </row>
    <row r="93" spans="1:19" x14ac:dyDescent="0.35">
      <c r="A93" s="86" t="s">
        <v>36</v>
      </c>
      <c r="B93" s="75" t="s">
        <v>345</v>
      </c>
      <c r="C93" s="47">
        <f t="shared" si="9"/>
        <v>0.83291308076356108</v>
      </c>
      <c r="D93" s="47">
        <f t="shared" si="10"/>
        <v>0.77092870344109199</v>
      </c>
      <c r="E93" s="47">
        <f t="shared" si="11"/>
        <v>0.22640956404019397</v>
      </c>
      <c r="H93"/>
      <c r="I93" s="84">
        <v>0.91717154914746801</v>
      </c>
      <c r="J93" s="84">
        <v>0.87672743228995897</v>
      </c>
      <c r="K93" s="84">
        <v>0.70484026085325602</v>
      </c>
      <c r="L93" s="84">
        <v>0.77092870344109199</v>
      </c>
      <c r="M93" s="84">
        <v>0.77359043595980603</v>
      </c>
      <c r="N93"/>
      <c r="O93" s="69">
        <f t="shared" si="12"/>
        <v>0.91717154914746801</v>
      </c>
      <c r="P93" s="69">
        <f t="shared" si="13"/>
        <v>0.87672743228995897</v>
      </c>
      <c r="Q93" s="69">
        <f t="shared" si="14"/>
        <v>0.70484026085325602</v>
      </c>
      <c r="R93" s="69">
        <f t="shared" si="15"/>
        <v>0.77092870344109199</v>
      </c>
      <c r="S93" s="69">
        <f t="shared" si="16"/>
        <v>0.22640956404019397</v>
      </c>
    </row>
    <row r="94" spans="1:19" x14ac:dyDescent="0.35">
      <c r="A94" s="86" t="s">
        <v>128</v>
      </c>
      <c r="B94" s="75" t="s">
        <v>313</v>
      </c>
      <c r="C94" s="47">
        <f t="shared" si="9"/>
        <v>2.7866130179363801E-2</v>
      </c>
      <c r="D94" s="47">
        <f t="shared" si="10"/>
        <v>0.18740094035197599</v>
      </c>
      <c r="E94" s="47">
        <f t="shared" si="11"/>
        <v>0.15867630436828695</v>
      </c>
      <c r="H94"/>
      <c r="I94" s="84">
        <v>4.8275303861348901E-2</v>
      </c>
      <c r="J94" s="84">
        <v>3.5323086676742499E-2</v>
      </c>
      <c r="K94" s="84">
        <v>0</v>
      </c>
      <c r="L94" s="84">
        <v>0.18740094035197599</v>
      </c>
      <c r="M94" s="84">
        <v>0.84132369563171305</v>
      </c>
      <c r="N94"/>
      <c r="O94" s="69">
        <f t="shared" si="12"/>
        <v>4.8275303861348901E-2</v>
      </c>
      <c r="P94" s="69">
        <f t="shared" si="13"/>
        <v>3.5323086676742499E-2</v>
      </c>
      <c r="Q94" s="69">
        <f t="shared" si="14"/>
        <v>0</v>
      </c>
      <c r="R94" s="69">
        <f t="shared" si="15"/>
        <v>0.18740094035197599</v>
      </c>
      <c r="S94" s="69">
        <f t="shared" si="16"/>
        <v>0.15867630436828695</v>
      </c>
    </row>
    <row r="95" spans="1:19" x14ac:dyDescent="0.35">
      <c r="A95" s="86" t="s">
        <v>129</v>
      </c>
      <c r="B95" s="75" t="s">
        <v>314</v>
      </c>
      <c r="C95" s="47">
        <f t="shared" si="9"/>
        <v>0.58461660769515555</v>
      </c>
      <c r="D95" s="47">
        <f t="shared" si="10"/>
        <v>0.48006431373397601</v>
      </c>
      <c r="E95" s="47">
        <f t="shared" si="11"/>
        <v>0.39705607040171798</v>
      </c>
      <c r="H95"/>
      <c r="I95" s="84">
        <v>0.45961422908203098</v>
      </c>
      <c r="J95" s="84">
        <v>0.74627096502909396</v>
      </c>
      <c r="K95" s="84">
        <v>0.54796462897434195</v>
      </c>
      <c r="L95" s="84">
        <v>0.48006431373397601</v>
      </c>
      <c r="M95" s="84">
        <v>0.60294392959828202</v>
      </c>
      <c r="N95"/>
      <c r="O95" s="69">
        <f t="shared" si="12"/>
        <v>0.45961422908203098</v>
      </c>
      <c r="P95" s="69">
        <f t="shared" si="13"/>
        <v>0.74627096502909396</v>
      </c>
      <c r="Q95" s="69">
        <f t="shared" si="14"/>
        <v>0.54796462897434195</v>
      </c>
      <c r="R95" s="69">
        <f t="shared" si="15"/>
        <v>0.48006431373397601</v>
      </c>
      <c r="S95" s="69">
        <f t="shared" si="16"/>
        <v>0.39705607040171798</v>
      </c>
    </row>
    <row r="96" spans="1:19" x14ac:dyDescent="0.35">
      <c r="A96" s="86" t="s">
        <v>35</v>
      </c>
      <c r="B96" s="75" t="s">
        <v>207</v>
      </c>
      <c r="C96" s="47">
        <f t="shared" si="9"/>
        <v>0.76873116777393735</v>
      </c>
      <c r="D96" s="47">
        <f t="shared" si="10"/>
        <v>0.73560180438798195</v>
      </c>
      <c r="E96" s="47">
        <f t="shared" si="11"/>
        <v>0.57172111889098598</v>
      </c>
      <c r="H96"/>
      <c r="I96" s="84">
        <v>0.75617650437662198</v>
      </c>
      <c r="J96" s="84">
        <v>0.79815614648827005</v>
      </c>
      <c r="K96" s="84">
        <v>0.75186085245692003</v>
      </c>
      <c r="L96" s="84">
        <v>0.73560180438798195</v>
      </c>
      <c r="M96" s="84">
        <v>0.42827888110901402</v>
      </c>
      <c r="N96"/>
      <c r="O96" s="69">
        <f t="shared" si="12"/>
        <v>0.75617650437662198</v>
      </c>
      <c r="P96" s="69">
        <f t="shared" si="13"/>
        <v>0.79815614648827005</v>
      </c>
      <c r="Q96" s="69">
        <f t="shared" si="14"/>
        <v>0.75186085245692003</v>
      </c>
      <c r="R96" s="69">
        <f t="shared" si="15"/>
        <v>0.73560180438798195</v>
      </c>
      <c r="S96" s="69">
        <f t="shared" si="16"/>
        <v>0.57172111889098598</v>
      </c>
    </row>
    <row r="97" spans="1:19" x14ac:dyDescent="0.35">
      <c r="A97" s="86" t="s">
        <v>130</v>
      </c>
      <c r="B97" s="75" t="s">
        <v>286</v>
      </c>
      <c r="C97" s="47">
        <f t="shared" si="9"/>
        <v>0.9273523192781713</v>
      </c>
      <c r="D97" s="47">
        <f t="shared" si="10"/>
        <v>0.95169588498839397</v>
      </c>
      <c r="E97" s="47">
        <f t="shared" si="11"/>
        <v>0.83930111141792596</v>
      </c>
      <c r="H97"/>
      <c r="I97" s="84">
        <v>0.96013332633126902</v>
      </c>
      <c r="J97" s="84">
        <v>0.88024025229022396</v>
      </c>
      <c r="K97" s="84">
        <v>0.94168337921302103</v>
      </c>
      <c r="L97" s="84">
        <v>0.95169588498839397</v>
      </c>
      <c r="M97" s="84">
        <v>0.16069888858207401</v>
      </c>
      <c r="N97"/>
      <c r="O97" s="69">
        <f t="shared" si="12"/>
        <v>0.96013332633126902</v>
      </c>
      <c r="P97" s="69">
        <f t="shared" si="13"/>
        <v>0.88024025229022396</v>
      </c>
      <c r="Q97" s="69">
        <f t="shared" si="14"/>
        <v>0.94168337921302103</v>
      </c>
      <c r="R97" s="69">
        <f t="shared" si="15"/>
        <v>0.95169588498839397</v>
      </c>
      <c r="S97" s="69">
        <f t="shared" si="16"/>
        <v>0.83930111141792596</v>
      </c>
    </row>
    <row r="98" spans="1:19" x14ac:dyDescent="0.35">
      <c r="A98" s="86" t="s">
        <v>131</v>
      </c>
      <c r="B98" s="75" t="s">
        <v>260</v>
      </c>
      <c r="C98" s="47">
        <f t="shared" si="9"/>
        <v>0.90627505375844664</v>
      </c>
      <c r="D98" s="47">
        <f t="shared" si="10"/>
        <v>0.88828763797446497</v>
      </c>
      <c r="E98" s="47">
        <f t="shared" si="11"/>
        <v>0.81463465342166097</v>
      </c>
      <c r="H98"/>
      <c r="I98" s="84">
        <v>0.95690900095680098</v>
      </c>
      <c r="J98" s="84">
        <v>0.89027520650681502</v>
      </c>
      <c r="K98" s="84">
        <v>0.87164095381172402</v>
      </c>
      <c r="L98" s="84">
        <v>0.88828763797446497</v>
      </c>
      <c r="M98" s="84">
        <v>0.185365346578339</v>
      </c>
      <c r="N98"/>
      <c r="O98" s="69">
        <f t="shared" si="12"/>
        <v>0.95690900095680098</v>
      </c>
      <c r="P98" s="69">
        <f t="shared" si="13"/>
        <v>0.89027520650681502</v>
      </c>
      <c r="Q98" s="69">
        <f t="shared" si="14"/>
        <v>0.87164095381172402</v>
      </c>
      <c r="R98" s="69">
        <f t="shared" si="15"/>
        <v>0.88828763797446497</v>
      </c>
      <c r="S98" s="69">
        <f t="shared" si="16"/>
        <v>0.81463465342166097</v>
      </c>
    </row>
    <row r="99" spans="1:19" x14ac:dyDescent="0.35">
      <c r="A99" s="86" t="s">
        <v>133</v>
      </c>
      <c r="B99" s="75" t="s">
        <v>263</v>
      </c>
      <c r="C99" s="47">
        <f t="shared" si="9"/>
        <v>0.63649264029251895</v>
      </c>
      <c r="D99" s="47">
        <f t="shared" si="10"/>
        <v>0.59201406091849995</v>
      </c>
      <c r="E99" s="47">
        <f t="shared" si="11"/>
        <v>0.41337370156370201</v>
      </c>
      <c r="H99"/>
      <c r="I99" s="84">
        <v>0.63457151771524301</v>
      </c>
      <c r="J99" s="84">
        <v>0.67045443899629797</v>
      </c>
      <c r="K99" s="84">
        <v>0.60445196416601599</v>
      </c>
      <c r="L99" s="84">
        <v>0.59201406091849995</v>
      </c>
      <c r="M99" s="84">
        <v>0.58662629843629799</v>
      </c>
      <c r="N99"/>
      <c r="O99" s="69">
        <f t="shared" si="12"/>
        <v>0.63457151771524301</v>
      </c>
      <c r="P99" s="69">
        <f t="shared" si="13"/>
        <v>0.67045443899629797</v>
      </c>
      <c r="Q99" s="69">
        <f t="shared" si="14"/>
        <v>0.60445196416601599</v>
      </c>
      <c r="R99" s="69">
        <f t="shared" si="15"/>
        <v>0.59201406091849995</v>
      </c>
      <c r="S99" s="69">
        <f t="shared" si="16"/>
        <v>0.41337370156370201</v>
      </c>
    </row>
    <row r="100" spans="1:19" x14ac:dyDescent="0.35">
      <c r="A100" s="86" t="s">
        <v>134</v>
      </c>
      <c r="B100" s="75" t="s">
        <v>275</v>
      </c>
      <c r="C100" s="47">
        <f t="shared" si="9"/>
        <v>0.66122956436580138</v>
      </c>
      <c r="D100" s="47">
        <f t="shared" si="10"/>
        <v>0.70730804025283101</v>
      </c>
      <c r="E100" s="47">
        <f t="shared" si="11"/>
        <v>0.267542904116578</v>
      </c>
      <c r="H100"/>
      <c r="I100" s="84">
        <v>0.65776143473466298</v>
      </c>
      <c r="J100" s="84">
        <v>0.75729328462039702</v>
      </c>
      <c r="K100" s="84">
        <v>0.56863397374234403</v>
      </c>
      <c r="L100" s="84">
        <v>0.70730804025283101</v>
      </c>
      <c r="M100" s="84">
        <v>0.732457095883422</v>
      </c>
      <c r="N100"/>
      <c r="O100" s="69">
        <f t="shared" si="12"/>
        <v>0.65776143473466298</v>
      </c>
      <c r="P100" s="69">
        <f t="shared" si="13"/>
        <v>0.75729328462039702</v>
      </c>
      <c r="Q100" s="69">
        <f t="shared" si="14"/>
        <v>0.56863397374234403</v>
      </c>
      <c r="R100" s="69">
        <f t="shared" si="15"/>
        <v>0.70730804025283101</v>
      </c>
      <c r="S100" s="69">
        <f t="shared" si="16"/>
        <v>0.267542904116578</v>
      </c>
    </row>
    <row r="101" spans="1:19" x14ac:dyDescent="0.35">
      <c r="A101" s="86" t="s">
        <v>37</v>
      </c>
      <c r="B101" s="75" t="s">
        <v>208</v>
      </c>
      <c r="C101" s="47">
        <f t="shared" si="9"/>
        <v>0.57941880123960232</v>
      </c>
      <c r="D101" s="47">
        <f t="shared" si="10"/>
        <v>0.34465601047733702</v>
      </c>
      <c r="E101" s="47">
        <f t="shared" si="11"/>
        <v>6.958797959973495E-2</v>
      </c>
      <c r="H101"/>
      <c r="I101" s="84">
        <v>0.62328488114742098</v>
      </c>
      <c r="J101" s="84">
        <v>0.730519739388926</v>
      </c>
      <c r="K101" s="84">
        <v>0.38445178318245998</v>
      </c>
      <c r="L101" s="84">
        <v>0.34465601047733702</v>
      </c>
      <c r="M101" s="84">
        <v>0.93041202040026505</v>
      </c>
      <c r="N101"/>
      <c r="O101" s="69">
        <f t="shared" si="12"/>
        <v>0.62328488114742098</v>
      </c>
      <c r="P101" s="69">
        <f t="shared" si="13"/>
        <v>0.730519739388926</v>
      </c>
      <c r="Q101" s="69">
        <f t="shared" si="14"/>
        <v>0.38445178318245998</v>
      </c>
      <c r="R101" s="69">
        <f t="shared" si="15"/>
        <v>0.34465601047733702</v>
      </c>
      <c r="S101" s="69">
        <f t="shared" si="16"/>
        <v>6.958797959973495E-2</v>
      </c>
    </row>
    <row r="102" spans="1:19" x14ac:dyDescent="0.35">
      <c r="A102" s="86" t="s">
        <v>135</v>
      </c>
      <c r="B102" s="75" t="s">
        <v>261</v>
      </c>
      <c r="C102" s="47">
        <f t="shared" si="9"/>
        <v>0.7337764887538466</v>
      </c>
      <c r="D102" s="47">
        <f t="shared" si="10"/>
        <v>0.59987031197769602</v>
      </c>
      <c r="E102" s="47">
        <f t="shared" si="11"/>
        <v>0.34546269218038705</v>
      </c>
      <c r="H102"/>
      <c r="I102" s="84">
        <v>0.79532156228225903</v>
      </c>
      <c r="J102" s="84">
        <v>0.76253132166212401</v>
      </c>
      <c r="K102" s="84">
        <v>0.64347658231715699</v>
      </c>
      <c r="L102" s="84">
        <v>0.59987031197769602</v>
      </c>
      <c r="M102" s="84">
        <v>0.65453730781961295</v>
      </c>
      <c r="N102"/>
      <c r="O102" s="69">
        <f t="shared" si="12"/>
        <v>0.79532156228225903</v>
      </c>
      <c r="P102" s="69">
        <f t="shared" si="13"/>
        <v>0.76253132166212401</v>
      </c>
      <c r="Q102" s="69">
        <f t="shared" si="14"/>
        <v>0.64347658231715699</v>
      </c>
      <c r="R102" s="69">
        <f t="shared" si="15"/>
        <v>0.59987031197769602</v>
      </c>
      <c r="S102" s="69">
        <f t="shared" si="16"/>
        <v>0.34546269218038705</v>
      </c>
    </row>
    <row r="103" spans="1:19" x14ac:dyDescent="0.35">
      <c r="A103" s="86" t="s">
        <v>136</v>
      </c>
      <c r="B103" s="75" t="s">
        <v>294</v>
      </c>
      <c r="C103" s="47">
        <f t="shared" si="9"/>
        <v>0.82194827297888773</v>
      </c>
      <c r="D103" s="47">
        <f t="shared" si="10"/>
        <v>0.719614262070008</v>
      </c>
      <c r="E103" s="47">
        <f t="shared" si="11"/>
        <v>0.44688283257733197</v>
      </c>
      <c r="H103"/>
      <c r="I103" s="84">
        <v>0.823560919787787</v>
      </c>
      <c r="J103" s="84">
        <v>0.85380249968153699</v>
      </c>
      <c r="K103" s="84">
        <v>0.78848139946733897</v>
      </c>
      <c r="L103" s="84">
        <v>0.719614262070008</v>
      </c>
      <c r="M103" s="84">
        <v>0.55311716742266803</v>
      </c>
      <c r="N103"/>
      <c r="O103" s="69">
        <f t="shared" si="12"/>
        <v>0.823560919787787</v>
      </c>
      <c r="P103" s="69">
        <f t="shared" si="13"/>
        <v>0.85380249968153699</v>
      </c>
      <c r="Q103" s="69">
        <f t="shared" si="14"/>
        <v>0.78848139946733897</v>
      </c>
      <c r="R103" s="69">
        <f t="shared" si="15"/>
        <v>0.719614262070008</v>
      </c>
      <c r="S103" s="69">
        <f t="shared" si="16"/>
        <v>0.44688283257733197</v>
      </c>
    </row>
    <row r="104" spans="1:19" x14ac:dyDescent="0.35">
      <c r="A104" s="86" t="s">
        <v>137</v>
      </c>
      <c r="B104" s="75" t="s">
        <v>287</v>
      </c>
      <c r="C104" s="47">
        <f t="shared" si="9"/>
        <v>0.7369737055093446</v>
      </c>
      <c r="D104" s="47">
        <f t="shared" si="10"/>
        <v>0.65514124724178602</v>
      </c>
      <c r="E104" s="47">
        <f t="shared" si="11"/>
        <v>0.335273382782864</v>
      </c>
      <c r="H104"/>
      <c r="I104" s="84">
        <v>0.73785351253809395</v>
      </c>
      <c r="J104" s="84">
        <v>0.79703191589220901</v>
      </c>
      <c r="K104" s="84">
        <v>0.67603568809773096</v>
      </c>
      <c r="L104" s="84">
        <v>0.65514124724178602</v>
      </c>
      <c r="M104" s="84">
        <v>0.664726617217136</v>
      </c>
      <c r="N104"/>
      <c r="O104" s="69">
        <f t="shared" si="12"/>
        <v>0.73785351253809395</v>
      </c>
      <c r="P104" s="69">
        <f t="shared" si="13"/>
        <v>0.79703191589220901</v>
      </c>
      <c r="Q104" s="69">
        <f t="shared" si="14"/>
        <v>0.67603568809773096</v>
      </c>
      <c r="R104" s="69">
        <f t="shared" si="15"/>
        <v>0.65514124724178602</v>
      </c>
      <c r="S104" s="69">
        <f t="shared" si="16"/>
        <v>0.335273382782864</v>
      </c>
    </row>
    <row r="105" spans="1:19" x14ac:dyDescent="0.35">
      <c r="A105" s="86" t="s">
        <v>39</v>
      </c>
      <c r="B105" s="75" t="s">
        <v>210</v>
      </c>
      <c r="C105" s="47">
        <f t="shared" si="9"/>
        <v>0.80383522671521901</v>
      </c>
      <c r="D105" s="47">
        <f t="shared" si="10"/>
        <v>0.69106969476080005</v>
      </c>
      <c r="E105" s="47">
        <f t="shared" si="11"/>
        <v>0.22753258832209</v>
      </c>
      <c r="H105"/>
      <c r="I105" s="84">
        <v>0.875884294854959</v>
      </c>
      <c r="J105" s="84">
        <v>0.87396145077174903</v>
      </c>
      <c r="K105" s="84">
        <v>0.661659934518949</v>
      </c>
      <c r="L105" s="84">
        <v>0.69106969476080005</v>
      </c>
      <c r="M105" s="84">
        <v>0.77246741167791</v>
      </c>
      <c r="N105"/>
      <c r="O105" s="69">
        <f t="shared" si="12"/>
        <v>0.875884294854959</v>
      </c>
      <c r="P105" s="69">
        <f t="shared" si="13"/>
        <v>0.87396145077174903</v>
      </c>
      <c r="Q105" s="69">
        <f t="shared" si="14"/>
        <v>0.661659934518949</v>
      </c>
      <c r="R105" s="69">
        <f t="shared" si="15"/>
        <v>0.69106969476080005</v>
      </c>
      <c r="S105" s="69">
        <f t="shared" si="16"/>
        <v>0.22753258832209</v>
      </c>
    </row>
    <row r="106" spans="1:19" x14ac:dyDescent="0.35">
      <c r="A106" s="86" t="s">
        <v>138</v>
      </c>
      <c r="B106" s="75" t="s">
        <v>438</v>
      </c>
      <c r="C106" s="47">
        <f t="shared" si="9"/>
        <v>0.10971205345023199</v>
      </c>
      <c r="D106" s="47">
        <f t="shared" si="10"/>
        <v>8.72349281469285E-2</v>
      </c>
      <c r="E106" s="47">
        <f t="shared" si="11"/>
        <v>0.11433315027785695</v>
      </c>
      <c r="H106"/>
      <c r="I106" s="84">
        <v>0.10319354322850199</v>
      </c>
      <c r="J106" s="84">
        <v>0.22594261712219399</v>
      </c>
      <c r="K106" s="84">
        <v>0</v>
      </c>
      <c r="L106" s="84">
        <v>8.72349281469285E-2</v>
      </c>
      <c r="M106" s="84">
        <v>0.88566684972214305</v>
      </c>
      <c r="N106"/>
      <c r="O106" s="69">
        <f t="shared" si="12"/>
        <v>0.10319354322850199</v>
      </c>
      <c r="P106" s="69">
        <f t="shared" si="13"/>
        <v>0.22594261712219399</v>
      </c>
      <c r="Q106" s="69">
        <f t="shared" si="14"/>
        <v>0</v>
      </c>
      <c r="R106" s="69">
        <f t="shared" si="15"/>
        <v>8.72349281469285E-2</v>
      </c>
      <c r="S106" s="69">
        <f t="shared" si="16"/>
        <v>0.11433315027785695</v>
      </c>
    </row>
    <row r="107" spans="1:19" x14ac:dyDescent="0.35">
      <c r="A107" s="86" t="s">
        <v>140</v>
      </c>
      <c r="B107" s="75" t="s">
        <v>346</v>
      </c>
      <c r="C107" s="47">
        <f t="shared" si="9"/>
        <v>0.68355463131372574</v>
      </c>
      <c r="D107" s="47">
        <f t="shared" si="10"/>
        <v>0.78576475455591099</v>
      </c>
      <c r="E107" s="47">
        <f t="shared" si="11"/>
        <v>0.40919483090067099</v>
      </c>
      <c r="H107"/>
      <c r="I107" s="84">
        <v>0.71696937649984305</v>
      </c>
      <c r="J107" s="84">
        <v>0.78659923325116998</v>
      </c>
      <c r="K107" s="84">
        <v>0.54709528419016396</v>
      </c>
      <c r="L107" s="84">
        <v>0.78576475455591099</v>
      </c>
      <c r="M107" s="84">
        <v>0.59080516909932901</v>
      </c>
      <c r="N107"/>
      <c r="O107" s="69">
        <f t="shared" si="12"/>
        <v>0.71696937649984305</v>
      </c>
      <c r="P107" s="69">
        <f t="shared" si="13"/>
        <v>0.78659923325116998</v>
      </c>
      <c r="Q107" s="69">
        <f t="shared" si="14"/>
        <v>0.54709528419016396</v>
      </c>
      <c r="R107" s="69">
        <f t="shared" si="15"/>
        <v>0.78576475455591099</v>
      </c>
      <c r="S107" s="69">
        <f t="shared" si="16"/>
        <v>0.40919483090067099</v>
      </c>
    </row>
    <row r="108" spans="1:19" x14ac:dyDescent="0.35">
      <c r="A108" s="86" t="s">
        <v>139</v>
      </c>
      <c r="B108" s="75" t="s">
        <v>262</v>
      </c>
      <c r="C108" s="47">
        <f t="shared" si="9"/>
        <v>0.83110706475986074</v>
      </c>
      <c r="D108" s="47">
        <f t="shared" si="10"/>
        <v>0.777553454919094</v>
      </c>
      <c r="E108" s="47">
        <f t="shared" si="11"/>
        <v>0.39183156341763403</v>
      </c>
      <c r="H108"/>
      <c r="I108" s="84">
        <v>0.88210564910379996</v>
      </c>
      <c r="J108" s="84">
        <v>0.89529377369366303</v>
      </c>
      <c r="K108" s="84">
        <v>0.715921771482119</v>
      </c>
      <c r="L108" s="84">
        <v>0.777553454919094</v>
      </c>
      <c r="M108" s="84">
        <v>0.60816843658236597</v>
      </c>
      <c r="N108"/>
      <c r="O108" s="69">
        <f t="shared" si="12"/>
        <v>0.88210564910379996</v>
      </c>
      <c r="P108" s="69">
        <f t="shared" si="13"/>
        <v>0.89529377369366303</v>
      </c>
      <c r="Q108" s="69">
        <f t="shared" si="14"/>
        <v>0.715921771482119</v>
      </c>
      <c r="R108" s="69">
        <f t="shared" si="15"/>
        <v>0.777553454919094</v>
      </c>
      <c r="S108" s="69">
        <f t="shared" si="16"/>
        <v>0.39183156341763403</v>
      </c>
    </row>
    <row r="109" spans="1:19" x14ac:dyDescent="0.35">
      <c r="A109" s="86" t="s">
        <v>40</v>
      </c>
      <c r="B109" s="75" t="s">
        <v>211</v>
      </c>
      <c r="C109" s="47">
        <f t="shared" si="9"/>
        <v>0.61849053749763605</v>
      </c>
      <c r="D109" s="47">
        <f t="shared" si="10"/>
        <v>0.53704147106286804</v>
      </c>
      <c r="E109" s="47">
        <f t="shared" si="11"/>
        <v>0.37182998381690702</v>
      </c>
      <c r="H109"/>
      <c r="I109" s="84">
        <v>0.64016553562970002</v>
      </c>
      <c r="J109" s="84">
        <v>0.77005797550756605</v>
      </c>
      <c r="K109" s="84">
        <v>0.44524810135564202</v>
      </c>
      <c r="L109" s="84">
        <v>0.53704147106286804</v>
      </c>
      <c r="M109" s="84">
        <v>0.62817001618309298</v>
      </c>
      <c r="N109"/>
      <c r="O109" s="69">
        <f t="shared" si="12"/>
        <v>0.64016553562970002</v>
      </c>
      <c r="P109" s="69">
        <f t="shared" si="13"/>
        <v>0.77005797550756605</v>
      </c>
      <c r="Q109" s="69">
        <f t="shared" si="14"/>
        <v>0.44524810135564202</v>
      </c>
      <c r="R109" s="69">
        <f t="shared" si="15"/>
        <v>0.53704147106286804</v>
      </c>
      <c r="S109" s="69">
        <f t="shared" si="16"/>
        <v>0.37182998381690702</v>
      </c>
    </row>
    <row r="110" spans="1:19" x14ac:dyDescent="0.35">
      <c r="A110" s="86" t="s">
        <v>141</v>
      </c>
      <c r="B110" s="75" t="s">
        <v>360</v>
      </c>
      <c r="C110" s="47">
        <f t="shared" si="9"/>
        <v>0.6392155311789941</v>
      </c>
      <c r="D110" s="47">
        <f t="shared" si="10"/>
        <v>0.43352362567382302</v>
      </c>
      <c r="E110" s="47">
        <f t="shared" si="11"/>
        <v>0.21698125916075195</v>
      </c>
      <c r="H110"/>
      <c r="I110" s="84">
        <v>0.82402440395534104</v>
      </c>
      <c r="J110" s="84">
        <v>0.63587064018646899</v>
      </c>
      <c r="K110" s="84">
        <v>0.45775154939517199</v>
      </c>
      <c r="L110" s="84">
        <v>0.43352362567382302</v>
      </c>
      <c r="M110" s="84">
        <v>0.78301874083924805</v>
      </c>
      <c r="N110"/>
      <c r="O110" s="69">
        <f t="shared" si="12"/>
        <v>0.82402440395534104</v>
      </c>
      <c r="P110" s="69">
        <f t="shared" si="13"/>
        <v>0.63587064018646899</v>
      </c>
      <c r="Q110" s="69">
        <f t="shared" si="14"/>
        <v>0.45775154939517199</v>
      </c>
      <c r="R110" s="69">
        <f t="shared" si="15"/>
        <v>0.43352362567382302</v>
      </c>
      <c r="S110" s="69">
        <f t="shared" si="16"/>
        <v>0.21698125916075195</v>
      </c>
    </row>
    <row r="111" spans="1:19" x14ac:dyDescent="0.35">
      <c r="A111" s="86" t="s">
        <v>142</v>
      </c>
      <c r="B111" s="75" t="s">
        <v>224</v>
      </c>
      <c r="C111" s="47">
        <f t="shared" si="9"/>
        <v>0.89815823156243502</v>
      </c>
      <c r="D111" s="47">
        <f t="shared" si="10"/>
        <v>0.86573119676683596</v>
      </c>
      <c r="E111" s="47">
        <f t="shared" si="11"/>
        <v>0.38393329087641104</v>
      </c>
      <c r="H111"/>
      <c r="I111" s="84">
        <v>0.87773018522575397</v>
      </c>
      <c r="J111" s="84">
        <v>0.90317264639836004</v>
      </c>
      <c r="K111" s="84">
        <v>0.91357186306319105</v>
      </c>
      <c r="L111" s="84">
        <v>0.86573119676683596</v>
      </c>
      <c r="M111" s="84">
        <v>0.61606670912358896</v>
      </c>
      <c r="N111"/>
      <c r="O111" s="69">
        <f t="shared" si="12"/>
        <v>0.87773018522575397</v>
      </c>
      <c r="P111" s="69">
        <f t="shared" si="13"/>
        <v>0.90317264639836004</v>
      </c>
      <c r="Q111" s="69">
        <f t="shared" si="14"/>
        <v>0.91357186306319105</v>
      </c>
      <c r="R111" s="69">
        <f t="shared" si="15"/>
        <v>0.86573119676683596</v>
      </c>
      <c r="S111" s="69">
        <f t="shared" si="16"/>
        <v>0.38393329087641104</v>
      </c>
    </row>
    <row r="112" spans="1:19" x14ac:dyDescent="0.35">
      <c r="A112" s="86" t="s">
        <v>38</v>
      </c>
      <c r="B112" s="75" t="s">
        <v>209</v>
      </c>
      <c r="C112" s="47">
        <f t="shared" si="9"/>
        <v>0.70548620026159836</v>
      </c>
      <c r="D112" s="47">
        <f t="shared" si="10"/>
        <v>0.74575898126614004</v>
      </c>
      <c r="E112" s="47">
        <f t="shared" si="11"/>
        <v>0.33737427887246496</v>
      </c>
      <c r="H112"/>
      <c r="I112" s="84">
        <v>0.73944820000475797</v>
      </c>
      <c r="J112" s="84">
        <v>0.82180987929788096</v>
      </c>
      <c r="K112" s="84">
        <v>0.55520052148215604</v>
      </c>
      <c r="L112" s="84">
        <v>0.74575898126614004</v>
      </c>
      <c r="M112" s="84">
        <v>0.66262572112753504</v>
      </c>
      <c r="N112"/>
      <c r="O112" s="69">
        <f t="shared" si="12"/>
        <v>0.73944820000475797</v>
      </c>
      <c r="P112" s="69">
        <f t="shared" si="13"/>
        <v>0.82180987929788096</v>
      </c>
      <c r="Q112" s="69">
        <f t="shared" si="14"/>
        <v>0.55520052148215604</v>
      </c>
      <c r="R112" s="69">
        <f t="shared" si="15"/>
        <v>0.74575898126614004</v>
      </c>
      <c r="S112" s="69">
        <f t="shared" si="16"/>
        <v>0.33737427887246496</v>
      </c>
    </row>
    <row r="113" spans="1:19" x14ac:dyDescent="0.35">
      <c r="A113" s="86" t="s">
        <v>143</v>
      </c>
      <c r="B113" s="75" t="s">
        <v>347</v>
      </c>
      <c r="C113" s="47">
        <f t="shared" si="9"/>
        <v>0.46766711681407697</v>
      </c>
      <c r="D113" s="47">
        <f t="shared" si="10"/>
        <v>0.48153105810561903</v>
      </c>
      <c r="E113" s="47">
        <f t="shared" si="11"/>
        <v>0.42023148047461101</v>
      </c>
      <c r="H113"/>
      <c r="I113" s="84">
        <v>0.38398360029296602</v>
      </c>
      <c r="J113" s="84">
        <v>0.66283083540515497</v>
      </c>
      <c r="K113" s="84">
        <v>0.35618691474411002</v>
      </c>
      <c r="L113" s="84">
        <v>0.48153105810561903</v>
      </c>
      <c r="M113" s="84">
        <v>0.57976851952538899</v>
      </c>
      <c r="N113"/>
      <c r="O113" s="69">
        <f t="shared" si="12"/>
        <v>0.38398360029296602</v>
      </c>
      <c r="P113" s="69">
        <f t="shared" si="13"/>
        <v>0.66283083540515497</v>
      </c>
      <c r="Q113" s="69">
        <f t="shared" si="14"/>
        <v>0.35618691474411002</v>
      </c>
      <c r="R113" s="69">
        <f t="shared" si="15"/>
        <v>0.48153105810561903</v>
      </c>
      <c r="S113" s="69">
        <f t="shared" si="16"/>
        <v>0.42023148047461101</v>
      </c>
    </row>
    <row r="114" spans="1:19" x14ac:dyDescent="0.35">
      <c r="A114" s="86" t="s">
        <v>41</v>
      </c>
      <c r="B114" s="75" t="s">
        <v>212</v>
      </c>
      <c r="C114" s="47">
        <f t="shared" si="9"/>
        <v>0.7910042596028598</v>
      </c>
      <c r="D114" s="47">
        <f t="shared" si="10"/>
        <v>0.78873340045245699</v>
      </c>
      <c r="E114" s="47">
        <f t="shared" si="11"/>
        <v>0.73905640394499605</v>
      </c>
      <c r="H114"/>
      <c r="I114" s="84">
        <v>0.84029124810003997</v>
      </c>
      <c r="J114" s="84">
        <v>0.89330967293321695</v>
      </c>
      <c r="K114" s="84">
        <v>0.63941185777532294</v>
      </c>
      <c r="L114" s="84">
        <v>0.78873340045245699</v>
      </c>
      <c r="M114" s="84">
        <v>0.260943596055004</v>
      </c>
      <c r="N114"/>
      <c r="O114" s="69">
        <f t="shared" si="12"/>
        <v>0.84029124810003997</v>
      </c>
      <c r="P114" s="69">
        <f t="shared" si="13"/>
        <v>0.89330967293321695</v>
      </c>
      <c r="Q114" s="69">
        <f t="shared" si="14"/>
        <v>0.63941185777532294</v>
      </c>
      <c r="R114" s="69">
        <f t="shared" si="15"/>
        <v>0.78873340045245699</v>
      </c>
      <c r="S114" s="69">
        <f t="shared" si="16"/>
        <v>0.73905640394499605</v>
      </c>
    </row>
    <row r="115" spans="1:19" x14ac:dyDescent="0.35">
      <c r="A115" s="86" t="s">
        <v>144</v>
      </c>
      <c r="B115" s="75" t="s">
        <v>348</v>
      </c>
      <c r="C115" s="47">
        <f t="shared" si="9"/>
        <v>0.6696528549412023</v>
      </c>
      <c r="D115" s="47">
        <f t="shared" si="10"/>
        <v>0.78753739285607405</v>
      </c>
      <c r="E115" s="47">
        <f t="shared" si="11"/>
        <v>0.32773236735329303</v>
      </c>
      <c r="H115"/>
      <c r="I115" s="84">
        <v>0.82747822802272897</v>
      </c>
      <c r="J115" s="84">
        <v>0.75096754600344795</v>
      </c>
      <c r="K115" s="84">
        <v>0.43051279079742999</v>
      </c>
      <c r="L115" s="84">
        <v>0.78753739285607405</v>
      </c>
      <c r="M115" s="84">
        <v>0.67226763264670697</v>
      </c>
      <c r="N115"/>
      <c r="O115" s="69">
        <f t="shared" si="12"/>
        <v>0.82747822802272897</v>
      </c>
      <c r="P115" s="69">
        <f t="shared" si="13"/>
        <v>0.75096754600344795</v>
      </c>
      <c r="Q115" s="69">
        <f t="shared" si="14"/>
        <v>0.43051279079742999</v>
      </c>
      <c r="R115" s="69">
        <f t="shared" si="15"/>
        <v>0.78753739285607405</v>
      </c>
      <c r="S115" s="69">
        <f t="shared" si="16"/>
        <v>0.32773236735329303</v>
      </c>
    </row>
    <row r="116" spans="1:19" x14ac:dyDescent="0.35">
      <c r="A116" s="86" t="s">
        <v>42</v>
      </c>
      <c r="B116" s="75" t="s">
        <v>213</v>
      </c>
      <c r="C116" s="47">
        <f t="shared" si="9"/>
        <v>0.61709913249901305</v>
      </c>
      <c r="D116" s="47">
        <f t="shared" si="10"/>
        <v>0.58097782880488402</v>
      </c>
      <c r="E116" s="47">
        <f t="shared" si="11"/>
        <v>0.10314933097376</v>
      </c>
      <c r="H116"/>
      <c r="I116" s="84">
        <v>0.85894264339888504</v>
      </c>
      <c r="J116" s="84">
        <v>0.79248663790474505</v>
      </c>
      <c r="K116" s="84">
        <v>0.199868116193409</v>
      </c>
      <c r="L116" s="84">
        <v>0.58097782880488402</v>
      </c>
      <c r="M116" s="84">
        <v>0.89685066902624</v>
      </c>
      <c r="N116"/>
      <c r="O116" s="69">
        <f t="shared" si="12"/>
        <v>0.85894264339888504</v>
      </c>
      <c r="P116" s="69">
        <f t="shared" si="13"/>
        <v>0.79248663790474505</v>
      </c>
      <c r="Q116" s="69">
        <f t="shared" si="14"/>
        <v>0.199868116193409</v>
      </c>
      <c r="R116" s="69">
        <f t="shared" si="15"/>
        <v>0.58097782880488402</v>
      </c>
      <c r="S116" s="69">
        <f t="shared" si="16"/>
        <v>0.10314933097376</v>
      </c>
    </row>
    <row r="117" spans="1:19" x14ac:dyDescent="0.35">
      <c r="A117" s="86" t="s">
        <v>145</v>
      </c>
      <c r="B117" s="75" t="s">
        <v>359</v>
      </c>
      <c r="C117" s="47">
        <f t="shared" si="9"/>
        <v>0.65350440061435366</v>
      </c>
      <c r="D117" s="47">
        <f t="shared" si="10"/>
        <v>0.43944236984055901</v>
      </c>
      <c r="E117" s="47">
        <f t="shared" si="11"/>
        <v>0.29169127273922801</v>
      </c>
      <c r="H117"/>
      <c r="I117" s="84">
        <v>0.68859145858291104</v>
      </c>
      <c r="J117" s="84">
        <v>0.74420266791012202</v>
      </c>
      <c r="K117" s="84">
        <v>0.52771907535002804</v>
      </c>
      <c r="L117" s="84">
        <v>0.43944236984055901</v>
      </c>
      <c r="M117" s="84">
        <v>0.70830872726077199</v>
      </c>
      <c r="N117"/>
      <c r="O117" s="69">
        <f t="shared" si="12"/>
        <v>0.68859145858291104</v>
      </c>
      <c r="P117" s="69">
        <f t="shared" si="13"/>
        <v>0.74420266791012202</v>
      </c>
      <c r="Q117" s="69">
        <f t="shared" si="14"/>
        <v>0.52771907535002804</v>
      </c>
      <c r="R117" s="69">
        <f t="shared" si="15"/>
        <v>0.43944236984055901</v>
      </c>
      <c r="S117" s="69">
        <f t="shared" si="16"/>
        <v>0.29169127273922801</v>
      </c>
    </row>
    <row r="118" spans="1:19" x14ac:dyDescent="0.35">
      <c r="A118" s="86" t="s">
        <v>146</v>
      </c>
      <c r="B118" s="75" t="s">
        <v>307</v>
      </c>
      <c r="C118" s="47">
        <f t="shared" si="9"/>
        <v>0.94470839401732931</v>
      </c>
      <c r="D118" s="47">
        <f t="shared" si="10"/>
        <v>0.96194809613822196</v>
      </c>
      <c r="E118" s="47">
        <f t="shared" si="11"/>
        <v>0.96530528785368208</v>
      </c>
      <c r="H118"/>
      <c r="I118" s="84">
        <v>0.95327989557102899</v>
      </c>
      <c r="J118" s="84">
        <v>0.91011154430942598</v>
      </c>
      <c r="K118" s="84">
        <v>0.97073374217153297</v>
      </c>
      <c r="L118" s="84">
        <v>0.96194809613822196</v>
      </c>
      <c r="M118" s="84">
        <v>3.4694712146317898E-2</v>
      </c>
      <c r="N118"/>
      <c r="O118" s="69">
        <f t="shared" si="12"/>
        <v>0.95327989557102899</v>
      </c>
      <c r="P118" s="69">
        <f t="shared" si="13"/>
        <v>0.91011154430942598</v>
      </c>
      <c r="Q118" s="69">
        <f t="shared" si="14"/>
        <v>0.97073374217153297</v>
      </c>
      <c r="R118" s="69">
        <f t="shared" si="15"/>
        <v>0.96194809613822196</v>
      </c>
      <c r="S118" s="69">
        <f t="shared" si="16"/>
        <v>0.96530528785368208</v>
      </c>
    </row>
    <row r="119" spans="1:19" x14ac:dyDescent="0.35">
      <c r="A119" s="86" t="s">
        <v>147</v>
      </c>
      <c r="B119" s="75" t="s">
        <v>320</v>
      </c>
      <c r="C119" s="47">
        <f t="shared" si="9"/>
        <v>0.95919153466694673</v>
      </c>
      <c r="D119" s="47">
        <f t="shared" si="10"/>
        <v>0.979621885190185</v>
      </c>
      <c r="E119" s="47">
        <f t="shared" si="11"/>
        <v>0.98205090179196952</v>
      </c>
      <c r="H119"/>
      <c r="I119" s="84">
        <v>0.97170098979424602</v>
      </c>
      <c r="J119" s="84">
        <v>0.93656871005424303</v>
      </c>
      <c r="K119" s="84">
        <v>0.96930490415235104</v>
      </c>
      <c r="L119" s="84">
        <v>0.979621885190185</v>
      </c>
      <c r="M119" s="84">
        <v>1.7949098208030499E-2</v>
      </c>
      <c r="N119"/>
      <c r="O119" s="69">
        <f t="shared" si="12"/>
        <v>0.97170098979424602</v>
      </c>
      <c r="P119" s="69">
        <f t="shared" si="13"/>
        <v>0.93656871005424303</v>
      </c>
      <c r="Q119" s="69">
        <f t="shared" si="14"/>
        <v>0.96930490415235104</v>
      </c>
      <c r="R119" s="69">
        <f t="shared" si="15"/>
        <v>0.979621885190185</v>
      </c>
      <c r="S119" s="69">
        <f t="shared" si="16"/>
        <v>0.98205090179196952</v>
      </c>
    </row>
    <row r="120" spans="1:19" x14ac:dyDescent="0.35">
      <c r="A120" s="86" t="s">
        <v>148</v>
      </c>
      <c r="B120" s="75" t="s">
        <v>255</v>
      </c>
      <c r="C120" s="47">
        <f t="shared" si="9"/>
        <v>0.71412849204716455</v>
      </c>
      <c r="D120" s="47">
        <f t="shared" si="10"/>
        <v>0.78546035966109296</v>
      </c>
      <c r="E120" s="47">
        <f t="shared" si="11"/>
        <v>0.19082823905033097</v>
      </c>
      <c r="H120"/>
      <c r="I120" s="84">
        <v>0.87759908565133604</v>
      </c>
      <c r="J120" s="84">
        <v>0.84073127676125503</v>
      </c>
      <c r="K120" s="84">
        <v>0.42405511372890298</v>
      </c>
      <c r="L120" s="84">
        <v>0.78546035966109296</v>
      </c>
      <c r="M120" s="84">
        <v>0.80917176094966903</v>
      </c>
      <c r="N120"/>
      <c r="O120" s="69">
        <f t="shared" si="12"/>
        <v>0.87759908565133604</v>
      </c>
      <c r="P120" s="69">
        <f t="shared" si="13"/>
        <v>0.84073127676125503</v>
      </c>
      <c r="Q120" s="69">
        <f t="shared" si="14"/>
        <v>0.42405511372890298</v>
      </c>
      <c r="R120" s="69">
        <f t="shared" si="15"/>
        <v>0.78546035966109296</v>
      </c>
      <c r="S120" s="69">
        <f t="shared" si="16"/>
        <v>0.19082823905033097</v>
      </c>
    </row>
    <row r="121" spans="1:19" x14ac:dyDescent="0.35">
      <c r="A121" s="86" t="s">
        <v>149</v>
      </c>
      <c r="B121" s="75" t="s">
        <v>349</v>
      </c>
      <c r="C121" s="47">
        <f t="shared" si="9"/>
        <v>0.94452662370493601</v>
      </c>
      <c r="D121" s="47">
        <f t="shared" si="10"/>
        <v>0.94038668735015796</v>
      </c>
      <c r="E121" s="47">
        <f t="shared" si="11"/>
        <v>0.9812211606236042</v>
      </c>
      <c r="H121"/>
      <c r="I121" s="84">
        <v>0.957598978486223</v>
      </c>
      <c r="J121" s="84">
        <v>0.91900877803132497</v>
      </c>
      <c r="K121" s="84">
        <v>0.95697211459725995</v>
      </c>
      <c r="L121" s="84">
        <v>0.94038668735015796</v>
      </c>
      <c r="M121" s="84">
        <v>1.8778839376395799E-2</v>
      </c>
      <c r="N121"/>
      <c r="O121" s="69">
        <f t="shared" si="12"/>
        <v>0.957598978486223</v>
      </c>
      <c r="P121" s="69">
        <f t="shared" si="13"/>
        <v>0.91900877803132497</v>
      </c>
      <c r="Q121" s="69">
        <f t="shared" si="14"/>
        <v>0.95697211459725995</v>
      </c>
      <c r="R121" s="69">
        <f t="shared" si="15"/>
        <v>0.94038668735015796</v>
      </c>
      <c r="S121" s="69">
        <f t="shared" si="16"/>
        <v>0.9812211606236042</v>
      </c>
    </row>
    <row r="122" spans="1:19" x14ac:dyDescent="0.35">
      <c r="A122" s="86" t="s">
        <v>150</v>
      </c>
      <c r="B122" s="75" t="s">
        <v>439</v>
      </c>
      <c r="C122" s="47">
        <f t="shared" si="9"/>
        <v>0.29555912205763141</v>
      </c>
      <c r="D122" s="47">
        <f t="shared" si="10"/>
        <v>0.395238426978683</v>
      </c>
      <c r="E122" s="47">
        <f t="shared" si="11"/>
        <v>0.77567536010562899</v>
      </c>
      <c r="H122"/>
      <c r="I122" s="84">
        <v>9.0903022281955306E-2</v>
      </c>
      <c r="J122" s="84">
        <v>6.8434006094251904E-2</v>
      </c>
      <c r="K122" s="84">
        <v>0.72734033779668705</v>
      </c>
      <c r="L122" s="84">
        <v>0.395238426978683</v>
      </c>
      <c r="M122" s="84">
        <v>0.22432463989437099</v>
      </c>
      <c r="O122" s="69">
        <f t="shared" si="12"/>
        <v>9.0903022281955306E-2</v>
      </c>
      <c r="P122" s="69">
        <f t="shared" si="13"/>
        <v>6.8434006094251904E-2</v>
      </c>
      <c r="Q122" s="69">
        <f t="shared" si="14"/>
        <v>0.72734033779668705</v>
      </c>
      <c r="R122" s="69">
        <f t="shared" si="15"/>
        <v>0.395238426978683</v>
      </c>
      <c r="S122" s="69">
        <f t="shared" si="16"/>
        <v>0.77567536010562899</v>
      </c>
    </row>
    <row r="123" spans="1:19" x14ac:dyDescent="0.35">
      <c r="A123" s="86" t="s">
        <v>151</v>
      </c>
      <c r="B123" s="75" t="s">
        <v>299</v>
      </c>
      <c r="C123" s="47">
        <f t="shared" si="9"/>
        <v>0.67822574810225389</v>
      </c>
      <c r="D123" s="47">
        <f t="shared" si="10"/>
        <v>0.59047198576255999</v>
      </c>
      <c r="E123" s="47">
        <f t="shared" si="11"/>
        <v>0.15360598998783903</v>
      </c>
      <c r="H123"/>
      <c r="I123" s="84">
        <v>0.86523987347070097</v>
      </c>
      <c r="J123" s="84">
        <v>0.72241395499994598</v>
      </c>
      <c r="K123" s="84">
        <v>0.44702341583611499</v>
      </c>
      <c r="L123" s="84">
        <v>0.59047198576255999</v>
      </c>
      <c r="M123" s="84">
        <v>0.84639401001216097</v>
      </c>
      <c r="O123" s="69">
        <f t="shared" si="12"/>
        <v>0.86523987347070097</v>
      </c>
      <c r="P123" s="69">
        <f t="shared" si="13"/>
        <v>0.72241395499994598</v>
      </c>
      <c r="Q123" s="69">
        <f t="shared" si="14"/>
        <v>0.44702341583611499</v>
      </c>
      <c r="R123" s="69">
        <f t="shared" si="15"/>
        <v>0.59047198576255999</v>
      </c>
      <c r="S123" s="69">
        <f t="shared" si="16"/>
        <v>0.15360598998783903</v>
      </c>
    </row>
    <row r="124" spans="1:19" x14ac:dyDescent="0.35">
      <c r="A124" s="86" t="s">
        <v>152</v>
      </c>
      <c r="B124" s="75" t="s">
        <v>350</v>
      </c>
      <c r="C124" s="47">
        <f t="shared" si="9"/>
        <v>0.85826403236754567</v>
      </c>
      <c r="D124" s="47">
        <f t="shared" si="10"/>
        <v>0.82140324222743599</v>
      </c>
      <c r="E124" s="47">
        <f t="shared" si="11"/>
        <v>0.53043423747190799</v>
      </c>
      <c r="H124"/>
      <c r="I124" s="84">
        <v>0.841285489604916</v>
      </c>
      <c r="J124" s="84">
        <v>0.901089237500456</v>
      </c>
      <c r="K124" s="84">
        <v>0.83241736999726501</v>
      </c>
      <c r="L124" s="84">
        <v>0.82140324222743599</v>
      </c>
      <c r="M124" s="84">
        <v>0.46956576252809201</v>
      </c>
      <c r="O124" s="69">
        <f t="shared" si="12"/>
        <v>0.841285489604916</v>
      </c>
      <c r="P124" s="69">
        <f t="shared" si="13"/>
        <v>0.901089237500456</v>
      </c>
      <c r="Q124" s="69">
        <f t="shared" si="14"/>
        <v>0.83241736999726501</v>
      </c>
      <c r="R124" s="69">
        <f t="shared" si="15"/>
        <v>0.82140324222743599</v>
      </c>
      <c r="S124" s="69">
        <f t="shared" si="16"/>
        <v>0.53043423747190799</v>
      </c>
    </row>
    <row r="125" spans="1:19" x14ac:dyDescent="0.35">
      <c r="A125" s="86" t="s">
        <v>153</v>
      </c>
      <c r="B125" s="75" t="s">
        <v>300</v>
      </c>
      <c r="C125" s="47">
        <f t="shared" si="9"/>
        <v>0.88417519433921343</v>
      </c>
      <c r="D125" s="47">
        <f t="shared" si="10"/>
        <v>0.75676423825758399</v>
      </c>
      <c r="E125" s="47">
        <f t="shared" si="11"/>
        <v>0.50835600840774897</v>
      </c>
      <c r="H125"/>
      <c r="I125" s="84">
        <v>0.863532873356196</v>
      </c>
      <c r="J125" s="84">
        <v>0.88335550368080495</v>
      </c>
      <c r="K125" s="84">
        <v>0.90563720598063902</v>
      </c>
      <c r="L125" s="84">
        <v>0.75676423825758399</v>
      </c>
      <c r="M125" s="84">
        <v>0.49164399159225097</v>
      </c>
      <c r="O125" s="69">
        <f t="shared" si="12"/>
        <v>0.863532873356196</v>
      </c>
      <c r="P125" s="69">
        <f t="shared" si="13"/>
        <v>0.88335550368080495</v>
      </c>
      <c r="Q125" s="69">
        <f t="shared" si="14"/>
        <v>0.90563720598063902</v>
      </c>
      <c r="R125" s="69">
        <f t="shared" si="15"/>
        <v>0.75676423825758399</v>
      </c>
      <c r="S125" s="69">
        <f t="shared" si="16"/>
        <v>0.50835600840774897</v>
      </c>
    </row>
    <row r="126" spans="1:19" x14ac:dyDescent="0.35">
      <c r="A126" s="86" t="s">
        <v>154</v>
      </c>
      <c r="B126" s="75" t="s">
        <v>250</v>
      </c>
      <c r="C126" s="47">
        <f t="shared" si="9"/>
        <v>0.66669155026197835</v>
      </c>
      <c r="D126" s="47">
        <f t="shared" si="10"/>
        <v>0.68551348884565499</v>
      </c>
      <c r="E126" s="47">
        <f t="shared" si="11"/>
        <v>0.24591669238715497</v>
      </c>
      <c r="H126"/>
      <c r="I126" s="84">
        <v>0.84933298155582504</v>
      </c>
      <c r="J126" s="84">
        <v>0.78491480010761905</v>
      </c>
      <c r="K126" s="84">
        <v>0.36582686912249102</v>
      </c>
      <c r="L126" s="84">
        <v>0.68551348884565499</v>
      </c>
      <c r="M126" s="84">
        <v>0.75408330761284503</v>
      </c>
      <c r="O126" s="69">
        <f t="shared" si="12"/>
        <v>0.84933298155582504</v>
      </c>
      <c r="P126" s="69">
        <f t="shared" si="13"/>
        <v>0.78491480010761905</v>
      </c>
      <c r="Q126" s="69">
        <f t="shared" si="14"/>
        <v>0.36582686912249102</v>
      </c>
      <c r="R126" s="69">
        <f t="shared" si="15"/>
        <v>0.68551348884565499</v>
      </c>
      <c r="S126" s="69">
        <f t="shared" si="16"/>
        <v>0.24591669238715497</v>
      </c>
    </row>
    <row r="127" spans="1:19" x14ac:dyDescent="0.35">
      <c r="A127" s="86" t="s">
        <v>155</v>
      </c>
      <c r="B127" s="75" t="s">
        <v>308</v>
      </c>
      <c r="C127" s="47">
        <f t="shared" si="9"/>
        <v>0.59940663134190231</v>
      </c>
      <c r="D127" s="47">
        <f t="shared" si="10"/>
        <v>0.66850647292331999</v>
      </c>
      <c r="E127" s="47">
        <f t="shared" si="11"/>
        <v>0.36894478927484498</v>
      </c>
      <c r="H127"/>
      <c r="I127" s="84">
        <v>0.80344698165414097</v>
      </c>
      <c r="J127" s="84">
        <v>0.63824808046320802</v>
      </c>
      <c r="K127" s="84">
        <v>0.35652483190835799</v>
      </c>
      <c r="L127" s="84">
        <v>0.66850647292331999</v>
      </c>
      <c r="M127" s="84">
        <v>0.63105521072515502</v>
      </c>
      <c r="O127" s="69">
        <f t="shared" si="12"/>
        <v>0.80344698165414097</v>
      </c>
      <c r="P127" s="69">
        <f t="shared" si="13"/>
        <v>0.63824808046320802</v>
      </c>
      <c r="Q127" s="69">
        <f t="shared" si="14"/>
        <v>0.35652483190835799</v>
      </c>
      <c r="R127" s="69">
        <f t="shared" si="15"/>
        <v>0.66850647292331999</v>
      </c>
      <c r="S127" s="69">
        <f t="shared" si="16"/>
        <v>0.36894478927484498</v>
      </c>
    </row>
    <row r="128" spans="1:19" x14ac:dyDescent="0.35">
      <c r="A128" s="86" t="s">
        <v>156</v>
      </c>
      <c r="B128" s="75" t="s">
        <v>238</v>
      </c>
      <c r="C128" s="47">
        <f t="shared" si="9"/>
        <v>0.94484072208635828</v>
      </c>
      <c r="D128" s="47">
        <f t="shared" si="10"/>
        <v>0.92462571670861804</v>
      </c>
      <c r="E128" s="47">
        <f t="shared" si="11"/>
        <v>0.84171480897777595</v>
      </c>
      <c r="H128"/>
      <c r="I128" s="84">
        <v>0.96623453400499104</v>
      </c>
      <c r="J128" s="84">
        <v>0.90222357655796603</v>
      </c>
      <c r="K128" s="84">
        <v>0.96606405569611797</v>
      </c>
      <c r="L128" s="84">
        <v>0.92462571670861804</v>
      </c>
      <c r="M128" s="84">
        <v>0.15828519102222399</v>
      </c>
      <c r="O128" s="69">
        <f t="shared" si="12"/>
        <v>0.96623453400499104</v>
      </c>
      <c r="P128" s="69">
        <f t="shared" si="13"/>
        <v>0.90222357655796603</v>
      </c>
      <c r="Q128" s="69">
        <f t="shared" si="14"/>
        <v>0.96606405569611797</v>
      </c>
      <c r="R128" s="69">
        <f t="shared" si="15"/>
        <v>0.92462571670861804</v>
      </c>
      <c r="S128" s="69">
        <f t="shared" si="16"/>
        <v>0.84171480897777595</v>
      </c>
    </row>
    <row r="129" spans="1:19" x14ac:dyDescent="0.35">
      <c r="A129" s="86" t="s">
        <v>157</v>
      </c>
      <c r="B129" s="75" t="s">
        <v>440</v>
      </c>
      <c r="C129" s="47">
        <f t="shared" si="9"/>
        <v>6.4518983033180641E-2</v>
      </c>
      <c r="D129" s="47">
        <f t="shared" si="10"/>
        <v>3.2003857893130302E-2</v>
      </c>
      <c r="E129" s="47">
        <f t="shared" si="11"/>
        <v>0.31892096389084001</v>
      </c>
      <c r="H129"/>
      <c r="I129" s="84">
        <v>1.1280533912510099E-2</v>
      </c>
      <c r="J129" s="84">
        <v>2.2043416612315798E-2</v>
      </c>
      <c r="K129" s="84">
        <v>0.16023299857471601</v>
      </c>
      <c r="L129" s="84">
        <v>3.2003857893130302E-2</v>
      </c>
      <c r="M129" s="84">
        <v>0.68107903610915999</v>
      </c>
      <c r="O129" s="69">
        <f t="shared" si="12"/>
        <v>1.1280533912510099E-2</v>
      </c>
      <c r="P129" s="69">
        <f t="shared" si="13"/>
        <v>2.2043416612315798E-2</v>
      </c>
      <c r="Q129" s="69">
        <f t="shared" si="14"/>
        <v>0.16023299857471601</v>
      </c>
      <c r="R129" s="69">
        <f t="shared" si="15"/>
        <v>3.2003857893130302E-2</v>
      </c>
      <c r="S129" s="69">
        <f t="shared" si="16"/>
        <v>0.31892096389084001</v>
      </c>
    </row>
    <row r="130" spans="1:19" x14ac:dyDescent="0.35">
      <c r="A130" s="86" t="s">
        <v>158</v>
      </c>
      <c r="B130" s="75" t="s">
        <v>241</v>
      </c>
      <c r="C130" s="47">
        <f t="shared" si="9"/>
        <v>0.9439394873912258</v>
      </c>
      <c r="D130" s="47">
        <f t="shared" si="10"/>
        <v>0.94217826930926996</v>
      </c>
      <c r="E130" s="47">
        <f t="shared" si="11"/>
        <v>0.86670617672870298</v>
      </c>
      <c r="H130"/>
      <c r="I130" s="84">
        <v>0.96482617995216702</v>
      </c>
      <c r="J130" s="84">
        <v>0.88560162037885903</v>
      </c>
      <c r="K130" s="84">
        <v>0.981390661842651</v>
      </c>
      <c r="L130" s="84">
        <v>0.94217826930926996</v>
      </c>
      <c r="M130" s="84">
        <v>0.13329382327129699</v>
      </c>
      <c r="O130" s="69">
        <f t="shared" si="12"/>
        <v>0.96482617995216702</v>
      </c>
      <c r="P130" s="69">
        <f t="shared" si="13"/>
        <v>0.88560162037885903</v>
      </c>
      <c r="Q130" s="69">
        <f t="shared" si="14"/>
        <v>0.981390661842651</v>
      </c>
      <c r="R130" s="69">
        <f t="shared" si="15"/>
        <v>0.94217826930926996</v>
      </c>
      <c r="S130" s="69">
        <f t="shared" si="16"/>
        <v>0.86670617672870298</v>
      </c>
    </row>
    <row r="131" spans="1:19" x14ac:dyDescent="0.35">
      <c r="A131" s="86" t="s">
        <v>159</v>
      </c>
      <c r="B131" s="75" t="s">
        <v>288</v>
      </c>
      <c r="C131" s="47">
        <f t="shared" si="9"/>
        <v>0.79084944766952903</v>
      </c>
      <c r="D131" s="47">
        <f t="shared" si="10"/>
        <v>0.71966433070265901</v>
      </c>
      <c r="E131" s="47">
        <f t="shared" si="11"/>
        <v>0.31430985643183595</v>
      </c>
      <c r="H131"/>
      <c r="I131" s="84">
        <v>0.79972745612767604</v>
      </c>
      <c r="J131" s="84">
        <v>0.88313207901750201</v>
      </c>
      <c r="K131" s="84">
        <v>0.68968880786340903</v>
      </c>
      <c r="L131" s="84">
        <v>0.71966433070265901</v>
      </c>
      <c r="M131" s="84">
        <v>0.68569014356816405</v>
      </c>
      <c r="O131" s="69">
        <f t="shared" si="12"/>
        <v>0.79972745612767604</v>
      </c>
      <c r="P131" s="69">
        <f t="shared" si="13"/>
        <v>0.88313207901750201</v>
      </c>
      <c r="Q131" s="69">
        <f t="shared" si="14"/>
        <v>0.68968880786340903</v>
      </c>
      <c r="R131" s="69">
        <f t="shared" si="15"/>
        <v>0.71966433070265901</v>
      </c>
      <c r="S131" s="69">
        <f t="shared" si="16"/>
        <v>0.31430985643183595</v>
      </c>
    </row>
    <row r="132" spans="1:19" x14ac:dyDescent="0.35">
      <c r="A132" s="86" t="s">
        <v>197</v>
      </c>
      <c r="B132" s="75" t="s">
        <v>441</v>
      </c>
      <c r="C132" s="47">
        <f t="shared" si="9"/>
        <v>0.38549073525267635</v>
      </c>
      <c r="D132" s="47">
        <f t="shared" si="10"/>
        <v>0.63957720082739</v>
      </c>
      <c r="E132" s="47">
        <f t="shared" si="11"/>
        <v>0.70458585976114607</v>
      </c>
      <c r="H132"/>
      <c r="I132" s="84">
        <v>0.611855666199279</v>
      </c>
      <c r="J132" s="84">
        <v>0.54461653955875</v>
      </c>
      <c r="K132" s="84">
        <v>0</v>
      </c>
      <c r="L132" s="84">
        <v>0.63957720082739</v>
      </c>
      <c r="M132" s="84">
        <v>0.29541414023885398</v>
      </c>
      <c r="O132" s="69">
        <f t="shared" si="12"/>
        <v>0.611855666199279</v>
      </c>
      <c r="P132" s="69">
        <f t="shared" si="13"/>
        <v>0.54461653955875</v>
      </c>
      <c r="Q132" s="69">
        <f t="shared" si="14"/>
        <v>0</v>
      </c>
      <c r="R132" s="69">
        <f t="shared" si="15"/>
        <v>0.63957720082739</v>
      </c>
      <c r="S132" s="69">
        <f t="shared" si="16"/>
        <v>0.70458585976114607</v>
      </c>
    </row>
    <row r="133" spans="1:19" x14ac:dyDescent="0.35">
      <c r="A133" s="86" t="s">
        <v>0</v>
      </c>
      <c r="B133" s="75" t="s">
        <v>442</v>
      </c>
      <c r="C133" s="47">
        <f t="shared" si="9"/>
        <v>0.209468602844469</v>
      </c>
      <c r="D133" s="47">
        <f t="shared" si="10"/>
        <v>0.443308791082209</v>
      </c>
      <c r="E133" s="47">
        <f t="shared" si="11"/>
        <v>0.55915636623717602</v>
      </c>
      <c r="H133"/>
      <c r="I133" s="84">
        <v>0.418937205688938</v>
      </c>
      <c r="J133" s="84" t="e">
        <v>#N/A</v>
      </c>
      <c r="K133" s="84">
        <v>0</v>
      </c>
      <c r="L133" s="84">
        <v>0.443308791082209</v>
      </c>
      <c r="M133" s="84">
        <v>0.44084363376282398</v>
      </c>
      <c r="O133" s="69">
        <f t="shared" si="12"/>
        <v>0.418937205688938</v>
      </c>
      <c r="P133" s="69" t="str">
        <f t="shared" si="13"/>
        <v>..</v>
      </c>
      <c r="Q133" s="69">
        <f t="shared" si="14"/>
        <v>0</v>
      </c>
      <c r="R133" s="69">
        <f t="shared" si="15"/>
        <v>0.443308791082209</v>
      </c>
      <c r="S133" s="69">
        <f t="shared" si="16"/>
        <v>0.55915636623717602</v>
      </c>
    </row>
    <row r="134" spans="1:19" x14ac:dyDescent="0.35">
      <c r="A134" s="86" t="s">
        <v>160</v>
      </c>
      <c r="B134" s="75" t="s">
        <v>264</v>
      </c>
      <c r="C134" s="47">
        <f t="shared" si="9"/>
        <v>7.4266776051636535E-2</v>
      </c>
      <c r="D134" s="47">
        <f t="shared" si="10"/>
        <v>0.408527483622458</v>
      </c>
      <c r="E134" s="47">
        <f t="shared" si="11"/>
        <v>0.528365114517519</v>
      </c>
      <c r="H134"/>
      <c r="I134" s="84">
        <v>0.14878219401291601</v>
      </c>
      <c r="J134" s="84">
        <v>7.4018134141993597E-2</v>
      </c>
      <c r="K134" s="84">
        <v>0</v>
      </c>
      <c r="L134" s="84">
        <v>0.408527483622458</v>
      </c>
      <c r="M134" s="84">
        <v>0.471634885482481</v>
      </c>
      <c r="O134" s="69">
        <f t="shared" si="12"/>
        <v>0.14878219401291601</v>
      </c>
      <c r="P134" s="69">
        <f t="shared" si="13"/>
        <v>7.4018134141993597E-2</v>
      </c>
      <c r="Q134" s="69">
        <f t="shared" si="14"/>
        <v>0</v>
      </c>
      <c r="R134" s="69">
        <f t="shared" si="15"/>
        <v>0.408527483622458</v>
      </c>
      <c r="S134" s="69">
        <f t="shared" si="16"/>
        <v>0.528365114517519</v>
      </c>
    </row>
    <row r="135" spans="1:19" x14ac:dyDescent="0.35">
      <c r="A135" s="86" t="s">
        <v>161</v>
      </c>
      <c r="B135" s="75" t="s">
        <v>289</v>
      </c>
      <c r="C135" s="47">
        <f t="shared" si="9"/>
        <v>0.7980719312907546</v>
      </c>
      <c r="D135" s="47">
        <f t="shared" si="10"/>
        <v>0.78734267945835801</v>
      </c>
      <c r="E135" s="47">
        <f t="shared" si="11"/>
        <v>0.39848666787651998</v>
      </c>
      <c r="H135"/>
      <c r="I135" s="84">
        <v>0.85981434593699102</v>
      </c>
      <c r="J135" s="84">
        <v>0.83119991050599096</v>
      </c>
      <c r="K135" s="84">
        <v>0.70320153742928204</v>
      </c>
      <c r="L135" s="84">
        <v>0.78734267945835801</v>
      </c>
      <c r="M135" s="84">
        <v>0.60151333212348002</v>
      </c>
      <c r="O135" s="69">
        <f t="shared" si="12"/>
        <v>0.85981434593699102</v>
      </c>
      <c r="P135" s="69">
        <f t="shared" si="13"/>
        <v>0.83119991050599096</v>
      </c>
      <c r="Q135" s="69">
        <f t="shared" si="14"/>
        <v>0.70320153742928204</v>
      </c>
      <c r="R135" s="69">
        <f t="shared" si="15"/>
        <v>0.78734267945835801</v>
      </c>
      <c r="S135" s="69">
        <f t="shared" si="16"/>
        <v>0.39848666787651998</v>
      </c>
    </row>
    <row r="136" spans="1:19" x14ac:dyDescent="0.35">
      <c r="A136" s="86" t="s">
        <v>162</v>
      </c>
      <c r="B136" s="75" t="s">
        <v>235</v>
      </c>
      <c r="C136" s="47">
        <f t="shared" si="9"/>
        <v>0.43224474523647299</v>
      </c>
      <c r="D136" s="47">
        <f t="shared" si="10"/>
        <v>0.37774238831776502</v>
      </c>
      <c r="E136" s="47">
        <f t="shared" si="11"/>
        <v>0.15654786393383402</v>
      </c>
      <c r="H136"/>
      <c r="I136" s="84">
        <v>0.42698421006679099</v>
      </c>
      <c r="J136" s="84">
        <v>0.407825289110119</v>
      </c>
      <c r="K136" s="84">
        <v>0.46192473653250898</v>
      </c>
      <c r="L136" s="84">
        <v>0.37774238831776502</v>
      </c>
      <c r="M136" s="84">
        <v>0.84345213606616598</v>
      </c>
      <c r="O136" s="69">
        <f t="shared" si="12"/>
        <v>0.42698421006679099</v>
      </c>
      <c r="P136" s="69">
        <f t="shared" si="13"/>
        <v>0.407825289110119</v>
      </c>
      <c r="Q136" s="69">
        <f t="shared" si="14"/>
        <v>0.46192473653250898</v>
      </c>
      <c r="R136" s="69">
        <f t="shared" si="15"/>
        <v>0.37774238831776502</v>
      </c>
      <c r="S136" s="69">
        <f t="shared" si="16"/>
        <v>0.15654786393383402</v>
      </c>
    </row>
    <row r="137" spans="1:19" x14ac:dyDescent="0.35">
      <c r="A137" s="86" t="s">
        <v>163</v>
      </c>
      <c r="B137" s="75" t="s">
        <v>276</v>
      </c>
      <c r="C137" s="47">
        <f t="shared" ref="C137:C180" si="17">AVERAGE(O137:Q137)</f>
        <v>0.31767231360449327</v>
      </c>
      <c r="D137" s="47">
        <f t="shared" ref="D137:D180" si="18">+R137</f>
        <v>0.49435807306470603</v>
      </c>
      <c r="E137" s="47">
        <f t="shared" ref="E137:E180" si="19">+S137</f>
        <v>0.44647151482602998</v>
      </c>
      <c r="H137"/>
      <c r="I137" s="84">
        <v>0.29254311769070601</v>
      </c>
      <c r="J137" s="84">
        <v>0.221712703765787</v>
      </c>
      <c r="K137" s="84">
        <v>0.43876111935698697</v>
      </c>
      <c r="L137" s="84">
        <v>0.49435807306470603</v>
      </c>
      <c r="M137" s="84">
        <v>0.55352848517397002</v>
      </c>
      <c r="O137" s="69">
        <f t="shared" ref="O137:O180" si="20">IF(ISNUMBER(I137)=TRUE,O$5*(I137-O$4)/(O$3-O$4)+(1-O$5)*(1-(I137-O$4)/(O$3-O$4)),"..")</f>
        <v>0.29254311769070601</v>
      </c>
      <c r="P137" s="69">
        <f t="shared" ref="P137:P180" si="21">IF(ISNUMBER(J137)=TRUE,P$5*(J137-P$4)/(P$3-P$4)+(1-P$5)*(1-(J137-P$4)/(P$3-P$4)),"..")</f>
        <v>0.221712703765787</v>
      </c>
      <c r="Q137" s="69">
        <f t="shared" ref="Q137:Q180" si="22">IF(ISNUMBER(K137)=TRUE,Q$5*(K137-Q$4)/(Q$3-Q$4)+(1-Q$5)*(1-(K137-Q$4)/(Q$3-Q$4)),"..")</f>
        <v>0.43876111935698697</v>
      </c>
      <c r="R137" s="69">
        <f t="shared" ref="R137:R180" si="23">IF(ISNUMBER(L137)=TRUE,R$5*(L137-R$4)/(R$3-R$4)+(1-R$5)*(1-(L137-R$4)/(R$3-R$4)),"..")</f>
        <v>0.49435807306470603</v>
      </c>
      <c r="S137" s="69">
        <f t="shared" ref="S137:S180" si="24">IF(ISNUMBER(M137)=TRUE,S$5*(M137-S$4)/(S$3-S$4)+(1-S$5)*(1-(M137-S$4)/(S$3-S$4)),"..")</f>
        <v>0.44647151482602998</v>
      </c>
    </row>
    <row r="138" spans="1:19" x14ac:dyDescent="0.35">
      <c r="A138" s="86" t="s">
        <v>164</v>
      </c>
      <c r="B138" s="75" t="s">
        <v>351</v>
      </c>
      <c r="C138" s="47">
        <f t="shared" si="17"/>
        <v>6.0441911172668006E-2</v>
      </c>
      <c r="D138" s="47">
        <f t="shared" si="18"/>
        <v>0.241691312827371</v>
      </c>
      <c r="E138" s="47">
        <f t="shared" si="19"/>
        <v>0.56049346754989693</v>
      </c>
      <c r="H138"/>
      <c r="I138" s="84">
        <v>0.15080576988918501</v>
      </c>
      <c r="J138" s="84">
        <v>3.0519963628819001E-2</v>
      </c>
      <c r="K138" s="84">
        <v>0</v>
      </c>
      <c r="L138" s="84">
        <v>0.241691312827371</v>
      </c>
      <c r="M138" s="84">
        <v>0.43950653245010302</v>
      </c>
      <c r="O138" s="69">
        <f t="shared" si="20"/>
        <v>0.15080576988918501</v>
      </c>
      <c r="P138" s="69">
        <f t="shared" si="21"/>
        <v>3.0519963628819001E-2</v>
      </c>
      <c r="Q138" s="69">
        <f t="shared" si="22"/>
        <v>0</v>
      </c>
      <c r="R138" s="69">
        <f t="shared" si="23"/>
        <v>0.241691312827371</v>
      </c>
      <c r="S138" s="69">
        <f t="shared" si="24"/>
        <v>0.56049346754989693</v>
      </c>
    </row>
    <row r="139" spans="1:19" x14ac:dyDescent="0.35">
      <c r="A139" s="86" t="s">
        <v>165</v>
      </c>
      <c r="B139" s="75" t="s">
        <v>227</v>
      </c>
      <c r="C139" s="47">
        <f t="shared" si="17"/>
        <v>0.21017968078555901</v>
      </c>
      <c r="D139" s="47">
        <f t="shared" si="18"/>
        <v>0.17612952271852</v>
      </c>
      <c r="E139" s="47">
        <f t="shared" si="19"/>
        <v>0.27243292669309804</v>
      </c>
      <c r="H139"/>
      <c r="I139" s="84">
        <v>0.30516516658534498</v>
      </c>
      <c r="J139" s="84">
        <v>0.32537387577133198</v>
      </c>
      <c r="K139" s="84">
        <v>0</v>
      </c>
      <c r="L139" s="84">
        <v>0.17612952271852</v>
      </c>
      <c r="M139" s="84">
        <v>0.72756707330690196</v>
      </c>
      <c r="O139" s="69">
        <f t="shared" si="20"/>
        <v>0.30516516658534498</v>
      </c>
      <c r="P139" s="69">
        <f t="shared" si="21"/>
        <v>0.32537387577133198</v>
      </c>
      <c r="Q139" s="69">
        <f t="shared" si="22"/>
        <v>0</v>
      </c>
      <c r="R139" s="69">
        <f t="shared" si="23"/>
        <v>0.17612952271852</v>
      </c>
      <c r="S139" s="69">
        <f t="shared" si="24"/>
        <v>0.27243292669309804</v>
      </c>
    </row>
    <row r="140" spans="1:19" x14ac:dyDescent="0.35">
      <c r="A140" s="86" t="s">
        <v>43</v>
      </c>
      <c r="B140" s="75" t="s">
        <v>214</v>
      </c>
      <c r="C140" s="47">
        <f t="shared" si="17"/>
        <v>0.83316120148895101</v>
      </c>
      <c r="D140" s="47">
        <f t="shared" si="18"/>
        <v>0.71858322461897195</v>
      </c>
      <c r="E140" s="47">
        <f t="shared" si="19"/>
        <v>0.509848399745227</v>
      </c>
      <c r="H140"/>
      <c r="I140" s="84">
        <v>0.86099188019172601</v>
      </c>
      <c r="J140" s="84">
        <v>0.86313476751124396</v>
      </c>
      <c r="K140" s="84">
        <v>0.77535695676388305</v>
      </c>
      <c r="L140" s="84">
        <v>0.71858322461897195</v>
      </c>
      <c r="M140" s="84">
        <v>0.490151600254773</v>
      </c>
      <c r="O140" s="69">
        <f t="shared" si="20"/>
        <v>0.86099188019172601</v>
      </c>
      <c r="P140" s="69">
        <f t="shared" si="21"/>
        <v>0.86313476751124396</v>
      </c>
      <c r="Q140" s="69">
        <f t="shared" si="22"/>
        <v>0.77535695676388305</v>
      </c>
      <c r="R140" s="69">
        <f t="shared" si="23"/>
        <v>0.71858322461897195</v>
      </c>
      <c r="S140" s="69">
        <f t="shared" si="24"/>
        <v>0.509848399745227</v>
      </c>
    </row>
    <row r="141" spans="1:19" x14ac:dyDescent="0.35">
      <c r="A141" s="86" t="s">
        <v>166</v>
      </c>
      <c r="B141" s="75" t="s">
        <v>443</v>
      </c>
      <c r="C141" s="47">
        <f t="shared" si="17"/>
        <v>0.60023475234225809</v>
      </c>
      <c r="D141" s="47">
        <f t="shared" si="18"/>
        <v>0.67553334410537902</v>
      </c>
      <c r="E141" s="47">
        <f t="shared" si="19"/>
        <v>0.97000636895027148</v>
      </c>
      <c r="H141"/>
      <c r="I141" s="84">
        <v>0.32663225014491598</v>
      </c>
      <c r="J141" s="84">
        <v>0.62999699459673197</v>
      </c>
      <c r="K141" s="84">
        <v>0.84407501228512605</v>
      </c>
      <c r="L141" s="84">
        <v>0.67553334410537902</v>
      </c>
      <c r="M141" s="84">
        <v>2.9993631049728499E-2</v>
      </c>
      <c r="O141" s="69">
        <f t="shared" si="20"/>
        <v>0.32663225014491598</v>
      </c>
      <c r="P141" s="69">
        <f t="shared" si="21"/>
        <v>0.62999699459673197</v>
      </c>
      <c r="Q141" s="69">
        <f t="shared" si="22"/>
        <v>0.84407501228512605</v>
      </c>
      <c r="R141" s="69">
        <f t="shared" si="23"/>
        <v>0.67553334410537902</v>
      </c>
      <c r="S141" s="69">
        <f t="shared" si="24"/>
        <v>0.97000636895027148</v>
      </c>
    </row>
    <row r="142" spans="1:19" x14ac:dyDescent="0.35">
      <c r="A142" s="86" t="s">
        <v>167</v>
      </c>
      <c r="B142" s="75" t="s">
        <v>291</v>
      </c>
      <c r="C142" s="47">
        <f t="shared" si="17"/>
        <v>0.71766424987437805</v>
      </c>
      <c r="D142" s="47">
        <f t="shared" si="18"/>
        <v>0.73607367454518802</v>
      </c>
      <c r="E142" s="47">
        <f t="shared" si="19"/>
        <v>0.49462258895821098</v>
      </c>
      <c r="H142"/>
      <c r="I142" s="84">
        <v>0.78441841836883197</v>
      </c>
      <c r="J142" s="84">
        <v>0.850664129053328</v>
      </c>
      <c r="K142" s="84">
        <v>0.51791020220097395</v>
      </c>
      <c r="L142" s="84">
        <v>0.73607367454518802</v>
      </c>
      <c r="M142" s="84">
        <v>0.50537741104178902</v>
      </c>
      <c r="O142" s="69">
        <f t="shared" si="20"/>
        <v>0.78441841836883197</v>
      </c>
      <c r="P142" s="69">
        <f t="shared" si="21"/>
        <v>0.850664129053328</v>
      </c>
      <c r="Q142" s="69">
        <f t="shared" si="22"/>
        <v>0.51791020220097395</v>
      </c>
      <c r="R142" s="69">
        <f t="shared" si="23"/>
        <v>0.73607367454518802</v>
      </c>
      <c r="S142" s="69">
        <f t="shared" si="24"/>
        <v>0.49462258895821098</v>
      </c>
    </row>
    <row r="143" spans="1:19" x14ac:dyDescent="0.35">
      <c r="A143" s="86" t="s">
        <v>168</v>
      </c>
      <c r="B143" s="75" t="s">
        <v>361</v>
      </c>
      <c r="C143" s="47">
        <f t="shared" si="17"/>
        <v>0.73415186119722931</v>
      </c>
      <c r="D143" s="47">
        <f t="shared" si="18"/>
        <v>0.556433919595269</v>
      </c>
      <c r="E143" s="47">
        <f t="shared" si="19"/>
        <v>0.23426566210621202</v>
      </c>
      <c r="H143"/>
      <c r="I143" s="84">
        <v>0.80073025586720703</v>
      </c>
      <c r="J143" s="84">
        <v>0.88631310841147404</v>
      </c>
      <c r="K143" s="84">
        <v>0.51541221931300696</v>
      </c>
      <c r="L143" s="84">
        <v>0.556433919595269</v>
      </c>
      <c r="M143" s="84">
        <v>0.76573433789378798</v>
      </c>
      <c r="O143" s="69">
        <f t="shared" si="20"/>
        <v>0.80073025586720703</v>
      </c>
      <c r="P143" s="69">
        <f t="shared" si="21"/>
        <v>0.88631310841147404</v>
      </c>
      <c r="Q143" s="69">
        <f t="shared" si="22"/>
        <v>0.51541221931300696</v>
      </c>
      <c r="R143" s="69">
        <f t="shared" si="23"/>
        <v>0.556433919595269</v>
      </c>
      <c r="S143" s="69">
        <f t="shared" si="24"/>
        <v>0.23426566210621202</v>
      </c>
    </row>
    <row r="144" spans="1:19" x14ac:dyDescent="0.35">
      <c r="A144" s="86" t="s">
        <v>169</v>
      </c>
      <c r="B144" s="75" t="s">
        <v>242</v>
      </c>
      <c r="C144" s="47">
        <f t="shared" si="17"/>
        <v>0.75359618566101394</v>
      </c>
      <c r="D144" s="47">
        <f t="shared" si="18"/>
        <v>0.69012396970822099</v>
      </c>
      <c r="E144" s="47">
        <f t="shared" si="19"/>
        <v>0.313369725964038</v>
      </c>
      <c r="H144"/>
      <c r="I144" s="84">
        <v>0.81044483784858101</v>
      </c>
      <c r="J144" s="84">
        <v>0.89252442748909</v>
      </c>
      <c r="K144" s="84">
        <v>0.55781929164537103</v>
      </c>
      <c r="L144" s="84">
        <v>0.69012396970822099</v>
      </c>
      <c r="M144" s="84">
        <v>0.686630274035962</v>
      </c>
      <c r="O144" s="69">
        <f t="shared" si="20"/>
        <v>0.81044483784858101</v>
      </c>
      <c r="P144" s="69">
        <f t="shared" si="21"/>
        <v>0.89252442748909</v>
      </c>
      <c r="Q144" s="69">
        <f t="shared" si="22"/>
        <v>0.55781929164537103</v>
      </c>
      <c r="R144" s="69">
        <f t="shared" si="23"/>
        <v>0.69012396970822099</v>
      </c>
      <c r="S144" s="69">
        <f t="shared" si="24"/>
        <v>0.313369725964038</v>
      </c>
    </row>
    <row r="145" spans="1:19" x14ac:dyDescent="0.35">
      <c r="A145" s="86" t="s">
        <v>0</v>
      </c>
      <c r="B145" s="75" t="s">
        <v>279</v>
      </c>
      <c r="C145" s="47">
        <f t="shared" si="17"/>
        <v>0.62605742944745402</v>
      </c>
      <c r="D145" s="47">
        <f t="shared" si="18"/>
        <v>0.48314753802605998</v>
      </c>
      <c r="E145" s="47">
        <f t="shared" si="19"/>
        <v>0.28497437029369899</v>
      </c>
      <c r="H145"/>
      <c r="I145" s="84">
        <v>0.72969406290650496</v>
      </c>
      <c r="J145" s="84">
        <v>0.69863666779564004</v>
      </c>
      <c r="K145" s="84">
        <v>0.44984155764021699</v>
      </c>
      <c r="L145" s="84">
        <v>0.48314753802605998</v>
      </c>
      <c r="M145" s="84">
        <v>0.71502562970630101</v>
      </c>
      <c r="O145" s="69">
        <f t="shared" si="20"/>
        <v>0.72969406290650496</v>
      </c>
      <c r="P145" s="69">
        <f t="shared" si="21"/>
        <v>0.69863666779564004</v>
      </c>
      <c r="Q145" s="69">
        <f t="shared" si="22"/>
        <v>0.44984155764021699</v>
      </c>
      <c r="R145" s="69">
        <f t="shared" si="23"/>
        <v>0.48314753802605998</v>
      </c>
      <c r="S145" s="69">
        <f t="shared" si="24"/>
        <v>0.28497437029369899</v>
      </c>
    </row>
    <row r="146" spans="1:19" x14ac:dyDescent="0.35">
      <c r="A146" s="86" t="s">
        <v>170</v>
      </c>
      <c r="B146" s="75" t="s">
        <v>277</v>
      </c>
      <c r="C146" s="47">
        <f t="shared" si="17"/>
        <v>0.34762660815628371</v>
      </c>
      <c r="D146" s="47">
        <f t="shared" si="18"/>
        <v>0.31568938461349499</v>
      </c>
      <c r="E146" s="47">
        <f t="shared" si="19"/>
        <v>9.5160615030331019E-2</v>
      </c>
      <c r="H146"/>
      <c r="I146" s="84">
        <v>0.53585003665361697</v>
      </c>
      <c r="J146" s="84">
        <v>0.507029787815234</v>
      </c>
      <c r="K146" s="84">
        <v>0</v>
      </c>
      <c r="L146" s="84">
        <v>0.31568938461349499</v>
      </c>
      <c r="M146" s="84">
        <v>0.90483938496966898</v>
      </c>
      <c r="O146" s="69">
        <f t="shared" si="20"/>
        <v>0.53585003665361697</v>
      </c>
      <c r="P146" s="69">
        <f t="shared" si="21"/>
        <v>0.507029787815234</v>
      </c>
      <c r="Q146" s="69">
        <f t="shared" si="22"/>
        <v>0</v>
      </c>
      <c r="R146" s="69">
        <f t="shared" si="23"/>
        <v>0.31568938461349499</v>
      </c>
      <c r="S146" s="69">
        <f t="shared" si="24"/>
        <v>9.5160615030331019E-2</v>
      </c>
    </row>
    <row r="147" spans="1:19" x14ac:dyDescent="0.35">
      <c r="A147" s="86" t="s">
        <v>199</v>
      </c>
      <c r="B147" s="75" t="s">
        <v>352</v>
      </c>
      <c r="C147" s="47">
        <f t="shared" si="17"/>
        <v>0.79430921825316936</v>
      </c>
      <c r="D147" s="47">
        <f t="shared" si="18"/>
        <v>0.78458680115236001</v>
      </c>
      <c r="E147" s="47">
        <f t="shared" si="19"/>
        <v>0.37125727956926202</v>
      </c>
      <c r="H147"/>
      <c r="I147" s="84">
        <v>0.827172944358472</v>
      </c>
      <c r="J147" s="84">
        <v>0.83510208596610902</v>
      </c>
      <c r="K147" s="84">
        <v>0.72065262443492695</v>
      </c>
      <c r="L147" s="84">
        <v>0.78458680115236001</v>
      </c>
      <c r="M147" s="84">
        <v>0.62874272043073798</v>
      </c>
      <c r="O147" s="69">
        <f t="shared" si="20"/>
        <v>0.827172944358472</v>
      </c>
      <c r="P147" s="69">
        <f t="shared" si="21"/>
        <v>0.83510208596610902</v>
      </c>
      <c r="Q147" s="69">
        <f t="shared" si="22"/>
        <v>0.72065262443492695</v>
      </c>
      <c r="R147" s="69">
        <f t="shared" si="23"/>
        <v>0.78458680115236001</v>
      </c>
      <c r="S147" s="69">
        <f t="shared" si="24"/>
        <v>0.37125727956926202</v>
      </c>
    </row>
    <row r="148" spans="1:19" x14ac:dyDescent="0.35">
      <c r="A148" s="86" t="s">
        <v>172</v>
      </c>
      <c r="B148" s="75" t="s">
        <v>353</v>
      </c>
      <c r="C148" s="47">
        <f t="shared" si="17"/>
        <v>0.80875910308237098</v>
      </c>
      <c r="D148" s="47">
        <f t="shared" si="18"/>
        <v>0.81951753986965403</v>
      </c>
      <c r="E148" s="47">
        <f t="shared" si="19"/>
        <v>0.680590106525919</v>
      </c>
      <c r="H148"/>
      <c r="I148" s="84">
        <v>0.76467936805596504</v>
      </c>
      <c r="J148" s="84">
        <v>0.83044750832220304</v>
      </c>
      <c r="K148" s="84">
        <v>0.83115043286894497</v>
      </c>
      <c r="L148" s="84">
        <v>0.81951753986965403</v>
      </c>
      <c r="M148" s="84">
        <v>0.319409893474081</v>
      </c>
      <c r="O148" s="69">
        <f t="shared" si="20"/>
        <v>0.76467936805596504</v>
      </c>
      <c r="P148" s="69">
        <f t="shared" si="21"/>
        <v>0.83044750832220304</v>
      </c>
      <c r="Q148" s="69">
        <f t="shared" si="22"/>
        <v>0.83115043286894497</v>
      </c>
      <c r="R148" s="69">
        <f t="shared" si="23"/>
        <v>0.81951753986965403</v>
      </c>
      <c r="S148" s="69">
        <f t="shared" si="24"/>
        <v>0.680590106525919</v>
      </c>
    </row>
    <row r="149" spans="1:19" x14ac:dyDescent="0.35">
      <c r="A149" s="86" t="s">
        <v>173</v>
      </c>
      <c r="B149" s="75" t="s">
        <v>234</v>
      </c>
      <c r="C149" s="47">
        <f t="shared" si="17"/>
        <v>0.90245296754896664</v>
      </c>
      <c r="D149" s="47">
        <f t="shared" si="18"/>
        <v>0.85063132500040906</v>
      </c>
      <c r="E149" s="47">
        <f t="shared" si="19"/>
        <v>0.615535626922317</v>
      </c>
      <c r="H149"/>
      <c r="I149" s="84">
        <v>0.90197116348468398</v>
      </c>
      <c r="J149" s="84">
        <v>0.88831005800239604</v>
      </c>
      <c r="K149" s="84">
        <v>0.91707768115982002</v>
      </c>
      <c r="L149" s="84">
        <v>0.85063132500040906</v>
      </c>
      <c r="M149" s="84">
        <v>0.384464373077683</v>
      </c>
      <c r="O149" s="69">
        <f t="shared" si="20"/>
        <v>0.90197116348468398</v>
      </c>
      <c r="P149" s="69">
        <f t="shared" si="21"/>
        <v>0.88831005800239604</v>
      </c>
      <c r="Q149" s="69">
        <f t="shared" si="22"/>
        <v>0.91707768115982002</v>
      </c>
      <c r="R149" s="69">
        <f t="shared" si="23"/>
        <v>0.85063132500040906</v>
      </c>
      <c r="S149" s="69">
        <f t="shared" si="24"/>
        <v>0.615535626922317</v>
      </c>
    </row>
    <row r="150" spans="1:19" x14ac:dyDescent="0.35">
      <c r="A150" s="86" t="s">
        <v>174</v>
      </c>
      <c r="B150" s="75" t="s">
        <v>354</v>
      </c>
      <c r="C150" s="47">
        <f t="shared" si="17"/>
        <v>0.9245586906605161</v>
      </c>
      <c r="D150" s="47">
        <f t="shared" si="18"/>
        <v>0.87911283184143196</v>
      </c>
      <c r="E150" s="47">
        <f t="shared" si="19"/>
        <v>0.603928174906876</v>
      </c>
      <c r="H150"/>
      <c r="I150" s="84">
        <v>0.92623637578048401</v>
      </c>
      <c r="J150" s="84">
        <v>0.90104912963181705</v>
      </c>
      <c r="K150" s="84">
        <v>0.94639056656924703</v>
      </c>
      <c r="L150" s="84">
        <v>0.87911283184143196</v>
      </c>
      <c r="M150" s="84">
        <v>0.396071825093124</v>
      </c>
      <c r="O150" s="69">
        <f t="shared" si="20"/>
        <v>0.92623637578048401</v>
      </c>
      <c r="P150" s="69">
        <f t="shared" si="21"/>
        <v>0.90104912963181705</v>
      </c>
      <c r="Q150" s="69">
        <f t="shared" si="22"/>
        <v>0.94639056656924703</v>
      </c>
      <c r="R150" s="69">
        <f t="shared" si="23"/>
        <v>0.87911283184143196</v>
      </c>
      <c r="S150" s="69">
        <f t="shared" si="24"/>
        <v>0.603928174906876</v>
      </c>
    </row>
    <row r="151" spans="1:19" x14ac:dyDescent="0.35">
      <c r="A151" s="86" t="s">
        <v>175</v>
      </c>
      <c r="B151" s="75" t="s">
        <v>290</v>
      </c>
      <c r="C151" s="47">
        <f t="shared" si="17"/>
        <v>0.94434712902742168</v>
      </c>
      <c r="D151" s="47">
        <f t="shared" si="18"/>
        <v>0.91188807986181797</v>
      </c>
      <c r="E151" s="47">
        <f t="shared" si="19"/>
        <v>0.69946148932381402</v>
      </c>
      <c r="H151"/>
      <c r="I151" s="84">
        <v>0.96256801950274695</v>
      </c>
      <c r="J151" s="84">
        <v>0.92246666582748704</v>
      </c>
      <c r="K151" s="84">
        <v>0.94800670175203094</v>
      </c>
      <c r="L151" s="84">
        <v>0.91188807986181797</v>
      </c>
      <c r="M151" s="84">
        <v>0.30053851067618598</v>
      </c>
      <c r="O151" s="69">
        <f t="shared" si="20"/>
        <v>0.96256801950274695</v>
      </c>
      <c r="P151" s="69">
        <f t="shared" si="21"/>
        <v>0.92246666582748704</v>
      </c>
      <c r="Q151" s="69">
        <f t="shared" si="22"/>
        <v>0.94800670175203094</v>
      </c>
      <c r="R151" s="69">
        <f t="shared" si="23"/>
        <v>0.91188807986181797</v>
      </c>
      <c r="S151" s="69">
        <f t="shared" si="24"/>
        <v>0.69946148932381402</v>
      </c>
    </row>
    <row r="152" spans="1:19" x14ac:dyDescent="0.35">
      <c r="A152" s="86" t="s">
        <v>176</v>
      </c>
      <c r="B152" s="75" t="s">
        <v>295</v>
      </c>
      <c r="C152" s="47">
        <f t="shared" si="17"/>
        <v>0.96208137619523326</v>
      </c>
      <c r="D152" s="47">
        <f t="shared" si="18"/>
        <v>0.96856413998843705</v>
      </c>
      <c r="E152" s="47">
        <f t="shared" si="19"/>
        <v>0.98844739815200655</v>
      </c>
      <c r="H152"/>
      <c r="I152" s="84">
        <v>0.96716578482371596</v>
      </c>
      <c r="J152" s="84">
        <v>0.93916352822738802</v>
      </c>
      <c r="K152" s="84">
        <v>0.97991481553459603</v>
      </c>
      <c r="L152" s="84">
        <v>0.96856413998843705</v>
      </c>
      <c r="M152" s="84">
        <v>1.1552601847993499E-2</v>
      </c>
      <c r="O152" s="69">
        <f t="shared" si="20"/>
        <v>0.96716578482371596</v>
      </c>
      <c r="P152" s="69">
        <f t="shared" si="21"/>
        <v>0.93916352822738802</v>
      </c>
      <c r="Q152" s="69">
        <f t="shared" si="22"/>
        <v>0.97991481553459603</v>
      </c>
      <c r="R152" s="69">
        <f t="shared" si="23"/>
        <v>0.96856413998843705</v>
      </c>
      <c r="S152" s="69">
        <f t="shared" si="24"/>
        <v>0.98844739815200655</v>
      </c>
    </row>
    <row r="153" spans="1:19" x14ac:dyDescent="0.35">
      <c r="A153" s="86" t="s">
        <v>177</v>
      </c>
      <c r="B153" s="75" t="s">
        <v>367</v>
      </c>
      <c r="C153" s="47">
        <f t="shared" si="17"/>
        <v>0.16338040290967509</v>
      </c>
      <c r="D153" s="47">
        <f t="shared" si="18"/>
        <v>0.31577669354919502</v>
      </c>
      <c r="E153" s="47">
        <f t="shared" si="19"/>
        <v>0.42454023237438898</v>
      </c>
      <c r="H153"/>
      <c r="I153" s="84">
        <v>0.18253994520226899</v>
      </c>
      <c r="J153" s="84">
        <v>6.0604615348755303E-2</v>
      </c>
      <c r="K153" s="84">
        <v>0.24699664817800099</v>
      </c>
      <c r="L153" s="84">
        <v>0.31577669354919502</v>
      </c>
      <c r="M153" s="84">
        <v>0.57545976762561102</v>
      </c>
      <c r="O153" s="69">
        <f t="shared" si="20"/>
        <v>0.18253994520226899</v>
      </c>
      <c r="P153" s="69">
        <f t="shared" si="21"/>
        <v>6.0604615348755303E-2</v>
      </c>
      <c r="Q153" s="69">
        <f t="shared" si="22"/>
        <v>0.24699664817800099</v>
      </c>
      <c r="R153" s="69">
        <f t="shared" si="23"/>
        <v>0.31577669354919502</v>
      </c>
      <c r="S153" s="69">
        <f t="shared" si="24"/>
        <v>0.42454023237438898</v>
      </c>
    </row>
    <row r="154" spans="1:19" x14ac:dyDescent="0.35">
      <c r="A154" s="86" t="s">
        <v>178</v>
      </c>
      <c r="B154" s="75" t="s">
        <v>355</v>
      </c>
      <c r="C154" s="47">
        <f t="shared" si="17"/>
        <v>0.614209151464852</v>
      </c>
      <c r="D154" s="47">
        <f t="shared" si="18"/>
        <v>0.72411453777211399</v>
      </c>
      <c r="E154" s="47">
        <f t="shared" si="19"/>
        <v>0.75607110595890803</v>
      </c>
      <c r="H154"/>
      <c r="I154" s="84">
        <v>0.56949505345084594</v>
      </c>
      <c r="J154" s="84">
        <v>0.68604125631196</v>
      </c>
      <c r="K154" s="84">
        <v>0.58709114463175005</v>
      </c>
      <c r="L154" s="84">
        <v>0.72411453777211399</v>
      </c>
      <c r="M154" s="84">
        <v>0.243928894041092</v>
      </c>
      <c r="O154" s="69">
        <f t="shared" si="20"/>
        <v>0.56949505345084594</v>
      </c>
      <c r="P154" s="69">
        <f t="shared" si="21"/>
        <v>0.68604125631196</v>
      </c>
      <c r="Q154" s="69">
        <f t="shared" si="22"/>
        <v>0.58709114463175005</v>
      </c>
      <c r="R154" s="69">
        <f t="shared" si="23"/>
        <v>0.72411453777211399</v>
      </c>
      <c r="S154" s="69">
        <f t="shared" si="24"/>
        <v>0.75607110595890803</v>
      </c>
    </row>
    <row r="155" spans="1:19" x14ac:dyDescent="0.35">
      <c r="A155" s="86" t="s">
        <v>179</v>
      </c>
      <c r="B155" s="75" t="s">
        <v>265</v>
      </c>
      <c r="C155" s="47">
        <f t="shared" si="17"/>
        <v>7.9330289510889967E-2</v>
      </c>
      <c r="D155" s="47">
        <f t="shared" si="18"/>
        <v>0.16706691456685299</v>
      </c>
      <c r="E155" s="47">
        <f t="shared" si="19"/>
        <v>0.138107582214262</v>
      </c>
      <c r="H155"/>
      <c r="I155" s="84">
        <v>7.3532049080510004E-2</v>
      </c>
      <c r="J155" s="84">
        <v>9.0921164948752298E-2</v>
      </c>
      <c r="K155" s="84">
        <v>7.3537654503407601E-2</v>
      </c>
      <c r="L155" s="84">
        <v>0.16706691456685299</v>
      </c>
      <c r="M155" s="84">
        <v>0.861892417785738</v>
      </c>
      <c r="O155" s="69">
        <f t="shared" si="20"/>
        <v>7.3532049080510004E-2</v>
      </c>
      <c r="P155" s="69">
        <f t="shared" si="21"/>
        <v>9.0921164948752298E-2</v>
      </c>
      <c r="Q155" s="69">
        <f t="shared" si="22"/>
        <v>7.3537654503407601E-2</v>
      </c>
      <c r="R155" s="69">
        <f t="shared" si="23"/>
        <v>0.16706691456685299</v>
      </c>
      <c r="S155" s="69">
        <f t="shared" si="24"/>
        <v>0.138107582214262</v>
      </c>
    </row>
    <row r="156" spans="1:19" x14ac:dyDescent="0.35">
      <c r="A156" s="86" t="s">
        <v>180</v>
      </c>
      <c r="B156" s="75" t="s">
        <v>356</v>
      </c>
      <c r="C156" s="47">
        <f t="shared" si="17"/>
        <v>0.41220966043145163</v>
      </c>
      <c r="D156" s="47">
        <f t="shared" si="18"/>
        <v>0.17710254837522901</v>
      </c>
      <c r="E156" s="47">
        <f t="shared" si="19"/>
        <v>3.5540621383032045E-2</v>
      </c>
      <c r="H156"/>
      <c r="I156" s="84">
        <v>0.609421839220878</v>
      </c>
      <c r="J156" s="84">
        <v>0.50547087088394405</v>
      </c>
      <c r="K156" s="84">
        <v>0.12173627118953299</v>
      </c>
      <c r="L156" s="84">
        <v>0.17710254837522901</v>
      </c>
      <c r="M156" s="84">
        <v>0.96445937861696796</v>
      </c>
      <c r="O156" s="69">
        <f t="shared" si="20"/>
        <v>0.609421839220878</v>
      </c>
      <c r="P156" s="69">
        <f t="shared" si="21"/>
        <v>0.50547087088394405</v>
      </c>
      <c r="Q156" s="69">
        <f t="shared" si="22"/>
        <v>0.12173627118953299</v>
      </c>
      <c r="R156" s="69">
        <f t="shared" si="23"/>
        <v>0.17710254837522901</v>
      </c>
      <c r="S156" s="69">
        <f t="shared" si="24"/>
        <v>3.5540621383032045E-2</v>
      </c>
    </row>
    <row r="157" spans="1:19" x14ac:dyDescent="0.35">
      <c r="A157" s="86" t="s">
        <v>181</v>
      </c>
      <c r="B157" s="75" t="s">
        <v>225</v>
      </c>
      <c r="C157" s="47">
        <f t="shared" si="17"/>
        <v>0.63450548784128769</v>
      </c>
      <c r="D157" s="47">
        <f t="shared" si="18"/>
        <v>0.534820373192467</v>
      </c>
      <c r="E157" s="47">
        <f t="shared" si="19"/>
        <v>0.27651425910239802</v>
      </c>
      <c r="H157"/>
      <c r="I157" s="84">
        <v>0.82046478438064796</v>
      </c>
      <c r="J157" s="84">
        <v>0.69859276597226205</v>
      </c>
      <c r="K157" s="84">
        <v>0.38445891317095299</v>
      </c>
      <c r="L157" s="84">
        <v>0.534820373192467</v>
      </c>
      <c r="M157" s="84">
        <v>0.72348574089760198</v>
      </c>
      <c r="O157" s="69">
        <f t="shared" si="20"/>
        <v>0.82046478438064796</v>
      </c>
      <c r="P157" s="69">
        <f t="shared" si="21"/>
        <v>0.69859276597226205</v>
      </c>
      <c r="Q157" s="69">
        <f t="shared" si="22"/>
        <v>0.38445891317095299</v>
      </c>
      <c r="R157" s="69">
        <f t="shared" si="23"/>
        <v>0.534820373192467</v>
      </c>
      <c r="S157" s="69">
        <f t="shared" si="24"/>
        <v>0.27651425910239802</v>
      </c>
    </row>
    <row r="158" spans="1:19" x14ac:dyDescent="0.35">
      <c r="A158" s="86" t="s">
        <v>182</v>
      </c>
      <c r="B158" s="75" t="s">
        <v>252</v>
      </c>
      <c r="C158" s="47">
        <f t="shared" si="17"/>
        <v>0.588286212659346</v>
      </c>
      <c r="D158" s="47">
        <f t="shared" si="18"/>
        <v>0.72135627699335003</v>
      </c>
      <c r="E158" s="47">
        <f t="shared" si="19"/>
        <v>0.32280063440436901</v>
      </c>
      <c r="H158"/>
      <c r="I158" s="84">
        <v>0.57191334613820999</v>
      </c>
      <c r="J158" s="84">
        <v>0.69879956083789696</v>
      </c>
      <c r="K158" s="84">
        <v>0.49414573100193099</v>
      </c>
      <c r="L158" s="84">
        <v>0.72135627699335003</v>
      </c>
      <c r="M158" s="84">
        <v>0.67719936559563099</v>
      </c>
      <c r="O158" s="69">
        <f t="shared" si="20"/>
        <v>0.57191334613820999</v>
      </c>
      <c r="P158" s="69">
        <f t="shared" si="21"/>
        <v>0.69879956083789696</v>
      </c>
      <c r="Q158" s="69">
        <f t="shared" si="22"/>
        <v>0.49414573100193099</v>
      </c>
      <c r="R158" s="69">
        <f t="shared" si="23"/>
        <v>0.72135627699335003</v>
      </c>
      <c r="S158" s="69">
        <f t="shared" si="24"/>
        <v>0.32280063440436901</v>
      </c>
    </row>
    <row r="159" spans="1:19" x14ac:dyDescent="0.35">
      <c r="A159" s="86" t="s">
        <v>183</v>
      </c>
      <c r="B159" s="75" t="s">
        <v>278</v>
      </c>
      <c r="C159" s="47">
        <f t="shared" si="17"/>
        <v>0.26946840767686198</v>
      </c>
      <c r="D159" s="47">
        <f t="shared" si="18"/>
        <v>0.20572360686909699</v>
      </c>
      <c r="E159" s="47">
        <f t="shared" si="19"/>
        <v>6.2101198310324013E-2</v>
      </c>
      <c r="H159"/>
      <c r="I159" s="84">
        <v>0.34645105731773901</v>
      </c>
      <c r="J159" s="84">
        <v>0.332360407785529</v>
      </c>
      <c r="K159" s="84">
        <v>0.129593757927318</v>
      </c>
      <c r="L159" s="84">
        <v>0.20572360686909699</v>
      </c>
      <c r="M159" s="84">
        <v>0.93789880168967599</v>
      </c>
      <c r="O159" s="69">
        <f t="shared" si="20"/>
        <v>0.34645105731773901</v>
      </c>
      <c r="P159" s="69">
        <f t="shared" si="21"/>
        <v>0.332360407785529</v>
      </c>
      <c r="Q159" s="69">
        <f t="shared" si="22"/>
        <v>0.129593757927318</v>
      </c>
      <c r="R159" s="69">
        <f t="shared" si="23"/>
        <v>0.20572360686909699</v>
      </c>
      <c r="S159" s="69">
        <f t="shared" si="24"/>
        <v>6.2101198310324013E-2</v>
      </c>
    </row>
    <row r="160" spans="1:19" x14ac:dyDescent="0.35">
      <c r="A160" s="86" t="s">
        <v>184</v>
      </c>
      <c r="B160" s="75" t="s">
        <v>357</v>
      </c>
      <c r="C160" s="47">
        <f t="shared" si="17"/>
        <v>6.2073945460790626E-2</v>
      </c>
      <c r="D160" s="47">
        <f t="shared" si="18"/>
        <v>7.2992870738973606E-2</v>
      </c>
      <c r="E160" s="47">
        <f t="shared" si="19"/>
        <v>8.2584699378989046E-2</v>
      </c>
      <c r="H160"/>
      <c r="I160" s="84">
        <v>1.9443850204021E-2</v>
      </c>
      <c r="J160" s="84">
        <v>4.7916956690466903E-2</v>
      </c>
      <c r="K160" s="84">
        <v>0.118861029487884</v>
      </c>
      <c r="L160" s="84">
        <v>7.2992870738973606E-2</v>
      </c>
      <c r="M160" s="84">
        <v>0.91741530062101095</v>
      </c>
      <c r="O160" s="69">
        <f t="shared" si="20"/>
        <v>1.9443850204021E-2</v>
      </c>
      <c r="P160" s="69">
        <f t="shared" si="21"/>
        <v>4.7916956690466903E-2</v>
      </c>
      <c r="Q160" s="69">
        <f t="shared" si="22"/>
        <v>0.118861029487884</v>
      </c>
      <c r="R160" s="69">
        <f t="shared" si="23"/>
        <v>7.2992870738973606E-2</v>
      </c>
      <c r="S160" s="69">
        <f t="shared" si="24"/>
        <v>8.2584699378989046E-2</v>
      </c>
    </row>
    <row r="161" spans="1:19" x14ac:dyDescent="0.35">
      <c r="A161" s="86" t="s">
        <v>185</v>
      </c>
      <c r="B161" s="75" t="s">
        <v>444</v>
      </c>
      <c r="C161" s="47">
        <f t="shared" si="17"/>
        <v>0.79077902274581768</v>
      </c>
      <c r="D161" s="47">
        <f t="shared" si="18"/>
        <v>0.74738174101139598</v>
      </c>
      <c r="E161" s="47">
        <f t="shared" si="19"/>
        <v>0.65552787173992599</v>
      </c>
      <c r="H161"/>
      <c r="I161" s="84">
        <v>0.813922957740985</v>
      </c>
      <c r="J161" s="84">
        <v>0.83982820457957996</v>
      </c>
      <c r="K161" s="84">
        <v>0.71858590591688798</v>
      </c>
      <c r="L161" s="84">
        <v>0.74738174101139598</v>
      </c>
      <c r="M161" s="84">
        <v>0.34447212826007401</v>
      </c>
      <c r="O161" s="69">
        <f t="shared" si="20"/>
        <v>0.813922957740985</v>
      </c>
      <c r="P161" s="69">
        <f t="shared" si="21"/>
        <v>0.83982820457957996</v>
      </c>
      <c r="Q161" s="69">
        <f t="shared" si="22"/>
        <v>0.71858590591688798</v>
      </c>
      <c r="R161" s="69">
        <f t="shared" si="23"/>
        <v>0.74738174101139598</v>
      </c>
      <c r="S161" s="69">
        <f t="shared" si="24"/>
        <v>0.65552787173992599</v>
      </c>
    </row>
    <row r="162" spans="1:19" x14ac:dyDescent="0.35">
      <c r="A162" s="86" t="s">
        <v>186</v>
      </c>
      <c r="B162" s="75" t="s">
        <v>368</v>
      </c>
      <c r="C162" s="47">
        <f t="shared" si="17"/>
        <v>0.87422901518825069</v>
      </c>
      <c r="D162" s="47">
        <f t="shared" si="18"/>
        <v>0.85522832862387999</v>
      </c>
      <c r="E162" s="47">
        <f t="shared" si="19"/>
        <v>0.78196992472156202</v>
      </c>
      <c r="H162"/>
      <c r="I162" s="84">
        <v>0.87157352335759297</v>
      </c>
      <c r="J162" s="84">
        <v>0.89644161704578196</v>
      </c>
      <c r="K162" s="84">
        <v>0.85467190516137703</v>
      </c>
      <c r="L162" s="84">
        <v>0.85522832862387999</v>
      </c>
      <c r="M162" s="84">
        <v>0.21803007527843801</v>
      </c>
      <c r="O162" s="69">
        <f t="shared" si="20"/>
        <v>0.87157352335759297</v>
      </c>
      <c r="P162" s="69">
        <f t="shared" si="21"/>
        <v>0.89644161704578196</v>
      </c>
      <c r="Q162" s="69">
        <f t="shared" si="22"/>
        <v>0.85467190516137703</v>
      </c>
      <c r="R162" s="69">
        <f t="shared" si="23"/>
        <v>0.85522832862387999</v>
      </c>
      <c r="S162" s="69">
        <f t="shared" si="24"/>
        <v>0.78196992472156202</v>
      </c>
    </row>
    <row r="163" spans="1:19" x14ac:dyDescent="0.35">
      <c r="A163" s="86" t="s">
        <v>187</v>
      </c>
      <c r="B163" s="75" t="s">
        <v>228</v>
      </c>
      <c r="C163" s="47">
        <f t="shared" si="17"/>
        <v>0.17090101916387926</v>
      </c>
      <c r="D163" s="47">
        <f t="shared" si="18"/>
        <v>0.29883192832765398</v>
      </c>
      <c r="E163" s="47">
        <f t="shared" si="19"/>
        <v>0.18205469375025196</v>
      </c>
      <c r="H163"/>
      <c r="I163" s="84">
        <v>0.222363291034714</v>
      </c>
      <c r="J163" s="84">
        <v>0.208866500565592</v>
      </c>
      <c r="K163" s="84">
        <v>8.1473265891331803E-2</v>
      </c>
      <c r="L163" s="84">
        <v>0.29883192832765398</v>
      </c>
      <c r="M163" s="84">
        <v>0.81794530624974804</v>
      </c>
      <c r="O163" s="69">
        <f t="shared" si="20"/>
        <v>0.222363291034714</v>
      </c>
      <c r="P163" s="69">
        <f t="shared" si="21"/>
        <v>0.208866500565592</v>
      </c>
      <c r="Q163" s="69">
        <f t="shared" si="22"/>
        <v>8.1473265891331803E-2</v>
      </c>
      <c r="R163" s="69">
        <f t="shared" si="23"/>
        <v>0.29883192832765398</v>
      </c>
      <c r="S163" s="69">
        <f t="shared" si="24"/>
        <v>0.18205469375025196</v>
      </c>
    </row>
    <row r="164" spans="1:19" x14ac:dyDescent="0.35">
      <c r="A164" s="86" t="s">
        <v>188</v>
      </c>
      <c r="B164" s="75" t="s">
        <v>266</v>
      </c>
      <c r="C164" s="47">
        <f t="shared" si="17"/>
        <v>0.77360179563164622</v>
      </c>
      <c r="D164" s="47">
        <f t="shared" si="18"/>
        <v>0.69741107222894805</v>
      </c>
      <c r="E164" s="47">
        <f t="shared" si="19"/>
        <v>0.57469170121781299</v>
      </c>
      <c r="H164"/>
      <c r="I164" s="84">
        <v>0.696154533601266</v>
      </c>
      <c r="J164" s="84">
        <v>0.72222459289009799</v>
      </c>
      <c r="K164" s="84">
        <v>0.90242626040357499</v>
      </c>
      <c r="L164" s="84">
        <v>0.69741107222894805</v>
      </c>
      <c r="M164" s="84">
        <v>0.42530829878218701</v>
      </c>
      <c r="O164" s="69">
        <f t="shared" si="20"/>
        <v>0.696154533601266</v>
      </c>
      <c r="P164" s="69">
        <f t="shared" si="21"/>
        <v>0.72222459289009799</v>
      </c>
      <c r="Q164" s="69">
        <f t="shared" si="22"/>
        <v>0.90242626040357499</v>
      </c>
      <c r="R164" s="69">
        <f t="shared" si="23"/>
        <v>0.69741107222894805</v>
      </c>
      <c r="S164" s="69">
        <f t="shared" si="24"/>
        <v>0.57469170121781299</v>
      </c>
    </row>
    <row r="165" spans="1:19" x14ac:dyDescent="0.35">
      <c r="A165" s="86" t="s">
        <v>189</v>
      </c>
      <c r="B165" s="75" t="s">
        <v>251</v>
      </c>
      <c r="C165" s="47">
        <f t="shared" si="17"/>
        <v>0.89349728867846812</v>
      </c>
      <c r="D165" s="47">
        <f t="shared" si="18"/>
        <v>0.82902023664489999</v>
      </c>
      <c r="E165" s="47">
        <f t="shared" si="19"/>
        <v>0.688305612054945</v>
      </c>
      <c r="H165"/>
      <c r="I165" s="84">
        <v>0.903652020042086</v>
      </c>
      <c r="J165" s="84">
        <v>0.89173393670727097</v>
      </c>
      <c r="K165" s="84">
        <v>0.88510590928604704</v>
      </c>
      <c r="L165" s="84">
        <v>0.82902023664489999</v>
      </c>
      <c r="M165" s="84">
        <v>0.311694387945055</v>
      </c>
      <c r="O165" s="69">
        <f t="shared" si="20"/>
        <v>0.903652020042086</v>
      </c>
      <c r="P165" s="69">
        <f t="shared" si="21"/>
        <v>0.89173393670727097</v>
      </c>
      <c r="Q165" s="69">
        <f t="shared" si="22"/>
        <v>0.88510590928604704</v>
      </c>
      <c r="R165" s="69">
        <f t="shared" si="23"/>
        <v>0.82902023664489999</v>
      </c>
      <c r="S165" s="69">
        <f t="shared" si="24"/>
        <v>0.688305612054945</v>
      </c>
    </row>
    <row r="166" spans="1:19" x14ac:dyDescent="0.35">
      <c r="A166" s="86" t="s">
        <v>45</v>
      </c>
      <c r="B166" s="75" t="s">
        <v>216</v>
      </c>
      <c r="C166" s="47">
        <f t="shared" si="17"/>
        <v>0.64454830530154872</v>
      </c>
      <c r="D166" s="47">
        <f t="shared" si="18"/>
        <v>0.75398455697872802</v>
      </c>
      <c r="E166" s="47">
        <f t="shared" si="19"/>
        <v>0.44903848315242001</v>
      </c>
      <c r="H166"/>
      <c r="I166" s="84">
        <v>0.730793805547023</v>
      </c>
      <c r="J166" s="84">
        <v>0.769424086743837</v>
      </c>
      <c r="K166" s="84">
        <v>0.43342702361378599</v>
      </c>
      <c r="L166" s="84">
        <v>0.75398455697872802</v>
      </c>
      <c r="M166" s="84">
        <v>0.55096151684757999</v>
      </c>
      <c r="O166" s="69">
        <f t="shared" si="20"/>
        <v>0.730793805547023</v>
      </c>
      <c r="P166" s="69">
        <f t="shared" si="21"/>
        <v>0.769424086743837</v>
      </c>
      <c r="Q166" s="69">
        <f t="shared" si="22"/>
        <v>0.43342702361378599</v>
      </c>
      <c r="R166" s="69">
        <f t="shared" si="23"/>
        <v>0.75398455697872802</v>
      </c>
      <c r="S166" s="69">
        <f t="shared" si="24"/>
        <v>0.44903848315242001</v>
      </c>
    </row>
    <row r="167" spans="1:19" x14ac:dyDescent="0.35">
      <c r="A167" s="86" t="s">
        <v>46</v>
      </c>
      <c r="B167" s="75" t="s">
        <v>217</v>
      </c>
      <c r="C167" s="47">
        <f t="shared" si="17"/>
        <v>0.5167650064835897</v>
      </c>
      <c r="D167" s="47">
        <f t="shared" si="18"/>
        <v>0.65589030370316004</v>
      </c>
      <c r="E167" s="47">
        <f t="shared" si="19"/>
        <v>0.27151001243804895</v>
      </c>
      <c r="H167"/>
      <c r="I167" s="84">
        <v>0.75059747623787498</v>
      </c>
      <c r="J167" s="84">
        <v>0.61046323778900802</v>
      </c>
      <c r="K167" s="84">
        <v>0.189234305423886</v>
      </c>
      <c r="L167" s="84">
        <v>0.65589030370316004</v>
      </c>
      <c r="M167" s="84">
        <v>0.72848998756195105</v>
      </c>
      <c r="O167" s="69">
        <f t="shared" si="20"/>
        <v>0.75059747623787498</v>
      </c>
      <c r="P167" s="69">
        <f t="shared" si="21"/>
        <v>0.61046323778900802</v>
      </c>
      <c r="Q167" s="69">
        <f t="shared" si="22"/>
        <v>0.189234305423886</v>
      </c>
      <c r="R167" s="69">
        <f t="shared" si="23"/>
        <v>0.65589030370316004</v>
      </c>
      <c r="S167" s="69">
        <f t="shared" si="24"/>
        <v>0.27151001243804895</v>
      </c>
    </row>
    <row r="168" spans="1:19" x14ac:dyDescent="0.35">
      <c r="A168" s="86" t="s">
        <v>190</v>
      </c>
      <c r="B168" s="75" t="s">
        <v>267</v>
      </c>
      <c r="C168" s="47">
        <f t="shared" si="17"/>
        <v>0.78170383943786625</v>
      </c>
      <c r="D168" s="47">
        <f t="shared" si="18"/>
        <v>0.72590672856623895</v>
      </c>
      <c r="E168" s="47">
        <f t="shared" si="19"/>
        <v>0.16471781703125998</v>
      </c>
      <c r="H168"/>
      <c r="I168" s="84">
        <v>0.90215017124286001</v>
      </c>
      <c r="J168" s="84">
        <v>0.83491792653250896</v>
      </c>
      <c r="K168" s="84">
        <v>0.60804342053823002</v>
      </c>
      <c r="L168" s="84">
        <v>0.72590672856623895</v>
      </c>
      <c r="M168" s="84">
        <v>0.83528218296874002</v>
      </c>
      <c r="O168" s="69">
        <f t="shared" si="20"/>
        <v>0.90215017124286001</v>
      </c>
      <c r="P168" s="69">
        <f t="shared" si="21"/>
        <v>0.83491792653250896</v>
      </c>
      <c r="Q168" s="69">
        <f t="shared" si="22"/>
        <v>0.60804342053823002</v>
      </c>
      <c r="R168" s="69">
        <f t="shared" si="23"/>
        <v>0.72590672856623895</v>
      </c>
      <c r="S168" s="69">
        <f t="shared" si="24"/>
        <v>0.16471781703125998</v>
      </c>
    </row>
    <row r="169" spans="1:19" x14ac:dyDescent="0.35">
      <c r="A169" s="86" t="s">
        <v>191</v>
      </c>
      <c r="B169" s="75" t="s">
        <v>310</v>
      </c>
      <c r="C169" s="47">
        <f t="shared" si="17"/>
        <v>0.96717386961555707</v>
      </c>
      <c r="D169" s="47">
        <f t="shared" si="18"/>
        <v>0.92464377811329101</v>
      </c>
      <c r="E169" s="47">
        <f t="shared" si="19"/>
        <v>0.96771246936688615</v>
      </c>
      <c r="H169"/>
      <c r="I169" s="84">
        <v>0.97236397821804399</v>
      </c>
      <c r="J169" s="84">
        <v>0.94840176861183001</v>
      </c>
      <c r="K169" s="84">
        <v>0.98075586201679699</v>
      </c>
      <c r="L169" s="84">
        <v>0.92464377811329101</v>
      </c>
      <c r="M169" s="84">
        <v>3.2287530633113903E-2</v>
      </c>
      <c r="O169" s="69">
        <f t="shared" si="20"/>
        <v>0.97236397821804399</v>
      </c>
      <c r="P169" s="69">
        <f t="shared" si="21"/>
        <v>0.94840176861183001</v>
      </c>
      <c r="Q169" s="69">
        <f t="shared" si="22"/>
        <v>0.98075586201679699</v>
      </c>
      <c r="R169" s="69">
        <f t="shared" si="23"/>
        <v>0.92464377811329101</v>
      </c>
      <c r="S169" s="69">
        <f t="shared" si="24"/>
        <v>0.96771246936688615</v>
      </c>
    </row>
    <row r="170" spans="1:19" x14ac:dyDescent="0.35">
      <c r="A170" s="86" t="s">
        <v>192</v>
      </c>
      <c r="B170" s="75" t="s">
        <v>240</v>
      </c>
      <c r="C170" s="47">
        <f t="shared" si="17"/>
        <v>0.95566415619576561</v>
      </c>
      <c r="D170" s="47">
        <f t="shared" si="18"/>
        <v>0.95151578404647297</v>
      </c>
      <c r="E170" s="47">
        <f t="shared" si="19"/>
        <v>0.94177820172368154</v>
      </c>
      <c r="H170"/>
      <c r="I170" s="84">
        <v>0.96195590906911499</v>
      </c>
      <c r="J170" s="84">
        <v>0.95809697289648899</v>
      </c>
      <c r="K170" s="84">
        <v>0.94693958662169297</v>
      </c>
      <c r="L170" s="84">
        <v>0.95151578404647297</v>
      </c>
      <c r="M170" s="84">
        <v>5.8221798276318501E-2</v>
      </c>
      <c r="O170" s="69">
        <f t="shared" si="20"/>
        <v>0.96195590906911499</v>
      </c>
      <c r="P170" s="69">
        <f t="shared" si="21"/>
        <v>0.95809697289648899</v>
      </c>
      <c r="Q170" s="69">
        <f t="shared" si="22"/>
        <v>0.94693958662169297</v>
      </c>
      <c r="R170" s="69">
        <f t="shared" si="23"/>
        <v>0.95151578404647297</v>
      </c>
      <c r="S170" s="69">
        <f t="shared" si="24"/>
        <v>0.94177820172368154</v>
      </c>
    </row>
    <row r="171" spans="1:19" x14ac:dyDescent="0.35">
      <c r="A171" s="86" t="s">
        <v>193</v>
      </c>
      <c r="B171" s="75" t="s">
        <v>280</v>
      </c>
      <c r="C171" s="47">
        <f t="shared" si="17"/>
        <v>0.12003731078319228</v>
      </c>
      <c r="D171" s="47">
        <f t="shared" si="18"/>
        <v>8.0393603669888805E-2</v>
      </c>
      <c r="E171" s="47">
        <f t="shared" si="19"/>
        <v>0.14192983588869501</v>
      </c>
      <c r="H171"/>
      <c r="I171" s="84">
        <v>4.0828661619604502E-2</v>
      </c>
      <c r="J171" s="84">
        <v>8.9061110263938301E-2</v>
      </c>
      <c r="K171" s="84">
        <v>0.230222160466034</v>
      </c>
      <c r="L171" s="84">
        <v>8.0393603669888805E-2</v>
      </c>
      <c r="M171" s="84">
        <v>0.85807016411130499</v>
      </c>
      <c r="O171" s="69">
        <f t="shared" si="20"/>
        <v>4.0828661619604502E-2</v>
      </c>
      <c r="P171" s="69">
        <f t="shared" si="21"/>
        <v>8.9061110263938301E-2</v>
      </c>
      <c r="Q171" s="69">
        <f t="shared" si="22"/>
        <v>0.230222160466034</v>
      </c>
      <c r="R171" s="69">
        <f t="shared" si="23"/>
        <v>8.0393603669888805E-2</v>
      </c>
      <c r="S171" s="69">
        <f t="shared" si="24"/>
        <v>0.14192983588869501</v>
      </c>
    </row>
    <row r="172" spans="1:19" x14ac:dyDescent="0.35">
      <c r="A172" s="86" t="s">
        <v>194</v>
      </c>
      <c r="B172" s="75" t="s">
        <v>358</v>
      </c>
      <c r="C172" s="47">
        <f t="shared" si="17"/>
        <v>0.63546100751394663</v>
      </c>
      <c r="D172" s="47">
        <f t="shared" si="18"/>
        <v>0.25641467364875498</v>
      </c>
      <c r="E172" s="47">
        <f t="shared" si="19"/>
        <v>0.13341538608233605</v>
      </c>
      <c r="H172"/>
      <c r="I172" s="84">
        <v>0.59778882524854704</v>
      </c>
      <c r="J172" s="84">
        <v>0.73030411271459394</v>
      </c>
      <c r="K172" s="84">
        <v>0.57829008457869902</v>
      </c>
      <c r="L172" s="84">
        <v>0.25641467364875498</v>
      </c>
      <c r="M172" s="84">
        <v>0.86658461391766395</v>
      </c>
      <c r="O172" s="69">
        <f t="shared" si="20"/>
        <v>0.59778882524854704</v>
      </c>
      <c r="P172" s="69">
        <f t="shared" si="21"/>
        <v>0.73030411271459394</v>
      </c>
      <c r="Q172" s="69">
        <f t="shared" si="22"/>
        <v>0.57829008457869902</v>
      </c>
      <c r="R172" s="69">
        <f t="shared" si="23"/>
        <v>0.25641467364875498</v>
      </c>
      <c r="S172" s="69">
        <f t="shared" si="24"/>
        <v>0.13341538608233605</v>
      </c>
    </row>
    <row r="173" spans="1:19" x14ac:dyDescent="0.35">
      <c r="A173" s="86" t="s">
        <v>195</v>
      </c>
      <c r="B173" s="75" t="s">
        <v>445</v>
      </c>
      <c r="C173" s="47">
        <f t="shared" si="17"/>
        <v>0.26359093179363097</v>
      </c>
      <c r="D173" s="47">
        <f t="shared" si="18"/>
        <v>0.34551515159298701</v>
      </c>
      <c r="E173" s="47">
        <f t="shared" si="19"/>
        <v>0.38994609977733496</v>
      </c>
      <c r="H173"/>
      <c r="I173" s="84">
        <v>0.21642489030735501</v>
      </c>
      <c r="J173" s="84">
        <v>7.9113021788130997E-2</v>
      </c>
      <c r="K173" s="84">
        <v>0.49523488328540699</v>
      </c>
      <c r="L173" s="84">
        <v>0.34551515159298701</v>
      </c>
      <c r="M173" s="84">
        <v>0.61005390022266504</v>
      </c>
      <c r="O173" s="69">
        <f t="shared" si="20"/>
        <v>0.21642489030735501</v>
      </c>
      <c r="P173" s="69">
        <f t="shared" si="21"/>
        <v>7.9113021788130997E-2</v>
      </c>
      <c r="Q173" s="69">
        <f t="shared" si="22"/>
        <v>0.49523488328540699</v>
      </c>
      <c r="R173" s="69">
        <f t="shared" si="23"/>
        <v>0.34551515159298701</v>
      </c>
      <c r="S173" s="69">
        <f t="shared" si="24"/>
        <v>0.38994609977733496</v>
      </c>
    </row>
    <row r="174" spans="1:19" x14ac:dyDescent="0.35">
      <c r="A174" s="86" t="s">
        <v>196</v>
      </c>
      <c r="B174" s="75" t="s">
        <v>321</v>
      </c>
      <c r="C174" s="47">
        <f t="shared" si="17"/>
        <v>0.75560269363215704</v>
      </c>
      <c r="D174" s="47">
        <f t="shared" si="18"/>
        <v>0.80412072311407301</v>
      </c>
      <c r="E174" s="47">
        <f t="shared" si="19"/>
        <v>0.53739623433204198</v>
      </c>
      <c r="H174"/>
      <c r="I174" s="84">
        <v>0.89061400324406803</v>
      </c>
      <c r="J174" s="84">
        <v>0.88271218404734797</v>
      </c>
      <c r="K174" s="84">
        <v>0.49348189360505501</v>
      </c>
      <c r="L174" s="84">
        <v>0.80412072311407301</v>
      </c>
      <c r="M174" s="84">
        <v>0.46260376566795802</v>
      </c>
      <c r="O174" s="69">
        <f t="shared" si="20"/>
        <v>0.89061400324406803</v>
      </c>
      <c r="P174" s="69">
        <f t="shared" si="21"/>
        <v>0.88271218404734797</v>
      </c>
      <c r="Q174" s="69">
        <f t="shared" si="22"/>
        <v>0.49348189360505501</v>
      </c>
      <c r="R174" s="69">
        <f t="shared" si="23"/>
        <v>0.80412072311407301</v>
      </c>
      <c r="S174" s="69">
        <f t="shared" si="24"/>
        <v>0.53739623433204198</v>
      </c>
    </row>
    <row r="175" spans="1:19" x14ac:dyDescent="0.35">
      <c r="A175" s="86" t="s">
        <v>132</v>
      </c>
      <c r="B175" s="75" t="s">
        <v>248</v>
      </c>
      <c r="C175" s="47">
        <f t="shared" si="17"/>
        <v>0.63839128552050295</v>
      </c>
      <c r="D175" s="47">
        <f t="shared" si="18"/>
        <v>0.64546905966546397</v>
      </c>
      <c r="E175" s="47">
        <f t="shared" si="19"/>
        <v>0.32034904543818099</v>
      </c>
      <c r="H175"/>
      <c r="I175" s="84">
        <v>0.65434477635885302</v>
      </c>
      <c r="J175" s="84">
        <v>0.82261754903185602</v>
      </c>
      <c r="K175" s="84">
        <v>0.43821153117079997</v>
      </c>
      <c r="L175" s="84">
        <v>0.64546905966546397</v>
      </c>
      <c r="M175" s="84">
        <v>0.67965095456181901</v>
      </c>
      <c r="O175" s="69">
        <f t="shared" si="20"/>
        <v>0.65434477635885302</v>
      </c>
      <c r="P175" s="69">
        <f t="shared" si="21"/>
        <v>0.82261754903185602</v>
      </c>
      <c r="Q175" s="69">
        <f t="shared" si="22"/>
        <v>0.43821153117079997</v>
      </c>
      <c r="R175" s="69">
        <f t="shared" si="23"/>
        <v>0.64546905966546397</v>
      </c>
      <c r="S175" s="69">
        <f t="shared" si="24"/>
        <v>0.32034904543818099</v>
      </c>
    </row>
    <row r="176" spans="1:19" x14ac:dyDescent="0.35">
      <c r="A176" s="86" t="s">
        <v>198</v>
      </c>
      <c r="B176" s="75" t="s">
        <v>236</v>
      </c>
      <c r="C176" s="47">
        <f t="shared" si="17"/>
        <v>0.42393873571189533</v>
      </c>
      <c r="D176" s="47">
        <f t="shared" si="18"/>
        <v>0.38257554429274199</v>
      </c>
      <c r="E176" s="47">
        <f t="shared" si="19"/>
        <v>8.7627169565421048E-2</v>
      </c>
      <c r="H176"/>
      <c r="I176" s="84">
        <v>0.49462548291354003</v>
      </c>
      <c r="J176" s="84">
        <v>0.57497367938958499</v>
      </c>
      <c r="K176" s="84">
        <v>0.202217044832561</v>
      </c>
      <c r="L176" s="84">
        <v>0.38257554429274199</v>
      </c>
      <c r="M176" s="84">
        <v>0.91237283043457895</v>
      </c>
      <c r="O176" s="69">
        <f t="shared" si="20"/>
        <v>0.49462548291354003</v>
      </c>
      <c r="P176" s="69">
        <f t="shared" si="21"/>
        <v>0.57497367938958499</v>
      </c>
      <c r="Q176" s="69">
        <f t="shared" si="22"/>
        <v>0.202217044832561</v>
      </c>
      <c r="R176" s="69">
        <f t="shared" si="23"/>
        <v>0.38257554429274199</v>
      </c>
      <c r="S176" s="69">
        <f t="shared" si="24"/>
        <v>8.7627169565421048E-2</v>
      </c>
    </row>
    <row r="177" spans="1:19" x14ac:dyDescent="0.35">
      <c r="A177" s="86" t="s">
        <v>44</v>
      </c>
      <c r="B177" s="75" t="s">
        <v>215</v>
      </c>
      <c r="C177" s="47">
        <f t="shared" si="17"/>
        <v>0.87447246289927527</v>
      </c>
      <c r="D177" s="47">
        <f t="shared" si="18"/>
        <v>0.844180684085585</v>
      </c>
      <c r="E177" s="47">
        <f t="shared" si="19"/>
        <v>0.63882510474202503</v>
      </c>
      <c r="H177"/>
      <c r="I177" s="84">
        <v>0.86785162479227596</v>
      </c>
      <c r="J177" s="84">
        <v>0.938536850272082</v>
      </c>
      <c r="K177" s="84">
        <v>0.81702891363346797</v>
      </c>
      <c r="L177" s="84">
        <v>0.844180684085585</v>
      </c>
      <c r="M177" s="84">
        <v>0.36117489525797503</v>
      </c>
      <c r="O177" s="69">
        <f t="shared" si="20"/>
        <v>0.86785162479227596</v>
      </c>
      <c r="P177" s="69">
        <f t="shared" si="21"/>
        <v>0.938536850272082</v>
      </c>
      <c r="Q177" s="69">
        <f t="shared" si="22"/>
        <v>0.81702891363346797</v>
      </c>
      <c r="R177" s="69">
        <f t="shared" si="23"/>
        <v>0.844180684085585</v>
      </c>
      <c r="S177" s="69">
        <f t="shared" si="24"/>
        <v>0.63882510474202503</v>
      </c>
    </row>
    <row r="178" spans="1:19" x14ac:dyDescent="0.35">
      <c r="A178" s="86" t="s">
        <v>47</v>
      </c>
      <c r="B178" s="75" t="s">
        <v>218</v>
      </c>
      <c r="C178" s="47">
        <f t="shared" si="17"/>
        <v>0.68936701800297939</v>
      </c>
      <c r="D178" s="47">
        <f t="shared" si="18"/>
        <v>0.77834865585978796</v>
      </c>
      <c r="E178" s="47">
        <f t="shared" si="19"/>
        <v>0.61085723730918207</v>
      </c>
      <c r="H178"/>
      <c r="I178" s="84">
        <v>0.71505730777089704</v>
      </c>
      <c r="J178" s="84">
        <v>0.80919980097930999</v>
      </c>
      <c r="K178" s="84">
        <v>0.54384394525873103</v>
      </c>
      <c r="L178" s="84">
        <v>0.77834865585978796</v>
      </c>
      <c r="M178" s="84">
        <v>0.38914276269081799</v>
      </c>
      <c r="O178" s="69">
        <f t="shared" si="20"/>
        <v>0.71505730777089704</v>
      </c>
      <c r="P178" s="69">
        <f t="shared" si="21"/>
        <v>0.80919980097930999</v>
      </c>
      <c r="Q178" s="69">
        <f t="shared" si="22"/>
        <v>0.54384394525873103</v>
      </c>
      <c r="R178" s="69">
        <f t="shared" si="23"/>
        <v>0.77834865585978796</v>
      </c>
      <c r="S178" s="69">
        <f t="shared" si="24"/>
        <v>0.61085723730918207</v>
      </c>
    </row>
    <row r="179" spans="1:19" x14ac:dyDescent="0.35">
      <c r="A179" s="86" t="s">
        <v>48</v>
      </c>
      <c r="B179" s="75" t="s">
        <v>200</v>
      </c>
      <c r="C179" s="47">
        <f t="shared" si="17"/>
        <v>0.33420400559072583</v>
      </c>
      <c r="D179" s="47">
        <f t="shared" si="18"/>
        <v>0.43045631921132299</v>
      </c>
      <c r="E179" s="47">
        <f t="shared" si="19"/>
        <v>0.19780056988619699</v>
      </c>
      <c r="H179"/>
      <c r="I179" s="84">
        <v>0.299730713939178</v>
      </c>
      <c r="J179" s="84">
        <v>0.610879505654359</v>
      </c>
      <c r="K179" s="84">
        <v>9.2001797178640501E-2</v>
      </c>
      <c r="L179" s="84">
        <v>0.43045631921132299</v>
      </c>
      <c r="M179" s="84">
        <v>0.80219943011380301</v>
      </c>
      <c r="O179" s="69">
        <f t="shared" si="20"/>
        <v>0.299730713939178</v>
      </c>
      <c r="P179" s="69">
        <f t="shared" si="21"/>
        <v>0.610879505654359</v>
      </c>
      <c r="Q179" s="69">
        <f t="shared" si="22"/>
        <v>9.2001797178640501E-2</v>
      </c>
      <c r="R179" s="69">
        <f t="shared" si="23"/>
        <v>0.43045631921132299</v>
      </c>
      <c r="S179" s="69">
        <f t="shared" si="24"/>
        <v>0.19780056988619699</v>
      </c>
    </row>
    <row r="180" spans="1:19" x14ac:dyDescent="0.35">
      <c r="A180" s="86" t="s">
        <v>0</v>
      </c>
      <c r="B180" s="75" t="s">
        <v>446</v>
      </c>
      <c r="C180" s="47">
        <f t="shared" si="17"/>
        <v>0.48633959476675132</v>
      </c>
      <c r="D180" s="47">
        <f t="shared" si="18"/>
        <v>0.51486321302154403</v>
      </c>
      <c r="E180" s="47">
        <f t="shared" si="19"/>
        <v>0.17120058173504704</v>
      </c>
      <c r="H180"/>
      <c r="I180" s="84">
        <v>0.65733908032581101</v>
      </c>
      <c r="J180" s="84">
        <v>0.59778627126022099</v>
      </c>
      <c r="K180" s="84">
        <v>0.203893432714222</v>
      </c>
      <c r="L180" s="84">
        <v>0.51486321302154403</v>
      </c>
      <c r="M180" s="84">
        <v>0.82879941826495296</v>
      </c>
      <c r="O180" s="69">
        <f t="shared" si="20"/>
        <v>0.65733908032581101</v>
      </c>
      <c r="P180" s="69">
        <f t="shared" si="21"/>
        <v>0.59778627126022099</v>
      </c>
      <c r="Q180" s="69">
        <f t="shared" si="22"/>
        <v>0.203893432714222</v>
      </c>
      <c r="R180" s="69">
        <f t="shared" si="23"/>
        <v>0.51486321302154403</v>
      </c>
      <c r="S180" s="69">
        <f t="shared" si="24"/>
        <v>0.17120058173504704</v>
      </c>
    </row>
    <row r="181" spans="1:19" x14ac:dyDescent="0.35">
      <c r="B181"/>
      <c r="I181" s="50"/>
      <c r="J181" s="50"/>
      <c r="K181" s="37"/>
      <c r="L181" s="37"/>
    </row>
    <row r="182" spans="1:19" x14ac:dyDescent="0.35">
      <c r="B182"/>
      <c r="I182" s="50"/>
      <c r="J182" s="50"/>
      <c r="K182" s="37"/>
      <c r="L182" s="37"/>
    </row>
    <row r="183" spans="1:19" x14ac:dyDescent="0.35">
      <c r="B183"/>
      <c r="I183" s="50"/>
      <c r="J183" s="50"/>
      <c r="K183" s="37"/>
      <c r="L183" s="37"/>
    </row>
    <row r="184" spans="1:19" x14ac:dyDescent="0.35">
      <c r="B184"/>
      <c r="I184" s="50"/>
      <c r="J184" s="50"/>
      <c r="K184" s="37"/>
      <c r="L184" s="37"/>
    </row>
    <row r="185" spans="1:19" x14ac:dyDescent="0.35">
      <c r="B185"/>
      <c r="I185" s="50"/>
      <c r="J185" s="50"/>
      <c r="K185" s="37"/>
      <c r="L185" s="37"/>
    </row>
    <row r="186" spans="1:19" x14ac:dyDescent="0.35">
      <c r="B186"/>
      <c r="I186" s="50"/>
      <c r="J186" s="50"/>
      <c r="K186" s="37"/>
      <c r="L186" s="37"/>
    </row>
    <row r="187" spans="1:19" x14ac:dyDescent="0.35">
      <c r="B187"/>
      <c r="I187" s="50"/>
      <c r="J187" s="50"/>
      <c r="K187" s="37"/>
      <c r="L187" s="37"/>
    </row>
    <row r="188" spans="1:19" x14ac:dyDescent="0.35">
      <c r="B188"/>
      <c r="K188" s="37"/>
      <c r="L188" s="37"/>
    </row>
    <row r="189" spans="1:19" x14ac:dyDescent="0.35">
      <c r="B189"/>
      <c r="K189" s="37"/>
      <c r="L189" s="37"/>
    </row>
    <row r="190" spans="1:19" x14ac:dyDescent="0.35">
      <c r="B190"/>
      <c r="K190" s="37"/>
      <c r="L190" s="37"/>
    </row>
    <row r="191" spans="1:19" x14ac:dyDescent="0.35">
      <c r="B191"/>
      <c r="K191" s="37"/>
      <c r="L191" s="37"/>
    </row>
    <row r="192" spans="1:19" x14ac:dyDescent="0.35">
      <c r="B192"/>
      <c r="K192" s="37"/>
      <c r="L192" s="37"/>
    </row>
    <row r="193" spans="1:2" s="37" customFormat="1" x14ac:dyDescent="0.35">
      <c r="A193" s="86"/>
      <c r="B193"/>
    </row>
    <row r="194" spans="1:2" s="37" customFormat="1" x14ac:dyDescent="0.35">
      <c r="A194" s="86"/>
      <c r="B194"/>
    </row>
    <row r="195" spans="1:2" s="37" customFormat="1" x14ac:dyDescent="0.35">
      <c r="A195" s="86"/>
      <c r="B195"/>
    </row>
    <row r="196" spans="1:2" s="37" customFormat="1" x14ac:dyDescent="0.35">
      <c r="A196" s="86"/>
      <c r="B196"/>
    </row>
    <row r="197" spans="1:2" s="37" customFormat="1" x14ac:dyDescent="0.35">
      <c r="A197" s="86"/>
      <c r="B197"/>
    </row>
    <row r="198" spans="1:2" s="37" customFormat="1" x14ac:dyDescent="0.35">
      <c r="A198" s="86"/>
      <c r="B198"/>
    </row>
    <row r="199" spans="1:2" s="37" customFormat="1" x14ac:dyDescent="0.35">
      <c r="A199" s="86"/>
      <c r="B199"/>
    </row>
    <row r="200" spans="1:2" s="37" customFormat="1" x14ac:dyDescent="0.35">
      <c r="A200" s="86"/>
      <c r="B200"/>
    </row>
    <row r="201" spans="1:2" s="37" customFormat="1" x14ac:dyDescent="0.35">
      <c r="A201" s="86"/>
      <c r="B201"/>
    </row>
    <row r="202" spans="1:2" s="37" customFormat="1" x14ac:dyDescent="0.35">
      <c r="A202" s="86"/>
      <c r="B202"/>
    </row>
    <row r="203" spans="1:2" s="37" customFormat="1" x14ac:dyDescent="0.35">
      <c r="A203" s="86"/>
      <c r="B203"/>
    </row>
    <row r="204" spans="1:2" s="37" customFormat="1" x14ac:dyDescent="0.35">
      <c r="A204" s="86"/>
      <c r="B204"/>
    </row>
    <row r="205" spans="1:2" s="37" customFormat="1" x14ac:dyDescent="0.35">
      <c r="A205" s="86"/>
      <c r="B205"/>
    </row>
    <row r="206" spans="1:2" s="37" customFormat="1" x14ac:dyDescent="0.35">
      <c r="A206" s="86"/>
      <c r="B206"/>
    </row>
    <row r="207" spans="1:2" s="37" customFormat="1" x14ac:dyDescent="0.35">
      <c r="A207" s="86"/>
      <c r="B207"/>
    </row>
    <row r="208" spans="1:2" s="37" customFormat="1" x14ac:dyDescent="0.35">
      <c r="A208" s="86"/>
      <c r="B208"/>
    </row>
    <row r="209" spans="1:2" s="37" customFormat="1" x14ac:dyDescent="0.35">
      <c r="A209" s="86"/>
      <c r="B209"/>
    </row>
    <row r="210" spans="1:2" s="37" customFormat="1" x14ac:dyDescent="0.35">
      <c r="A210" s="86"/>
      <c r="B210"/>
    </row>
    <row r="211" spans="1:2" s="37" customFormat="1" x14ac:dyDescent="0.35">
      <c r="A211" s="86"/>
      <c r="B211"/>
    </row>
    <row r="212" spans="1:2" s="37" customFormat="1" x14ac:dyDescent="0.35">
      <c r="A212" s="86"/>
      <c r="B212"/>
    </row>
    <row r="213" spans="1:2" s="37" customFormat="1" x14ac:dyDescent="0.35">
      <c r="A213" s="86"/>
      <c r="B213"/>
    </row>
    <row r="214" spans="1:2" s="37" customFormat="1" x14ac:dyDescent="0.35">
      <c r="A214" s="86"/>
      <c r="B214"/>
    </row>
    <row r="215" spans="1:2" s="37" customFormat="1" x14ac:dyDescent="0.35">
      <c r="A215" s="86"/>
      <c r="B215"/>
    </row>
    <row r="216" spans="1:2" s="37" customFormat="1" x14ac:dyDescent="0.35">
      <c r="A216" s="86"/>
      <c r="B216"/>
    </row>
    <row r="217" spans="1:2" s="37" customFormat="1" x14ac:dyDescent="0.35">
      <c r="A217" s="86"/>
      <c r="B217"/>
    </row>
    <row r="218" spans="1:2" s="37" customFormat="1" x14ac:dyDescent="0.35">
      <c r="A218" s="86"/>
      <c r="B218"/>
    </row>
    <row r="219" spans="1:2" s="37" customFormat="1" x14ac:dyDescent="0.35">
      <c r="A219" s="86"/>
      <c r="B219"/>
    </row>
    <row r="220" spans="1:2" s="37" customFormat="1" x14ac:dyDescent="0.35">
      <c r="A220" s="86"/>
      <c r="B220"/>
    </row>
    <row r="221" spans="1:2" s="37" customFormat="1" x14ac:dyDescent="0.35">
      <c r="A221" s="86"/>
      <c r="B221"/>
    </row>
    <row r="222" spans="1:2" s="37" customFormat="1" x14ac:dyDescent="0.35">
      <c r="A222" s="86"/>
      <c r="B222"/>
    </row>
    <row r="223" spans="1:2" s="37" customFormat="1" x14ac:dyDescent="0.35">
      <c r="A223" s="86"/>
      <c r="B223"/>
    </row>
    <row r="224" spans="1:2" s="37" customFormat="1" x14ac:dyDescent="0.35">
      <c r="A224" s="86"/>
      <c r="B224"/>
    </row>
    <row r="225" spans="1:2" s="37" customFormat="1" x14ac:dyDescent="0.35">
      <c r="A225" s="86"/>
      <c r="B225"/>
    </row>
    <row r="226" spans="1:2" s="37" customFormat="1" x14ac:dyDescent="0.35">
      <c r="A226" s="86"/>
      <c r="B226"/>
    </row>
    <row r="227" spans="1:2" s="37" customFormat="1" x14ac:dyDescent="0.35">
      <c r="A227" s="86"/>
      <c r="B227"/>
    </row>
    <row r="228" spans="1:2" s="37" customFormat="1" x14ac:dyDescent="0.35">
      <c r="A228" s="86"/>
      <c r="B228"/>
    </row>
    <row r="229" spans="1:2" s="37" customFormat="1" x14ac:dyDescent="0.35">
      <c r="A229" s="86"/>
      <c r="B229"/>
    </row>
    <row r="230" spans="1:2" s="37" customFormat="1" x14ac:dyDescent="0.35">
      <c r="A230" s="86"/>
      <c r="B230"/>
    </row>
    <row r="231" spans="1:2" s="37" customFormat="1" x14ac:dyDescent="0.35">
      <c r="A231" s="86"/>
      <c r="B231"/>
    </row>
    <row r="232" spans="1:2" s="37" customFormat="1" x14ac:dyDescent="0.35">
      <c r="A232" s="86"/>
      <c r="B232"/>
    </row>
    <row r="233" spans="1:2" s="37" customFormat="1" x14ac:dyDescent="0.35">
      <c r="A233" s="86"/>
      <c r="B233"/>
    </row>
    <row r="234" spans="1:2" s="37" customFormat="1" x14ac:dyDescent="0.35">
      <c r="A234" s="86"/>
      <c r="B234"/>
    </row>
    <row r="235" spans="1:2" s="37" customFormat="1" x14ac:dyDescent="0.35">
      <c r="A235" s="86"/>
      <c r="B235"/>
    </row>
    <row r="236" spans="1:2" s="37" customFormat="1" x14ac:dyDescent="0.35">
      <c r="A236" s="86"/>
      <c r="B236"/>
    </row>
    <row r="237" spans="1:2" s="37" customFormat="1" x14ac:dyDescent="0.35">
      <c r="A237" s="86"/>
      <c r="B237"/>
    </row>
    <row r="238" spans="1:2" s="37" customFormat="1" x14ac:dyDescent="0.35">
      <c r="A238" s="86"/>
      <c r="B238"/>
    </row>
    <row r="239" spans="1:2" s="37" customFormat="1" x14ac:dyDescent="0.35">
      <c r="A239" s="86"/>
      <c r="B239"/>
    </row>
    <row r="240" spans="1:2" s="37" customFormat="1" x14ac:dyDescent="0.35">
      <c r="A240" s="86"/>
      <c r="B240"/>
    </row>
    <row r="241" spans="1:2" s="37" customFormat="1" x14ac:dyDescent="0.35">
      <c r="A241" s="86"/>
      <c r="B241"/>
    </row>
    <row r="242" spans="1:2" s="37" customFormat="1" x14ac:dyDescent="0.35">
      <c r="A242" s="86"/>
      <c r="B242"/>
    </row>
    <row r="243" spans="1:2" s="37" customFormat="1" x14ac:dyDescent="0.35">
      <c r="A243" s="86"/>
      <c r="B243"/>
    </row>
    <row r="244" spans="1:2" s="37" customFormat="1" x14ac:dyDescent="0.35">
      <c r="A244" s="86"/>
      <c r="B244"/>
    </row>
    <row r="245" spans="1:2" s="37" customFormat="1" x14ac:dyDescent="0.35">
      <c r="A245" s="86"/>
      <c r="B245"/>
    </row>
    <row r="246" spans="1:2" s="37" customFormat="1" x14ac:dyDescent="0.35">
      <c r="A246" s="86"/>
      <c r="B246"/>
    </row>
    <row r="247" spans="1:2" s="37" customFormat="1" x14ac:dyDescent="0.35">
      <c r="A247" s="86"/>
      <c r="B247"/>
    </row>
    <row r="248" spans="1:2" s="37" customFormat="1" x14ac:dyDescent="0.35">
      <c r="A248" s="86"/>
      <c r="B248"/>
    </row>
    <row r="249" spans="1:2" s="37" customFormat="1" x14ac:dyDescent="0.35">
      <c r="A249" s="86"/>
      <c r="B249"/>
    </row>
    <row r="250" spans="1:2" s="37" customFormat="1" x14ac:dyDescent="0.35">
      <c r="A250" s="86"/>
      <c r="B250"/>
    </row>
    <row r="251" spans="1:2" s="37" customFormat="1" x14ac:dyDescent="0.35">
      <c r="A251" s="86"/>
      <c r="B251"/>
    </row>
    <row r="252" spans="1:2" s="37" customFormat="1" x14ac:dyDescent="0.35">
      <c r="A252" s="86"/>
      <c r="B252"/>
    </row>
    <row r="253" spans="1:2" s="37" customFormat="1" x14ac:dyDescent="0.35">
      <c r="A253" s="86"/>
      <c r="B253"/>
    </row>
    <row r="254" spans="1:2" s="37" customFormat="1" x14ac:dyDescent="0.35">
      <c r="A254" s="86"/>
      <c r="B254"/>
    </row>
    <row r="255" spans="1:2" s="37" customFormat="1" x14ac:dyDescent="0.35">
      <c r="A255" s="86"/>
      <c r="B255"/>
    </row>
    <row r="256" spans="1:2" s="37" customFormat="1" x14ac:dyDescent="0.35">
      <c r="A256" s="86"/>
      <c r="B256"/>
    </row>
    <row r="257" spans="1:2" s="37" customFormat="1" x14ac:dyDescent="0.35">
      <c r="A257" s="86"/>
      <c r="B257"/>
    </row>
    <row r="258" spans="1:2" s="37" customFormat="1" x14ac:dyDescent="0.35">
      <c r="A258" s="86"/>
      <c r="B258"/>
    </row>
    <row r="259" spans="1:2" s="37" customFormat="1" x14ac:dyDescent="0.35">
      <c r="A259" s="86"/>
      <c r="B259"/>
    </row>
    <row r="260" spans="1:2" s="37" customFormat="1" x14ac:dyDescent="0.35">
      <c r="A260" s="86"/>
      <c r="B260"/>
    </row>
    <row r="261" spans="1:2" s="37" customFormat="1" x14ac:dyDescent="0.35">
      <c r="A261" s="86"/>
      <c r="B261"/>
    </row>
    <row r="262" spans="1:2" s="37" customFormat="1" x14ac:dyDescent="0.35">
      <c r="A262" s="86"/>
      <c r="B262"/>
    </row>
    <row r="263" spans="1:2" s="37" customFormat="1" x14ac:dyDescent="0.35">
      <c r="A263" s="86"/>
      <c r="B263"/>
    </row>
    <row r="264" spans="1:2" s="37" customFormat="1" x14ac:dyDescent="0.35">
      <c r="A264" s="86"/>
      <c r="B264"/>
    </row>
    <row r="265" spans="1:2" s="37" customFormat="1" x14ac:dyDescent="0.35">
      <c r="A265" s="86"/>
      <c r="B265"/>
    </row>
    <row r="266" spans="1:2" s="37" customFormat="1" x14ac:dyDescent="0.35">
      <c r="A266" s="86"/>
      <c r="B266"/>
    </row>
    <row r="267" spans="1:2" s="37" customFormat="1" x14ac:dyDescent="0.35">
      <c r="A267" s="86"/>
      <c r="B267"/>
    </row>
    <row r="268" spans="1:2" s="37" customFormat="1" x14ac:dyDescent="0.35">
      <c r="A268" s="86"/>
      <c r="B268"/>
    </row>
    <row r="269" spans="1:2" s="37" customFormat="1" x14ac:dyDescent="0.35">
      <c r="A269" s="86"/>
      <c r="B269"/>
    </row>
    <row r="270" spans="1:2" s="37" customFormat="1" x14ac:dyDescent="0.35">
      <c r="A270" s="86"/>
      <c r="B270"/>
    </row>
    <row r="271" spans="1:2" s="37" customFormat="1" x14ac:dyDescent="0.35">
      <c r="A271" s="86"/>
      <c r="B271"/>
    </row>
    <row r="272" spans="1:2" s="37" customFormat="1" x14ac:dyDescent="0.35">
      <c r="A272" s="86"/>
      <c r="B272"/>
    </row>
    <row r="273" spans="1:2" s="37" customFormat="1" x14ac:dyDescent="0.35">
      <c r="A273" s="86"/>
      <c r="B273"/>
    </row>
    <row r="274" spans="1:2" s="37" customFormat="1" x14ac:dyDescent="0.35">
      <c r="A274" s="86"/>
      <c r="B274"/>
    </row>
    <row r="275" spans="1:2" s="37" customFormat="1" x14ac:dyDescent="0.35">
      <c r="A275" s="86"/>
      <c r="B275"/>
    </row>
    <row r="276" spans="1:2" s="37" customFormat="1" x14ac:dyDescent="0.35">
      <c r="A276" s="86"/>
      <c r="B276"/>
    </row>
    <row r="277" spans="1:2" s="37" customFormat="1" x14ac:dyDescent="0.35">
      <c r="A277" s="86"/>
      <c r="B277"/>
    </row>
    <row r="278" spans="1:2" s="37" customFormat="1" x14ac:dyDescent="0.35">
      <c r="A278" s="86"/>
      <c r="B278"/>
    </row>
    <row r="279" spans="1:2" s="37" customFormat="1" x14ac:dyDescent="0.35">
      <c r="A279" s="86"/>
      <c r="B279"/>
    </row>
    <row r="280" spans="1:2" s="37" customFormat="1" x14ac:dyDescent="0.35">
      <c r="A280" s="86"/>
      <c r="B280"/>
    </row>
    <row r="281" spans="1:2" s="37" customFormat="1" x14ac:dyDescent="0.35">
      <c r="A281" s="86"/>
      <c r="B281"/>
    </row>
    <row r="282" spans="1:2" s="37" customFormat="1" x14ac:dyDescent="0.35">
      <c r="A282" s="86"/>
      <c r="B282"/>
    </row>
    <row r="283" spans="1:2" s="37" customFormat="1" x14ac:dyDescent="0.35">
      <c r="A283" s="86"/>
      <c r="B283"/>
    </row>
    <row r="284" spans="1:2" s="37" customFormat="1" x14ac:dyDescent="0.35">
      <c r="A284" s="86"/>
      <c r="B284"/>
    </row>
    <row r="285" spans="1:2" s="37" customFormat="1" x14ac:dyDescent="0.35">
      <c r="A285" s="86"/>
      <c r="B285"/>
    </row>
    <row r="286" spans="1:2" s="37" customFormat="1" x14ac:dyDescent="0.35">
      <c r="A286" s="86"/>
      <c r="B286"/>
    </row>
    <row r="287" spans="1:2" s="37" customFormat="1" x14ac:dyDescent="0.35">
      <c r="A287" s="86"/>
      <c r="B287"/>
    </row>
    <row r="288" spans="1:2" s="37" customFormat="1" x14ac:dyDescent="0.35">
      <c r="A288" s="86"/>
      <c r="B288"/>
    </row>
    <row r="289" spans="1:2" s="37" customFormat="1" x14ac:dyDescent="0.35">
      <c r="A289" s="86"/>
      <c r="B289"/>
    </row>
    <row r="290" spans="1:2" s="37" customFormat="1" x14ac:dyDescent="0.35">
      <c r="A290" s="86"/>
      <c r="B290"/>
    </row>
    <row r="291" spans="1:2" s="37" customFormat="1" x14ac:dyDescent="0.35">
      <c r="A291" s="86"/>
      <c r="B291"/>
    </row>
    <row r="292" spans="1:2" s="37" customFormat="1" x14ac:dyDescent="0.35">
      <c r="A292" s="86"/>
      <c r="B292"/>
    </row>
    <row r="293" spans="1:2" s="37" customFormat="1" x14ac:dyDescent="0.35">
      <c r="A293" s="86"/>
      <c r="B293"/>
    </row>
    <row r="294" spans="1:2" s="37" customFormat="1" x14ac:dyDescent="0.35">
      <c r="A294" s="86"/>
      <c r="B294"/>
    </row>
    <row r="295" spans="1:2" s="37" customFormat="1" x14ac:dyDescent="0.35">
      <c r="A295" s="86"/>
      <c r="B295"/>
    </row>
    <row r="296" spans="1:2" s="37" customFormat="1" x14ac:dyDescent="0.35">
      <c r="A296" s="86"/>
      <c r="B296"/>
    </row>
    <row r="297" spans="1:2" s="37" customFormat="1" x14ac:dyDescent="0.35">
      <c r="A297" s="86"/>
      <c r="B297"/>
    </row>
    <row r="298" spans="1:2" s="37" customFormat="1" x14ac:dyDescent="0.35">
      <c r="A298" s="86"/>
      <c r="B298"/>
    </row>
    <row r="299" spans="1:2" s="37" customFormat="1" x14ac:dyDescent="0.35">
      <c r="A299" s="86"/>
      <c r="B299"/>
    </row>
    <row r="300" spans="1:2" s="37" customFormat="1" x14ac:dyDescent="0.35">
      <c r="A300" s="86"/>
      <c r="B300"/>
    </row>
    <row r="301" spans="1:2" s="37" customFormat="1" x14ac:dyDescent="0.35">
      <c r="A301" s="86"/>
      <c r="B301"/>
    </row>
    <row r="302" spans="1:2" s="37" customFormat="1" x14ac:dyDescent="0.35">
      <c r="A302" s="86"/>
      <c r="B302"/>
    </row>
    <row r="303" spans="1:2" s="37" customFormat="1" x14ac:dyDescent="0.35">
      <c r="A303" s="86"/>
      <c r="B303"/>
    </row>
    <row r="304" spans="1:2" s="37" customFormat="1" x14ac:dyDescent="0.35">
      <c r="A304" s="86"/>
      <c r="B304"/>
    </row>
    <row r="305" spans="1:2" s="37" customFormat="1" x14ac:dyDescent="0.35">
      <c r="A305" s="86"/>
      <c r="B305"/>
    </row>
    <row r="306" spans="1:2" s="37" customFormat="1" x14ac:dyDescent="0.35">
      <c r="A306" s="86"/>
      <c r="B306"/>
    </row>
    <row r="307" spans="1:2" s="37" customFormat="1" x14ac:dyDescent="0.35">
      <c r="A307" s="86"/>
      <c r="B307"/>
    </row>
    <row r="308" spans="1:2" s="37" customFormat="1" x14ac:dyDescent="0.35">
      <c r="A308" s="86"/>
      <c r="B308"/>
    </row>
    <row r="309" spans="1:2" s="37" customFormat="1" x14ac:dyDescent="0.35">
      <c r="A309" s="86"/>
      <c r="B309"/>
    </row>
    <row r="310" spans="1:2" s="37" customFormat="1" x14ac:dyDescent="0.35">
      <c r="A310" s="86"/>
      <c r="B310"/>
    </row>
    <row r="311" spans="1:2" s="37" customFormat="1" x14ac:dyDescent="0.35">
      <c r="A311" s="86"/>
      <c r="B311"/>
    </row>
    <row r="312" spans="1:2" s="37" customFormat="1" x14ac:dyDescent="0.35">
      <c r="A312" s="86"/>
      <c r="B312"/>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312"/>
  <sheetViews>
    <sheetView workbookViewId="0">
      <selection activeCell="I8" sqref="I8:M180"/>
    </sheetView>
  </sheetViews>
  <sheetFormatPr defaultColWidth="8.81640625" defaultRowHeight="14.5" x14ac:dyDescent="0.35"/>
  <cols>
    <col min="1" max="1" width="8.81640625" style="37"/>
    <col min="2" max="2" width="19.1796875" style="37" bestFit="1" customWidth="1"/>
    <col min="3" max="3" width="8.81640625" style="37"/>
    <col min="4" max="6" width="10.54296875" style="37" customWidth="1"/>
    <col min="7" max="7" width="7.54296875" style="37" customWidth="1"/>
    <col min="8" max="8" width="19.81640625" style="37" customWidth="1"/>
    <col min="9" max="9" width="11" style="39" customWidth="1"/>
    <col min="10" max="11" width="11" style="39" bestFit="1" customWidth="1"/>
    <col min="12" max="12" width="11" style="39" customWidth="1"/>
    <col min="13" max="14" width="11.1796875" style="37" customWidth="1"/>
    <col min="15" max="16384" width="8.81640625" style="37"/>
  </cols>
  <sheetData>
    <row r="1" spans="1:19" x14ac:dyDescent="0.35">
      <c r="D1" s="35" t="s">
        <v>20</v>
      </c>
      <c r="J1" s="73" t="s">
        <v>21</v>
      </c>
      <c r="P1" s="35" t="s">
        <v>22</v>
      </c>
    </row>
    <row r="2" spans="1:19" ht="116" x14ac:dyDescent="0.35">
      <c r="D2" s="35" t="s">
        <v>201</v>
      </c>
      <c r="I2" s="42" t="s">
        <v>231</v>
      </c>
      <c r="J2" s="42" t="s">
        <v>232</v>
      </c>
      <c r="K2" s="42" t="s">
        <v>233</v>
      </c>
      <c r="L2" s="72" t="s">
        <v>292</v>
      </c>
      <c r="M2" s="52" t="s">
        <v>293</v>
      </c>
      <c r="N2" s="52"/>
      <c r="O2" s="42" t="s">
        <v>231</v>
      </c>
      <c r="P2" s="42" t="s">
        <v>232</v>
      </c>
      <c r="Q2" s="42" t="s">
        <v>233</v>
      </c>
      <c r="R2" s="72" t="s">
        <v>292</v>
      </c>
      <c r="S2" s="52" t="s">
        <v>293</v>
      </c>
    </row>
    <row r="3" spans="1:19" x14ac:dyDescent="0.35">
      <c r="H3" s="37" t="s">
        <v>23</v>
      </c>
      <c r="I3" s="40">
        <v>1</v>
      </c>
      <c r="J3" s="40">
        <v>1</v>
      </c>
      <c r="K3" s="40">
        <v>1</v>
      </c>
      <c r="L3" s="40">
        <v>1</v>
      </c>
      <c r="M3" s="38">
        <v>1</v>
      </c>
      <c r="N3" s="38"/>
      <c r="O3" s="38">
        <v>1</v>
      </c>
      <c r="P3" s="38">
        <v>1</v>
      </c>
      <c r="Q3" s="38">
        <v>1</v>
      </c>
      <c r="R3" s="38">
        <v>1</v>
      </c>
      <c r="S3" s="38">
        <v>1</v>
      </c>
    </row>
    <row r="4" spans="1:19" x14ac:dyDescent="0.35">
      <c r="B4" s="37" t="s">
        <v>201</v>
      </c>
      <c r="H4" s="37" t="s">
        <v>24</v>
      </c>
      <c r="I4" s="40">
        <v>0</v>
      </c>
      <c r="J4" s="40">
        <v>0</v>
      </c>
      <c r="K4" s="40">
        <v>0</v>
      </c>
      <c r="L4" s="40">
        <v>0</v>
      </c>
      <c r="M4" s="38">
        <v>0</v>
      </c>
      <c r="N4" s="38"/>
      <c r="O4" s="38">
        <v>0</v>
      </c>
      <c r="P4" s="38">
        <v>0</v>
      </c>
      <c r="Q4" s="38">
        <v>0</v>
      </c>
      <c r="R4" s="38">
        <v>0</v>
      </c>
      <c r="S4" s="38">
        <v>0</v>
      </c>
    </row>
    <row r="5" spans="1:19" x14ac:dyDescent="0.35">
      <c r="H5" s="37" t="s">
        <v>25</v>
      </c>
      <c r="I5" s="40">
        <v>1</v>
      </c>
      <c r="J5" s="40">
        <v>1</v>
      </c>
      <c r="K5" s="40">
        <v>1</v>
      </c>
      <c r="L5" s="40">
        <v>1</v>
      </c>
      <c r="M5" s="38">
        <v>0</v>
      </c>
      <c r="N5" s="38"/>
      <c r="O5" s="38">
        <v>1</v>
      </c>
      <c r="P5" s="38">
        <v>1</v>
      </c>
      <c r="Q5" s="38">
        <v>1</v>
      </c>
      <c r="R5" s="38">
        <v>1</v>
      </c>
      <c r="S5" s="38">
        <v>0</v>
      </c>
    </row>
    <row r="6" spans="1:19" s="39" customFormat="1" x14ac:dyDescent="0.35">
      <c r="H6" s="39" t="s">
        <v>26</v>
      </c>
      <c r="I6" s="40" t="s">
        <v>49</v>
      </c>
      <c r="J6" s="74" t="s">
        <v>49</v>
      </c>
      <c r="K6" s="50" t="s">
        <v>49</v>
      </c>
      <c r="L6" s="72" t="s">
        <v>28</v>
      </c>
      <c r="M6" s="40" t="s">
        <v>27</v>
      </c>
      <c r="N6" s="40"/>
      <c r="O6" s="40" t="s">
        <v>49</v>
      </c>
      <c r="P6" s="71" t="s">
        <v>49</v>
      </c>
      <c r="Q6" s="72" t="s">
        <v>49</v>
      </c>
      <c r="R6" s="72" t="s">
        <v>28</v>
      </c>
      <c r="S6" s="40" t="s">
        <v>27</v>
      </c>
    </row>
    <row r="7" spans="1:19" ht="29" x14ac:dyDescent="0.35">
      <c r="C7" s="52" t="s">
        <v>390</v>
      </c>
      <c r="D7" s="66" t="s">
        <v>391</v>
      </c>
      <c r="E7" s="66" t="s">
        <v>392</v>
      </c>
      <c r="F7" s="66"/>
      <c r="H7" s="40" t="s">
        <v>201</v>
      </c>
      <c r="I7" s="50"/>
      <c r="J7" s="74"/>
      <c r="K7" s="50"/>
      <c r="L7" s="72"/>
      <c r="M7" s="51"/>
      <c r="N7" s="51"/>
    </row>
    <row r="8" spans="1:19" x14ac:dyDescent="0.35">
      <c r="A8" s="86" t="s">
        <v>50</v>
      </c>
      <c r="B8" s="75" t="s">
        <v>245</v>
      </c>
      <c r="C8" s="47">
        <f>AVERAGE(O8:Q8)</f>
        <v>0.55559465381874329</v>
      </c>
      <c r="D8" s="47">
        <f>+R8</f>
        <v>0.53712773806424396</v>
      </c>
      <c r="E8" s="47">
        <f>+S8</f>
        <v>9.8742074829017978E-2</v>
      </c>
      <c r="F8" s="47"/>
      <c r="H8"/>
      <c r="I8" s="84">
        <v>0.62568567069761105</v>
      </c>
      <c r="J8" s="84">
        <v>0.74979314447291101</v>
      </c>
      <c r="K8" s="84">
        <v>0.29130514628570803</v>
      </c>
      <c r="L8" s="84">
        <v>0.53712773806424396</v>
      </c>
      <c r="M8" s="84">
        <v>0.90125792517098202</v>
      </c>
      <c r="N8"/>
      <c r="O8" s="69">
        <f>IF(ISNUMBER(I8)=TRUE,O$5*(I8-O$4)/(O$3-O$4)+(1-O$5)*(1-(I8-O$4)/(O$3-O$4)),"..")</f>
        <v>0.62568567069761105</v>
      </c>
      <c r="P8" s="69">
        <f t="shared" ref="P8:S8" si="0">IF(ISNUMBER(J8)=TRUE,P$5*(J8-P$4)/(P$3-P$4)+(1-P$5)*(1-(J8-P$4)/(P$3-P$4)),"..")</f>
        <v>0.74979314447291101</v>
      </c>
      <c r="Q8" s="69">
        <f t="shared" si="0"/>
        <v>0.29130514628570803</v>
      </c>
      <c r="R8" s="69">
        <f t="shared" si="0"/>
        <v>0.53712773806424396</v>
      </c>
      <c r="S8" s="69">
        <f t="shared" si="0"/>
        <v>9.8742074829017978E-2</v>
      </c>
    </row>
    <row r="9" spans="1:19" x14ac:dyDescent="0.35">
      <c r="A9" s="86" t="s">
        <v>51</v>
      </c>
      <c r="B9" s="75" t="s">
        <v>362</v>
      </c>
      <c r="C9" s="47">
        <f t="shared" ref="C9:C72" si="1">AVERAGE(O9:Q9)</f>
        <v>0.42783417911149968</v>
      </c>
      <c r="D9" s="47">
        <f t="shared" ref="D9:E72" si="2">+R9</f>
        <v>0.39287414130812498</v>
      </c>
      <c r="E9" s="47">
        <f t="shared" si="2"/>
        <v>0.15811370793544699</v>
      </c>
      <c r="F9" s="47"/>
      <c r="G9" s="44"/>
      <c r="H9"/>
      <c r="I9" s="84">
        <v>0.423624615125757</v>
      </c>
      <c r="J9" s="84">
        <v>0.57842087791020103</v>
      </c>
      <c r="K9" s="84">
        <v>0.28145704429854101</v>
      </c>
      <c r="L9" s="84">
        <v>0.39287414130812498</v>
      </c>
      <c r="M9" s="84">
        <v>0.84188629206455301</v>
      </c>
      <c r="N9"/>
      <c r="O9" s="69">
        <f t="shared" ref="O9:O72" si="3">IF(ISNUMBER(I9)=TRUE,O$5*(I9-O$4)/(O$3-O$4)+(1-O$5)*(1-(I9-O$4)/(O$3-O$4)),"..")</f>
        <v>0.423624615125757</v>
      </c>
      <c r="P9" s="69">
        <f t="shared" ref="P9:P72" si="4">IF(ISNUMBER(J9)=TRUE,P$5*(J9-P$4)/(P$3-P$4)+(1-P$5)*(1-(J9-P$4)/(P$3-P$4)),"..")</f>
        <v>0.57842087791020103</v>
      </c>
      <c r="Q9" s="69">
        <f t="shared" ref="Q9:Q72" si="5">IF(ISNUMBER(K9)=TRUE,Q$5*(K9-Q$4)/(Q$3-Q$4)+(1-Q$5)*(1-(K9-Q$4)/(Q$3-Q$4)),"..")</f>
        <v>0.28145704429854101</v>
      </c>
      <c r="R9" s="69">
        <f t="shared" ref="R9:R72" si="6">IF(ISNUMBER(L9)=TRUE,R$5*(L9-R$4)/(R$3-R$4)+(1-R$5)*(1-(L9-R$4)/(R$3-R$4)),"..")</f>
        <v>0.39287414130812498</v>
      </c>
      <c r="S9" s="69">
        <f t="shared" ref="S9:S72" si="7">IF(ISNUMBER(M9)=TRUE,S$5*(M9-S$4)/(S$3-S$4)+(1-S$5)*(1-(M9-S$4)/(S$3-S$4)),"..")</f>
        <v>0.15811370793544699</v>
      </c>
    </row>
    <row r="10" spans="1:19" x14ac:dyDescent="0.35">
      <c r="A10" s="86" t="s">
        <v>52</v>
      </c>
      <c r="B10" s="75" t="s">
        <v>322</v>
      </c>
      <c r="C10" s="47">
        <f t="shared" si="1"/>
        <v>0.74895655186516874</v>
      </c>
      <c r="D10" s="47">
        <f t="shared" si="2"/>
        <v>0.80146385116715402</v>
      </c>
      <c r="E10" s="47">
        <f t="shared" si="2"/>
        <v>0.23504627521718402</v>
      </c>
      <c r="F10" s="47"/>
      <c r="G10" s="44"/>
      <c r="H10"/>
      <c r="I10" s="84">
        <v>0.834728557595664</v>
      </c>
      <c r="J10" s="84">
        <v>0.90164530038861301</v>
      </c>
      <c r="K10" s="84">
        <v>0.51049579761122899</v>
      </c>
      <c r="L10" s="84">
        <v>0.80146385116715402</v>
      </c>
      <c r="M10" s="84">
        <v>0.76495372478281598</v>
      </c>
      <c r="N10"/>
      <c r="O10" s="69">
        <f t="shared" si="3"/>
        <v>0.834728557595664</v>
      </c>
      <c r="P10" s="69">
        <f t="shared" si="4"/>
        <v>0.90164530038861301</v>
      </c>
      <c r="Q10" s="69">
        <f t="shared" si="5"/>
        <v>0.51049579761122899</v>
      </c>
      <c r="R10" s="69">
        <f t="shared" si="6"/>
        <v>0.80146385116715402</v>
      </c>
      <c r="S10" s="69">
        <f t="shared" si="7"/>
        <v>0.23504627521718402</v>
      </c>
    </row>
    <row r="11" spans="1:19" x14ac:dyDescent="0.35">
      <c r="A11" s="86" t="s">
        <v>53</v>
      </c>
      <c r="B11" s="75" t="s">
        <v>246</v>
      </c>
      <c r="C11" s="47">
        <f t="shared" si="1"/>
        <v>0.88785933752807267</v>
      </c>
      <c r="D11" s="47">
        <f t="shared" si="2"/>
        <v>0.73063360090484497</v>
      </c>
      <c r="E11" s="47">
        <f t="shared" si="2"/>
        <v>0.53491573826199801</v>
      </c>
      <c r="F11" s="47"/>
      <c r="G11" s="45"/>
      <c r="H11"/>
      <c r="I11" s="84">
        <v>0.90193587419820298</v>
      </c>
      <c r="J11" s="84">
        <v>0.90538440958278399</v>
      </c>
      <c r="K11" s="84">
        <v>0.85625772880323103</v>
      </c>
      <c r="L11" s="84">
        <v>0.73063360090484497</v>
      </c>
      <c r="M11" s="84">
        <v>0.46508426173800199</v>
      </c>
      <c r="N11"/>
      <c r="O11" s="69">
        <f t="shared" si="3"/>
        <v>0.90193587419820298</v>
      </c>
      <c r="P11" s="69">
        <f t="shared" si="4"/>
        <v>0.90538440958278399</v>
      </c>
      <c r="Q11" s="69">
        <f t="shared" si="5"/>
        <v>0.85625772880323103</v>
      </c>
      <c r="R11" s="69">
        <f t="shared" si="6"/>
        <v>0.73063360090484497</v>
      </c>
      <c r="S11" s="69">
        <f t="shared" si="7"/>
        <v>0.53491573826199801</v>
      </c>
    </row>
    <row r="12" spans="1:19" x14ac:dyDescent="0.35">
      <c r="A12" s="86" t="s">
        <v>54</v>
      </c>
      <c r="B12" s="75" t="s">
        <v>268</v>
      </c>
      <c r="C12" s="47">
        <f t="shared" si="1"/>
        <v>0.45184230156319266</v>
      </c>
      <c r="D12" s="47">
        <f t="shared" si="2"/>
        <v>0.414757713545443</v>
      </c>
      <c r="E12" s="47">
        <f t="shared" si="2"/>
        <v>0.17916591703505802</v>
      </c>
      <c r="F12" s="47"/>
      <c r="G12" s="44"/>
      <c r="H12"/>
      <c r="I12" s="84">
        <v>0.53960526144334398</v>
      </c>
      <c r="J12" s="84">
        <v>0.690700684263996</v>
      </c>
      <c r="K12" s="84">
        <v>0.12522095898223801</v>
      </c>
      <c r="L12" s="84">
        <v>0.414757713545443</v>
      </c>
      <c r="M12" s="84">
        <v>0.82083408296494198</v>
      </c>
      <c r="N12"/>
      <c r="O12" s="69">
        <f t="shared" si="3"/>
        <v>0.53960526144334398</v>
      </c>
      <c r="P12" s="69">
        <f t="shared" si="4"/>
        <v>0.690700684263996</v>
      </c>
      <c r="Q12" s="69">
        <f t="shared" si="5"/>
        <v>0.12522095898223801</v>
      </c>
      <c r="R12" s="69">
        <f t="shared" si="6"/>
        <v>0.414757713545443</v>
      </c>
      <c r="S12" s="69">
        <f t="shared" si="7"/>
        <v>0.17916591703505802</v>
      </c>
    </row>
    <row r="13" spans="1:19" x14ac:dyDescent="0.35">
      <c r="A13" s="86" t="s">
        <v>55</v>
      </c>
      <c r="B13" s="75" t="s">
        <v>304</v>
      </c>
      <c r="C13" s="47">
        <f t="shared" si="1"/>
        <v>0.94867776347906474</v>
      </c>
      <c r="D13" s="47">
        <f t="shared" si="2"/>
        <v>0.96885804717858104</v>
      </c>
      <c r="E13" s="47">
        <f t="shared" si="2"/>
        <v>0.95287507862296605</v>
      </c>
      <c r="F13" s="47"/>
      <c r="G13" s="44"/>
      <c r="H13"/>
      <c r="I13" s="84">
        <v>0.95669935337342205</v>
      </c>
      <c r="J13" s="84">
        <v>0.92086675840212795</v>
      </c>
      <c r="K13" s="84">
        <v>0.968467178661644</v>
      </c>
      <c r="L13" s="84">
        <v>0.96885804717858104</v>
      </c>
      <c r="M13" s="84">
        <v>4.7124921377033897E-2</v>
      </c>
      <c r="N13"/>
      <c r="O13" s="69">
        <f t="shared" si="3"/>
        <v>0.95669935337342205</v>
      </c>
      <c r="P13" s="69">
        <f t="shared" si="4"/>
        <v>0.92086675840212795</v>
      </c>
      <c r="Q13" s="69">
        <f t="shared" si="5"/>
        <v>0.968467178661644</v>
      </c>
      <c r="R13" s="69">
        <f t="shared" si="6"/>
        <v>0.96885804717858104</v>
      </c>
      <c r="S13" s="69">
        <f t="shared" si="7"/>
        <v>0.95287507862296605</v>
      </c>
    </row>
    <row r="14" spans="1:19" x14ac:dyDescent="0.35">
      <c r="A14" s="86" t="s">
        <v>56</v>
      </c>
      <c r="B14" s="75" t="s">
        <v>323</v>
      </c>
      <c r="C14" s="47">
        <f t="shared" si="1"/>
        <v>0.93524162553340739</v>
      </c>
      <c r="D14" s="47">
        <f t="shared" si="2"/>
        <v>0.91677247547840801</v>
      </c>
      <c r="E14" s="47">
        <f t="shared" si="2"/>
        <v>0.86096780724808497</v>
      </c>
      <c r="F14" s="47"/>
      <c r="G14" s="44"/>
      <c r="H14"/>
      <c r="I14" s="84">
        <v>0.96555803071780899</v>
      </c>
      <c r="J14" s="84">
        <v>0.88911907184495198</v>
      </c>
      <c r="K14" s="84">
        <v>0.95104777403746099</v>
      </c>
      <c r="L14" s="84">
        <v>0.91677247547840801</v>
      </c>
      <c r="M14" s="84">
        <v>0.139032192751915</v>
      </c>
      <c r="N14"/>
      <c r="O14" s="69">
        <f t="shared" si="3"/>
        <v>0.96555803071780899</v>
      </c>
      <c r="P14" s="69">
        <f t="shared" si="4"/>
        <v>0.88911907184495198</v>
      </c>
      <c r="Q14" s="69">
        <f t="shared" si="5"/>
        <v>0.95104777403746099</v>
      </c>
      <c r="R14" s="69">
        <f t="shared" si="6"/>
        <v>0.91677247547840801</v>
      </c>
      <c r="S14" s="69">
        <f t="shared" si="7"/>
        <v>0.86096780724808497</v>
      </c>
    </row>
    <row r="15" spans="1:19" x14ac:dyDescent="0.35">
      <c r="A15" s="86" t="s">
        <v>57</v>
      </c>
      <c r="B15" s="75" t="s">
        <v>269</v>
      </c>
      <c r="C15" s="47">
        <f t="shared" si="1"/>
        <v>0.23009662928513733</v>
      </c>
      <c r="D15" s="47">
        <f t="shared" si="2"/>
        <v>0.156853539742252</v>
      </c>
      <c r="E15" s="47">
        <f t="shared" si="2"/>
        <v>5.0341140543953E-2</v>
      </c>
      <c r="F15" s="47"/>
      <c r="G15" s="44"/>
      <c r="H15"/>
      <c r="I15" s="84">
        <v>0.195905486104931</v>
      </c>
      <c r="J15" s="84">
        <v>0.30911673198753098</v>
      </c>
      <c r="K15" s="84">
        <v>0.18526766976295</v>
      </c>
      <c r="L15" s="84">
        <v>0.156853539742252</v>
      </c>
      <c r="M15" s="84">
        <v>0.949658859456047</v>
      </c>
      <c r="N15"/>
      <c r="O15" s="69">
        <f t="shared" si="3"/>
        <v>0.195905486104931</v>
      </c>
      <c r="P15" s="69">
        <f t="shared" si="4"/>
        <v>0.30911673198753098</v>
      </c>
      <c r="Q15" s="69">
        <f t="shared" si="5"/>
        <v>0.18526766976295</v>
      </c>
      <c r="R15" s="69">
        <f t="shared" si="6"/>
        <v>0.156853539742252</v>
      </c>
      <c r="S15" s="69">
        <f t="shared" si="7"/>
        <v>5.0341140543953E-2</v>
      </c>
    </row>
    <row r="16" spans="1:19" x14ac:dyDescent="0.35">
      <c r="A16" s="86" t="s">
        <v>58</v>
      </c>
      <c r="B16" s="75" t="s">
        <v>222</v>
      </c>
      <c r="C16" s="47">
        <f t="shared" si="1"/>
        <v>0.57021600029568709</v>
      </c>
      <c r="D16" s="47">
        <f t="shared" si="2"/>
        <v>0.42147390511343602</v>
      </c>
      <c r="E16" s="47">
        <f t="shared" si="2"/>
        <v>0.13274187563867601</v>
      </c>
      <c r="F16" s="47"/>
      <c r="G16" s="45"/>
      <c r="H16"/>
      <c r="I16" s="84">
        <v>0.67164719657154004</v>
      </c>
      <c r="J16" s="84">
        <v>0.56913565658340504</v>
      </c>
      <c r="K16" s="84">
        <v>0.46986514773211602</v>
      </c>
      <c r="L16" s="84">
        <v>0.42147390511343602</v>
      </c>
      <c r="M16" s="84">
        <v>0.86725812436132399</v>
      </c>
      <c r="N16"/>
      <c r="O16" s="69">
        <f t="shared" si="3"/>
        <v>0.67164719657154004</v>
      </c>
      <c r="P16" s="69">
        <f t="shared" si="4"/>
        <v>0.56913565658340504</v>
      </c>
      <c r="Q16" s="69">
        <f t="shared" si="5"/>
        <v>0.46986514773211602</v>
      </c>
      <c r="R16" s="69">
        <f t="shared" si="6"/>
        <v>0.42147390511343602</v>
      </c>
      <c r="S16" s="69">
        <f t="shared" si="7"/>
        <v>0.13274187563867601</v>
      </c>
    </row>
    <row r="17" spans="1:19" x14ac:dyDescent="0.35">
      <c r="A17" s="86" t="s">
        <v>59</v>
      </c>
      <c r="B17" s="75" t="s">
        <v>316</v>
      </c>
      <c r="C17" s="47">
        <f t="shared" si="1"/>
        <v>0.94302929061672403</v>
      </c>
      <c r="D17" s="47">
        <f t="shared" si="2"/>
        <v>0.93864229743632399</v>
      </c>
      <c r="E17" s="47">
        <f t="shared" si="2"/>
        <v>0.95227247633984358</v>
      </c>
      <c r="F17" s="47"/>
      <c r="G17" s="45"/>
      <c r="H17"/>
      <c r="I17" s="84">
        <v>0.97949147159956296</v>
      </c>
      <c r="J17" s="84">
        <v>0.88620133887127195</v>
      </c>
      <c r="K17" s="84">
        <v>0.96339506137933695</v>
      </c>
      <c r="L17" s="84">
        <v>0.93864229743632399</v>
      </c>
      <c r="M17" s="84">
        <v>4.7727523660156403E-2</v>
      </c>
      <c r="N17"/>
      <c r="O17" s="69">
        <f t="shared" si="3"/>
        <v>0.97949147159956296</v>
      </c>
      <c r="P17" s="69">
        <f t="shared" si="4"/>
        <v>0.88620133887127195</v>
      </c>
      <c r="Q17" s="69">
        <f t="shared" si="5"/>
        <v>0.96339506137933695</v>
      </c>
      <c r="R17" s="69">
        <f t="shared" si="6"/>
        <v>0.93864229743632399</v>
      </c>
      <c r="S17" s="69">
        <f t="shared" si="7"/>
        <v>0.95227247633984358</v>
      </c>
    </row>
    <row r="18" spans="1:19" x14ac:dyDescent="0.35">
      <c r="A18" s="86" t="s">
        <v>29</v>
      </c>
      <c r="B18" s="75" t="s">
        <v>202</v>
      </c>
      <c r="C18" s="47">
        <f t="shared" si="1"/>
        <v>0.83347321579174194</v>
      </c>
      <c r="D18" s="47">
        <f t="shared" si="2"/>
        <v>0.79556984319669299</v>
      </c>
      <c r="E18" s="47">
        <f t="shared" si="2"/>
        <v>0.43594820910765397</v>
      </c>
      <c r="F18" s="47"/>
      <c r="G18" s="45"/>
      <c r="H18"/>
      <c r="I18" s="84">
        <v>0.85726857602809003</v>
      </c>
      <c r="J18" s="84">
        <v>0.91632677484508795</v>
      </c>
      <c r="K18" s="84">
        <v>0.72682429650204805</v>
      </c>
      <c r="L18" s="84">
        <v>0.79556984319669299</v>
      </c>
      <c r="M18" s="84">
        <v>0.56405179089234603</v>
      </c>
      <c r="N18"/>
      <c r="O18" s="69">
        <f t="shared" si="3"/>
        <v>0.85726857602809003</v>
      </c>
      <c r="P18" s="69">
        <f t="shared" si="4"/>
        <v>0.91632677484508795</v>
      </c>
      <c r="Q18" s="69">
        <f t="shared" si="5"/>
        <v>0.72682429650204805</v>
      </c>
      <c r="R18" s="69">
        <f t="shared" si="6"/>
        <v>0.79556984319669299</v>
      </c>
      <c r="S18" s="69">
        <f t="shared" si="7"/>
        <v>0.43594820910765397</v>
      </c>
    </row>
    <row r="19" spans="1:19" x14ac:dyDescent="0.35">
      <c r="A19" s="86" t="s">
        <v>31</v>
      </c>
      <c r="B19" s="75" t="s">
        <v>230</v>
      </c>
      <c r="C19" s="47">
        <f t="shared" si="1"/>
        <v>0.73671158220582533</v>
      </c>
      <c r="D19" s="47">
        <f t="shared" si="2"/>
        <v>0.53128486396637997</v>
      </c>
      <c r="E19" s="47">
        <f t="shared" si="2"/>
        <v>0.52336385794527596</v>
      </c>
      <c r="F19" s="47"/>
      <c r="H19"/>
      <c r="I19" s="84">
        <v>0.85645173952342202</v>
      </c>
      <c r="J19" s="84">
        <v>0.87592628058752897</v>
      </c>
      <c r="K19" s="84">
        <v>0.47775672650652501</v>
      </c>
      <c r="L19" s="84">
        <v>0.53128486396637997</v>
      </c>
      <c r="M19" s="84">
        <v>0.47663614205472399</v>
      </c>
      <c r="N19"/>
      <c r="O19" s="69">
        <f t="shared" si="3"/>
        <v>0.85645173952342202</v>
      </c>
      <c r="P19" s="69">
        <f t="shared" si="4"/>
        <v>0.87592628058752897</v>
      </c>
      <c r="Q19" s="69">
        <f t="shared" si="5"/>
        <v>0.47775672650652501</v>
      </c>
      <c r="R19" s="69">
        <f t="shared" si="6"/>
        <v>0.53128486396637997</v>
      </c>
      <c r="S19" s="69">
        <f t="shared" si="7"/>
        <v>0.52336385794527596</v>
      </c>
    </row>
    <row r="20" spans="1:19" x14ac:dyDescent="0.35">
      <c r="A20" s="86" t="s">
        <v>60</v>
      </c>
      <c r="B20" s="75" t="s">
        <v>298</v>
      </c>
      <c r="C20" s="47">
        <f t="shared" si="1"/>
        <v>0.64989589010339932</v>
      </c>
      <c r="D20" s="47">
        <f t="shared" si="2"/>
        <v>0.496717605590272</v>
      </c>
      <c r="E20" s="47">
        <f t="shared" si="2"/>
        <v>0.19869566996587795</v>
      </c>
      <c r="F20" s="47"/>
      <c r="H20"/>
      <c r="I20" s="84">
        <v>0.68811127265283301</v>
      </c>
      <c r="J20" s="84">
        <v>0.69996063173177203</v>
      </c>
      <c r="K20" s="84">
        <v>0.56161576592559304</v>
      </c>
      <c r="L20" s="84">
        <v>0.496717605590272</v>
      </c>
      <c r="M20" s="84">
        <v>0.80130433003412205</v>
      </c>
      <c r="N20"/>
      <c r="O20" s="69">
        <f t="shared" si="3"/>
        <v>0.68811127265283301</v>
      </c>
      <c r="P20" s="69">
        <f t="shared" si="4"/>
        <v>0.69996063173177203</v>
      </c>
      <c r="Q20" s="69">
        <f t="shared" si="5"/>
        <v>0.56161576592559304</v>
      </c>
      <c r="R20" s="69">
        <f t="shared" si="6"/>
        <v>0.496717605590272</v>
      </c>
      <c r="S20" s="69">
        <f t="shared" si="7"/>
        <v>0.19869566996587795</v>
      </c>
    </row>
    <row r="21" spans="1:19" x14ac:dyDescent="0.35">
      <c r="A21" s="86" t="s">
        <v>61</v>
      </c>
      <c r="B21" s="75" t="s">
        <v>317</v>
      </c>
      <c r="C21" s="47">
        <f t="shared" si="1"/>
        <v>0.84085810254285098</v>
      </c>
      <c r="D21" s="47">
        <f t="shared" si="2"/>
        <v>0.87165792672647002</v>
      </c>
      <c r="E21" s="47">
        <f t="shared" si="2"/>
        <v>0.507997548505705</v>
      </c>
      <c r="F21" s="47"/>
      <c r="H21"/>
      <c r="I21" s="84">
        <v>0.86050246646218298</v>
      </c>
      <c r="J21" s="84">
        <v>0.86995242049898303</v>
      </c>
      <c r="K21" s="84">
        <v>0.79211942066738705</v>
      </c>
      <c r="L21" s="84">
        <v>0.87165792672647002</v>
      </c>
      <c r="M21" s="84">
        <v>0.492002451494295</v>
      </c>
      <c r="N21"/>
      <c r="O21" s="69">
        <f t="shared" si="3"/>
        <v>0.86050246646218298</v>
      </c>
      <c r="P21" s="69">
        <f t="shared" si="4"/>
        <v>0.86995242049898303</v>
      </c>
      <c r="Q21" s="69">
        <f t="shared" si="5"/>
        <v>0.79211942066738705</v>
      </c>
      <c r="R21" s="69">
        <f t="shared" si="6"/>
        <v>0.87165792672647002</v>
      </c>
      <c r="S21" s="69">
        <f t="shared" si="7"/>
        <v>0.507997548505705</v>
      </c>
    </row>
    <row r="22" spans="1:19" x14ac:dyDescent="0.35">
      <c r="A22" s="86" t="s">
        <v>62</v>
      </c>
      <c r="B22" s="75" t="s">
        <v>281</v>
      </c>
      <c r="C22" s="47">
        <f t="shared" si="1"/>
        <v>0.77869678406592013</v>
      </c>
      <c r="D22" s="47">
        <f t="shared" si="2"/>
        <v>0.65949341270663797</v>
      </c>
      <c r="E22" s="47">
        <f t="shared" si="2"/>
        <v>0.37409599444814001</v>
      </c>
      <c r="F22" s="47"/>
      <c r="H22"/>
      <c r="I22" s="84">
        <v>0.75041439748559702</v>
      </c>
      <c r="J22" s="84">
        <v>0.88736902015240904</v>
      </c>
      <c r="K22" s="84">
        <v>0.69830693455975401</v>
      </c>
      <c r="L22" s="84">
        <v>0.65949341270663797</v>
      </c>
      <c r="M22" s="84">
        <v>0.62590400555185999</v>
      </c>
      <c r="N22"/>
      <c r="O22" s="69">
        <f t="shared" si="3"/>
        <v>0.75041439748559702</v>
      </c>
      <c r="P22" s="69">
        <f t="shared" si="4"/>
        <v>0.88736902015240904</v>
      </c>
      <c r="Q22" s="69">
        <f t="shared" si="5"/>
        <v>0.69830693455975401</v>
      </c>
      <c r="R22" s="69">
        <f t="shared" si="6"/>
        <v>0.65949341270663797</v>
      </c>
      <c r="S22" s="69">
        <f t="shared" si="7"/>
        <v>0.37409599444814001</v>
      </c>
    </row>
    <row r="23" spans="1:19" x14ac:dyDescent="0.35">
      <c r="A23" s="86" t="s">
        <v>63</v>
      </c>
      <c r="B23" s="75" t="s">
        <v>270</v>
      </c>
      <c r="C23" s="47">
        <f t="shared" si="1"/>
        <v>0.26403928172271901</v>
      </c>
      <c r="D23" s="47">
        <f t="shared" si="2"/>
        <v>0.228314655017679</v>
      </c>
      <c r="E23" s="47">
        <f t="shared" si="2"/>
        <v>0.47405449537572197</v>
      </c>
      <c r="F23" s="47"/>
      <c r="H23"/>
      <c r="I23" s="84">
        <v>0.218511155892156</v>
      </c>
      <c r="J23" s="84">
        <v>0.33908055005836302</v>
      </c>
      <c r="K23" s="84">
        <v>0.23452613921763801</v>
      </c>
      <c r="L23" s="84">
        <v>0.228314655017679</v>
      </c>
      <c r="M23" s="84">
        <v>0.52594550462427803</v>
      </c>
      <c r="N23"/>
      <c r="O23" s="69">
        <f t="shared" si="3"/>
        <v>0.218511155892156</v>
      </c>
      <c r="P23" s="69">
        <f t="shared" si="4"/>
        <v>0.33908055005836302</v>
      </c>
      <c r="Q23" s="69">
        <f t="shared" si="5"/>
        <v>0.23452613921763801</v>
      </c>
      <c r="R23" s="69">
        <f t="shared" si="6"/>
        <v>0.228314655017679</v>
      </c>
      <c r="S23" s="69">
        <f t="shared" si="7"/>
        <v>0.47405449537572197</v>
      </c>
    </row>
    <row r="24" spans="1:19" x14ac:dyDescent="0.35">
      <c r="A24" s="86" t="s">
        <v>64</v>
      </c>
      <c r="B24" s="75" t="s">
        <v>243</v>
      </c>
      <c r="C24" s="47">
        <f t="shared" si="1"/>
        <v>0.84077239336199128</v>
      </c>
      <c r="D24" s="47">
        <f t="shared" si="2"/>
        <v>0.60103885581605099</v>
      </c>
      <c r="E24" s="47">
        <f t="shared" si="2"/>
        <v>0.32523587001145304</v>
      </c>
      <c r="F24" s="47"/>
      <c r="H24"/>
      <c r="I24" s="84">
        <v>0.83197319367218303</v>
      </c>
      <c r="J24" s="84">
        <v>0.88004363715271905</v>
      </c>
      <c r="K24" s="84">
        <v>0.81030034926107197</v>
      </c>
      <c r="L24" s="84">
        <v>0.60103885581605099</v>
      </c>
      <c r="M24" s="84">
        <v>0.67476412998854696</v>
      </c>
      <c r="N24"/>
      <c r="O24" s="69">
        <f t="shared" si="3"/>
        <v>0.83197319367218303</v>
      </c>
      <c r="P24" s="69">
        <f t="shared" si="4"/>
        <v>0.88004363715271905</v>
      </c>
      <c r="Q24" s="69">
        <f t="shared" si="5"/>
        <v>0.81030034926107197</v>
      </c>
      <c r="R24" s="69">
        <f t="shared" si="6"/>
        <v>0.60103885581605099</v>
      </c>
      <c r="S24" s="69">
        <f t="shared" si="7"/>
        <v>0.32523587001145304</v>
      </c>
    </row>
    <row r="25" spans="1:19" x14ac:dyDescent="0.35">
      <c r="A25" s="86" t="s">
        <v>65</v>
      </c>
      <c r="B25" s="75" t="s">
        <v>239</v>
      </c>
      <c r="C25" s="47">
        <f t="shared" si="1"/>
        <v>0.9373472504464746</v>
      </c>
      <c r="D25" s="47">
        <f t="shared" si="2"/>
        <v>0.86428917515902903</v>
      </c>
      <c r="E25" s="47">
        <f t="shared" si="2"/>
        <v>0.57651463594340202</v>
      </c>
      <c r="F25" s="47"/>
      <c r="H25"/>
      <c r="I25" s="84">
        <v>0.93517021381960996</v>
      </c>
      <c r="J25" s="84">
        <v>0.940499133956612</v>
      </c>
      <c r="K25" s="84">
        <v>0.93637240356320195</v>
      </c>
      <c r="L25" s="84">
        <v>0.86428917515902903</v>
      </c>
      <c r="M25" s="84">
        <v>0.42348536405659798</v>
      </c>
      <c r="N25"/>
      <c r="O25" s="69">
        <f t="shared" si="3"/>
        <v>0.93517021381960996</v>
      </c>
      <c r="P25" s="69">
        <f t="shared" si="4"/>
        <v>0.940499133956612</v>
      </c>
      <c r="Q25" s="69">
        <f t="shared" si="5"/>
        <v>0.93637240356320195</v>
      </c>
      <c r="R25" s="69">
        <f t="shared" si="6"/>
        <v>0.86428917515902903</v>
      </c>
      <c r="S25" s="69">
        <f t="shared" si="7"/>
        <v>0.57651463594340202</v>
      </c>
    </row>
    <row r="26" spans="1:19" x14ac:dyDescent="0.35">
      <c r="A26" s="86" t="s">
        <v>66</v>
      </c>
      <c r="B26" s="75" t="s">
        <v>315</v>
      </c>
      <c r="C26" s="47">
        <f t="shared" si="1"/>
        <v>0.84631514638869199</v>
      </c>
      <c r="D26" s="47">
        <f t="shared" si="2"/>
        <v>0.91107488266147496</v>
      </c>
      <c r="E26" s="47">
        <f t="shared" si="2"/>
        <v>0.89878116543003705</v>
      </c>
      <c r="F26" s="47"/>
      <c r="H26"/>
      <c r="I26" s="84">
        <v>0.82579723693409102</v>
      </c>
      <c r="J26" s="84">
        <v>0.86095814973098095</v>
      </c>
      <c r="K26" s="84">
        <v>0.85219005250100399</v>
      </c>
      <c r="L26" s="84">
        <v>0.91107488266147496</v>
      </c>
      <c r="M26" s="84">
        <v>0.101218834569963</v>
      </c>
      <c r="N26"/>
      <c r="O26" s="69">
        <f t="shared" si="3"/>
        <v>0.82579723693409102</v>
      </c>
      <c r="P26" s="69">
        <f t="shared" si="4"/>
        <v>0.86095814973098095</v>
      </c>
      <c r="Q26" s="69">
        <f t="shared" si="5"/>
        <v>0.85219005250100399</v>
      </c>
      <c r="R26" s="69">
        <f t="shared" si="6"/>
        <v>0.91107488266147496</v>
      </c>
      <c r="S26" s="69">
        <f t="shared" si="7"/>
        <v>0.89878116543003705</v>
      </c>
    </row>
    <row r="27" spans="1:19" x14ac:dyDescent="0.35">
      <c r="A27" s="86" t="s">
        <v>67</v>
      </c>
      <c r="B27" s="75" t="s">
        <v>253</v>
      </c>
      <c r="C27" s="47">
        <f t="shared" si="1"/>
        <v>0.71240966136689432</v>
      </c>
      <c r="D27" s="47">
        <f t="shared" si="2"/>
        <v>0.786077713094533</v>
      </c>
      <c r="E27" s="47">
        <f t="shared" si="2"/>
        <v>0.83828677587673694</v>
      </c>
      <c r="F27" s="41"/>
      <c r="H27"/>
      <c r="I27" s="84">
        <v>0.81330616763411001</v>
      </c>
      <c r="J27" s="84">
        <v>0.56432106427491302</v>
      </c>
      <c r="K27" s="84">
        <v>0.75960175219166004</v>
      </c>
      <c r="L27" s="84">
        <v>0.786077713094533</v>
      </c>
      <c r="M27" s="84">
        <v>0.161713224123263</v>
      </c>
      <c r="N27"/>
      <c r="O27" s="69">
        <f t="shared" si="3"/>
        <v>0.81330616763411001</v>
      </c>
      <c r="P27" s="69">
        <f t="shared" si="4"/>
        <v>0.56432106427491302</v>
      </c>
      <c r="Q27" s="69">
        <f t="shared" si="5"/>
        <v>0.75960175219166004</v>
      </c>
      <c r="R27" s="69">
        <f t="shared" si="6"/>
        <v>0.786077713094533</v>
      </c>
      <c r="S27" s="69">
        <f t="shared" si="7"/>
        <v>0.83828677587673694</v>
      </c>
    </row>
    <row r="28" spans="1:19" x14ac:dyDescent="0.35">
      <c r="A28" s="86" t="s">
        <v>30</v>
      </c>
      <c r="B28" s="75" t="s">
        <v>203</v>
      </c>
      <c r="C28" s="47">
        <f t="shared" si="1"/>
        <v>0.85860914984848236</v>
      </c>
      <c r="D28" s="47">
        <f t="shared" si="2"/>
        <v>0.87589074658931398</v>
      </c>
      <c r="E28" s="47">
        <f t="shared" si="2"/>
        <v>0.82688518096947394</v>
      </c>
      <c r="F28" s="41"/>
      <c r="H28"/>
      <c r="I28" s="84">
        <v>0.80274073739779706</v>
      </c>
      <c r="J28" s="84">
        <v>0.90639385114497295</v>
      </c>
      <c r="K28" s="84">
        <v>0.86669286100267695</v>
      </c>
      <c r="L28" s="84">
        <v>0.87589074658931398</v>
      </c>
      <c r="M28" s="84">
        <v>0.173114819030526</v>
      </c>
      <c r="N28"/>
      <c r="O28" s="69">
        <f t="shared" si="3"/>
        <v>0.80274073739779706</v>
      </c>
      <c r="P28" s="69">
        <f t="shared" si="4"/>
        <v>0.90639385114497295</v>
      </c>
      <c r="Q28" s="69">
        <f t="shared" si="5"/>
        <v>0.86669286100267695</v>
      </c>
      <c r="R28" s="69">
        <f t="shared" si="6"/>
        <v>0.87589074658931398</v>
      </c>
      <c r="S28" s="69">
        <f t="shared" si="7"/>
        <v>0.82688518096947394</v>
      </c>
    </row>
    <row r="29" spans="1:19" x14ac:dyDescent="0.35">
      <c r="A29" s="86" t="s">
        <v>68</v>
      </c>
      <c r="B29" s="75" t="s">
        <v>324</v>
      </c>
      <c r="C29" s="47">
        <f t="shared" si="1"/>
        <v>0.46637571404015699</v>
      </c>
      <c r="D29" s="47">
        <f t="shared" si="2"/>
        <v>0.41184157256121101</v>
      </c>
      <c r="E29" s="47">
        <f t="shared" si="2"/>
        <v>6.7484485768257052E-2</v>
      </c>
      <c r="F29" s="41"/>
      <c r="H29"/>
      <c r="I29" s="84">
        <v>0.65648898580975201</v>
      </c>
      <c r="J29" s="84">
        <v>0.56215979539921401</v>
      </c>
      <c r="K29" s="84">
        <v>0.18047836091150499</v>
      </c>
      <c r="L29" s="84">
        <v>0.41184157256121101</v>
      </c>
      <c r="M29" s="84">
        <v>0.93251551423174295</v>
      </c>
      <c r="N29"/>
      <c r="O29" s="69">
        <f t="shared" si="3"/>
        <v>0.65648898580975201</v>
      </c>
      <c r="P29" s="69">
        <f t="shared" si="4"/>
        <v>0.56215979539921401</v>
      </c>
      <c r="Q29" s="69">
        <f t="shared" si="5"/>
        <v>0.18047836091150499</v>
      </c>
      <c r="R29" s="69">
        <f t="shared" si="6"/>
        <v>0.41184157256121101</v>
      </c>
      <c r="S29" s="69">
        <f t="shared" si="7"/>
        <v>6.7484485768257052E-2</v>
      </c>
    </row>
    <row r="30" spans="1:19" x14ac:dyDescent="0.35">
      <c r="A30" s="86" t="s">
        <v>69</v>
      </c>
      <c r="B30" s="75" t="s">
        <v>303</v>
      </c>
      <c r="C30" s="47">
        <f t="shared" si="1"/>
        <v>0.93358392993464268</v>
      </c>
      <c r="D30" s="47">
        <f t="shared" si="2"/>
        <v>0.937919805776677</v>
      </c>
      <c r="E30" s="47">
        <f t="shared" si="2"/>
        <v>0.96289792765886517</v>
      </c>
      <c r="F30" s="41"/>
      <c r="H30"/>
      <c r="I30" s="84">
        <v>0.95348748024225805</v>
      </c>
      <c r="J30" s="84">
        <v>0.88591767633128904</v>
      </c>
      <c r="K30" s="84">
        <v>0.96134663323038105</v>
      </c>
      <c r="L30" s="84">
        <v>0.937919805776677</v>
      </c>
      <c r="M30" s="84">
        <v>3.7102072341134801E-2</v>
      </c>
      <c r="N30"/>
      <c r="O30" s="69">
        <f t="shared" si="3"/>
        <v>0.95348748024225805</v>
      </c>
      <c r="P30" s="69">
        <f t="shared" si="4"/>
        <v>0.88591767633128904</v>
      </c>
      <c r="Q30" s="69">
        <f t="shared" si="5"/>
        <v>0.96134663323038105</v>
      </c>
      <c r="R30" s="69">
        <f t="shared" si="6"/>
        <v>0.937919805776677</v>
      </c>
      <c r="S30" s="69">
        <f t="shared" si="7"/>
        <v>0.96289792765886517</v>
      </c>
    </row>
    <row r="31" spans="1:19" x14ac:dyDescent="0.35">
      <c r="A31" s="86" t="s">
        <v>70</v>
      </c>
      <c r="B31" s="75" t="s">
        <v>296</v>
      </c>
      <c r="C31" s="47">
        <f t="shared" si="1"/>
        <v>0.95772847688375728</v>
      </c>
      <c r="D31" s="47">
        <f t="shared" si="2"/>
        <v>0.96300391542323105</v>
      </c>
      <c r="E31" s="47">
        <f t="shared" si="2"/>
        <v>0.97390755634368198</v>
      </c>
      <c r="F31" s="41"/>
      <c r="H31"/>
      <c r="I31" s="84">
        <v>0.98337579717318002</v>
      </c>
      <c r="J31" s="84">
        <v>0.93908592511921196</v>
      </c>
      <c r="K31" s="84">
        <v>0.95072370835887998</v>
      </c>
      <c r="L31" s="84">
        <v>0.96300391542323105</v>
      </c>
      <c r="M31" s="84">
        <v>2.6092443656318E-2</v>
      </c>
      <c r="N31"/>
      <c r="O31" s="69">
        <f t="shared" si="3"/>
        <v>0.98337579717318002</v>
      </c>
      <c r="P31" s="69">
        <f t="shared" si="4"/>
        <v>0.93908592511921196</v>
      </c>
      <c r="Q31" s="69">
        <f t="shared" si="5"/>
        <v>0.95072370835887998</v>
      </c>
      <c r="R31" s="69">
        <f t="shared" si="6"/>
        <v>0.96300391542323105</v>
      </c>
      <c r="S31" s="69">
        <f t="shared" si="7"/>
        <v>0.97390755634368198</v>
      </c>
    </row>
    <row r="32" spans="1:19" x14ac:dyDescent="0.35">
      <c r="A32" s="86" t="s">
        <v>71</v>
      </c>
      <c r="B32" s="75" t="s">
        <v>305</v>
      </c>
      <c r="C32" s="47">
        <f t="shared" si="1"/>
        <v>0.93201131533831605</v>
      </c>
      <c r="D32" s="47">
        <f t="shared" si="2"/>
        <v>0.94296493862076203</v>
      </c>
      <c r="E32" s="47">
        <f t="shared" si="2"/>
        <v>0.91344796529224226</v>
      </c>
      <c r="F32" s="41"/>
      <c r="H32"/>
      <c r="I32" s="84">
        <v>0.90651182078757298</v>
      </c>
      <c r="J32" s="84">
        <v>0.91601908197147397</v>
      </c>
      <c r="K32" s="84">
        <v>0.97350304325590098</v>
      </c>
      <c r="L32" s="84">
        <v>0.94296493862076203</v>
      </c>
      <c r="M32" s="84">
        <v>8.65520347077577E-2</v>
      </c>
      <c r="N32"/>
      <c r="O32" s="69">
        <f t="shared" si="3"/>
        <v>0.90651182078757298</v>
      </c>
      <c r="P32" s="69">
        <f t="shared" si="4"/>
        <v>0.91601908197147397</v>
      </c>
      <c r="Q32" s="69">
        <f t="shared" si="5"/>
        <v>0.97350304325590098</v>
      </c>
      <c r="R32" s="69">
        <f t="shared" si="6"/>
        <v>0.94296493862076203</v>
      </c>
      <c r="S32" s="69">
        <f t="shared" si="7"/>
        <v>0.91344796529224226</v>
      </c>
    </row>
    <row r="33" spans="1:19" x14ac:dyDescent="0.35">
      <c r="A33" s="86" t="s">
        <v>72</v>
      </c>
      <c r="B33" s="75" t="s">
        <v>311</v>
      </c>
      <c r="C33" s="47">
        <f t="shared" si="1"/>
        <v>0.11155391149849363</v>
      </c>
      <c r="D33" s="47">
        <f t="shared" si="2"/>
        <v>0.2218478420087</v>
      </c>
      <c r="E33" s="47">
        <f t="shared" si="2"/>
        <v>0.48982852400078003</v>
      </c>
      <c r="F33" s="41"/>
      <c r="H33"/>
      <c r="I33" s="84">
        <v>0.24655935171756799</v>
      </c>
      <c r="J33" s="84">
        <v>8.8102382777912894E-2</v>
      </c>
      <c r="K33" s="84">
        <v>0</v>
      </c>
      <c r="L33" s="84">
        <v>0.2218478420087</v>
      </c>
      <c r="M33" s="84">
        <v>0.51017147599921997</v>
      </c>
      <c r="N33"/>
      <c r="O33" s="69">
        <f t="shared" si="3"/>
        <v>0.24655935171756799</v>
      </c>
      <c r="P33" s="69">
        <f t="shared" si="4"/>
        <v>8.8102382777912894E-2</v>
      </c>
      <c r="Q33" s="69">
        <f t="shared" si="5"/>
        <v>0</v>
      </c>
      <c r="R33" s="69">
        <f t="shared" si="6"/>
        <v>0.2218478420087</v>
      </c>
      <c r="S33" s="69">
        <f t="shared" si="7"/>
        <v>0.48982852400078003</v>
      </c>
    </row>
    <row r="34" spans="1:19" x14ac:dyDescent="0.35">
      <c r="A34" s="86" t="s">
        <v>73</v>
      </c>
      <c r="B34" s="75" t="s">
        <v>325</v>
      </c>
      <c r="C34" s="47">
        <f t="shared" si="1"/>
        <v>0.63415668877181697</v>
      </c>
      <c r="D34" s="47">
        <f t="shared" si="2"/>
        <v>0.60316053446261797</v>
      </c>
      <c r="E34" s="47">
        <f t="shared" si="2"/>
        <v>0.23182948775790801</v>
      </c>
      <c r="F34" s="41"/>
      <c r="H34"/>
      <c r="I34" s="84">
        <v>0.75074888354508795</v>
      </c>
      <c r="J34" s="84">
        <v>0.82651270734125004</v>
      </c>
      <c r="K34" s="84">
        <v>0.32520847542911302</v>
      </c>
      <c r="L34" s="84">
        <v>0.60316053446261797</v>
      </c>
      <c r="M34" s="84">
        <v>0.76817051224209199</v>
      </c>
      <c r="N34"/>
      <c r="O34" s="69">
        <f t="shared" si="3"/>
        <v>0.75074888354508795</v>
      </c>
      <c r="P34" s="69">
        <f t="shared" si="4"/>
        <v>0.82651270734125004</v>
      </c>
      <c r="Q34" s="69">
        <f t="shared" si="5"/>
        <v>0.32520847542911302</v>
      </c>
      <c r="R34" s="69">
        <f t="shared" si="6"/>
        <v>0.60316053446261797</v>
      </c>
      <c r="S34" s="69">
        <f t="shared" si="7"/>
        <v>0.23182948775790801</v>
      </c>
    </row>
    <row r="35" spans="1:19" x14ac:dyDescent="0.35">
      <c r="A35" s="86" t="s">
        <v>74</v>
      </c>
      <c r="B35" s="75" t="s">
        <v>223</v>
      </c>
      <c r="C35" s="47">
        <f t="shared" si="1"/>
        <v>0.50949609834256859</v>
      </c>
      <c r="D35" s="47">
        <f t="shared" si="2"/>
        <v>0.366813404546458</v>
      </c>
      <c r="E35" s="47">
        <f t="shared" si="2"/>
        <v>8.3082833891823027E-2</v>
      </c>
      <c r="F35" s="41"/>
      <c r="H35"/>
      <c r="I35" s="84">
        <v>0.74227385883361197</v>
      </c>
      <c r="J35" s="84">
        <v>0.660109443101215</v>
      </c>
      <c r="K35" s="84">
        <v>0.12610499309287901</v>
      </c>
      <c r="L35" s="84">
        <v>0.366813404546458</v>
      </c>
      <c r="M35" s="84">
        <v>0.91691716610817697</v>
      </c>
      <c r="N35"/>
      <c r="O35" s="69">
        <f t="shared" si="3"/>
        <v>0.74227385883361197</v>
      </c>
      <c r="P35" s="69">
        <f t="shared" si="4"/>
        <v>0.660109443101215</v>
      </c>
      <c r="Q35" s="69">
        <f t="shared" si="5"/>
        <v>0.12610499309287901</v>
      </c>
      <c r="R35" s="69">
        <f t="shared" si="6"/>
        <v>0.366813404546458</v>
      </c>
      <c r="S35" s="69">
        <f t="shared" si="7"/>
        <v>8.3082833891823027E-2</v>
      </c>
    </row>
    <row r="36" spans="1:19" x14ac:dyDescent="0.35">
      <c r="A36" s="86" t="s">
        <v>220</v>
      </c>
      <c r="B36" s="75" t="s">
        <v>433</v>
      </c>
      <c r="C36" s="47">
        <f t="shared" si="1"/>
        <v>0.51336144188727495</v>
      </c>
      <c r="D36" s="47">
        <f t="shared" si="2"/>
        <v>0.31635940965716203</v>
      </c>
      <c r="E36" s="47">
        <f t="shared" si="2"/>
        <v>8.5400936619068002E-2</v>
      </c>
      <c r="F36" s="41"/>
      <c r="H36"/>
      <c r="I36" s="84">
        <v>0.62831924169932296</v>
      </c>
      <c r="J36" s="84">
        <v>0.58273397724430898</v>
      </c>
      <c r="K36" s="84">
        <v>0.32903110671819302</v>
      </c>
      <c r="L36" s="84">
        <v>0.31635940965716203</v>
      </c>
      <c r="M36" s="84">
        <v>0.914599063380932</v>
      </c>
      <c r="N36"/>
      <c r="O36" s="69">
        <f t="shared" si="3"/>
        <v>0.62831924169932296</v>
      </c>
      <c r="P36" s="69">
        <f t="shared" si="4"/>
        <v>0.58273397724430898</v>
      </c>
      <c r="Q36" s="69">
        <f t="shared" si="5"/>
        <v>0.32903110671819302</v>
      </c>
      <c r="R36" s="69">
        <f t="shared" si="6"/>
        <v>0.31635940965716203</v>
      </c>
      <c r="S36" s="69">
        <f t="shared" si="7"/>
        <v>8.5400936619068002E-2</v>
      </c>
    </row>
    <row r="37" spans="1:19" x14ac:dyDescent="0.35">
      <c r="A37" s="86" t="s">
        <v>75</v>
      </c>
      <c r="B37" s="75" t="s">
        <v>434</v>
      </c>
      <c r="C37" s="47">
        <f t="shared" si="1"/>
        <v>0.39731119258971104</v>
      </c>
      <c r="D37" s="47">
        <f t="shared" si="2"/>
        <v>0.193376993370838</v>
      </c>
      <c r="E37" s="47">
        <f t="shared" si="2"/>
        <v>0.12104235068128499</v>
      </c>
      <c r="F37" s="41"/>
      <c r="H37"/>
      <c r="I37" s="84">
        <v>0.52850139133958096</v>
      </c>
      <c r="J37" s="84">
        <v>0.53385995065750702</v>
      </c>
      <c r="K37" s="84">
        <v>0.12957223577204499</v>
      </c>
      <c r="L37" s="84">
        <v>0.193376993370838</v>
      </c>
      <c r="M37" s="84">
        <v>0.87895764931871501</v>
      </c>
      <c r="N37"/>
      <c r="O37" s="69">
        <f t="shared" si="3"/>
        <v>0.52850139133958096</v>
      </c>
      <c r="P37" s="69">
        <f t="shared" si="4"/>
        <v>0.53385995065750702</v>
      </c>
      <c r="Q37" s="69">
        <f t="shared" si="5"/>
        <v>0.12957223577204499</v>
      </c>
      <c r="R37" s="69">
        <f t="shared" si="6"/>
        <v>0.193376993370838</v>
      </c>
      <c r="S37" s="69">
        <f t="shared" si="7"/>
        <v>0.12104235068128499</v>
      </c>
    </row>
    <row r="38" spans="1:19" x14ac:dyDescent="0.35">
      <c r="A38" s="86" t="s">
        <v>76</v>
      </c>
      <c r="B38" s="75" t="s">
        <v>237</v>
      </c>
      <c r="C38" s="47">
        <f t="shared" si="1"/>
        <v>0.7002170937484693</v>
      </c>
      <c r="D38" s="47">
        <f t="shared" si="2"/>
        <v>0.73424960228436997</v>
      </c>
      <c r="E38" s="47">
        <f t="shared" si="2"/>
        <v>0.414733946610227</v>
      </c>
      <c r="F38" s="41"/>
      <c r="H38"/>
      <c r="I38" s="84">
        <v>0.70614315850140896</v>
      </c>
      <c r="J38" s="84">
        <v>0.78820103074053105</v>
      </c>
      <c r="K38" s="84">
        <v>0.606307092003468</v>
      </c>
      <c r="L38" s="84">
        <v>0.73424960228436997</v>
      </c>
      <c r="M38" s="84">
        <v>0.585266053389773</v>
      </c>
      <c r="N38"/>
      <c r="O38" s="69">
        <f t="shared" si="3"/>
        <v>0.70614315850140896</v>
      </c>
      <c r="P38" s="69">
        <f t="shared" si="4"/>
        <v>0.78820103074053105</v>
      </c>
      <c r="Q38" s="69">
        <f t="shared" si="5"/>
        <v>0.606307092003468</v>
      </c>
      <c r="R38" s="69">
        <f t="shared" si="6"/>
        <v>0.73424960228436997</v>
      </c>
      <c r="S38" s="69">
        <f t="shared" si="7"/>
        <v>0.414733946610227</v>
      </c>
    </row>
    <row r="39" spans="1:19" x14ac:dyDescent="0.35">
      <c r="A39" s="86" t="s">
        <v>77</v>
      </c>
      <c r="B39" s="75" t="s">
        <v>326</v>
      </c>
      <c r="C39" s="47">
        <f t="shared" si="1"/>
        <v>0.72712311671098939</v>
      </c>
      <c r="D39" s="47">
        <f t="shared" si="2"/>
        <v>0.55035477627366802</v>
      </c>
      <c r="E39" s="47">
        <f t="shared" si="2"/>
        <v>0.26981450179031796</v>
      </c>
      <c r="F39" s="41"/>
      <c r="H39"/>
      <c r="I39" s="84">
        <v>0.70170110040548905</v>
      </c>
      <c r="J39" s="84">
        <v>0.79673494550455304</v>
      </c>
      <c r="K39" s="84">
        <v>0.68293330422292597</v>
      </c>
      <c r="L39" s="84">
        <v>0.55035477627366802</v>
      </c>
      <c r="M39" s="84">
        <v>0.73018549820968204</v>
      </c>
      <c r="N39"/>
      <c r="O39" s="69">
        <f t="shared" si="3"/>
        <v>0.70170110040548905</v>
      </c>
      <c r="P39" s="69">
        <f t="shared" si="4"/>
        <v>0.79673494550455304</v>
      </c>
      <c r="Q39" s="69">
        <f t="shared" si="5"/>
        <v>0.68293330422292597</v>
      </c>
      <c r="R39" s="69">
        <f t="shared" si="6"/>
        <v>0.55035477627366802</v>
      </c>
      <c r="S39" s="69">
        <f t="shared" si="7"/>
        <v>0.26981450179031796</v>
      </c>
    </row>
    <row r="40" spans="1:19" x14ac:dyDescent="0.35">
      <c r="A40" s="86" t="s">
        <v>32</v>
      </c>
      <c r="B40" s="75" t="s">
        <v>204</v>
      </c>
      <c r="C40" s="47">
        <f t="shared" si="1"/>
        <v>0.91591751373566022</v>
      </c>
      <c r="D40" s="47">
        <f t="shared" si="2"/>
        <v>0.91389848192698098</v>
      </c>
      <c r="E40" s="47">
        <f t="shared" si="2"/>
        <v>0.80143168870374804</v>
      </c>
      <c r="F40" s="41"/>
      <c r="H40"/>
      <c r="I40" s="84">
        <v>0.93992351449056699</v>
      </c>
      <c r="J40" s="84">
        <v>0.93857129077628498</v>
      </c>
      <c r="K40" s="84">
        <v>0.86925773594012901</v>
      </c>
      <c r="L40" s="84">
        <v>0.91389848192698098</v>
      </c>
      <c r="M40" s="84">
        <v>0.19856831129625199</v>
      </c>
      <c r="N40"/>
      <c r="O40" s="69">
        <f t="shared" si="3"/>
        <v>0.93992351449056699</v>
      </c>
      <c r="P40" s="69">
        <f t="shared" si="4"/>
        <v>0.93857129077628498</v>
      </c>
      <c r="Q40" s="69">
        <f t="shared" si="5"/>
        <v>0.86925773594012901</v>
      </c>
      <c r="R40" s="69">
        <f t="shared" si="6"/>
        <v>0.91389848192698098</v>
      </c>
      <c r="S40" s="69">
        <f t="shared" si="7"/>
        <v>0.80143168870374804</v>
      </c>
    </row>
    <row r="41" spans="1:19" x14ac:dyDescent="0.35">
      <c r="A41" s="86" t="s">
        <v>78</v>
      </c>
      <c r="B41" s="75" t="s">
        <v>256</v>
      </c>
      <c r="C41" s="47">
        <f t="shared" si="1"/>
        <v>0.95945675962380028</v>
      </c>
      <c r="D41" s="47">
        <f t="shared" si="2"/>
        <v>0.948181912089751</v>
      </c>
      <c r="E41" s="47">
        <f t="shared" si="2"/>
        <v>0.83094831052995599</v>
      </c>
      <c r="F41" s="41"/>
      <c r="H41"/>
      <c r="I41" s="84">
        <v>0.96115253876671003</v>
      </c>
      <c r="J41" s="84">
        <v>0.953437473822353</v>
      </c>
      <c r="K41" s="84">
        <v>0.96378026628233804</v>
      </c>
      <c r="L41" s="84">
        <v>0.948181912089751</v>
      </c>
      <c r="M41" s="84">
        <v>0.16905168947004401</v>
      </c>
      <c r="N41"/>
      <c r="O41" s="69">
        <f t="shared" si="3"/>
        <v>0.96115253876671003</v>
      </c>
      <c r="P41" s="69">
        <f t="shared" si="4"/>
        <v>0.953437473822353</v>
      </c>
      <c r="Q41" s="69">
        <f t="shared" si="5"/>
        <v>0.96378026628233804</v>
      </c>
      <c r="R41" s="69">
        <f t="shared" si="6"/>
        <v>0.948181912089751</v>
      </c>
      <c r="S41" s="69">
        <f t="shared" si="7"/>
        <v>0.83094831052995599</v>
      </c>
    </row>
    <row r="42" spans="1:19" x14ac:dyDescent="0.35">
      <c r="A42" s="86" t="s">
        <v>79</v>
      </c>
      <c r="B42" s="75" t="s">
        <v>282</v>
      </c>
      <c r="C42" s="47">
        <f t="shared" si="1"/>
        <v>0.15272240285153985</v>
      </c>
      <c r="D42" s="47">
        <f t="shared" si="2"/>
        <v>0.15595264781854701</v>
      </c>
      <c r="E42" s="47">
        <f t="shared" si="2"/>
        <v>0.51152341792426093</v>
      </c>
      <c r="F42" s="41"/>
      <c r="H42"/>
      <c r="I42" s="84">
        <v>4.9026192967772497E-2</v>
      </c>
      <c r="J42" s="84">
        <v>5.0268490569976003E-2</v>
      </c>
      <c r="K42" s="84">
        <v>0.358872525016871</v>
      </c>
      <c r="L42" s="84">
        <v>0.15595264781854701</v>
      </c>
      <c r="M42" s="84">
        <v>0.48847658207573902</v>
      </c>
      <c r="N42"/>
      <c r="O42" s="69">
        <f t="shared" si="3"/>
        <v>4.9026192967772497E-2</v>
      </c>
      <c r="P42" s="69">
        <f t="shared" si="4"/>
        <v>5.0268490569976003E-2</v>
      </c>
      <c r="Q42" s="69">
        <f t="shared" si="5"/>
        <v>0.358872525016871</v>
      </c>
      <c r="R42" s="69">
        <f t="shared" si="6"/>
        <v>0.15595264781854701</v>
      </c>
      <c r="S42" s="69">
        <f t="shared" si="7"/>
        <v>0.51152341792426093</v>
      </c>
    </row>
    <row r="43" spans="1:19" x14ac:dyDescent="0.35">
      <c r="A43" s="86" t="s">
        <v>80</v>
      </c>
      <c r="B43" s="75" t="s">
        <v>327</v>
      </c>
      <c r="C43" s="47">
        <f t="shared" si="1"/>
        <v>0.91791699409087857</v>
      </c>
      <c r="D43" s="47">
        <f t="shared" si="2"/>
        <v>0.85710793926076301</v>
      </c>
      <c r="E43" s="47">
        <f t="shared" si="2"/>
        <v>0.77919448157193405</v>
      </c>
      <c r="F43" s="41"/>
      <c r="H43"/>
      <c r="I43" s="84">
        <v>0.925832782374994</v>
      </c>
      <c r="J43" s="84">
        <v>0.89687238353140297</v>
      </c>
      <c r="K43" s="84">
        <v>0.93104581636623895</v>
      </c>
      <c r="L43" s="84">
        <v>0.85710793926076301</v>
      </c>
      <c r="M43" s="84">
        <v>0.22080551842806601</v>
      </c>
      <c r="N43"/>
      <c r="O43" s="69">
        <f t="shared" si="3"/>
        <v>0.925832782374994</v>
      </c>
      <c r="P43" s="69">
        <f t="shared" si="4"/>
        <v>0.89687238353140297</v>
      </c>
      <c r="Q43" s="69">
        <f t="shared" si="5"/>
        <v>0.93104581636623895</v>
      </c>
      <c r="R43" s="69">
        <f t="shared" si="6"/>
        <v>0.85710793926076301</v>
      </c>
      <c r="S43" s="69">
        <f t="shared" si="7"/>
        <v>0.77919448157193405</v>
      </c>
    </row>
    <row r="44" spans="1:19" x14ac:dyDescent="0.35">
      <c r="A44" s="86" t="s">
        <v>81</v>
      </c>
      <c r="B44" s="75" t="s">
        <v>328</v>
      </c>
      <c r="C44" s="47">
        <f t="shared" si="1"/>
        <v>0.95785821187261888</v>
      </c>
      <c r="D44" s="47">
        <f t="shared" si="2"/>
        <v>0.92498005331250199</v>
      </c>
      <c r="E44" s="47">
        <f t="shared" si="2"/>
        <v>0.713625140679366</v>
      </c>
      <c r="F44" s="41"/>
      <c r="H44"/>
      <c r="I44" s="84">
        <v>0.97166141607488499</v>
      </c>
      <c r="J44" s="84">
        <v>0.93260030762588997</v>
      </c>
      <c r="K44" s="84">
        <v>0.96931291191708202</v>
      </c>
      <c r="L44" s="84">
        <v>0.92498005331250199</v>
      </c>
      <c r="M44" s="84">
        <v>0.286374859320634</v>
      </c>
      <c r="N44"/>
      <c r="O44" s="69">
        <f t="shared" si="3"/>
        <v>0.97166141607488499</v>
      </c>
      <c r="P44" s="69">
        <f t="shared" si="4"/>
        <v>0.93260030762588997</v>
      </c>
      <c r="Q44" s="69">
        <f t="shared" si="5"/>
        <v>0.96931291191708202</v>
      </c>
      <c r="R44" s="69">
        <f t="shared" si="6"/>
        <v>0.92498005331250199</v>
      </c>
      <c r="S44" s="69">
        <f t="shared" si="7"/>
        <v>0.713625140679366</v>
      </c>
    </row>
    <row r="45" spans="1:19" x14ac:dyDescent="0.35">
      <c r="A45" s="86" t="s">
        <v>82</v>
      </c>
      <c r="B45" s="75" t="s">
        <v>306</v>
      </c>
      <c r="C45" s="47">
        <f t="shared" si="1"/>
        <v>0.95546506104019902</v>
      </c>
      <c r="D45" s="47">
        <f t="shared" si="2"/>
        <v>0.977492579850468</v>
      </c>
      <c r="E45" s="47">
        <f t="shared" si="2"/>
        <v>0.98329490970785982</v>
      </c>
      <c r="F45" s="41"/>
      <c r="H45"/>
      <c r="I45" s="84">
        <v>0.97844267435361698</v>
      </c>
      <c r="J45" s="84">
        <v>0.89823205778617699</v>
      </c>
      <c r="K45" s="84">
        <v>0.98972045098080297</v>
      </c>
      <c r="L45" s="84">
        <v>0.977492579850468</v>
      </c>
      <c r="M45" s="84">
        <v>1.67050902921402E-2</v>
      </c>
      <c r="N45"/>
      <c r="O45" s="69">
        <f t="shared" si="3"/>
        <v>0.97844267435361698</v>
      </c>
      <c r="P45" s="69">
        <f t="shared" si="4"/>
        <v>0.89823205778617699</v>
      </c>
      <c r="Q45" s="69">
        <f t="shared" si="5"/>
        <v>0.98972045098080297</v>
      </c>
      <c r="R45" s="69">
        <f t="shared" si="6"/>
        <v>0.977492579850468</v>
      </c>
      <c r="S45" s="69">
        <f t="shared" si="7"/>
        <v>0.98329490970785982</v>
      </c>
    </row>
    <row r="46" spans="1:19" x14ac:dyDescent="0.35">
      <c r="A46" s="86" t="s">
        <v>83</v>
      </c>
      <c r="B46" s="75" t="s">
        <v>363</v>
      </c>
      <c r="C46" s="47">
        <f t="shared" si="1"/>
        <v>0.339106778117166</v>
      </c>
      <c r="D46" s="47">
        <f t="shared" si="2"/>
        <v>0.31900157895260101</v>
      </c>
      <c r="E46" s="47">
        <f t="shared" si="2"/>
        <v>0.27562591924128299</v>
      </c>
      <c r="F46" s="41"/>
      <c r="H46"/>
      <c r="I46" s="84">
        <v>0.25468726532025399</v>
      </c>
      <c r="J46" s="84">
        <v>0.49223262534736201</v>
      </c>
      <c r="K46" s="84">
        <v>0.270400443683882</v>
      </c>
      <c r="L46" s="84">
        <v>0.31900157895260101</v>
      </c>
      <c r="M46" s="84">
        <v>0.72437408075871701</v>
      </c>
      <c r="N46"/>
      <c r="O46" s="69">
        <f t="shared" si="3"/>
        <v>0.25468726532025399</v>
      </c>
      <c r="P46" s="69">
        <f t="shared" si="4"/>
        <v>0.49223262534736201</v>
      </c>
      <c r="Q46" s="69">
        <f t="shared" si="5"/>
        <v>0.270400443683882</v>
      </c>
      <c r="R46" s="69">
        <f t="shared" si="6"/>
        <v>0.31900157895260101</v>
      </c>
      <c r="S46" s="69">
        <f t="shared" si="7"/>
        <v>0.27562591924128299</v>
      </c>
    </row>
    <row r="47" spans="1:19" x14ac:dyDescent="0.35">
      <c r="A47" s="86" t="s">
        <v>84</v>
      </c>
      <c r="B47" s="75" t="s">
        <v>318</v>
      </c>
      <c r="C47" s="47">
        <f t="shared" si="1"/>
        <v>0.95721376537139136</v>
      </c>
      <c r="D47" s="47">
        <f t="shared" si="2"/>
        <v>0.97959176217454402</v>
      </c>
      <c r="E47" s="47">
        <f t="shared" si="2"/>
        <v>0.99051245474065297</v>
      </c>
      <c r="F47" s="41"/>
      <c r="H47"/>
      <c r="I47" s="84">
        <v>0.98116254200778097</v>
      </c>
      <c r="J47" s="84">
        <v>0.92852292985238205</v>
      </c>
      <c r="K47" s="84">
        <v>0.96195582425401105</v>
      </c>
      <c r="L47" s="84">
        <v>0.97959176217454402</v>
      </c>
      <c r="M47" s="84">
        <v>9.4875452593470508E-3</v>
      </c>
      <c r="N47"/>
      <c r="O47" s="69">
        <f t="shared" si="3"/>
        <v>0.98116254200778097</v>
      </c>
      <c r="P47" s="69">
        <f t="shared" si="4"/>
        <v>0.92852292985238205</v>
      </c>
      <c r="Q47" s="69">
        <f t="shared" si="5"/>
        <v>0.96195582425401105</v>
      </c>
      <c r="R47" s="69">
        <f t="shared" si="6"/>
        <v>0.97959176217454402</v>
      </c>
      <c r="S47" s="69">
        <f t="shared" si="7"/>
        <v>0.99051245474065297</v>
      </c>
    </row>
    <row r="48" spans="1:19" x14ac:dyDescent="0.35">
      <c r="A48" s="86" t="s">
        <v>85</v>
      </c>
      <c r="B48" s="75" t="s">
        <v>312</v>
      </c>
      <c r="C48" s="47">
        <f t="shared" si="1"/>
        <v>0.81393345893259639</v>
      </c>
      <c r="D48" s="47">
        <f t="shared" si="2"/>
        <v>0.56672310240097601</v>
      </c>
      <c r="E48" s="47">
        <f t="shared" si="2"/>
        <v>0.19366538114324805</v>
      </c>
      <c r="F48" s="41"/>
      <c r="H48"/>
      <c r="I48" s="84">
        <v>0.87609956739313</v>
      </c>
      <c r="J48" s="84">
        <v>0.89999954927388304</v>
      </c>
      <c r="K48" s="84">
        <v>0.66570126013077602</v>
      </c>
      <c r="L48" s="84">
        <v>0.56672310240097601</v>
      </c>
      <c r="M48" s="84">
        <v>0.80633461885675195</v>
      </c>
      <c r="N48"/>
      <c r="O48" s="69">
        <f t="shared" si="3"/>
        <v>0.87609956739313</v>
      </c>
      <c r="P48" s="69">
        <f t="shared" si="4"/>
        <v>0.89999954927388304</v>
      </c>
      <c r="Q48" s="69">
        <f t="shared" si="5"/>
        <v>0.66570126013077602</v>
      </c>
      <c r="R48" s="69">
        <f t="shared" si="6"/>
        <v>0.56672310240097601</v>
      </c>
      <c r="S48" s="69">
        <f t="shared" si="7"/>
        <v>0.19366538114324805</v>
      </c>
    </row>
    <row r="49" spans="1:19" x14ac:dyDescent="0.35">
      <c r="A49" s="86" t="s">
        <v>86</v>
      </c>
      <c r="B49" s="75" t="s">
        <v>226</v>
      </c>
      <c r="C49" s="47">
        <f t="shared" si="1"/>
        <v>0.51338696987395271</v>
      </c>
      <c r="D49" s="47">
        <f t="shared" si="2"/>
        <v>0.30686651350064698</v>
      </c>
      <c r="E49" s="47">
        <f t="shared" si="2"/>
        <v>0.29808641033491501</v>
      </c>
      <c r="F49" s="41"/>
      <c r="H49"/>
      <c r="I49" s="84">
        <v>0.68074560923633798</v>
      </c>
      <c r="J49" s="84">
        <v>0.457485558721686</v>
      </c>
      <c r="K49" s="84">
        <v>0.40192974166383399</v>
      </c>
      <c r="L49" s="84">
        <v>0.30686651350064698</v>
      </c>
      <c r="M49" s="84">
        <v>0.70191358966508499</v>
      </c>
      <c r="N49"/>
      <c r="O49" s="69">
        <f t="shared" si="3"/>
        <v>0.68074560923633798</v>
      </c>
      <c r="P49" s="69">
        <f t="shared" si="4"/>
        <v>0.457485558721686</v>
      </c>
      <c r="Q49" s="69">
        <f t="shared" si="5"/>
        <v>0.40192974166383399</v>
      </c>
      <c r="R49" s="69">
        <f t="shared" si="6"/>
        <v>0.30686651350064698</v>
      </c>
      <c r="S49" s="69">
        <f t="shared" si="7"/>
        <v>0.29808641033491501</v>
      </c>
    </row>
    <row r="50" spans="1:19" x14ac:dyDescent="0.35">
      <c r="A50" s="86" t="s">
        <v>87</v>
      </c>
      <c r="B50" s="75" t="s">
        <v>329</v>
      </c>
      <c r="C50" s="47">
        <f t="shared" si="1"/>
        <v>0.80952208152886307</v>
      </c>
      <c r="D50" s="47">
        <f t="shared" si="2"/>
        <v>0.491701594758367</v>
      </c>
      <c r="E50" s="47">
        <f t="shared" si="2"/>
        <v>0.54174861035712407</v>
      </c>
      <c r="F50" s="41"/>
      <c r="H50"/>
      <c r="I50" s="84">
        <v>0.77748454230813202</v>
      </c>
      <c r="J50" s="84">
        <v>0.85125433381239501</v>
      </c>
      <c r="K50" s="84">
        <v>0.79982736846606195</v>
      </c>
      <c r="L50" s="84">
        <v>0.491701594758367</v>
      </c>
      <c r="M50" s="84">
        <v>0.45825138964287598</v>
      </c>
      <c r="N50"/>
      <c r="O50" s="69">
        <f t="shared" si="3"/>
        <v>0.77748454230813202</v>
      </c>
      <c r="P50" s="69">
        <f t="shared" si="4"/>
        <v>0.85125433381239501</v>
      </c>
      <c r="Q50" s="69">
        <f t="shared" si="5"/>
        <v>0.79982736846606195</v>
      </c>
      <c r="R50" s="69">
        <f t="shared" si="6"/>
        <v>0.491701594758367</v>
      </c>
      <c r="S50" s="69">
        <f t="shared" si="7"/>
        <v>0.54174861035712407</v>
      </c>
    </row>
    <row r="51" spans="1:19" x14ac:dyDescent="0.35">
      <c r="A51" s="86" t="s">
        <v>88</v>
      </c>
      <c r="B51" s="75" t="s">
        <v>229</v>
      </c>
      <c r="C51" s="47">
        <f t="shared" si="1"/>
        <v>0.24680950590447312</v>
      </c>
      <c r="D51" s="47">
        <f t="shared" si="2"/>
        <v>0.41964380407088397</v>
      </c>
      <c r="E51" s="47">
        <f t="shared" si="2"/>
        <v>0.14603269766128202</v>
      </c>
      <c r="H51"/>
      <c r="I51" s="84">
        <v>0.438195065089376</v>
      </c>
      <c r="J51" s="84">
        <v>0.23435950846385001</v>
      </c>
      <c r="K51" s="84">
        <v>6.7873944160193295E-2</v>
      </c>
      <c r="L51" s="84">
        <v>0.41964380407088397</v>
      </c>
      <c r="M51" s="84">
        <v>0.85396730233871798</v>
      </c>
      <c r="N51"/>
      <c r="O51" s="69">
        <f t="shared" si="3"/>
        <v>0.438195065089376</v>
      </c>
      <c r="P51" s="69">
        <f t="shared" si="4"/>
        <v>0.23435950846385001</v>
      </c>
      <c r="Q51" s="69">
        <f t="shared" si="5"/>
        <v>6.7873944160193295E-2</v>
      </c>
      <c r="R51" s="69">
        <f t="shared" si="6"/>
        <v>0.41964380407088397</v>
      </c>
      <c r="S51" s="69">
        <f t="shared" si="7"/>
        <v>0.14603269766128202</v>
      </c>
    </row>
    <row r="52" spans="1:19" x14ac:dyDescent="0.35">
      <c r="A52" s="86" t="s">
        <v>89</v>
      </c>
      <c r="B52" s="75" t="s">
        <v>271</v>
      </c>
      <c r="C52" s="47">
        <f t="shared" si="1"/>
        <v>1.8721039167957098E-2</v>
      </c>
      <c r="D52" s="47">
        <f t="shared" si="2"/>
        <v>4.0824178506207197E-2</v>
      </c>
      <c r="E52" s="47">
        <f t="shared" si="2"/>
        <v>0.36727451062522398</v>
      </c>
      <c r="H52"/>
      <c r="I52" s="84">
        <v>2.6996312014377698E-2</v>
      </c>
      <c r="J52" s="84">
        <v>2.9166805489493599E-2</v>
      </c>
      <c r="K52" s="84">
        <v>0</v>
      </c>
      <c r="L52" s="84">
        <v>4.0824178506207197E-2</v>
      </c>
      <c r="M52" s="84">
        <v>0.63272548937477602</v>
      </c>
      <c r="N52"/>
      <c r="O52" s="69">
        <f t="shared" si="3"/>
        <v>2.6996312014377698E-2</v>
      </c>
      <c r="P52" s="69">
        <f t="shared" si="4"/>
        <v>2.9166805489493599E-2</v>
      </c>
      <c r="Q52" s="69">
        <f t="shared" si="5"/>
        <v>0</v>
      </c>
      <c r="R52" s="69">
        <f t="shared" si="6"/>
        <v>4.0824178506207197E-2</v>
      </c>
      <c r="S52" s="69">
        <f t="shared" si="7"/>
        <v>0.36727451062522398</v>
      </c>
    </row>
    <row r="53" spans="1:19" x14ac:dyDescent="0.35">
      <c r="A53" s="86" t="s">
        <v>90</v>
      </c>
      <c r="B53" s="75" t="s">
        <v>309</v>
      </c>
      <c r="C53" s="47">
        <f t="shared" si="1"/>
        <v>0.94793850158076165</v>
      </c>
      <c r="D53" s="47">
        <f t="shared" si="2"/>
        <v>0.93623437294063105</v>
      </c>
      <c r="E53" s="47">
        <f t="shared" si="2"/>
        <v>0.95472933280573979</v>
      </c>
      <c r="H53"/>
      <c r="I53" s="84">
        <v>0.96519452285602703</v>
      </c>
      <c r="J53" s="84">
        <v>0.91060781498543597</v>
      </c>
      <c r="K53" s="84">
        <v>0.96801316690082195</v>
      </c>
      <c r="L53" s="84">
        <v>0.93623437294063105</v>
      </c>
      <c r="M53" s="84">
        <v>4.5270667194260199E-2</v>
      </c>
      <c r="N53"/>
      <c r="O53" s="69">
        <f t="shared" si="3"/>
        <v>0.96519452285602703</v>
      </c>
      <c r="P53" s="69">
        <f t="shared" si="4"/>
        <v>0.91060781498543597</v>
      </c>
      <c r="Q53" s="69">
        <f t="shared" si="5"/>
        <v>0.96801316690082195</v>
      </c>
      <c r="R53" s="69">
        <f t="shared" si="6"/>
        <v>0.93623437294063105</v>
      </c>
      <c r="S53" s="69">
        <f t="shared" si="7"/>
        <v>0.95472933280573979</v>
      </c>
    </row>
    <row r="54" spans="1:19" x14ac:dyDescent="0.35">
      <c r="A54" s="86" t="s">
        <v>91</v>
      </c>
      <c r="B54" s="75" t="s">
        <v>283</v>
      </c>
      <c r="C54" s="47">
        <f t="shared" si="1"/>
        <v>0.9463726148134356</v>
      </c>
      <c r="D54" s="47">
        <f t="shared" si="2"/>
        <v>0.94627009440972498</v>
      </c>
      <c r="E54" s="47">
        <f t="shared" si="2"/>
        <v>0.93444865224948026</v>
      </c>
      <c r="H54"/>
      <c r="I54" s="84">
        <v>0.97001403134401298</v>
      </c>
      <c r="J54" s="84">
        <v>0.90330086609730398</v>
      </c>
      <c r="K54" s="84">
        <v>0.96580294699899005</v>
      </c>
      <c r="L54" s="84">
        <v>0.94627009440972498</v>
      </c>
      <c r="M54" s="84">
        <v>6.5551347750519698E-2</v>
      </c>
      <c r="N54"/>
      <c r="O54" s="69">
        <f t="shared" si="3"/>
        <v>0.97001403134401298</v>
      </c>
      <c r="P54" s="69">
        <f t="shared" si="4"/>
        <v>0.90330086609730398</v>
      </c>
      <c r="Q54" s="69">
        <f t="shared" si="5"/>
        <v>0.96580294699899005</v>
      </c>
      <c r="R54" s="69">
        <f t="shared" si="6"/>
        <v>0.94627009440972498</v>
      </c>
      <c r="S54" s="69">
        <f t="shared" si="7"/>
        <v>0.93444865224948026</v>
      </c>
    </row>
    <row r="55" spans="1:19" x14ac:dyDescent="0.35">
      <c r="A55" s="86" t="s">
        <v>92</v>
      </c>
      <c r="B55" s="75" t="s">
        <v>247</v>
      </c>
      <c r="C55" s="47">
        <f t="shared" si="1"/>
        <v>0.29764538012812969</v>
      </c>
      <c r="D55" s="47">
        <f t="shared" si="2"/>
        <v>0.33474729685618099</v>
      </c>
      <c r="E55" s="47">
        <f t="shared" si="2"/>
        <v>0.399892900356005</v>
      </c>
      <c r="H55"/>
      <c r="I55" s="84">
        <v>0.30431934942773498</v>
      </c>
      <c r="J55" s="84">
        <v>0.38652837332324802</v>
      </c>
      <c r="K55" s="84">
        <v>0.20208841763340599</v>
      </c>
      <c r="L55" s="84">
        <v>0.33474729685618099</v>
      </c>
      <c r="M55" s="84">
        <v>0.600107099643995</v>
      </c>
      <c r="N55"/>
      <c r="O55" s="69">
        <f t="shared" si="3"/>
        <v>0.30431934942773498</v>
      </c>
      <c r="P55" s="69">
        <f t="shared" si="4"/>
        <v>0.38652837332324802</v>
      </c>
      <c r="Q55" s="69">
        <f t="shared" si="5"/>
        <v>0.20208841763340599</v>
      </c>
      <c r="R55" s="69">
        <f t="shared" si="6"/>
        <v>0.33474729685618099</v>
      </c>
      <c r="S55" s="69">
        <f t="shared" si="7"/>
        <v>0.399892900356005</v>
      </c>
    </row>
    <row r="56" spans="1:19" x14ac:dyDescent="0.35">
      <c r="A56" s="86" t="s">
        <v>93</v>
      </c>
      <c r="B56" s="75" t="s">
        <v>319</v>
      </c>
      <c r="C56" s="47">
        <f t="shared" si="1"/>
        <v>0.94760557612799567</v>
      </c>
      <c r="D56" s="47">
        <f t="shared" si="2"/>
        <v>0.96820286415146894</v>
      </c>
      <c r="E56" s="47">
        <f t="shared" si="2"/>
        <v>0.96819242929773863</v>
      </c>
      <c r="H56"/>
      <c r="I56" s="84">
        <v>0.97830302533653202</v>
      </c>
      <c r="J56" s="84">
        <v>0.89406525179700003</v>
      </c>
      <c r="K56" s="84">
        <v>0.97044845125045498</v>
      </c>
      <c r="L56" s="84">
        <v>0.96820286415146894</v>
      </c>
      <c r="M56" s="84">
        <v>3.1807570702261402E-2</v>
      </c>
      <c r="N56"/>
      <c r="O56" s="69">
        <f t="shared" si="3"/>
        <v>0.97830302533653202</v>
      </c>
      <c r="P56" s="69">
        <f t="shared" si="4"/>
        <v>0.89406525179700003</v>
      </c>
      <c r="Q56" s="69">
        <f t="shared" si="5"/>
        <v>0.97044845125045498</v>
      </c>
      <c r="R56" s="69">
        <f t="shared" si="6"/>
        <v>0.96820286415146894</v>
      </c>
      <c r="S56" s="69">
        <f t="shared" si="7"/>
        <v>0.96819242929773863</v>
      </c>
    </row>
    <row r="57" spans="1:19" x14ac:dyDescent="0.35">
      <c r="A57" s="86" t="s">
        <v>94</v>
      </c>
      <c r="B57" s="75" t="s">
        <v>284</v>
      </c>
      <c r="C57" s="47">
        <f t="shared" si="1"/>
        <v>0.2680562696423277</v>
      </c>
      <c r="D57" s="47">
        <f t="shared" si="2"/>
        <v>0.58278266406379498</v>
      </c>
      <c r="E57" s="47">
        <f t="shared" si="2"/>
        <v>0.72319502919843903</v>
      </c>
      <c r="H57"/>
      <c r="I57" s="84">
        <v>0.22949959376142801</v>
      </c>
      <c r="J57" s="84">
        <v>0.57466921516555503</v>
      </c>
      <c r="K57" s="84">
        <v>0</v>
      </c>
      <c r="L57" s="84">
        <v>0.58278266406379498</v>
      </c>
      <c r="M57" s="84">
        <v>0.27680497080156102</v>
      </c>
      <c r="N57"/>
      <c r="O57" s="69">
        <f t="shared" si="3"/>
        <v>0.22949959376142801</v>
      </c>
      <c r="P57" s="69">
        <f t="shared" si="4"/>
        <v>0.57466921516555503</v>
      </c>
      <c r="Q57" s="69">
        <f t="shared" si="5"/>
        <v>0</v>
      </c>
      <c r="R57" s="69">
        <f t="shared" si="6"/>
        <v>0.58278266406379498</v>
      </c>
      <c r="S57" s="69">
        <f t="shared" si="7"/>
        <v>0.72319502919843903</v>
      </c>
    </row>
    <row r="58" spans="1:19" x14ac:dyDescent="0.35">
      <c r="A58" s="86" t="s">
        <v>95</v>
      </c>
      <c r="B58" s="75" t="s">
        <v>330</v>
      </c>
      <c r="C58" s="47">
        <f t="shared" si="1"/>
        <v>0.96102942254817636</v>
      </c>
      <c r="D58" s="47">
        <f t="shared" si="2"/>
        <v>0.93195808454608497</v>
      </c>
      <c r="E58" s="47">
        <f t="shared" si="2"/>
        <v>0.89470748267968603</v>
      </c>
      <c r="H58"/>
      <c r="I58" s="84">
        <v>0.97950425787238304</v>
      </c>
      <c r="J58" s="84">
        <v>0.93708140942917695</v>
      </c>
      <c r="K58" s="84">
        <v>0.96650260034296898</v>
      </c>
      <c r="L58" s="84">
        <v>0.93195808454608497</v>
      </c>
      <c r="M58" s="84">
        <v>0.105292517320314</v>
      </c>
      <c r="N58"/>
      <c r="O58" s="69">
        <f t="shared" si="3"/>
        <v>0.97950425787238304</v>
      </c>
      <c r="P58" s="69">
        <f t="shared" si="4"/>
        <v>0.93708140942917695</v>
      </c>
      <c r="Q58" s="69">
        <f t="shared" si="5"/>
        <v>0.96650260034296898</v>
      </c>
      <c r="R58" s="69">
        <f t="shared" si="6"/>
        <v>0.93195808454608497</v>
      </c>
      <c r="S58" s="69">
        <f t="shared" si="7"/>
        <v>0.89470748267968603</v>
      </c>
    </row>
    <row r="59" spans="1:19" x14ac:dyDescent="0.35">
      <c r="A59" s="86" t="s">
        <v>96</v>
      </c>
      <c r="B59" s="75" t="s">
        <v>331</v>
      </c>
      <c r="C59" s="47">
        <f t="shared" si="1"/>
        <v>0.51900652446129036</v>
      </c>
      <c r="D59" s="47">
        <f t="shared" si="2"/>
        <v>0.450282141719825</v>
      </c>
      <c r="E59" s="47">
        <f t="shared" si="2"/>
        <v>0.11352618159276795</v>
      </c>
      <c r="H59"/>
      <c r="I59" s="84">
        <v>0.720289538065498</v>
      </c>
      <c r="J59" s="84">
        <v>0.69364245359871401</v>
      </c>
      <c r="K59" s="84">
        <v>0.14308758171965899</v>
      </c>
      <c r="L59" s="84">
        <v>0.450282141719825</v>
      </c>
      <c r="M59" s="84">
        <v>0.88647381840723205</v>
      </c>
      <c r="N59"/>
      <c r="O59" s="69">
        <f t="shared" si="3"/>
        <v>0.720289538065498</v>
      </c>
      <c r="P59" s="69">
        <f t="shared" si="4"/>
        <v>0.69364245359871401</v>
      </c>
      <c r="Q59" s="69">
        <f t="shared" si="5"/>
        <v>0.14308758171965899</v>
      </c>
      <c r="R59" s="69">
        <f t="shared" si="6"/>
        <v>0.450282141719825</v>
      </c>
      <c r="S59" s="69">
        <f t="shared" si="7"/>
        <v>0.11352618159276795</v>
      </c>
    </row>
    <row r="60" spans="1:19" x14ac:dyDescent="0.35">
      <c r="A60" s="86" t="s">
        <v>97</v>
      </c>
      <c r="B60" s="75" t="s">
        <v>332</v>
      </c>
      <c r="C60" s="47">
        <f t="shared" si="1"/>
        <v>0.95857505777351537</v>
      </c>
      <c r="D60" s="47">
        <f t="shared" si="2"/>
        <v>0.94505226789668895</v>
      </c>
      <c r="E60" s="47">
        <f t="shared" si="2"/>
        <v>0.95180326625567147</v>
      </c>
      <c r="H60"/>
      <c r="I60" s="84">
        <v>0.96389322113241904</v>
      </c>
      <c r="J60" s="84">
        <v>0.94866806178482899</v>
      </c>
      <c r="K60" s="84">
        <v>0.96316389040329797</v>
      </c>
      <c r="L60" s="84">
        <v>0.94505226789668895</v>
      </c>
      <c r="M60" s="84">
        <v>4.81967337443285E-2</v>
      </c>
      <c r="N60"/>
      <c r="O60" s="69">
        <f t="shared" si="3"/>
        <v>0.96389322113241904</v>
      </c>
      <c r="P60" s="69">
        <f t="shared" si="4"/>
        <v>0.94866806178482899</v>
      </c>
      <c r="Q60" s="69">
        <f t="shared" si="5"/>
        <v>0.96316389040329797</v>
      </c>
      <c r="R60" s="69">
        <f t="shared" si="6"/>
        <v>0.94505226789668895</v>
      </c>
      <c r="S60" s="69">
        <f t="shared" si="7"/>
        <v>0.95180326625567147</v>
      </c>
    </row>
    <row r="61" spans="1:19" x14ac:dyDescent="0.35">
      <c r="A61" s="86" t="s">
        <v>98</v>
      </c>
      <c r="B61" s="75" t="s">
        <v>272</v>
      </c>
      <c r="C61" s="47">
        <f t="shared" si="1"/>
        <v>0.71478136258070402</v>
      </c>
      <c r="D61" s="47">
        <f t="shared" si="2"/>
        <v>0.57069386066209504</v>
      </c>
      <c r="E61" s="47">
        <f t="shared" si="2"/>
        <v>0.82710905464538498</v>
      </c>
      <c r="H61"/>
      <c r="I61" s="84">
        <v>0.74214997279154005</v>
      </c>
      <c r="J61" s="84">
        <v>0.85658231675428997</v>
      </c>
      <c r="K61" s="84">
        <v>0.54561179819628203</v>
      </c>
      <c r="L61" s="84">
        <v>0.57069386066209504</v>
      </c>
      <c r="M61" s="84">
        <v>0.17289094535461499</v>
      </c>
      <c r="N61"/>
      <c r="O61" s="69">
        <f t="shared" si="3"/>
        <v>0.74214997279154005</v>
      </c>
      <c r="P61" s="69">
        <f t="shared" si="4"/>
        <v>0.85658231675428997</v>
      </c>
      <c r="Q61" s="69">
        <f t="shared" si="5"/>
        <v>0.54561179819628203</v>
      </c>
      <c r="R61" s="69">
        <f t="shared" si="6"/>
        <v>0.57069386066209504</v>
      </c>
      <c r="S61" s="69">
        <f t="shared" si="7"/>
        <v>0.82710905464538498</v>
      </c>
    </row>
    <row r="62" spans="1:19" x14ac:dyDescent="0.35">
      <c r="A62" s="86" t="s">
        <v>33</v>
      </c>
      <c r="B62" s="75" t="s">
        <v>205</v>
      </c>
      <c r="C62" s="47">
        <f t="shared" si="1"/>
        <v>0.8626519380573533</v>
      </c>
      <c r="D62" s="47">
        <f t="shared" si="2"/>
        <v>0.85066280119885995</v>
      </c>
      <c r="E62" s="47">
        <f t="shared" si="2"/>
        <v>0.38205286961851403</v>
      </c>
      <c r="H62"/>
      <c r="I62" s="84">
        <v>0.90484327185736002</v>
      </c>
      <c r="J62" s="84">
        <v>0.892840005918354</v>
      </c>
      <c r="K62" s="84">
        <v>0.79027253639634598</v>
      </c>
      <c r="L62" s="84">
        <v>0.85066280119885995</v>
      </c>
      <c r="M62" s="84">
        <v>0.61794713038148597</v>
      </c>
      <c r="N62"/>
      <c r="O62" s="69">
        <f t="shared" si="3"/>
        <v>0.90484327185736002</v>
      </c>
      <c r="P62" s="69">
        <f t="shared" si="4"/>
        <v>0.892840005918354</v>
      </c>
      <c r="Q62" s="69">
        <f t="shared" si="5"/>
        <v>0.79027253639634598</v>
      </c>
      <c r="R62" s="69">
        <f t="shared" si="6"/>
        <v>0.85066280119885995</v>
      </c>
      <c r="S62" s="69">
        <f t="shared" si="7"/>
        <v>0.38205286961851403</v>
      </c>
    </row>
    <row r="63" spans="1:19" x14ac:dyDescent="0.35">
      <c r="A63" s="86" t="s">
        <v>99</v>
      </c>
      <c r="B63" s="75" t="s">
        <v>333</v>
      </c>
      <c r="C63" s="47">
        <f t="shared" si="1"/>
        <v>0.38749630238009264</v>
      </c>
      <c r="D63" s="47">
        <f t="shared" si="2"/>
        <v>0.28703836022904899</v>
      </c>
      <c r="E63" s="47">
        <f t="shared" si="2"/>
        <v>0.12461129676683902</v>
      </c>
      <c r="H63"/>
      <c r="I63" s="84">
        <v>0.60279973543330001</v>
      </c>
      <c r="J63" s="84">
        <v>0.45591632395638998</v>
      </c>
      <c r="K63" s="84">
        <v>0.103772847750588</v>
      </c>
      <c r="L63" s="84">
        <v>0.28703836022904899</v>
      </c>
      <c r="M63" s="84">
        <v>0.87538870323316098</v>
      </c>
      <c r="N63"/>
      <c r="O63" s="69">
        <f t="shared" si="3"/>
        <v>0.60279973543330001</v>
      </c>
      <c r="P63" s="69">
        <f t="shared" si="4"/>
        <v>0.45591632395638998</v>
      </c>
      <c r="Q63" s="69">
        <f t="shared" si="5"/>
        <v>0.103772847750588</v>
      </c>
      <c r="R63" s="69">
        <f t="shared" si="6"/>
        <v>0.28703836022904899</v>
      </c>
      <c r="S63" s="69">
        <f t="shared" si="7"/>
        <v>0.12461129676683902</v>
      </c>
    </row>
    <row r="64" spans="1:19" x14ac:dyDescent="0.35">
      <c r="A64" s="86" t="s">
        <v>100</v>
      </c>
      <c r="B64" s="75" t="s">
        <v>364</v>
      </c>
      <c r="C64" s="47">
        <f t="shared" si="1"/>
        <v>0.45013063960876698</v>
      </c>
      <c r="D64" s="47">
        <f t="shared" si="2"/>
        <v>0.31087996048108402</v>
      </c>
      <c r="E64" s="47">
        <f t="shared" si="2"/>
        <v>0.39223352320806404</v>
      </c>
      <c r="H64"/>
      <c r="I64" s="84">
        <v>0.29359639566846901</v>
      </c>
      <c r="J64" s="84">
        <v>0.617107664846679</v>
      </c>
      <c r="K64" s="84">
        <v>0.43968785831115298</v>
      </c>
      <c r="L64" s="84">
        <v>0.31087996048108402</v>
      </c>
      <c r="M64" s="84">
        <v>0.60776647679193596</v>
      </c>
      <c r="N64"/>
      <c r="O64" s="69">
        <f t="shared" si="3"/>
        <v>0.29359639566846901</v>
      </c>
      <c r="P64" s="69">
        <f t="shared" si="4"/>
        <v>0.617107664846679</v>
      </c>
      <c r="Q64" s="69">
        <f t="shared" si="5"/>
        <v>0.43968785831115298</v>
      </c>
      <c r="R64" s="69">
        <f t="shared" si="6"/>
        <v>0.31087996048108402</v>
      </c>
      <c r="S64" s="69">
        <f t="shared" si="7"/>
        <v>0.39223352320806404</v>
      </c>
    </row>
    <row r="65" spans="1:19" x14ac:dyDescent="0.35">
      <c r="A65" s="86" t="s">
        <v>101</v>
      </c>
      <c r="B65" s="75" t="s">
        <v>334</v>
      </c>
      <c r="C65" s="47">
        <f t="shared" si="1"/>
        <v>0.63581132321073708</v>
      </c>
      <c r="D65" s="47">
        <f t="shared" si="2"/>
        <v>0.457391127815091</v>
      </c>
      <c r="E65" s="47">
        <f t="shared" si="2"/>
        <v>0.10608044494566704</v>
      </c>
      <c r="H65"/>
      <c r="I65" s="84">
        <v>0.69475202658324198</v>
      </c>
      <c r="J65" s="84">
        <v>0.67190433095378699</v>
      </c>
      <c r="K65" s="84">
        <v>0.54077761209518205</v>
      </c>
      <c r="L65" s="84">
        <v>0.457391127815091</v>
      </c>
      <c r="M65" s="84">
        <v>0.89391955505433296</v>
      </c>
      <c r="N65"/>
      <c r="O65" s="69">
        <f t="shared" si="3"/>
        <v>0.69475202658324198</v>
      </c>
      <c r="P65" s="69">
        <f t="shared" si="4"/>
        <v>0.67190433095378699</v>
      </c>
      <c r="Q65" s="69">
        <f t="shared" si="5"/>
        <v>0.54077761209518205</v>
      </c>
      <c r="R65" s="69">
        <f t="shared" si="6"/>
        <v>0.457391127815091</v>
      </c>
      <c r="S65" s="69">
        <f t="shared" si="7"/>
        <v>0.10608044494566704</v>
      </c>
    </row>
    <row r="66" spans="1:19" x14ac:dyDescent="0.35">
      <c r="A66" s="86" t="s">
        <v>102</v>
      </c>
      <c r="B66" s="75" t="s">
        <v>435</v>
      </c>
      <c r="C66" s="47">
        <f t="shared" si="1"/>
        <v>0.22196636944957723</v>
      </c>
      <c r="D66" s="47">
        <f t="shared" si="2"/>
        <v>0.176648820381476</v>
      </c>
      <c r="E66" s="47">
        <f t="shared" si="2"/>
        <v>0.20506140222386704</v>
      </c>
      <c r="H66"/>
      <c r="I66" s="84">
        <v>0.28088713156476802</v>
      </c>
      <c r="J66" s="84">
        <v>0.29681049731046499</v>
      </c>
      <c r="K66" s="84">
        <v>8.8201479473498698E-2</v>
      </c>
      <c r="L66" s="84">
        <v>0.176648820381476</v>
      </c>
      <c r="M66" s="84">
        <v>0.79493859777613296</v>
      </c>
      <c r="N66"/>
      <c r="O66" s="69">
        <f t="shared" si="3"/>
        <v>0.28088713156476802</v>
      </c>
      <c r="P66" s="69">
        <f t="shared" si="4"/>
        <v>0.29681049731046499</v>
      </c>
      <c r="Q66" s="69">
        <f t="shared" si="5"/>
        <v>8.8201479473498698E-2</v>
      </c>
      <c r="R66" s="69">
        <f t="shared" si="6"/>
        <v>0.176648820381476</v>
      </c>
      <c r="S66" s="69">
        <f t="shared" si="7"/>
        <v>0.20506140222386704</v>
      </c>
    </row>
    <row r="67" spans="1:19" x14ac:dyDescent="0.35">
      <c r="A67" s="86" t="s">
        <v>103</v>
      </c>
      <c r="B67" s="75" t="s">
        <v>335</v>
      </c>
      <c r="C67" s="47">
        <f t="shared" si="1"/>
        <v>0.94735952147833735</v>
      </c>
      <c r="D67" s="47">
        <f t="shared" si="2"/>
        <v>0.91089729004529796</v>
      </c>
      <c r="E67" s="47">
        <f t="shared" si="2"/>
        <v>0.61892423299361798</v>
      </c>
      <c r="H67"/>
      <c r="I67" s="84">
        <v>0.96931307404360301</v>
      </c>
      <c r="J67" s="84">
        <v>0.92653353265956395</v>
      </c>
      <c r="K67" s="84">
        <v>0.94623195773184499</v>
      </c>
      <c r="L67" s="84">
        <v>0.91089729004529796</v>
      </c>
      <c r="M67" s="84">
        <v>0.38107576700638202</v>
      </c>
      <c r="N67"/>
      <c r="O67" s="69">
        <f t="shared" si="3"/>
        <v>0.96931307404360301</v>
      </c>
      <c r="P67" s="69">
        <f t="shared" si="4"/>
        <v>0.92653353265956395</v>
      </c>
      <c r="Q67" s="69">
        <f t="shared" si="5"/>
        <v>0.94623195773184499</v>
      </c>
      <c r="R67" s="69">
        <f t="shared" si="6"/>
        <v>0.91089729004529796</v>
      </c>
      <c r="S67" s="69">
        <f t="shared" si="7"/>
        <v>0.61892423299361798</v>
      </c>
    </row>
    <row r="68" spans="1:19" x14ac:dyDescent="0.35">
      <c r="A68" s="86" t="s">
        <v>104</v>
      </c>
      <c r="B68" s="75" t="s">
        <v>336</v>
      </c>
      <c r="C68" s="47">
        <f t="shared" si="1"/>
        <v>0.73383862812916634</v>
      </c>
      <c r="D68" s="47">
        <f t="shared" si="2"/>
        <v>0.60582686636903804</v>
      </c>
      <c r="E68" s="47">
        <f t="shared" si="2"/>
        <v>0.20927000560923104</v>
      </c>
      <c r="H68"/>
      <c r="I68" s="84">
        <v>0.74208818805626697</v>
      </c>
      <c r="J68" s="84">
        <v>0.84499349180734395</v>
      </c>
      <c r="K68" s="84">
        <v>0.61443420452388797</v>
      </c>
      <c r="L68" s="84">
        <v>0.60582686636903804</v>
      </c>
      <c r="M68" s="84">
        <v>0.79072999439076896</v>
      </c>
      <c r="N68"/>
      <c r="O68" s="69">
        <f t="shared" si="3"/>
        <v>0.74208818805626697</v>
      </c>
      <c r="P68" s="69">
        <f t="shared" si="4"/>
        <v>0.84499349180734395</v>
      </c>
      <c r="Q68" s="69">
        <f t="shared" si="5"/>
        <v>0.61443420452388797</v>
      </c>
      <c r="R68" s="69">
        <f t="shared" si="6"/>
        <v>0.60582686636903804</v>
      </c>
      <c r="S68" s="69">
        <f t="shared" si="7"/>
        <v>0.20927000560923104</v>
      </c>
    </row>
    <row r="69" spans="1:19" x14ac:dyDescent="0.35">
      <c r="A69" s="86" t="s">
        <v>105</v>
      </c>
      <c r="B69" s="75" t="s">
        <v>285</v>
      </c>
      <c r="C69" s="47">
        <f t="shared" si="1"/>
        <v>0.74301892167854888</v>
      </c>
      <c r="D69" s="47">
        <f t="shared" si="2"/>
        <v>0.53110814213628199</v>
      </c>
      <c r="E69" s="47">
        <f t="shared" si="2"/>
        <v>0.36624126183438899</v>
      </c>
      <c r="H69"/>
      <c r="I69" s="84">
        <v>0.65771743375840797</v>
      </c>
      <c r="J69" s="84">
        <v>0.86891087186233995</v>
      </c>
      <c r="K69" s="84">
        <v>0.70242845941489895</v>
      </c>
      <c r="L69" s="84">
        <v>0.53110814213628199</v>
      </c>
      <c r="M69" s="84">
        <v>0.63375873816561101</v>
      </c>
      <c r="N69"/>
      <c r="O69" s="69">
        <f t="shared" si="3"/>
        <v>0.65771743375840797</v>
      </c>
      <c r="P69" s="69">
        <f t="shared" si="4"/>
        <v>0.86891087186233995</v>
      </c>
      <c r="Q69" s="69">
        <f t="shared" si="5"/>
        <v>0.70242845941489895</v>
      </c>
      <c r="R69" s="69">
        <f t="shared" si="6"/>
        <v>0.53110814213628199</v>
      </c>
      <c r="S69" s="69">
        <f t="shared" si="7"/>
        <v>0.36624126183438899</v>
      </c>
    </row>
    <row r="70" spans="1:19" x14ac:dyDescent="0.35">
      <c r="A70" s="86" t="s">
        <v>106</v>
      </c>
      <c r="B70" s="75" t="s">
        <v>337</v>
      </c>
      <c r="C70" s="47">
        <f t="shared" si="1"/>
        <v>0.75307674373458544</v>
      </c>
      <c r="D70" s="47">
        <f t="shared" si="2"/>
        <v>0.47652888768086199</v>
      </c>
      <c r="E70" s="47">
        <f t="shared" si="2"/>
        <v>0.14991737175526698</v>
      </c>
      <c r="H70"/>
      <c r="I70" s="84">
        <v>0.81765530817804799</v>
      </c>
      <c r="J70" s="84">
        <v>0.85711255802952702</v>
      </c>
      <c r="K70" s="84">
        <v>0.58446236499618098</v>
      </c>
      <c r="L70" s="84">
        <v>0.47652888768086199</v>
      </c>
      <c r="M70" s="84">
        <v>0.85008262824473302</v>
      </c>
      <c r="N70"/>
      <c r="O70" s="69">
        <f t="shared" si="3"/>
        <v>0.81765530817804799</v>
      </c>
      <c r="P70" s="69">
        <f t="shared" si="4"/>
        <v>0.85711255802952702</v>
      </c>
      <c r="Q70" s="69">
        <f t="shared" si="5"/>
        <v>0.58446236499618098</v>
      </c>
      <c r="R70" s="69">
        <f t="shared" si="6"/>
        <v>0.47652888768086199</v>
      </c>
      <c r="S70" s="69">
        <f t="shared" si="7"/>
        <v>0.14991737175526698</v>
      </c>
    </row>
    <row r="71" spans="1:19" x14ac:dyDescent="0.35">
      <c r="A71" s="86" t="s">
        <v>107</v>
      </c>
      <c r="B71" s="75" t="s">
        <v>338</v>
      </c>
      <c r="C71" s="47">
        <f t="shared" si="1"/>
        <v>0.88642317304749463</v>
      </c>
      <c r="D71" s="47">
        <f t="shared" si="2"/>
        <v>0.79746437540702197</v>
      </c>
      <c r="E71" s="47">
        <f t="shared" si="2"/>
        <v>0.521679351136909</v>
      </c>
      <c r="H71"/>
      <c r="I71" s="84">
        <v>0.88651704685935295</v>
      </c>
      <c r="J71" s="84">
        <v>0.90016097069129297</v>
      </c>
      <c r="K71" s="84">
        <v>0.87259150159183796</v>
      </c>
      <c r="L71" s="84">
        <v>0.79746437540702197</v>
      </c>
      <c r="M71" s="84">
        <v>0.478320648863091</v>
      </c>
      <c r="N71"/>
      <c r="O71" s="69">
        <f t="shared" si="3"/>
        <v>0.88651704685935295</v>
      </c>
      <c r="P71" s="69">
        <f t="shared" si="4"/>
        <v>0.90016097069129297</v>
      </c>
      <c r="Q71" s="69">
        <f t="shared" si="5"/>
        <v>0.87259150159183796</v>
      </c>
      <c r="R71" s="69">
        <f t="shared" si="6"/>
        <v>0.79746437540702197</v>
      </c>
      <c r="S71" s="69">
        <f t="shared" si="7"/>
        <v>0.521679351136909</v>
      </c>
    </row>
    <row r="72" spans="1:19" x14ac:dyDescent="0.35">
      <c r="A72" s="86" t="s">
        <v>108</v>
      </c>
      <c r="B72" s="75" t="s">
        <v>339</v>
      </c>
      <c r="C72" s="47">
        <f t="shared" si="1"/>
        <v>0.6422781801533396</v>
      </c>
      <c r="D72" s="47">
        <f t="shared" si="2"/>
        <v>0.57961381165388803</v>
      </c>
      <c r="E72" s="47">
        <f t="shared" si="2"/>
        <v>0.21670319993408504</v>
      </c>
      <c r="H72"/>
      <c r="I72" s="84">
        <v>0.85065714355439903</v>
      </c>
      <c r="J72" s="84">
        <v>0.65759920086255896</v>
      </c>
      <c r="K72" s="84">
        <v>0.41857819604306101</v>
      </c>
      <c r="L72" s="84">
        <v>0.57961381165388803</v>
      </c>
      <c r="M72" s="84">
        <v>0.78329680006591496</v>
      </c>
      <c r="N72"/>
      <c r="O72" s="69">
        <f t="shared" si="3"/>
        <v>0.85065714355439903</v>
      </c>
      <c r="P72" s="69">
        <f t="shared" si="4"/>
        <v>0.65759920086255896</v>
      </c>
      <c r="Q72" s="69">
        <f t="shared" si="5"/>
        <v>0.41857819604306101</v>
      </c>
      <c r="R72" s="69">
        <f t="shared" si="6"/>
        <v>0.57961381165388803</v>
      </c>
      <c r="S72" s="69">
        <f t="shared" si="7"/>
        <v>0.21670319993408504</v>
      </c>
    </row>
    <row r="73" spans="1:19" x14ac:dyDescent="0.35">
      <c r="A73" s="86" t="s">
        <v>109</v>
      </c>
      <c r="B73" s="75" t="s">
        <v>340</v>
      </c>
      <c r="C73" s="47">
        <f t="shared" ref="C73:C136" si="8">AVERAGE(O73:Q73)</f>
        <v>0.89607280715730264</v>
      </c>
      <c r="D73" s="47">
        <f t="shared" ref="D73:E120" si="9">+R73</f>
        <v>0.88096497491402403</v>
      </c>
      <c r="E73" s="47">
        <f t="shared" si="9"/>
        <v>0.77553153061800195</v>
      </c>
      <c r="H73"/>
      <c r="I73" s="84">
        <v>0.91464408885847304</v>
      </c>
      <c r="J73" s="84">
        <v>0.83460409362777099</v>
      </c>
      <c r="K73" s="84">
        <v>0.93897023898566401</v>
      </c>
      <c r="L73" s="84">
        <v>0.88096497491402403</v>
      </c>
      <c r="M73" s="84">
        <v>0.22446846938199799</v>
      </c>
      <c r="N73"/>
      <c r="O73" s="69">
        <f t="shared" ref="O73:O136" si="10">IF(ISNUMBER(I73)=TRUE,O$5*(I73-O$4)/(O$3-O$4)+(1-O$5)*(1-(I73-O$4)/(O$3-O$4)),"..")</f>
        <v>0.91464408885847304</v>
      </c>
      <c r="P73" s="69">
        <f t="shared" ref="P73:P136" si="11">IF(ISNUMBER(J73)=TRUE,P$5*(J73-P$4)/(P$3-P$4)+(1-P$5)*(1-(J73-P$4)/(P$3-P$4)),"..")</f>
        <v>0.83460409362777099</v>
      </c>
      <c r="Q73" s="69">
        <f t="shared" ref="Q73:Q136" si="12">IF(ISNUMBER(K73)=TRUE,Q$5*(K73-Q$4)/(Q$3-Q$4)+(1-Q$5)*(1-(K73-Q$4)/(Q$3-Q$4)),"..")</f>
        <v>0.93897023898566401</v>
      </c>
      <c r="R73" s="69">
        <f t="shared" ref="R73:R136" si="13">IF(ISNUMBER(L73)=TRUE,R$5*(L73-R$4)/(R$3-R$4)+(1-R$5)*(1-(L73-R$4)/(R$3-R$4)),"..")</f>
        <v>0.88096497491402403</v>
      </c>
      <c r="S73" s="69">
        <f t="shared" ref="S73:S136" si="14">IF(ISNUMBER(M73)=TRUE,S$5*(M73-S$4)/(S$3-S$4)+(1-S$5)*(1-(M73-S$4)/(S$3-S$4)),"..")</f>
        <v>0.77553153061800195</v>
      </c>
    </row>
    <row r="74" spans="1:19" x14ac:dyDescent="0.35">
      <c r="A74" s="86" t="s">
        <v>110</v>
      </c>
      <c r="B74" s="75" t="s">
        <v>302</v>
      </c>
      <c r="C74" s="47">
        <f t="shared" si="8"/>
        <v>0.83977619965794992</v>
      </c>
      <c r="D74" s="47">
        <f t="shared" si="9"/>
        <v>0.64334529027143095</v>
      </c>
      <c r="E74" s="47">
        <f t="shared" si="9"/>
        <v>0.24285982158512698</v>
      </c>
      <c r="H74"/>
      <c r="I74" s="84">
        <v>0.82944028732156305</v>
      </c>
      <c r="J74" s="84">
        <v>0.82475056926185397</v>
      </c>
      <c r="K74" s="84">
        <v>0.86513774239043295</v>
      </c>
      <c r="L74" s="84">
        <v>0.64334529027143095</v>
      </c>
      <c r="M74" s="84">
        <v>0.75714017841487302</v>
      </c>
      <c r="N74"/>
      <c r="O74" s="69">
        <f t="shared" si="10"/>
        <v>0.82944028732156305</v>
      </c>
      <c r="P74" s="69">
        <f t="shared" si="11"/>
        <v>0.82475056926185397</v>
      </c>
      <c r="Q74" s="69">
        <f t="shared" si="12"/>
        <v>0.86513774239043295</v>
      </c>
      <c r="R74" s="69">
        <f t="shared" si="13"/>
        <v>0.64334529027143095</v>
      </c>
      <c r="S74" s="69">
        <f t="shared" si="14"/>
        <v>0.24285982158512698</v>
      </c>
    </row>
    <row r="75" spans="1:19" x14ac:dyDescent="0.35">
      <c r="A75" s="86" t="s">
        <v>111</v>
      </c>
      <c r="B75" s="75" t="s">
        <v>301</v>
      </c>
      <c r="C75" s="47">
        <f t="shared" si="8"/>
        <v>0.84892811466615736</v>
      </c>
      <c r="D75" s="47">
        <f t="shared" si="9"/>
        <v>0.76653753548150405</v>
      </c>
      <c r="E75" s="47">
        <f t="shared" si="9"/>
        <v>0.47369715271510604</v>
      </c>
      <c r="H75"/>
      <c r="I75" s="84">
        <v>0.91158721037677903</v>
      </c>
      <c r="J75" s="84">
        <v>0.79235772193672704</v>
      </c>
      <c r="K75" s="84">
        <v>0.84283941168496601</v>
      </c>
      <c r="L75" s="84">
        <v>0.76653753548150405</v>
      </c>
      <c r="M75" s="84">
        <v>0.52630284728489396</v>
      </c>
      <c r="N75"/>
      <c r="O75" s="69">
        <f t="shared" si="10"/>
        <v>0.91158721037677903</v>
      </c>
      <c r="P75" s="69">
        <f t="shared" si="11"/>
        <v>0.79235772193672704</v>
      </c>
      <c r="Q75" s="69">
        <f t="shared" si="12"/>
        <v>0.84283941168496601</v>
      </c>
      <c r="R75" s="69">
        <f t="shared" si="13"/>
        <v>0.76653753548150405</v>
      </c>
      <c r="S75" s="69">
        <f t="shared" si="14"/>
        <v>0.47369715271510604</v>
      </c>
    </row>
    <row r="76" spans="1:19" x14ac:dyDescent="0.35">
      <c r="A76" s="86" t="s">
        <v>112</v>
      </c>
      <c r="B76" s="75" t="s">
        <v>341</v>
      </c>
      <c r="C76" s="47">
        <f t="shared" si="8"/>
        <v>0.94581266170249556</v>
      </c>
      <c r="D76" s="47">
        <f t="shared" si="9"/>
        <v>0.90892691455987595</v>
      </c>
      <c r="E76" s="47">
        <f t="shared" si="9"/>
        <v>0.88442778533507804</v>
      </c>
      <c r="H76"/>
      <c r="I76" s="84">
        <v>0.96167147112941898</v>
      </c>
      <c r="J76" s="84">
        <v>0.91593270973712004</v>
      </c>
      <c r="K76" s="84">
        <v>0.959833804240948</v>
      </c>
      <c r="L76" s="84">
        <v>0.90892691455987595</v>
      </c>
      <c r="M76" s="84">
        <v>0.115572214664922</v>
      </c>
      <c r="N76"/>
      <c r="O76" s="69">
        <f t="shared" si="10"/>
        <v>0.96167147112941898</v>
      </c>
      <c r="P76" s="69">
        <f t="shared" si="11"/>
        <v>0.91593270973712004</v>
      </c>
      <c r="Q76" s="69">
        <f t="shared" si="12"/>
        <v>0.959833804240948</v>
      </c>
      <c r="R76" s="69">
        <f t="shared" si="13"/>
        <v>0.90892691455987595</v>
      </c>
      <c r="S76" s="69">
        <f t="shared" si="14"/>
        <v>0.88442778533507804</v>
      </c>
    </row>
    <row r="77" spans="1:19" x14ac:dyDescent="0.35">
      <c r="A77" s="86" t="s">
        <v>113</v>
      </c>
      <c r="B77" s="75" t="s">
        <v>257</v>
      </c>
      <c r="C77" s="47">
        <f t="shared" si="8"/>
        <v>0.23873282745692401</v>
      </c>
      <c r="D77" s="47">
        <f t="shared" si="9"/>
        <v>0.40329017076150903</v>
      </c>
      <c r="E77" s="47">
        <f t="shared" si="9"/>
        <v>0.33377641282916104</v>
      </c>
      <c r="H77"/>
      <c r="I77" s="84">
        <v>0.29124482150083603</v>
      </c>
      <c r="J77" s="84">
        <v>0.16933479165187801</v>
      </c>
      <c r="K77" s="84">
        <v>0.25561886921805799</v>
      </c>
      <c r="L77" s="84">
        <v>0.40329017076150903</v>
      </c>
      <c r="M77" s="84">
        <v>0.66622358717083896</v>
      </c>
      <c r="N77"/>
      <c r="O77" s="69">
        <f t="shared" si="10"/>
        <v>0.29124482150083603</v>
      </c>
      <c r="P77" s="69">
        <f t="shared" si="11"/>
        <v>0.16933479165187801</v>
      </c>
      <c r="Q77" s="69">
        <f t="shared" si="12"/>
        <v>0.25561886921805799</v>
      </c>
      <c r="R77" s="69">
        <f t="shared" si="13"/>
        <v>0.40329017076150903</v>
      </c>
      <c r="S77" s="69">
        <f t="shared" si="14"/>
        <v>0.33377641282916104</v>
      </c>
    </row>
    <row r="78" spans="1:19" x14ac:dyDescent="0.35">
      <c r="A78" s="86" t="s">
        <v>114</v>
      </c>
      <c r="B78" s="75" t="s">
        <v>258</v>
      </c>
      <c r="C78" s="47">
        <f t="shared" si="8"/>
        <v>0.67078421532387866</v>
      </c>
      <c r="D78" s="47">
        <f t="shared" si="9"/>
        <v>0.589983988122318</v>
      </c>
      <c r="E78" s="47">
        <f t="shared" si="9"/>
        <v>0.26776715667968398</v>
      </c>
      <c r="H78"/>
      <c r="I78" s="84">
        <v>0.74333368083747597</v>
      </c>
      <c r="J78" s="84">
        <v>0.69564041588636005</v>
      </c>
      <c r="K78" s="84">
        <v>0.57337854924779996</v>
      </c>
      <c r="L78" s="84">
        <v>0.589983988122318</v>
      </c>
      <c r="M78" s="84">
        <v>0.73223284332031602</v>
      </c>
      <c r="N78"/>
      <c r="O78" s="69">
        <f t="shared" si="10"/>
        <v>0.74333368083747597</v>
      </c>
      <c r="P78" s="69">
        <f t="shared" si="11"/>
        <v>0.69564041588636005</v>
      </c>
      <c r="Q78" s="69">
        <f t="shared" si="12"/>
        <v>0.57337854924779996</v>
      </c>
      <c r="R78" s="69">
        <f t="shared" si="13"/>
        <v>0.589983988122318</v>
      </c>
      <c r="S78" s="69">
        <f t="shared" si="14"/>
        <v>0.26776715667968398</v>
      </c>
    </row>
    <row r="79" spans="1:19" x14ac:dyDescent="0.35">
      <c r="A79" s="86" t="s">
        <v>115</v>
      </c>
      <c r="B79" s="75" t="s">
        <v>342</v>
      </c>
      <c r="C79" s="47">
        <f t="shared" si="8"/>
        <v>0.94065055338935577</v>
      </c>
      <c r="D79" s="47">
        <f t="shared" si="9"/>
        <v>0.89869335395037697</v>
      </c>
      <c r="E79" s="47">
        <f t="shared" si="9"/>
        <v>0.97595140622816445</v>
      </c>
      <c r="H79"/>
      <c r="I79" s="84">
        <v>0.94241200448606699</v>
      </c>
      <c r="J79" s="84">
        <v>0.91459193874799705</v>
      </c>
      <c r="K79" s="84">
        <v>0.96494771693400305</v>
      </c>
      <c r="L79" s="84">
        <v>0.89869335395037697</v>
      </c>
      <c r="M79" s="84">
        <v>2.4048593771835599E-2</v>
      </c>
      <c r="N79"/>
      <c r="O79" s="69">
        <f t="shared" si="10"/>
        <v>0.94241200448606699</v>
      </c>
      <c r="P79" s="69">
        <f t="shared" si="11"/>
        <v>0.91459193874799705</v>
      </c>
      <c r="Q79" s="69">
        <f t="shared" si="12"/>
        <v>0.96494771693400305</v>
      </c>
      <c r="R79" s="69">
        <f t="shared" si="13"/>
        <v>0.89869335395037697</v>
      </c>
      <c r="S79" s="69">
        <f t="shared" si="14"/>
        <v>0.97595140622816445</v>
      </c>
    </row>
    <row r="80" spans="1:19" x14ac:dyDescent="0.35">
      <c r="A80" s="86" t="s">
        <v>116</v>
      </c>
      <c r="B80" s="75" t="s">
        <v>343</v>
      </c>
      <c r="C80" s="47">
        <f t="shared" si="8"/>
        <v>0.8766903044568034</v>
      </c>
      <c r="D80" s="47">
        <f t="shared" si="9"/>
        <v>0.80998008924565301</v>
      </c>
      <c r="E80" s="47">
        <f t="shared" si="9"/>
        <v>0.86357298948185701</v>
      </c>
      <c r="H80"/>
      <c r="I80" s="84">
        <v>0.85609593764097502</v>
      </c>
      <c r="J80" s="84">
        <v>0.83121258264321196</v>
      </c>
      <c r="K80" s="84">
        <v>0.94276239308622301</v>
      </c>
      <c r="L80" s="84">
        <v>0.80998008924565301</v>
      </c>
      <c r="M80" s="84">
        <v>0.13642701051814299</v>
      </c>
      <c r="N80"/>
      <c r="O80" s="69">
        <f t="shared" si="10"/>
        <v>0.85609593764097502</v>
      </c>
      <c r="P80" s="69">
        <f t="shared" si="11"/>
        <v>0.83121258264321196</v>
      </c>
      <c r="Q80" s="69">
        <f t="shared" si="12"/>
        <v>0.94276239308622301</v>
      </c>
      <c r="R80" s="69">
        <f t="shared" si="13"/>
        <v>0.80998008924565301</v>
      </c>
      <c r="S80" s="69">
        <f t="shared" si="14"/>
        <v>0.86357298948185701</v>
      </c>
    </row>
    <row r="81" spans="1:19" x14ac:dyDescent="0.35">
      <c r="A81" s="86" t="s">
        <v>117</v>
      </c>
      <c r="B81" s="75" t="s">
        <v>344</v>
      </c>
      <c r="C81" s="47">
        <f t="shared" si="8"/>
        <v>0.92805011596683373</v>
      </c>
      <c r="D81" s="47">
        <f t="shared" si="9"/>
        <v>0.897553442228058</v>
      </c>
      <c r="E81" s="47">
        <f t="shared" si="9"/>
        <v>0.65886050774005001</v>
      </c>
      <c r="H81"/>
      <c r="I81" s="84">
        <v>0.92986589416381804</v>
      </c>
      <c r="J81" s="84">
        <v>0.91717603778130197</v>
      </c>
      <c r="K81" s="84">
        <v>0.93710841595538097</v>
      </c>
      <c r="L81" s="84">
        <v>0.897553442228058</v>
      </c>
      <c r="M81" s="84">
        <v>0.34113949225994999</v>
      </c>
      <c r="N81"/>
      <c r="O81" s="69">
        <f t="shared" si="10"/>
        <v>0.92986589416381804</v>
      </c>
      <c r="P81" s="69">
        <f t="shared" si="11"/>
        <v>0.91717603778130197</v>
      </c>
      <c r="Q81" s="69">
        <f t="shared" si="12"/>
        <v>0.93710841595538097</v>
      </c>
      <c r="R81" s="69">
        <f t="shared" si="13"/>
        <v>0.897553442228058</v>
      </c>
      <c r="S81" s="69">
        <f t="shared" si="14"/>
        <v>0.65886050774005001</v>
      </c>
    </row>
    <row r="82" spans="1:19" x14ac:dyDescent="0.35">
      <c r="A82" s="86" t="s">
        <v>118</v>
      </c>
      <c r="B82" s="75" t="s">
        <v>365</v>
      </c>
      <c r="C82" s="47">
        <f t="shared" si="8"/>
        <v>0.90116599533456088</v>
      </c>
      <c r="D82" s="47">
        <f t="shared" si="9"/>
        <v>0.79346977364215199</v>
      </c>
      <c r="E82" s="47">
        <f t="shared" si="9"/>
        <v>0.759287207442085</v>
      </c>
      <c r="H82"/>
      <c r="I82" s="84">
        <v>0.90403524199849095</v>
      </c>
      <c r="J82" s="84">
        <v>0.92283296181807595</v>
      </c>
      <c r="K82" s="84">
        <v>0.87662978218711596</v>
      </c>
      <c r="L82" s="84">
        <v>0.79346977364215199</v>
      </c>
      <c r="M82" s="84">
        <v>0.240712792557915</v>
      </c>
      <c r="N82"/>
      <c r="O82" s="69">
        <f t="shared" si="10"/>
        <v>0.90403524199849095</v>
      </c>
      <c r="P82" s="69">
        <f t="shared" si="11"/>
        <v>0.92283296181807595</v>
      </c>
      <c r="Q82" s="69">
        <f t="shared" si="12"/>
        <v>0.87662978218711596</v>
      </c>
      <c r="R82" s="69">
        <f t="shared" si="13"/>
        <v>0.79346977364215199</v>
      </c>
      <c r="S82" s="69">
        <f t="shared" si="14"/>
        <v>0.759287207442085</v>
      </c>
    </row>
    <row r="83" spans="1:19" x14ac:dyDescent="0.35">
      <c r="A83" s="86" t="s">
        <v>119</v>
      </c>
      <c r="B83" s="75" t="s">
        <v>259</v>
      </c>
      <c r="C83" s="47">
        <f t="shared" si="8"/>
        <v>0.46161623331889134</v>
      </c>
      <c r="D83" s="47">
        <f t="shared" si="9"/>
        <v>0.57024559436455102</v>
      </c>
      <c r="E83" s="47">
        <f t="shared" si="9"/>
        <v>0.52543797641076107</v>
      </c>
      <c r="H83"/>
      <c r="I83" s="84">
        <v>0.51058220367278095</v>
      </c>
      <c r="J83" s="84">
        <v>0.50109171073068004</v>
      </c>
      <c r="K83" s="84">
        <v>0.37317478555321298</v>
      </c>
      <c r="L83" s="84">
        <v>0.57024559436455102</v>
      </c>
      <c r="M83" s="84">
        <v>0.47456202358923899</v>
      </c>
      <c r="N83"/>
      <c r="O83" s="69">
        <f t="shared" si="10"/>
        <v>0.51058220367278095</v>
      </c>
      <c r="P83" s="69">
        <f t="shared" si="11"/>
        <v>0.50109171073068004</v>
      </c>
      <c r="Q83" s="69">
        <f t="shared" si="12"/>
        <v>0.37317478555321298</v>
      </c>
      <c r="R83" s="69">
        <f t="shared" si="13"/>
        <v>0.57024559436455102</v>
      </c>
      <c r="S83" s="69">
        <f t="shared" si="14"/>
        <v>0.52543797641076107</v>
      </c>
    </row>
    <row r="84" spans="1:19" x14ac:dyDescent="0.35">
      <c r="A84" s="86" t="s">
        <v>120</v>
      </c>
      <c r="B84" s="75" t="s">
        <v>297</v>
      </c>
      <c r="C84" s="47">
        <f t="shared" si="8"/>
        <v>0.91677199822151767</v>
      </c>
      <c r="D84" s="47">
        <f t="shared" si="9"/>
        <v>0.92736323375562602</v>
      </c>
      <c r="E84" s="47">
        <f t="shared" si="9"/>
        <v>0.88951545218639594</v>
      </c>
      <c r="H84"/>
      <c r="I84" s="84">
        <v>0.91188725046326802</v>
      </c>
      <c r="J84" s="84">
        <v>0.90591724183502598</v>
      </c>
      <c r="K84" s="84">
        <v>0.93251150236625902</v>
      </c>
      <c r="L84" s="84">
        <v>0.92736323375562602</v>
      </c>
      <c r="M84" s="84">
        <v>0.11048454781360401</v>
      </c>
      <c r="N84"/>
      <c r="O84" s="69">
        <f t="shared" si="10"/>
        <v>0.91188725046326802</v>
      </c>
      <c r="P84" s="69">
        <f t="shared" si="11"/>
        <v>0.90591724183502598</v>
      </c>
      <c r="Q84" s="69">
        <f t="shared" si="12"/>
        <v>0.93251150236625902</v>
      </c>
      <c r="R84" s="69">
        <f t="shared" si="13"/>
        <v>0.92736323375562602</v>
      </c>
      <c r="S84" s="69">
        <f t="shared" si="14"/>
        <v>0.88951545218639594</v>
      </c>
    </row>
    <row r="85" spans="1:19" x14ac:dyDescent="0.35">
      <c r="A85" s="86" t="s">
        <v>121</v>
      </c>
      <c r="B85" s="75" t="s">
        <v>273</v>
      </c>
      <c r="C85" s="47">
        <f t="shared" si="8"/>
        <v>0.31501558518635736</v>
      </c>
      <c r="D85" s="47">
        <f t="shared" si="9"/>
        <v>0.32174195014003698</v>
      </c>
      <c r="E85" s="47">
        <f t="shared" si="9"/>
        <v>0.16452849559790095</v>
      </c>
      <c r="H85"/>
      <c r="I85" s="84">
        <v>0.33893251696800802</v>
      </c>
      <c r="J85" s="84">
        <v>0.35836067098319102</v>
      </c>
      <c r="K85" s="84">
        <v>0.24775356760787301</v>
      </c>
      <c r="L85" s="84">
        <v>0.32174195014003698</v>
      </c>
      <c r="M85" s="84">
        <v>0.83547150440209905</v>
      </c>
      <c r="N85"/>
      <c r="O85" s="69">
        <f t="shared" si="10"/>
        <v>0.33893251696800802</v>
      </c>
      <c r="P85" s="69">
        <f t="shared" si="11"/>
        <v>0.35836067098319102</v>
      </c>
      <c r="Q85" s="69">
        <f t="shared" si="12"/>
        <v>0.24775356760787301</v>
      </c>
      <c r="R85" s="69">
        <f t="shared" si="13"/>
        <v>0.32174195014003698</v>
      </c>
      <c r="S85" s="69">
        <f t="shared" si="14"/>
        <v>0.16452849559790095</v>
      </c>
    </row>
    <row r="86" spans="1:19" x14ac:dyDescent="0.35">
      <c r="A86" s="86" t="s">
        <v>34</v>
      </c>
      <c r="B86" s="75" t="s">
        <v>206</v>
      </c>
      <c r="C86" s="47">
        <f t="shared" si="8"/>
        <v>0.62334333775938366</v>
      </c>
      <c r="D86" s="47">
        <f t="shared" si="9"/>
        <v>0.58573123318502096</v>
      </c>
      <c r="E86" s="47">
        <f t="shared" si="9"/>
        <v>0.23330979992911005</v>
      </c>
      <c r="H86"/>
      <c r="I86" s="84">
        <v>0.84580398160833303</v>
      </c>
      <c r="J86" s="84">
        <v>0.79057256932890896</v>
      </c>
      <c r="K86" s="84">
        <v>0.233653462340909</v>
      </c>
      <c r="L86" s="84">
        <v>0.58573123318502096</v>
      </c>
      <c r="M86" s="84">
        <v>0.76669020007088995</v>
      </c>
      <c r="N86"/>
      <c r="O86" s="69">
        <f t="shared" si="10"/>
        <v>0.84580398160833303</v>
      </c>
      <c r="P86" s="69">
        <f t="shared" si="11"/>
        <v>0.79057256932890896</v>
      </c>
      <c r="Q86" s="69">
        <f t="shared" si="12"/>
        <v>0.233653462340909</v>
      </c>
      <c r="R86" s="69">
        <f t="shared" si="13"/>
        <v>0.58573123318502096</v>
      </c>
      <c r="S86" s="69">
        <f t="shared" si="14"/>
        <v>0.23330979992911005</v>
      </c>
    </row>
    <row r="87" spans="1:19" x14ac:dyDescent="0.35">
      <c r="A87" s="86" t="s">
        <v>122</v>
      </c>
      <c r="B87" s="75" t="s">
        <v>274</v>
      </c>
      <c r="C87" s="47">
        <f t="shared" si="8"/>
        <v>0.38336172828639131</v>
      </c>
      <c r="D87" s="47">
        <f t="shared" si="9"/>
        <v>0.32877316349451402</v>
      </c>
      <c r="E87" s="47">
        <f t="shared" si="9"/>
        <v>7.4014148236246968E-2</v>
      </c>
      <c r="H87"/>
      <c r="I87" s="84">
        <v>0.42841460942709603</v>
      </c>
      <c r="J87" s="84">
        <v>0.50331386906458297</v>
      </c>
      <c r="K87" s="84">
        <v>0.21835670636749499</v>
      </c>
      <c r="L87" s="84">
        <v>0.32877316349451402</v>
      </c>
      <c r="M87" s="84">
        <v>0.92598585176375303</v>
      </c>
      <c r="N87"/>
      <c r="O87" s="69">
        <f t="shared" si="10"/>
        <v>0.42841460942709603</v>
      </c>
      <c r="P87" s="69">
        <f t="shared" si="11"/>
        <v>0.50331386906458297</v>
      </c>
      <c r="Q87" s="69">
        <f t="shared" si="12"/>
        <v>0.21835670636749499</v>
      </c>
      <c r="R87" s="69">
        <f t="shared" si="13"/>
        <v>0.32877316349451402</v>
      </c>
      <c r="S87" s="69">
        <f t="shared" si="14"/>
        <v>7.4014148236246968E-2</v>
      </c>
    </row>
    <row r="88" spans="1:19" x14ac:dyDescent="0.35">
      <c r="A88" s="86" t="s">
        <v>123</v>
      </c>
      <c r="B88" s="75" t="s">
        <v>254</v>
      </c>
      <c r="C88" s="47">
        <f t="shared" si="8"/>
        <v>0.45625076281174431</v>
      </c>
      <c r="D88" s="47">
        <f t="shared" si="9"/>
        <v>0.300929547707738</v>
      </c>
      <c r="E88" s="47">
        <f t="shared" si="9"/>
        <v>0.16888475588362195</v>
      </c>
      <c r="H88"/>
      <c r="I88" s="84">
        <v>0.48051918691072898</v>
      </c>
      <c r="J88" s="84">
        <v>0.54756328315073299</v>
      </c>
      <c r="K88" s="84">
        <v>0.34066981837377103</v>
      </c>
      <c r="L88" s="84">
        <v>0.300929547707738</v>
      </c>
      <c r="M88" s="84">
        <v>0.83111524411637805</v>
      </c>
      <c r="N88"/>
      <c r="O88" s="69">
        <f t="shared" si="10"/>
        <v>0.48051918691072898</v>
      </c>
      <c r="P88" s="69">
        <f t="shared" si="11"/>
        <v>0.54756328315073299</v>
      </c>
      <c r="Q88" s="69">
        <f t="shared" si="12"/>
        <v>0.34066981837377103</v>
      </c>
      <c r="R88" s="69">
        <f t="shared" si="13"/>
        <v>0.300929547707738</v>
      </c>
      <c r="S88" s="69">
        <f t="shared" si="14"/>
        <v>0.16888475588362195</v>
      </c>
    </row>
    <row r="89" spans="1:19" x14ac:dyDescent="0.35">
      <c r="A89" s="86" t="s">
        <v>124</v>
      </c>
      <c r="B89" s="75" t="s">
        <v>436</v>
      </c>
      <c r="C89" s="47">
        <f t="shared" si="8"/>
        <v>0.88132411237999342</v>
      </c>
      <c r="D89" s="47">
        <f t="shared" si="9"/>
        <v>0.89562308878919905</v>
      </c>
      <c r="E89" s="47">
        <f t="shared" si="9"/>
        <v>0.84342070737882302</v>
      </c>
      <c r="H89"/>
      <c r="I89" s="84">
        <v>0.87701588618679704</v>
      </c>
      <c r="J89" s="84">
        <v>0.85022577404368804</v>
      </c>
      <c r="K89" s="84">
        <v>0.91673067690949495</v>
      </c>
      <c r="L89" s="84">
        <v>0.89562308878919905</v>
      </c>
      <c r="M89" s="84">
        <v>0.15657929262117701</v>
      </c>
      <c r="N89"/>
      <c r="O89" s="69">
        <f t="shared" si="10"/>
        <v>0.87701588618679704</v>
      </c>
      <c r="P89" s="69">
        <f t="shared" si="11"/>
        <v>0.85022577404368804</v>
      </c>
      <c r="Q89" s="69">
        <f t="shared" si="12"/>
        <v>0.91673067690949495</v>
      </c>
      <c r="R89" s="69">
        <f t="shared" si="13"/>
        <v>0.89562308878919905</v>
      </c>
      <c r="S89" s="69">
        <f t="shared" si="14"/>
        <v>0.84342070737882302</v>
      </c>
    </row>
    <row r="90" spans="1:19" x14ac:dyDescent="0.35">
      <c r="A90" s="86" t="s">
        <v>125</v>
      </c>
      <c r="B90" s="75" t="s">
        <v>437</v>
      </c>
      <c r="C90" s="47">
        <f t="shared" si="8"/>
        <v>0.50234600125110263</v>
      </c>
      <c r="D90" s="47">
        <f t="shared" si="9"/>
        <v>0.72150635061066704</v>
      </c>
      <c r="E90" s="47">
        <f t="shared" si="9"/>
        <v>0.42433657986371298</v>
      </c>
      <c r="H90"/>
      <c r="I90" s="84">
        <v>0.57080593778745503</v>
      </c>
      <c r="J90" s="84">
        <v>0.104899917297142</v>
      </c>
      <c r="K90" s="84">
        <v>0.83133214866871097</v>
      </c>
      <c r="L90" s="84">
        <v>0.72150635061066704</v>
      </c>
      <c r="M90" s="84">
        <v>0.57566342013628702</v>
      </c>
      <c r="N90"/>
      <c r="O90" s="69">
        <f t="shared" si="10"/>
        <v>0.57080593778745503</v>
      </c>
      <c r="P90" s="69">
        <f t="shared" si="11"/>
        <v>0.104899917297142</v>
      </c>
      <c r="Q90" s="69">
        <f t="shared" si="12"/>
        <v>0.83133214866871097</v>
      </c>
      <c r="R90" s="69">
        <f t="shared" si="13"/>
        <v>0.72150635061066704</v>
      </c>
      <c r="S90" s="69">
        <f t="shared" si="14"/>
        <v>0.42433657986371298</v>
      </c>
    </row>
    <row r="91" spans="1:19" x14ac:dyDescent="0.35">
      <c r="A91" s="86" t="s">
        <v>126</v>
      </c>
      <c r="B91" s="75" t="s">
        <v>366</v>
      </c>
      <c r="C91" s="47">
        <f t="shared" si="8"/>
        <v>7.8681527808607335E-2</v>
      </c>
      <c r="D91" s="47">
        <f t="shared" si="9"/>
        <v>0.31827852781891902</v>
      </c>
      <c r="E91" s="47">
        <f t="shared" si="9"/>
        <v>0.24306259485925197</v>
      </c>
      <c r="H91"/>
      <c r="I91" s="84">
        <v>3.04033144270381E-2</v>
      </c>
      <c r="J91" s="84">
        <v>5.73258978825779E-2</v>
      </c>
      <c r="K91" s="84">
        <v>0.14831537111620599</v>
      </c>
      <c r="L91" s="84">
        <v>0.31827852781891902</v>
      </c>
      <c r="M91" s="84">
        <v>0.75693740514074803</v>
      </c>
      <c r="N91"/>
      <c r="O91" s="69">
        <f t="shared" si="10"/>
        <v>3.04033144270381E-2</v>
      </c>
      <c r="P91" s="69">
        <f t="shared" si="11"/>
        <v>5.73258978825779E-2</v>
      </c>
      <c r="Q91" s="69">
        <f t="shared" si="12"/>
        <v>0.14831537111620599</v>
      </c>
      <c r="R91" s="69">
        <f t="shared" si="13"/>
        <v>0.31827852781891902</v>
      </c>
      <c r="S91" s="69">
        <f t="shared" si="14"/>
        <v>0.24306259485925197</v>
      </c>
    </row>
    <row r="92" spans="1:19" x14ac:dyDescent="0.35">
      <c r="A92" s="86" t="s">
        <v>127</v>
      </c>
      <c r="B92" s="75" t="s">
        <v>249</v>
      </c>
      <c r="C92" s="47">
        <f t="shared" si="8"/>
        <v>0.67942254236667265</v>
      </c>
      <c r="D92" s="47">
        <f t="shared" si="9"/>
        <v>0.48163037422535598</v>
      </c>
      <c r="E92" s="47">
        <f t="shared" si="9"/>
        <v>0.32265986752254305</v>
      </c>
      <c r="H92"/>
      <c r="I92" s="84">
        <v>0.79649490168173098</v>
      </c>
      <c r="J92" s="84">
        <v>0.83874657395392205</v>
      </c>
      <c r="K92" s="84">
        <v>0.40302615146436499</v>
      </c>
      <c r="L92" s="84">
        <v>0.48163037422535598</v>
      </c>
      <c r="M92" s="84">
        <v>0.67734013247745695</v>
      </c>
      <c r="N92"/>
      <c r="O92" s="69">
        <f t="shared" si="10"/>
        <v>0.79649490168173098</v>
      </c>
      <c r="P92" s="69">
        <f t="shared" si="11"/>
        <v>0.83874657395392205</v>
      </c>
      <c r="Q92" s="69">
        <f t="shared" si="12"/>
        <v>0.40302615146436499</v>
      </c>
      <c r="R92" s="69">
        <f t="shared" si="13"/>
        <v>0.48163037422535598</v>
      </c>
      <c r="S92" s="69">
        <f t="shared" si="14"/>
        <v>0.32265986752254305</v>
      </c>
    </row>
    <row r="93" spans="1:19" x14ac:dyDescent="0.35">
      <c r="A93" s="86" t="s">
        <v>36</v>
      </c>
      <c r="B93" s="75" t="s">
        <v>345</v>
      </c>
      <c r="C93" s="47">
        <f t="shared" si="8"/>
        <v>0.83300071263575148</v>
      </c>
      <c r="D93" s="47">
        <f t="shared" si="9"/>
        <v>0.77092870344109199</v>
      </c>
      <c r="E93" s="47">
        <f t="shared" si="9"/>
        <v>0.22640956404019397</v>
      </c>
      <c r="H93"/>
      <c r="I93" s="84">
        <v>0.91435952317496105</v>
      </c>
      <c r="J93" s="84">
        <v>0.87980235387903705</v>
      </c>
      <c r="K93" s="84">
        <v>0.70484026085325602</v>
      </c>
      <c r="L93" s="84">
        <v>0.77092870344109199</v>
      </c>
      <c r="M93" s="84">
        <v>0.77359043595980603</v>
      </c>
      <c r="N93"/>
      <c r="O93" s="69">
        <f t="shared" si="10"/>
        <v>0.91435952317496105</v>
      </c>
      <c r="P93" s="69">
        <f t="shared" si="11"/>
        <v>0.87980235387903705</v>
      </c>
      <c r="Q93" s="69">
        <f t="shared" si="12"/>
        <v>0.70484026085325602</v>
      </c>
      <c r="R93" s="69">
        <f t="shared" si="13"/>
        <v>0.77092870344109199</v>
      </c>
      <c r="S93" s="69">
        <f t="shared" si="14"/>
        <v>0.22640956404019397</v>
      </c>
    </row>
    <row r="94" spans="1:19" x14ac:dyDescent="0.35">
      <c r="A94" s="86" t="s">
        <v>128</v>
      </c>
      <c r="B94" s="75" t="s">
        <v>313</v>
      </c>
      <c r="C94" s="47">
        <f t="shared" si="8"/>
        <v>2.8829848109752101E-2</v>
      </c>
      <c r="D94" s="47">
        <f t="shared" si="9"/>
        <v>0.18740094035197599</v>
      </c>
      <c r="E94" s="47">
        <f t="shared" si="9"/>
        <v>0.15867630436828695</v>
      </c>
      <c r="H94"/>
      <c r="I94" s="84">
        <v>4.7787556241733302E-2</v>
      </c>
      <c r="J94" s="84">
        <v>3.8701988087523002E-2</v>
      </c>
      <c r="K94" s="84">
        <v>0</v>
      </c>
      <c r="L94" s="84">
        <v>0.18740094035197599</v>
      </c>
      <c r="M94" s="84">
        <v>0.84132369563171305</v>
      </c>
      <c r="N94"/>
      <c r="O94" s="69">
        <f t="shared" si="10"/>
        <v>4.7787556241733302E-2</v>
      </c>
      <c r="P94" s="69">
        <f t="shared" si="11"/>
        <v>3.8701988087523002E-2</v>
      </c>
      <c r="Q94" s="69">
        <f t="shared" si="12"/>
        <v>0</v>
      </c>
      <c r="R94" s="69">
        <f t="shared" si="13"/>
        <v>0.18740094035197599</v>
      </c>
      <c r="S94" s="69">
        <f t="shared" si="14"/>
        <v>0.15867630436828695</v>
      </c>
    </row>
    <row r="95" spans="1:19" x14ac:dyDescent="0.35">
      <c r="A95" s="86" t="s">
        <v>129</v>
      </c>
      <c r="B95" s="75" t="s">
        <v>314</v>
      </c>
      <c r="C95" s="47">
        <f t="shared" si="8"/>
        <v>0.58277430436578659</v>
      </c>
      <c r="D95" s="47">
        <f t="shared" si="9"/>
        <v>0.49954917315749497</v>
      </c>
      <c r="E95" s="47">
        <f t="shared" si="9"/>
        <v>0.41065758758812498</v>
      </c>
      <c r="H95"/>
      <c r="I95" s="84">
        <v>0.46233847637825398</v>
      </c>
      <c r="J95" s="84">
        <v>0.73801980774476394</v>
      </c>
      <c r="K95" s="84">
        <v>0.54796462897434195</v>
      </c>
      <c r="L95" s="84">
        <v>0.49954917315749497</v>
      </c>
      <c r="M95" s="84">
        <v>0.58934241241187502</v>
      </c>
      <c r="N95"/>
      <c r="O95" s="69">
        <f t="shared" si="10"/>
        <v>0.46233847637825398</v>
      </c>
      <c r="P95" s="69">
        <f t="shared" si="11"/>
        <v>0.73801980774476394</v>
      </c>
      <c r="Q95" s="69">
        <f t="shared" si="12"/>
        <v>0.54796462897434195</v>
      </c>
      <c r="R95" s="69">
        <f t="shared" si="13"/>
        <v>0.49954917315749497</v>
      </c>
      <c r="S95" s="69">
        <f t="shared" si="14"/>
        <v>0.41065758758812498</v>
      </c>
    </row>
    <row r="96" spans="1:19" x14ac:dyDescent="0.35">
      <c r="A96" s="86" t="s">
        <v>35</v>
      </c>
      <c r="B96" s="75" t="s">
        <v>207</v>
      </c>
      <c r="C96" s="47">
        <f t="shared" si="8"/>
        <v>0.76873116777393735</v>
      </c>
      <c r="D96" s="47">
        <f t="shared" si="9"/>
        <v>0.73560180438798195</v>
      </c>
      <c r="E96" s="47">
        <f t="shared" si="9"/>
        <v>0.57172111889098598</v>
      </c>
      <c r="H96"/>
      <c r="I96" s="84">
        <v>0.75617650437662198</v>
      </c>
      <c r="J96" s="84">
        <v>0.79815614648827005</v>
      </c>
      <c r="K96" s="84">
        <v>0.75186085245692003</v>
      </c>
      <c r="L96" s="84">
        <v>0.73560180438798195</v>
      </c>
      <c r="M96" s="84">
        <v>0.42827888110901402</v>
      </c>
      <c r="N96"/>
      <c r="O96" s="69">
        <f t="shared" si="10"/>
        <v>0.75617650437662198</v>
      </c>
      <c r="P96" s="69">
        <f t="shared" si="11"/>
        <v>0.79815614648827005</v>
      </c>
      <c r="Q96" s="69">
        <f t="shared" si="12"/>
        <v>0.75186085245692003</v>
      </c>
      <c r="R96" s="69">
        <f t="shared" si="13"/>
        <v>0.73560180438798195</v>
      </c>
      <c r="S96" s="69">
        <f t="shared" si="14"/>
        <v>0.57172111889098598</v>
      </c>
    </row>
    <row r="97" spans="1:19" x14ac:dyDescent="0.35">
      <c r="A97" s="86" t="s">
        <v>130</v>
      </c>
      <c r="B97" s="75" t="s">
        <v>286</v>
      </c>
      <c r="C97" s="47">
        <f t="shared" si="8"/>
        <v>0.92782591094891342</v>
      </c>
      <c r="D97" s="47">
        <f t="shared" si="9"/>
        <v>0.95154490594365504</v>
      </c>
      <c r="E97" s="47">
        <f t="shared" si="9"/>
        <v>0.83740159140811998</v>
      </c>
      <c r="H97"/>
      <c r="I97" s="84">
        <v>0.9542506229894</v>
      </c>
      <c r="J97" s="84">
        <v>0.88784082103589801</v>
      </c>
      <c r="K97" s="84">
        <v>0.94138628882144204</v>
      </c>
      <c r="L97" s="84">
        <v>0.95154490594365504</v>
      </c>
      <c r="M97" s="84">
        <v>0.16259840859187999</v>
      </c>
      <c r="N97"/>
      <c r="O97" s="69">
        <f t="shared" si="10"/>
        <v>0.9542506229894</v>
      </c>
      <c r="P97" s="69">
        <f t="shared" si="11"/>
        <v>0.88784082103589801</v>
      </c>
      <c r="Q97" s="69">
        <f t="shared" si="12"/>
        <v>0.94138628882144204</v>
      </c>
      <c r="R97" s="69">
        <f t="shared" si="13"/>
        <v>0.95154490594365504</v>
      </c>
      <c r="S97" s="69">
        <f t="shared" si="14"/>
        <v>0.83740159140811998</v>
      </c>
    </row>
    <row r="98" spans="1:19" x14ac:dyDescent="0.35">
      <c r="A98" s="86" t="s">
        <v>131</v>
      </c>
      <c r="B98" s="75" t="s">
        <v>260</v>
      </c>
      <c r="C98" s="47">
        <f t="shared" si="8"/>
        <v>0.90454106576120097</v>
      </c>
      <c r="D98" s="47">
        <f t="shared" si="9"/>
        <v>0.87511785145168797</v>
      </c>
      <c r="E98" s="47">
        <f t="shared" si="9"/>
        <v>0.80609367970088697</v>
      </c>
      <c r="H98"/>
      <c r="I98" s="84">
        <v>0.95170703696506398</v>
      </c>
      <c r="J98" s="84">
        <v>0.89027520650681502</v>
      </c>
      <c r="K98" s="84">
        <v>0.87164095381172402</v>
      </c>
      <c r="L98" s="84">
        <v>0.87511785145168797</v>
      </c>
      <c r="M98" s="84">
        <v>0.19390632029911301</v>
      </c>
      <c r="N98"/>
      <c r="O98" s="69">
        <f t="shared" si="10"/>
        <v>0.95170703696506398</v>
      </c>
      <c r="P98" s="69">
        <f t="shared" si="11"/>
        <v>0.89027520650681502</v>
      </c>
      <c r="Q98" s="69">
        <f t="shared" si="12"/>
        <v>0.87164095381172402</v>
      </c>
      <c r="R98" s="69">
        <f t="shared" si="13"/>
        <v>0.87511785145168797</v>
      </c>
      <c r="S98" s="69">
        <f t="shared" si="14"/>
        <v>0.80609367970088697</v>
      </c>
    </row>
    <row r="99" spans="1:19" x14ac:dyDescent="0.35">
      <c r="A99" s="86" t="s">
        <v>133</v>
      </c>
      <c r="B99" s="75" t="s">
        <v>263</v>
      </c>
      <c r="C99" s="47">
        <f t="shared" si="8"/>
        <v>0.6272113014261893</v>
      </c>
      <c r="D99" s="47">
        <f t="shared" si="9"/>
        <v>0.59811435521178502</v>
      </c>
      <c r="E99" s="47">
        <f t="shared" si="9"/>
        <v>0.41337370156370201</v>
      </c>
      <c r="H99"/>
      <c r="I99" s="84">
        <v>0.62889068704826101</v>
      </c>
      <c r="J99" s="84">
        <v>0.66167791684156596</v>
      </c>
      <c r="K99" s="84">
        <v>0.59106530038874106</v>
      </c>
      <c r="L99" s="84">
        <v>0.59811435521178502</v>
      </c>
      <c r="M99" s="84">
        <v>0.58662629843629799</v>
      </c>
      <c r="N99"/>
      <c r="O99" s="69">
        <f t="shared" si="10"/>
        <v>0.62889068704826101</v>
      </c>
      <c r="P99" s="69">
        <f t="shared" si="11"/>
        <v>0.66167791684156596</v>
      </c>
      <c r="Q99" s="69">
        <f t="shared" si="12"/>
        <v>0.59106530038874106</v>
      </c>
      <c r="R99" s="69">
        <f t="shared" si="13"/>
        <v>0.59811435521178502</v>
      </c>
      <c r="S99" s="69">
        <f t="shared" si="14"/>
        <v>0.41337370156370201</v>
      </c>
    </row>
    <row r="100" spans="1:19" x14ac:dyDescent="0.35">
      <c r="A100" s="86" t="s">
        <v>134</v>
      </c>
      <c r="B100" s="75" t="s">
        <v>275</v>
      </c>
      <c r="C100" s="47">
        <f t="shared" si="8"/>
        <v>0.6346977649240243</v>
      </c>
      <c r="D100" s="47">
        <f t="shared" si="9"/>
        <v>0.68520280051804805</v>
      </c>
      <c r="E100" s="47">
        <f t="shared" si="9"/>
        <v>0.23739751204937198</v>
      </c>
      <c r="H100"/>
      <c r="I100" s="84">
        <v>0.62954242030827001</v>
      </c>
      <c r="J100" s="84">
        <v>0.728130289444893</v>
      </c>
      <c r="K100" s="84">
        <v>0.54642058501891</v>
      </c>
      <c r="L100" s="84">
        <v>0.68520280051804805</v>
      </c>
      <c r="M100" s="84">
        <v>0.76260248795062802</v>
      </c>
      <c r="N100"/>
      <c r="O100" s="69">
        <f t="shared" si="10"/>
        <v>0.62954242030827001</v>
      </c>
      <c r="P100" s="69">
        <f t="shared" si="11"/>
        <v>0.728130289444893</v>
      </c>
      <c r="Q100" s="69">
        <f t="shared" si="12"/>
        <v>0.54642058501891</v>
      </c>
      <c r="R100" s="69">
        <f t="shared" si="13"/>
        <v>0.68520280051804805</v>
      </c>
      <c r="S100" s="69">
        <f t="shared" si="14"/>
        <v>0.23739751204937198</v>
      </c>
    </row>
    <row r="101" spans="1:19" x14ac:dyDescent="0.35">
      <c r="A101" s="86" t="s">
        <v>37</v>
      </c>
      <c r="B101" s="75" t="s">
        <v>208</v>
      </c>
      <c r="C101" s="47">
        <f t="shared" si="8"/>
        <v>0.65991071923410738</v>
      </c>
      <c r="D101" s="47">
        <f t="shared" si="9"/>
        <v>0.45422579150220099</v>
      </c>
      <c r="E101" s="47">
        <f t="shared" si="9"/>
        <v>0.16938553776172505</v>
      </c>
      <c r="H101"/>
      <c r="I101" s="84">
        <v>0.68445030832882103</v>
      </c>
      <c r="J101" s="84">
        <v>0.85297101467699299</v>
      </c>
      <c r="K101" s="84">
        <v>0.442310834696508</v>
      </c>
      <c r="L101" s="84">
        <v>0.45422579150220099</v>
      </c>
      <c r="M101" s="84">
        <v>0.83061446223827495</v>
      </c>
      <c r="N101"/>
      <c r="O101" s="69">
        <f t="shared" si="10"/>
        <v>0.68445030832882103</v>
      </c>
      <c r="P101" s="69">
        <f t="shared" si="11"/>
        <v>0.85297101467699299</v>
      </c>
      <c r="Q101" s="69">
        <f t="shared" si="12"/>
        <v>0.442310834696508</v>
      </c>
      <c r="R101" s="69">
        <f t="shared" si="13"/>
        <v>0.45422579150220099</v>
      </c>
      <c r="S101" s="69">
        <f t="shared" si="14"/>
        <v>0.16938553776172505</v>
      </c>
    </row>
    <row r="102" spans="1:19" x14ac:dyDescent="0.35">
      <c r="A102" s="86" t="s">
        <v>135</v>
      </c>
      <c r="B102" s="75" t="s">
        <v>261</v>
      </c>
      <c r="C102" s="47">
        <f t="shared" si="8"/>
        <v>0.65362115332590365</v>
      </c>
      <c r="D102" s="47">
        <f t="shared" si="9"/>
        <v>0.46092484545080598</v>
      </c>
      <c r="E102" s="47">
        <f t="shared" si="9"/>
        <v>0.32857893253876602</v>
      </c>
      <c r="H102"/>
      <c r="I102" s="84">
        <v>0.69783182656606701</v>
      </c>
      <c r="J102" s="84">
        <v>0.67116432730535602</v>
      </c>
      <c r="K102" s="84">
        <v>0.59186730610628802</v>
      </c>
      <c r="L102" s="84">
        <v>0.46092484545080598</v>
      </c>
      <c r="M102" s="84">
        <v>0.67142106746123398</v>
      </c>
      <c r="N102"/>
      <c r="O102" s="69">
        <f t="shared" si="10"/>
        <v>0.69783182656606701</v>
      </c>
      <c r="P102" s="69">
        <f t="shared" si="11"/>
        <v>0.67116432730535602</v>
      </c>
      <c r="Q102" s="69">
        <f t="shared" si="12"/>
        <v>0.59186730610628802</v>
      </c>
      <c r="R102" s="69">
        <f t="shared" si="13"/>
        <v>0.46092484545080598</v>
      </c>
      <c r="S102" s="69">
        <f t="shared" si="14"/>
        <v>0.32857893253876602</v>
      </c>
    </row>
    <row r="103" spans="1:19" x14ac:dyDescent="0.35">
      <c r="A103" s="86" t="s">
        <v>136</v>
      </c>
      <c r="B103" s="75" t="s">
        <v>294</v>
      </c>
      <c r="C103" s="47">
        <f t="shared" si="8"/>
        <v>0.81250233333653166</v>
      </c>
      <c r="D103" s="47">
        <f t="shared" si="9"/>
        <v>0.72403941025215901</v>
      </c>
      <c r="E103" s="47">
        <f t="shared" si="9"/>
        <v>0.44688283257733197</v>
      </c>
      <c r="H103"/>
      <c r="I103" s="84">
        <v>0.823560919787787</v>
      </c>
      <c r="J103" s="84">
        <v>0.84965457948028</v>
      </c>
      <c r="K103" s="84">
        <v>0.76429150074152796</v>
      </c>
      <c r="L103" s="84">
        <v>0.72403941025215901</v>
      </c>
      <c r="M103" s="84">
        <v>0.55311716742266803</v>
      </c>
      <c r="N103"/>
      <c r="O103" s="69">
        <f t="shared" si="10"/>
        <v>0.823560919787787</v>
      </c>
      <c r="P103" s="69">
        <f t="shared" si="11"/>
        <v>0.84965457948028</v>
      </c>
      <c r="Q103" s="69">
        <f t="shared" si="12"/>
        <v>0.76429150074152796</v>
      </c>
      <c r="R103" s="69">
        <f t="shared" si="13"/>
        <v>0.72403941025215901</v>
      </c>
      <c r="S103" s="69">
        <f t="shared" si="14"/>
        <v>0.44688283257733197</v>
      </c>
    </row>
    <row r="104" spans="1:19" x14ac:dyDescent="0.35">
      <c r="A104" s="86" t="s">
        <v>137</v>
      </c>
      <c r="B104" s="75" t="s">
        <v>287</v>
      </c>
      <c r="C104" s="47">
        <f t="shared" si="8"/>
        <v>0.74177380208933397</v>
      </c>
      <c r="D104" s="47">
        <f t="shared" si="9"/>
        <v>0.72184571854400303</v>
      </c>
      <c r="E104" s="47">
        <f t="shared" si="9"/>
        <v>0.32584851646742696</v>
      </c>
      <c r="H104"/>
      <c r="I104" s="84">
        <v>0.74636822898566202</v>
      </c>
      <c r="J104" s="84">
        <v>0.82437627789204604</v>
      </c>
      <c r="K104" s="84">
        <v>0.65457689939029395</v>
      </c>
      <c r="L104" s="84">
        <v>0.72184571854400303</v>
      </c>
      <c r="M104" s="84">
        <v>0.67415148353257304</v>
      </c>
      <c r="N104"/>
      <c r="O104" s="69">
        <f t="shared" si="10"/>
        <v>0.74636822898566202</v>
      </c>
      <c r="P104" s="69">
        <f t="shared" si="11"/>
        <v>0.82437627789204604</v>
      </c>
      <c r="Q104" s="69">
        <f t="shared" si="12"/>
        <v>0.65457689939029395</v>
      </c>
      <c r="R104" s="69">
        <f t="shared" si="13"/>
        <v>0.72184571854400303</v>
      </c>
      <c r="S104" s="69">
        <f t="shared" si="14"/>
        <v>0.32584851646742696</v>
      </c>
    </row>
    <row r="105" spans="1:19" x14ac:dyDescent="0.35">
      <c r="A105" s="86" t="s">
        <v>39</v>
      </c>
      <c r="B105" s="75" t="s">
        <v>210</v>
      </c>
      <c r="C105" s="47">
        <f t="shared" si="8"/>
        <v>0.80162034326190501</v>
      </c>
      <c r="D105" s="47">
        <f t="shared" si="9"/>
        <v>0.69106969476080005</v>
      </c>
      <c r="E105" s="47">
        <f t="shared" si="9"/>
        <v>0.22753258832209</v>
      </c>
      <c r="H105"/>
      <c r="I105" s="84">
        <v>0.86923964449501701</v>
      </c>
      <c r="J105" s="84">
        <v>0.87396145077174903</v>
      </c>
      <c r="K105" s="84">
        <v>0.661659934518949</v>
      </c>
      <c r="L105" s="84">
        <v>0.69106969476080005</v>
      </c>
      <c r="M105" s="84">
        <v>0.77246741167791</v>
      </c>
      <c r="N105"/>
      <c r="O105" s="69">
        <f t="shared" si="10"/>
        <v>0.86923964449501701</v>
      </c>
      <c r="P105" s="69">
        <f t="shared" si="11"/>
        <v>0.87396145077174903</v>
      </c>
      <c r="Q105" s="69">
        <f t="shared" si="12"/>
        <v>0.661659934518949</v>
      </c>
      <c r="R105" s="69">
        <f t="shared" si="13"/>
        <v>0.69106969476080005</v>
      </c>
      <c r="S105" s="69">
        <f t="shared" si="14"/>
        <v>0.22753258832209</v>
      </c>
    </row>
    <row r="106" spans="1:19" x14ac:dyDescent="0.35">
      <c r="A106" s="86" t="s">
        <v>138</v>
      </c>
      <c r="B106" s="75" t="s">
        <v>438</v>
      </c>
      <c r="C106" s="47">
        <f t="shared" si="8"/>
        <v>0.10461850267802132</v>
      </c>
      <c r="D106" s="47">
        <f t="shared" si="9"/>
        <v>8.6277959822476505E-2</v>
      </c>
      <c r="E106" s="47">
        <f t="shared" si="9"/>
        <v>0.11433315027785695</v>
      </c>
      <c r="H106"/>
      <c r="I106" s="84">
        <v>8.7912890911870004E-2</v>
      </c>
      <c r="J106" s="84">
        <v>0.22594261712219399</v>
      </c>
      <c r="K106" s="84">
        <v>0</v>
      </c>
      <c r="L106" s="84">
        <v>8.6277959822476505E-2</v>
      </c>
      <c r="M106" s="84">
        <v>0.88566684972214305</v>
      </c>
      <c r="N106"/>
      <c r="O106" s="69">
        <f t="shared" si="10"/>
        <v>8.7912890911870004E-2</v>
      </c>
      <c r="P106" s="69">
        <f t="shared" si="11"/>
        <v>0.22594261712219399</v>
      </c>
      <c r="Q106" s="69">
        <f t="shared" si="12"/>
        <v>0</v>
      </c>
      <c r="R106" s="69">
        <f t="shared" si="13"/>
        <v>8.6277959822476505E-2</v>
      </c>
      <c r="S106" s="69">
        <f t="shared" si="14"/>
        <v>0.11433315027785695</v>
      </c>
    </row>
    <row r="107" spans="1:19" x14ac:dyDescent="0.35">
      <c r="A107" s="86" t="s">
        <v>140</v>
      </c>
      <c r="B107" s="75" t="s">
        <v>346</v>
      </c>
      <c r="C107" s="47">
        <f t="shared" si="8"/>
        <v>0.68071409428114105</v>
      </c>
      <c r="D107" s="47">
        <f t="shared" si="9"/>
        <v>0.78363154615643904</v>
      </c>
      <c r="E107" s="47">
        <f t="shared" si="9"/>
        <v>0.40919483090067099</v>
      </c>
      <c r="H107"/>
      <c r="I107" s="84">
        <v>0.71696937649984305</v>
      </c>
      <c r="J107" s="84">
        <v>0.78659923325116998</v>
      </c>
      <c r="K107" s="84">
        <v>0.53857367309241</v>
      </c>
      <c r="L107" s="84">
        <v>0.78363154615643904</v>
      </c>
      <c r="M107" s="84">
        <v>0.59080516909932901</v>
      </c>
      <c r="N107"/>
      <c r="O107" s="69">
        <f t="shared" si="10"/>
        <v>0.71696937649984305</v>
      </c>
      <c r="P107" s="69">
        <f t="shared" si="11"/>
        <v>0.78659923325116998</v>
      </c>
      <c r="Q107" s="69">
        <f t="shared" si="12"/>
        <v>0.53857367309241</v>
      </c>
      <c r="R107" s="69">
        <f t="shared" si="13"/>
        <v>0.78363154615643904</v>
      </c>
      <c r="S107" s="69">
        <f t="shared" si="14"/>
        <v>0.40919483090067099</v>
      </c>
    </row>
    <row r="108" spans="1:19" x14ac:dyDescent="0.35">
      <c r="A108" s="86" t="s">
        <v>139</v>
      </c>
      <c r="B108" s="75" t="s">
        <v>262</v>
      </c>
      <c r="C108" s="47">
        <f t="shared" si="8"/>
        <v>0.8074280263340784</v>
      </c>
      <c r="D108" s="47">
        <f t="shared" si="9"/>
        <v>0.78367150618304904</v>
      </c>
      <c r="E108" s="47">
        <f t="shared" si="9"/>
        <v>0.37445237760668504</v>
      </c>
      <c r="H108"/>
      <c r="I108" s="84">
        <v>0.87904247315624395</v>
      </c>
      <c r="J108" s="84">
        <v>0.89348980791126298</v>
      </c>
      <c r="K108" s="84">
        <v>0.64975179793472804</v>
      </c>
      <c r="L108" s="84">
        <v>0.78367150618304904</v>
      </c>
      <c r="M108" s="84">
        <v>0.62554762239331496</v>
      </c>
      <c r="N108"/>
      <c r="O108" s="69">
        <f t="shared" si="10"/>
        <v>0.87904247315624395</v>
      </c>
      <c r="P108" s="69">
        <f t="shared" si="11"/>
        <v>0.89348980791126298</v>
      </c>
      <c r="Q108" s="69">
        <f t="shared" si="12"/>
        <v>0.64975179793472804</v>
      </c>
      <c r="R108" s="69">
        <f t="shared" si="13"/>
        <v>0.78367150618304904</v>
      </c>
      <c r="S108" s="69">
        <f t="shared" si="14"/>
        <v>0.37445237760668504</v>
      </c>
    </row>
    <row r="109" spans="1:19" x14ac:dyDescent="0.35">
      <c r="A109" s="86" t="s">
        <v>40</v>
      </c>
      <c r="B109" s="75" t="s">
        <v>211</v>
      </c>
      <c r="C109" s="47">
        <f t="shared" si="8"/>
        <v>0.63843221390004135</v>
      </c>
      <c r="D109" s="47">
        <f t="shared" si="9"/>
        <v>0.54566369228261402</v>
      </c>
      <c r="E109" s="47">
        <f t="shared" si="9"/>
        <v>0.37182998381690702</v>
      </c>
      <c r="H109"/>
      <c r="I109" s="84">
        <v>0.64266132303536005</v>
      </c>
      <c r="J109" s="84">
        <v>0.77862737210594901</v>
      </c>
      <c r="K109" s="84">
        <v>0.49400794655881503</v>
      </c>
      <c r="L109" s="84">
        <v>0.54566369228261402</v>
      </c>
      <c r="M109" s="84">
        <v>0.62817001618309298</v>
      </c>
      <c r="N109"/>
      <c r="O109" s="69">
        <f t="shared" si="10"/>
        <v>0.64266132303536005</v>
      </c>
      <c r="P109" s="69">
        <f t="shared" si="11"/>
        <v>0.77862737210594901</v>
      </c>
      <c r="Q109" s="69">
        <f t="shared" si="12"/>
        <v>0.49400794655881503</v>
      </c>
      <c r="R109" s="69">
        <f t="shared" si="13"/>
        <v>0.54566369228261402</v>
      </c>
      <c r="S109" s="69">
        <f t="shared" si="14"/>
        <v>0.37182998381690702</v>
      </c>
    </row>
    <row r="110" spans="1:19" x14ac:dyDescent="0.35">
      <c r="A110" s="86" t="s">
        <v>141</v>
      </c>
      <c r="B110" s="75" t="s">
        <v>360</v>
      </c>
      <c r="C110" s="47">
        <f t="shared" si="8"/>
        <v>0.62357459140521732</v>
      </c>
      <c r="D110" s="47">
        <f t="shared" si="9"/>
        <v>0.44538730432728202</v>
      </c>
      <c r="E110" s="47">
        <f t="shared" si="9"/>
        <v>0.22476568649089002</v>
      </c>
      <c r="H110"/>
      <c r="I110" s="84">
        <v>0.82663739951804405</v>
      </c>
      <c r="J110" s="84">
        <v>0.55631490066865297</v>
      </c>
      <c r="K110" s="84">
        <v>0.48777147402895499</v>
      </c>
      <c r="L110" s="84">
        <v>0.44538730432728202</v>
      </c>
      <c r="M110" s="84">
        <v>0.77523431350910998</v>
      </c>
      <c r="N110"/>
      <c r="O110" s="69">
        <f t="shared" si="10"/>
        <v>0.82663739951804405</v>
      </c>
      <c r="P110" s="69">
        <f t="shared" si="11"/>
        <v>0.55631490066865297</v>
      </c>
      <c r="Q110" s="69">
        <f t="shared" si="12"/>
        <v>0.48777147402895499</v>
      </c>
      <c r="R110" s="69">
        <f t="shared" si="13"/>
        <v>0.44538730432728202</v>
      </c>
      <c r="S110" s="69">
        <f t="shared" si="14"/>
        <v>0.22476568649089002</v>
      </c>
    </row>
    <row r="111" spans="1:19" x14ac:dyDescent="0.35">
      <c r="A111" s="86" t="s">
        <v>142</v>
      </c>
      <c r="B111" s="75" t="s">
        <v>224</v>
      </c>
      <c r="C111" s="47">
        <f t="shared" si="8"/>
        <v>0.89657176837028929</v>
      </c>
      <c r="D111" s="47">
        <f t="shared" si="9"/>
        <v>0.86622700040077605</v>
      </c>
      <c r="E111" s="47">
        <f t="shared" si="9"/>
        <v>0.38393329087641104</v>
      </c>
      <c r="H111"/>
      <c r="I111" s="84">
        <v>0.87297079564931701</v>
      </c>
      <c r="J111" s="84">
        <v>0.90317264639836004</v>
      </c>
      <c r="K111" s="84">
        <v>0.91357186306319105</v>
      </c>
      <c r="L111" s="84">
        <v>0.86622700040077605</v>
      </c>
      <c r="M111" s="84">
        <v>0.61606670912358896</v>
      </c>
      <c r="N111"/>
      <c r="O111" s="69">
        <f t="shared" si="10"/>
        <v>0.87297079564931701</v>
      </c>
      <c r="P111" s="69">
        <f t="shared" si="11"/>
        <v>0.90317264639836004</v>
      </c>
      <c r="Q111" s="69">
        <f t="shared" si="12"/>
        <v>0.91357186306319105</v>
      </c>
      <c r="R111" s="69">
        <f t="shared" si="13"/>
        <v>0.86622700040077605</v>
      </c>
      <c r="S111" s="69">
        <f t="shared" si="14"/>
        <v>0.38393329087641104</v>
      </c>
    </row>
    <row r="112" spans="1:19" x14ac:dyDescent="0.35">
      <c r="A112" s="86" t="s">
        <v>38</v>
      </c>
      <c r="B112" s="75" t="s">
        <v>209</v>
      </c>
      <c r="C112" s="47">
        <f t="shared" si="8"/>
        <v>0.63853025743152925</v>
      </c>
      <c r="D112" s="47">
        <f t="shared" si="9"/>
        <v>0.74207641735964702</v>
      </c>
      <c r="E112" s="47">
        <f t="shared" si="9"/>
        <v>0.36729434688866502</v>
      </c>
      <c r="H112"/>
      <c r="I112" s="84">
        <v>0.74660051272189798</v>
      </c>
      <c r="J112" s="84">
        <v>0.81328894732630796</v>
      </c>
      <c r="K112" s="84">
        <v>0.35570131224638202</v>
      </c>
      <c r="L112" s="84">
        <v>0.74207641735964702</v>
      </c>
      <c r="M112" s="84">
        <v>0.63270565311133498</v>
      </c>
      <c r="N112"/>
      <c r="O112" s="69">
        <f t="shared" si="10"/>
        <v>0.74660051272189798</v>
      </c>
      <c r="P112" s="69">
        <f t="shared" si="11"/>
        <v>0.81328894732630796</v>
      </c>
      <c r="Q112" s="69">
        <f t="shared" si="12"/>
        <v>0.35570131224638202</v>
      </c>
      <c r="R112" s="69">
        <f t="shared" si="13"/>
        <v>0.74207641735964702</v>
      </c>
      <c r="S112" s="69">
        <f t="shared" si="14"/>
        <v>0.36729434688866502</v>
      </c>
    </row>
    <row r="113" spans="1:19" x14ac:dyDescent="0.35">
      <c r="A113" s="86" t="s">
        <v>143</v>
      </c>
      <c r="B113" s="75" t="s">
        <v>347</v>
      </c>
      <c r="C113" s="47">
        <f t="shared" si="8"/>
        <v>0.46783506233129035</v>
      </c>
      <c r="D113" s="47">
        <f t="shared" si="9"/>
        <v>0.47035419968039799</v>
      </c>
      <c r="E113" s="47">
        <f t="shared" si="9"/>
        <v>0.41638580217521004</v>
      </c>
      <c r="H113"/>
      <c r="I113" s="84">
        <v>0.39116412386229199</v>
      </c>
      <c r="J113" s="84">
        <v>0.65615414838746899</v>
      </c>
      <c r="K113" s="84">
        <v>0.35618691474411002</v>
      </c>
      <c r="L113" s="84">
        <v>0.47035419968039799</v>
      </c>
      <c r="M113" s="84">
        <v>0.58361419782478996</v>
      </c>
      <c r="N113"/>
      <c r="O113" s="69">
        <f t="shared" si="10"/>
        <v>0.39116412386229199</v>
      </c>
      <c r="P113" s="69">
        <f t="shared" si="11"/>
        <v>0.65615414838746899</v>
      </c>
      <c r="Q113" s="69">
        <f t="shared" si="12"/>
        <v>0.35618691474411002</v>
      </c>
      <c r="R113" s="69">
        <f t="shared" si="13"/>
        <v>0.47035419968039799</v>
      </c>
      <c r="S113" s="69">
        <f t="shared" si="14"/>
        <v>0.41638580217521004</v>
      </c>
    </row>
    <row r="114" spans="1:19" x14ac:dyDescent="0.35">
      <c r="A114" s="86" t="s">
        <v>41</v>
      </c>
      <c r="B114" s="75" t="s">
        <v>212</v>
      </c>
      <c r="C114" s="47">
        <f t="shared" si="8"/>
        <v>0.80477869146615999</v>
      </c>
      <c r="D114" s="47">
        <f t="shared" si="9"/>
        <v>0.79026863223948196</v>
      </c>
      <c r="E114" s="47">
        <f t="shared" si="9"/>
        <v>0.73905640394499605</v>
      </c>
      <c r="H114"/>
      <c r="I114" s="84">
        <v>0.84412422944666599</v>
      </c>
      <c r="J114" s="84">
        <v>0.89856485499815397</v>
      </c>
      <c r="K114" s="84">
        <v>0.67164698995366001</v>
      </c>
      <c r="L114" s="84">
        <v>0.79026863223948196</v>
      </c>
      <c r="M114" s="84">
        <v>0.260943596055004</v>
      </c>
      <c r="N114"/>
      <c r="O114" s="69">
        <f t="shared" si="10"/>
        <v>0.84412422944666599</v>
      </c>
      <c r="P114" s="69">
        <f t="shared" si="11"/>
        <v>0.89856485499815397</v>
      </c>
      <c r="Q114" s="69">
        <f t="shared" si="12"/>
        <v>0.67164698995366001</v>
      </c>
      <c r="R114" s="69">
        <f t="shared" si="13"/>
        <v>0.79026863223948196</v>
      </c>
      <c r="S114" s="69">
        <f t="shared" si="14"/>
        <v>0.73905640394499605</v>
      </c>
    </row>
    <row r="115" spans="1:19" x14ac:dyDescent="0.35">
      <c r="A115" s="86" t="s">
        <v>144</v>
      </c>
      <c r="B115" s="75" t="s">
        <v>348</v>
      </c>
      <c r="C115" s="47">
        <f t="shared" si="8"/>
        <v>0.74621736449618503</v>
      </c>
      <c r="D115" s="47">
        <f t="shared" si="9"/>
        <v>0.79947632648216604</v>
      </c>
      <c r="E115" s="47">
        <f t="shared" si="9"/>
        <v>0.32773236735329303</v>
      </c>
      <c r="H115"/>
      <c r="I115" s="84">
        <v>0.84298527546344304</v>
      </c>
      <c r="J115" s="84">
        <v>0.79553100704672197</v>
      </c>
      <c r="K115" s="84">
        <v>0.60013581097838997</v>
      </c>
      <c r="L115" s="84">
        <v>0.79947632648216604</v>
      </c>
      <c r="M115" s="84">
        <v>0.67226763264670697</v>
      </c>
      <c r="N115"/>
      <c r="O115" s="69">
        <f t="shared" si="10"/>
        <v>0.84298527546344304</v>
      </c>
      <c r="P115" s="69">
        <f t="shared" si="11"/>
        <v>0.79553100704672197</v>
      </c>
      <c r="Q115" s="69">
        <f t="shared" si="12"/>
        <v>0.60013581097838997</v>
      </c>
      <c r="R115" s="69">
        <f t="shared" si="13"/>
        <v>0.79947632648216604</v>
      </c>
      <c r="S115" s="69">
        <f t="shared" si="14"/>
        <v>0.32773236735329303</v>
      </c>
    </row>
    <row r="116" spans="1:19" x14ac:dyDescent="0.35">
      <c r="A116" s="86" t="s">
        <v>42</v>
      </c>
      <c r="B116" s="75" t="s">
        <v>213</v>
      </c>
      <c r="C116" s="47">
        <f t="shared" si="8"/>
        <v>0.61709913249901305</v>
      </c>
      <c r="D116" s="47">
        <f t="shared" si="9"/>
        <v>0.58097782880488402</v>
      </c>
      <c r="E116" s="47">
        <f t="shared" si="9"/>
        <v>0.10314933097376</v>
      </c>
      <c r="H116"/>
      <c r="I116" s="84">
        <v>0.85894264339888504</v>
      </c>
      <c r="J116" s="84">
        <v>0.79248663790474505</v>
      </c>
      <c r="K116" s="84">
        <v>0.199868116193409</v>
      </c>
      <c r="L116" s="84">
        <v>0.58097782880488402</v>
      </c>
      <c r="M116" s="84">
        <v>0.89685066902624</v>
      </c>
      <c r="N116"/>
      <c r="O116" s="69">
        <f t="shared" si="10"/>
        <v>0.85894264339888504</v>
      </c>
      <c r="P116" s="69">
        <f t="shared" si="11"/>
        <v>0.79248663790474505</v>
      </c>
      <c r="Q116" s="69">
        <f t="shared" si="12"/>
        <v>0.199868116193409</v>
      </c>
      <c r="R116" s="69">
        <f t="shared" si="13"/>
        <v>0.58097782880488402</v>
      </c>
      <c r="S116" s="69">
        <f t="shared" si="14"/>
        <v>0.10314933097376</v>
      </c>
    </row>
    <row r="117" spans="1:19" x14ac:dyDescent="0.35">
      <c r="A117" s="86" t="s">
        <v>145</v>
      </c>
      <c r="B117" s="75" t="s">
        <v>359</v>
      </c>
      <c r="C117" s="47">
        <f t="shared" si="8"/>
        <v>0.65389958257549774</v>
      </c>
      <c r="D117" s="47">
        <f t="shared" si="9"/>
        <v>0.45752061867403898</v>
      </c>
      <c r="E117" s="47">
        <f t="shared" si="9"/>
        <v>0.29169127273922801</v>
      </c>
      <c r="H117"/>
      <c r="I117" s="84">
        <v>0.68977700446634305</v>
      </c>
      <c r="J117" s="84">
        <v>0.74420266791012202</v>
      </c>
      <c r="K117" s="84">
        <v>0.52771907535002804</v>
      </c>
      <c r="L117" s="84">
        <v>0.45752061867403898</v>
      </c>
      <c r="M117" s="84">
        <v>0.70830872726077199</v>
      </c>
      <c r="N117"/>
      <c r="O117" s="69">
        <f t="shared" si="10"/>
        <v>0.68977700446634305</v>
      </c>
      <c r="P117" s="69">
        <f t="shared" si="11"/>
        <v>0.74420266791012202</v>
      </c>
      <c r="Q117" s="69">
        <f t="shared" si="12"/>
        <v>0.52771907535002804</v>
      </c>
      <c r="R117" s="69">
        <f t="shared" si="13"/>
        <v>0.45752061867403898</v>
      </c>
      <c r="S117" s="69">
        <f t="shared" si="14"/>
        <v>0.29169127273922801</v>
      </c>
    </row>
    <row r="118" spans="1:19" x14ac:dyDescent="0.35">
      <c r="A118" s="86" t="s">
        <v>146</v>
      </c>
      <c r="B118" s="75" t="s">
        <v>307</v>
      </c>
      <c r="C118" s="47">
        <f t="shared" si="8"/>
        <v>0.94447470974231162</v>
      </c>
      <c r="D118" s="47">
        <f t="shared" si="9"/>
        <v>0.96194809613822196</v>
      </c>
      <c r="E118" s="47">
        <f t="shared" si="9"/>
        <v>0.96530528785368208</v>
      </c>
      <c r="H118"/>
      <c r="I118" s="84">
        <v>0.95257884274597604</v>
      </c>
      <c r="J118" s="84">
        <v>0.91011154430942598</v>
      </c>
      <c r="K118" s="84">
        <v>0.97073374217153297</v>
      </c>
      <c r="L118" s="84">
        <v>0.96194809613822196</v>
      </c>
      <c r="M118" s="84">
        <v>3.4694712146317898E-2</v>
      </c>
      <c r="N118"/>
      <c r="O118" s="69">
        <f t="shared" si="10"/>
        <v>0.95257884274597604</v>
      </c>
      <c r="P118" s="69">
        <f t="shared" si="11"/>
        <v>0.91011154430942598</v>
      </c>
      <c r="Q118" s="69">
        <f t="shared" si="12"/>
        <v>0.97073374217153297</v>
      </c>
      <c r="R118" s="69">
        <f t="shared" si="13"/>
        <v>0.96194809613822196</v>
      </c>
      <c r="S118" s="69">
        <f t="shared" si="14"/>
        <v>0.96530528785368208</v>
      </c>
    </row>
    <row r="119" spans="1:19" x14ac:dyDescent="0.35">
      <c r="A119" s="86" t="s">
        <v>147</v>
      </c>
      <c r="B119" s="75" t="s">
        <v>320</v>
      </c>
      <c r="C119" s="47">
        <f t="shared" si="8"/>
        <v>0.95951061988716102</v>
      </c>
      <c r="D119" s="47">
        <f t="shared" si="9"/>
        <v>0.97710116726847995</v>
      </c>
      <c r="E119" s="47">
        <f t="shared" si="9"/>
        <v>0.98119045768577906</v>
      </c>
      <c r="H119"/>
      <c r="I119" s="84">
        <v>0.97170098979424602</v>
      </c>
      <c r="J119" s="84">
        <v>0.93900126484277902</v>
      </c>
      <c r="K119" s="84">
        <v>0.96782960502445803</v>
      </c>
      <c r="L119" s="84">
        <v>0.97710116726847995</v>
      </c>
      <c r="M119" s="84">
        <v>1.8809542314220901E-2</v>
      </c>
      <c r="N119"/>
      <c r="O119" s="69">
        <f t="shared" si="10"/>
        <v>0.97170098979424602</v>
      </c>
      <c r="P119" s="69">
        <f t="shared" si="11"/>
        <v>0.93900126484277902</v>
      </c>
      <c r="Q119" s="69">
        <f t="shared" si="12"/>
        <v>0.96782960502445803</v>
      </c>
      <c r="R119" s="69">
        <f t="shared" si="13"/>
        <v>0.97710116726847995</v>
      </c>
      <c r="S119" s="69">
        <f t="shared" si="14"/>
        <v>0.98119045768577906</v>
      </c>
    </row>
    <row r="120" spans="1:19" x14ac:dyDescent="0.35">
      <c r="A120" s="86" t="s">
        <v>148</v>
      </c>
      <c r="B120" s="75" t="s">
        <v>255</v>
      </c>
      <c r="C120" s="47">
        <f t="shared" si="8"/>
        <v>0.68631160081014064</v>
      </c>
      <c r="D120" s="47">
        <f t="shared" si="9"/>
        <v>0.78138651467666498</v>
      </c>
      <c r="E120" s="47">
        <f t="shared" si="9"/>
        <v>0.19082823905033097</v>
      </c>
      <c r="H120"/>
      <c r="I120" s="84">
        <v>0.86923030395102596</v>
      </c>
      <c r="J120" s="84">
        <v>0.83115490005689996</v>
      </c>
      <c r="K120" s="84">
        <v>0.35854959842249601</v>
      </c>
      <c r="L120" s="84">
        <v>0.78138651467666498</v>
      </c>
      <c r="M120" s="84">
        <v>0.80917176094966903</v>
      </c>
      <c r="N120"/>
      <c r="O120" s="69">
        <f t="shared" si="10"/>
        <v>0.86923030395102596</v>
      </c>
      <c r="P120" s="69">
        <f t="shared" si="11"/>
        <v>0.83115490005689996</v>
      </c>
      <c r="Q120" s="69">
        <f t="shared" si="12"/>
        <v>0.35854959842249601</v>
      </c>
      <c r="R120" s="69">
        <f t="shared" si="13"/>
        <v>0.78138651467666498</v>
      </c>
      <c r="S120" s="69">
        <f t="shared" si="14"/>
        <v>0.19082823905033097</v>
      </c>
    </row>
    <row r="121" spans="1:19" x14ac:dyDescent="0.35">
      <c r="A121" s="86" t="s">
        <v>149</v>
      </c>
      <c r="B121" s="75" t="s">
        <v>349</v>
      </c>
      <c r="C121" s="47">
        <f t="shared" si="8"/>
        <v>0.94452662370493601</v>
      </c>
      <c r="D121" s="47">
        <f t="shared" ref="D121:E175" si="15">+R121</f>
        <v>0.94038668735015796</v>
      </c>
      <c r="E121" s="47">
        <f t="shared" si="15"/>
        <v>0.9812211606236042</v>
      </c>
      <c r="H121"/>
      <c r="I121" s="84">
        <v>0.957598978486223</v>
      </c>
      <c r="J121" s="84">
        <v>0.91900877803132497</v>
      </c>
      <c r="K121" s="84">
        <v>0.95697211459725995</v>
      </c>
      <c r="L121" s="84">
        <v>0.94038668735015796</v>
      </c>
      <c r="M121" s="84">
        <v>1.8778839376395799E-2</v>
      </c>
      <c r="N121"/>
      <c r="O121" s="69">
        <f t="shared" si="10"/>
        <v>0.957598978486223</v>
      </c>
      <c r="P121" s="69">
        <f t="shared" si="11"/>
        <v>0.91900877803132497</v>
      </c>
      <c r="Q121" s="69">
        <f t="shared" si="12"/>
        <v>0.95697211459725995</v>
      </c>
      <c r="R121" s="69">
        <f t="shared" si="13"/>
        <v>0.94038668735015796</v>
      </c>
      <c r="S121" s="69">
        <f t="shared" si="14"/>
        <v>0.9812211606236042</v>
      </c>
    </row>
    <row r="122" spans="1:19" x14ac:dyDescent="0.35">
      <c r="A122" s="86" t="s">
        <v>150</v>
      </c>
      <c r="B122" s="75" t="s">
        <v>439</v>
      </c>
      <c r="C122" s="47">
        <f t="shared" si="8"/>
        <v>0.29555912205763141</v>
      </c>
      <c r="D122" s="47">
        <f t="shared" si="15"/>
        <v>0.38689827849403302</v>
      </c>
      <c r="E122" s="47">
        <f t="shared" si="15"/>
        <v>0.77398733888806703</v>
      </c>
      <c r="H122"/>
      <c r="I122" s="84">
        <v>9.0903022281955306E-2</v>
      </c>
      <c r="J122" s="84">
        <v>6.8434006094251904E-2</v>
      </c>
      <c r="K122" s="84">
        <v>0.72734033779668705</v>
      </c>
      <c r="L122" s="84">
        <v>0.38689827849403302</v>
      </c>
      <c r="M122" s="84">
        <v>0.22601266111193299</v>
      </c>
      <c r="O122" s="69">
        <f t="shared" si="10"/>
        <v>9.0903022281955306E-2</v>
      </c>
      <c r="P122" s="69">
        <f t="shared" si="11"/>
        <v>6.8434006094251904E-2</v>
      </c>
      <c r="Q122" s="69">
        <f t="shared" si="12"/>
        <v>0.72734033779668705</v>
      </c>
      <c r="R122" s="69">
        <f t="shared" si="13"/>
        <v>0.38689827849403302</v>
      </c>
      <c r="S122" s="69">
        <f t="shared" si="14"/>
        <v>0.77398733888806703</v>
      </c>
    </row>
    <row r="123" spans="1:19" x14ac:dyDescent="0.35">
      <c r="A123" s="86" t="s">
        <v>151</v>
      </c>
      <c r="B123" s="75" t="s">
        <v>299</v>
      </c>
      <c r="C123" s="47">
        <f t="shared" si="8"/>
        <v>0.63776299042394602</v>
      </c>
      <c r="D123" s="47">
        <f t="shared" si="15"/>
        <v>0.53986909371408898</v>
      </c>
      <c r="E123" s="47">
        <f t="shared" si="15"/>
        <v>0.159006183152959</v>
      </c>
      <c r="H123"/>
      <c r="I123" s="84">
        <v>0.86685189699159604</v>
      </c>
      <c r="J123" s="84">
        <v>0.61388003339950703</v>
      </c>
      <c r="K123" s="84">
        <v>0.43255704088073499</v>
      </c>
      <c r="L123" s="84">
        <v>0.53986909371408898</v>
      </c>
      <c r="M123" s="84">
        <v>0.840993816847041</v>
      </c>
      <c r="O123" s="69">
        <f t="shared" si="10"/>
        <v>0.86685189699159604</v>
      </c>
      <c r="P123" s="69">
        <f t="shared" si="11"/>
        <v>0.61388003339950703</v>
      </c>
      <c r="Q123" s="69">
        <f t="shared" si="12"/>
        <v>0.43255704088073499</v>
      </c>
      <c r="R123" s="69">
        <f t="shared" si="13"/>
        <v>0.53986909371408898</v>
      </c>
      <c r="S123" s="69">
        <f t="shared" si="14"/>
        <v>0.159006183152959</v>
      </c>
    </row>
    <row r="124" spans="1:19" x14ac:dyDescent="0.35">
      <c r="A124" s="86" t="s">
        <v>152</v>
      </c>
      <c r="B124" s="75" t="s">
        <v>350</v>
      </c>
      <c r="C124" s="47">
        <f t="shared" si="8"/>
        <v>0.85985169364533665</v>
      </c>
      <c r="D124" s="47">
        <f t="shared" si="15"/>
        <v>0.82140324222743599</v>
      </c>
      <c r="E124" s="47">
        <f t="shared" si="15"/>
        <v>0.53043423747190799</v>
      </c>
      <c r="H124"/>
      <c r="I124" s="84">
        <v>0.841005146847975</v>
      </c>
      <c r="J124" s="84">
        <v>0.89941310696028598</v>
      </c>
      <c r="K124" s="84">
        <v>0.83913682712774895</v>
      </c>
      <c r="L124" s="84">
        <v>0.82140324222743599</v>
      </c>
      <c r="M124" s="84">
        <v>0.46956576252809201</v>
      </c>
      <c r="O124" s="69">
        <f t="shared" si="10"/>
        <v>0.841005146847975</v>
      </c>
      <c r="P124" s="69">
        <f t="shared" si="11"/>
        <v>0.89941310696028598</v>
      </c>
      <c r="Q124" s="69">
        <f t="shared" si="12"/>
        <v>0.83913682712774895</v>
      </c>
      <c r="R124" s="69">
        <f t="shared" si="13"/>
        <v>0.82140324222743599</v>
      </c>
      <c r="S124" s="69">
        <f t="shared" si="14"/>
        <v>0.53043423747190799</v>
      </c>
    </row>
    <row r="125" spans="1:19" x14ac:dyDescent="0.35">
      <c r="A125" s="86" t="s">
        <v>153</v>
      </c>
      <c r="B125" s="75" t="s">
        <v>300</v>
      </c>
      <c r="C125" s="47">
        <f t="shared" si="8"/>
        <v>0.88308089860263828</v>
      </c>
      <c r="D125" s="47">
        <f t="shared" si="15"/>
        <v>0.75161462211428698</v>
      </c>
      <c r="E125" s="47">
        <f t="shared" si="15"/>
        <v>0.50835600840774897</v>
      </c>
      <c r="H125"/>
      <c r="I125" s="84">
        <v>0.86024998614647097</v>
      </c>
      <c r="J125" s="84">
        <v>0.88335550368080495</v>
      </c>
      <c r="K125" s="84">
        <v>0.90563720598063902</v>
      </c>
      <c r="L125" s="84">
        <v>0.75161462211428698</v>
      </c>
      <c r="M125" s="84">
        <v>0.49164399159225097</v>
      </c>
      <c r="O125" s="69">
        <f t="shared" si="10"/>
        <v>0.86024998614647097</v>
      </c>
      <c r="P125" s="69">
        <f t="shared" si="11"/>
        <v>0.88335550368080495</v>
      </c>
      <c r="Q125" s="69">
        <f t="shared" si="12"/>
        <v>0.90563720598063902</v>
      </c>
      <c r="R125" s="69">
        <f t="shared" si="13"/>
        <v>0.75161462211428698</v>
      </c>
      <c r="S125" s="69">
        <f t="shared" si="14"/>
        <v>0.50835600840774897</v>
      </c>
    </row>
    <row r="126" spans="1:19" x14ac:dyDescent="0.35">
      <c r="A126" s="86" t="s">
        <v>154</v>
      </c>
      <c r="B126" s="75" t="s">
        <v>250</v>
      </c>
      <c r="C126" s="47">
        <f t="shared" si="8"/>
        <v>0.66448732237078845</v>
      </c>
      <c r="D126" s="47">
        <f t="shared" si="15"/>
        <v>0.69045684611578095</v>
      </c>
      <c r="E126" s="47">
        <f t="shared" si="15"/>
        <v>0.24591669238715497</v>
      </c>
      <c r="H126"/>
      <c r="I126" s="84">
        <v>0.842720297882255</v>
      </c>
      <c r="J126" s="84">
        <v>0.78491480010761905</v>
      </c>
      <c r="K126" s="84">
        <v>0.36582686912249102</v>
      </c>
      <c r="L126" s="84">
        <v>0.69045684611578095</v>
      </c>
      <c r="M126" s="84">
        <v>0.75408330761284503</v>
      </c>
      <c r="O126" s="69">
        <f t="shared" si="10"/>
        <v>0.842720297882255</v>
      </c>
      <c r="P126" s="69">
        <f t="shared" si="11"/>
        <v>0.78491480010761905</v>
      </c>
      <c r="Q126" s="69">
        <f t="shared" si="12"/>
        <v>0.36582686912249102</v>
      </c>
      <c r="R126" s="69">
        <f t="shared" si="13"/>
        <v>0.69045684611578095</v>
      </c>
      <c r="S126" s="69">
        <f t="shared" si="14"/>
        <v>0.24591669238715497</v>
      </c>
    </row>
    <row r="127" spans="1:19" x14ac:dyDescent="0.35">
      <c r="A127" s="86" t="s">
        <v>155</v>
      </c>
      <c r="B127" s="75" t="s">
        <v>308</v>
      </c>
      <c r="C127" s="47">
        <f t="shared" si="8"/>
        <v>0.59940663134190231</v>
      </c>
      <c r="D127" s="47">
        <f t="shared" si="15"/>
        <v>0.66850647292331999</v>
      </c>
      <c r="E127" s="47">
        <f t="shared" si="15"/>
        <v>0.36894478927484498</v>
      </c>
      <c r="H127"/>
      <c r="I127" s="84">
        <v>0.80344698165414097</v>
      </c>
      <c r="J127" s="84">
        <v>0.63824808046320802</v>
      </c>
      <c r="K127" s="84">
        <v>0.35652483190835799</v>
      </c>
      <c r="L127" s="84">
        <v>0.66850647292331999</v>
      </c>
      <c r="M127" s="84">
        <v>0.63105521072515502</v>
      </c>
      <c r="O127" s="69">
        <f t="shared" si="10"/>
        <v>0.80344698165414097</v>
      </c>
      <c r="P127" s="69">
        <f t="shared" si="11"/>
        <v>0.63824808046320802</v>
      </c>
      <c r="Q127" s="69">
        <f t="shared" si="12"/>
        <v>0.35652483190835799</v>
      </c>
      <c r="R127" s="69">
        <f t="shared" si="13"/>
        <v>0.66850647292331999</v>
      </c>
      <c r="S127" s="69">
        <f t="shared" si="14"/>
        <v>0.36894478927484498</v>
      </c>
    </row>
    <row r="128" spans="1:19" x14ac:dyDescent="0.35">
      <c r="A128" s="86" t="s">
        <v>156</v>
      </c>
      <c r="B128" s="75" t="s">
        <v>238</v>
      </c>
      <c r="C128" s="47">
        <f t="shared" si="8"/>
        <v>0.94484072208635828</v>
      </c>
      <c r="D128" s="47">
        <f t="shared" si="15"/>
        <v>0.92462571670861804</v>
      </c>
      <c r="E128" s="47">
        <f t="shared" si="15"/>
        <v>0.84171480897777595</v>
      </c>
      <c r="H128"/>
      <c r="I128" s="84">
        <v>0.96623453400499104</v>
      </c>
      <c r="J128" s="84">
        <v>0.90222357655796603</v>
      </c>
      <c r="K128" s="84">
        <v>0.96606405569611797</v>
      </c>
      <c r="L128" s="84">
        <v>0.92462571670861804</v>
      </c>
      <c r="M128" s="84">
        <v>0.15828519102222399</v>
      </c>
      <c r="O128" s="69">
        <f t="shared" si="10"/>
        <v>0.96623453400499104</v>
      </c>
      <c r="P128" s="69">
        <f t="shared" si="11"/>
        <v>0.90222357655796603</v>
      </c>
      <c r="Q128" s="69">
        <f t="shared" si="12"/>
        <v>0.96606405569611797</v>
      </c>
      <c r="R128" s="69">
        <f t="shared" si="13"/>
        <v>0.92462571670861804</v>
      </c>
      <c r="S128" s="69">
        <f t="shared" si="14"/>
        <v>0.84171480897777595</v>
      </c>
    </row>
    <row r="129" spans="1:19" x14ac:dyDescent="0.35">
      <c r="A129" s="86" t="s">
        <v>157</v>
      </c>
      <c r="B129" s="75" t="s">
        <v>440</v>
      </c>
      <c r="C129" s="47">
        <f t="shared" si="8"/>
        <v>6.3509877364276365E-2</v>
      </c>
      <c r="D129" s="47">
        <f t="shared" si="15"/>
        <v>3.2003857893130302E-2</v>
      </c>
      <c r="E129" s="47">
        <f t="shared" si="15"/>
        <v>0.31892096389084001</v>
      </c>
      <c r="H129"/>
      <c r="I129" s="84">
        <v>1.1280533912510099E-2</v>
      </c>
      <c r="J129" s="84">
        <v>2.3782708846172999E-2</v>
      </c>
      <c r="K129" s="84">
        <v>0.155466389334146</v>
      </c>
      <c r="L129" s="84">
        <v>3.2003857893130302E-2</v>
      </c>
      <c r="M129" s="84">
        <v>0.68107903610915999</v>
      </c>
      <c r="O129" s="69">
        <f t="shared" si="10"/>
        <v>1.1280533912510099E-2</v>
      </c>
      <c r="P129" s="69">
        <f t="shared" si="11"/>
        <v>2.3782708846172999E-2</v>
      </c>
      <c r="Q129" s="69">
        <f t="shared" si="12"/>
        <v>0.155466389334146</v>
      </c>
      <c r="R129" s="69">
        <f t="shared" si="13"/>
        <v>3.2003857893130302E-2</v>
      </c>
      <c r="S129" s="69">
        <f t="shared" si="14"/>
        <v>0.31892096389084001</v>
      </c>
    </row>
    <row r="130" spans="1:19" x14ac:dyDescent="0.35">
      <c r="A130" s="86" t="s">
        <v>158</v>
      </c>
      <c r="B130" s="75" t="s">
        <v>241</v>
      </c>
      <c r="C130" s="47">
        <f t="shared" si="8"/>
        <v>0.94335542970857267</v>
      </c>
      <c r="D130" s="47">
        <f t="shared" si="15"/>
        <v>0.93558401019253101</v>
      </c>
      <c r="E130" s="47">
        <f t="shared" si="15"/>
        <v>0.86670617672870298</v>
      </c>
      <c r="H130"/>
      <c r="I130" s="84">
        <v>0.96482617995216702</v>
      </c>
      <c r="J130" s="84">
        <v>0.88659338957723499</v>
      </c>
      <c r="K130" s="84">
        <v>0.97864671959631599</v>
      </c>
      <c r="L130" s="84">
        <v>0.93558401019253101</v>
      </c>
      <c r="M130" s="84">
        <v>0.13329382327129699</v>
      </c>
      <c r="O130" s="69">
        <f t="shared" si="10"/>
        <v>0.96482617995216702</v>
      </c>
      <c r="P130" s="69">
        <f t="shared" si="11"/>
        <v>0.88659338957723499</v>
      </c>
      <c r="Q130" s="69">
        <f t="shared" si="12"/>
        <v>0.97864671959631599</v>
      </c>
      <c r="R130" s="69">
        <f t="shared" si="13"/>
        <v>0.93558401019253101</v>
      </c>
      <c r="S130" s="69">
        <f t="shared" si="14"/>
        <v>0.86670617672870298</v>
      </c>
    </row>
    <row r="131" spans="1:19" x14ac:dyDescent="0.35">
      <c r="A131" s="86" t="s">
        <v>159</v>
      </c>
      <c r="B131" s="75" t="s">
        <v>288</v>
      </c>
      <c r="C131" s="47">
        <f t="shared" si="8"/>
        <v>0.77200777517195096</v>
      </c>
      <c r="D131" s="47">
        <f t="shared" si="15"/>
        <v>0.71766556471022602</v>
      </c>
      <c r="E131" s="47">
        <f t="shared" si="15"/>
        <v>0.31430985643183595</v>
      </c>
      <c r="H131"/>
      <c r="I131" s="84">
        <v>0.77118254143572496</v>
      </c>
      <c r="J131" s="84">
        <v>0.85624871959376903</v>
      </c>
      <c r="K131" s="84">
        <v>0.68859206448635901</v>
      </c>
      <c r="L131" s="84">
        <v>0.71766556471022602</v>
      </c>
      <c r="M131" s="84">
        <v>0.68569014356816405</v>
      </c>
      <c r="O131" s="69">
        <f t="shared" si="10"/>
        <v>0.77118254143572496</v>
      </c>
      <c r="P131" s="69">
        <f t="shared" si="11"/>
        <v>0.85624871959376903</v>
      </c>
      <c r="Q131" s="69">
        <f t="shared" si="12"/>
        <v>0.68859206448635901</v>
      </c>
      <c r="R131" s="69">
        <f t="shared" si="13"/>
        <v>0.71766556471022602</v>
      </c>
      <c r="S131" s="69">
        <f t="shared" si="14"/>
        <v>0.31430985643183595</v>
      </c>
    </row>
    <row r="132" spans="1:19" x14ac:dyDescent="0.35">
      <c r="A132" s="86" t="s">
        <v>197</v>
      </c>
      <c r="B132" s="75" t="s">
        <v>441</v>
      </c>
      <c r="C132" s="47">
        <f t="shared" si="8"/>
        <v>0.37979820372842238</v>
      </c>
      <c r="D132" s="47">
        <f t="shared" si="15"/>
        <v>0.61530115056357804</v>
      </c>
      <c r="E132" s="47">
        <f t="shared" si="15"/>
        <v>0.70458585976114607</v>
      </c>
      <c r="H132"/>
      <c r="I132" s="84">
        <v>0.59233711067376904</v>
      </c>
      <c r="J132" s="84">
        <v>0.54705750051149804</v>
      </c>
      <c r="K132" s="84">
        <v>0</v>
      </c>
      <c r="L132" s="84">
        <v>0.61530115056357804</v>
      </c>
      <c r="M132" s="84">
        <v>0.29541414023885398</v>
      </c>
      <c r="O132" s="69">
        <f t="shared" si="10"/>
        <v>0.59233711067376904</v>
      </c>
      <c r="P132" s="69">
        <f t="shared" si="11"/>
        <v>0.54705750051149804</v>
      </c>
      <c r="Q132" s="69">
        <f t="shared" si="12"/>
        <v>0</v>
      </c>
      <c r="R132" s="69">
        <f t="shared" si="13"/>
        <v>0.61530115056357804</v>
      </c>
      <c r="S132" s="69">
        <f t="shared" si="14"/>
        <v>0.70458585976114607</v>
      </c>
    </row>
    <row r="133" spans="1:19" x14ac:dyDescent="0.35">
      <c r="A133" s="86" t="s">
        <v>0</v>
      </c>
      <c r="B133" s="75" t="s">
        <v>442</v>
      </c>
      <c r="C133" s="47">
        <f t="shared" si="8"/>
        <v>0.207521560034133</v>
      </c>
      <c r="D133" s="47">
        <f t="shared" si="15"/>
        <v>0.476842458578495</v>
      </c>
      <c r="E133" s="47">
        <f t="shared" si="15"/>
        <v>0.55857729894105801</v>
      </c>
      <c r="H133"/>
      <c r="I133" s="84">
        <v>0.41504312006826599</v>
      </c>
      <c r="J133" s="84" t="e">
        <v>#N/A</v>
      </c>
      <c r="K133" s="84">
        <v>0</v>
      </c>
      <c r="L133" s="84">
        <v>0.476842458578495</v>
      </c>
      <c r="M133" s="84">
        <v>0.44142270105894199</v>
      </c>
      <c r="O133" s="69">
        <f t="shared" si="10"/>
        <v>0.41504312006826599</v>
      </c>
      <c r="P133" s="69" t="str">
        <f t="shared" si="11"/>
        <v>..</v>
      </c>
      <c r="Q133" s="69">
        <f t="shared" si="12"/>
        <v>0</v>
      </c>
      <c r="R133" s="69">
        <f t="shared" si="13"/>
        <v>0.476842458578495</v>
      </c>
      <c r="S133" s="69">
        <f t="shared" si="14"/>
        <v>0.55857729894105801</v>
      </c>
    </row>
    <row r="134" spans="1:19" x14ac:dyDescent="0.35">
      <c r="A134" s="86" t="s">
        <v>160</v>
      </c>
      <c r="B134" s="75" t="s">
        <v>264</v>
      </c>
      <c r="C134" s="47">
        <f t="shared" si="8"/>
        <v>7.0981779970469866E-2</v>
      </c>
      <c r="D134" s="47">
        <f t="shared" si="15"/>
        <v>0.408527483622458</v>
      </c>
      <c r="E134" s="47">
        <f t="shared" si="15"/>
        <v>0.528365114517519</v>
      </c>
      <c r="H134"/>
      <c r="I134" s="84">
        <v>0.138927205769416</v>
      </c>
      <c r="J134" s="84">
        <v>7.4018134141993597E-2</v>
      </c>
      <c r="K134" s="84">
        <v>0</v>
      </c>
      <c r="L134" s="84">
        <v>0.408527483622458</v>
      </c>
      <c r="M134" s="84">
        <v>0.471634885482481</v>
      </c>
      <c r="O134" s="69">
        <f t="shared" si="10"/>
        <v>0.138927205769416</v>
      </c>
      <c r="P134" s="69">
        <f t="shared" si="11"/>
        <v>7.4018134141993597E-2</v>
      </c>
      <c r="Q134" s="69">
        <f t="shared" si="12"/>
        <v>0</v>
      </c>
      <c r="R134" s="69">
        <f t="shared" si="13"/>
        <v>0.408527483622458</v>
      </c>
      <c r="S134" s="69">
        <f t="shared" si="14"/>
        <v>0.528365114517519</v>
      </c>
    </row>
    <row r="135" spans="1:19" x14ac:dyDescent="0.35">
      <c r="A135" s="86" t="s">
        <v>161</v>
      </c>
      <c r="B135" s="75" t="s">
        <v>289</v>
      </c>
      <c r="C135" s="47">
        <f t="shared" si="8"/>
        <v>0.791152026293787</v>
      </c>
      <c r="D135" s="47">
        <f t="shared" si="15"/>
        <v>0.76756602806501095</v>
      </c>
      <c r="E135" s="47">
        <f t="shared" si="15"/>
        <v>0.40614967603485197</v>
      </c>
      <c r="H135"/>
      <c r="I135" s="84">
        <v>0.85642258900465595</v>
      </c>
      <c r="J135" s="84">
        <v>0.82883693254197999</v>
      </c>
      <c r="K135" s="84">
        <v>0.68819655733472496</v>
      </c>
      <c r="L135" s="84">
        <v>0.76756602806501095</v>
      </c>
      <c r="M135" s="84">
        <v>0.59385032396514803</v>
      </c>
      <c r="O135" s="69">
        <f t="shared" si="10"/>
        <v>0.85642258900465595</v>
      </c>
      <c r="P135" s="69">
        <f t="shared" si="11"/>
        <v>0.82883693254197999</v>
      </c>
      <c r="Q135" s="69">
        <f t="shared" si="12"/>
        <v>0.68819655733472496</v>
      </c>
      <c r="R135" s="69">
        <f t="shared" si="13"/>
        <v>0.76756602806501095</v>
      </c>
      <c r="S135" s="69">
        <f t="shared" si="14"/>
        <v>0.40614967603485197</v>
      </c>
    </row>
    <row r="136" spans="1:19" x14ac:dyDescent="0.35">
      <c r="A136" s="86" t="s">
        <v>162</v>
      </c>
      <c r="B136" s="75" t="s">
        <v>235</v>
      </c>
      <c r="C136" s="47">
        <f t="shared" si="8"/>
        <v>0.43545538911448195</v>
      </c>
      <c r="D136" s="47">
        <f t="shared" si="15"/>
        <v>0.37902769509907902</v>
      </c>
      <c r="E136" s="47">
        <f t="shared" si="15"/>
        <v>0.15654786393383402</v>
      </c>
      <c r="H136"/>
      <c r="I136" s="84">
        <v>0.44751982294175902</v>
      </c>
      <c r="J136" s="84">
        <v>0.40071513207210302</v>
      </c>
      <c r="K136" s="84">
        <v>0.45813121232958398</v>
      </c>
      <c r="L136" s="84">
        <v>0.37902769509907902</v>
      </c>
      <c r="M136" s="84">
        <v>0.84345213606616598</v>
      </c>
      <c r="O136" s="69">
        <f t="shared" si="10"/>
        <v>0.44751982294175902</v>
      </c>
      <c r="P136" s="69">
        <f t="shared" si="11"/>
        <v>0.40071513207210302</v>
      </c>
      <c r="Q136" s="69">
        <f t="shared" si="12"/>
        <v>0.45813121232958398</v>
      </c>
      <c r="R136" s="69">
        <f t="shared" si="13"/>
        <v>0.37902769509907902</v>
      </c>
      <c r="S136" s="69">
        <f t="shared" si="14"/>
        <v>0.15654786393383402</v>
      </c>
    </row>
    <row r="137" spans="1:19" x14ac:dyDescent="0.35">
      <c r="A137" s="86" t="s">
        <v>163</v>
      </c>
      <c r="B137" s="75" t="s">
        <v>276</v>
      </c>
      <c r="C137" s="47">
        <f t="shared" ref="C137:C175" si="16">AVERAGE(O137:Q137)</f>
        <v>0.30961672592747363</v>
      </c>
      <c r="D137" s="47">
        <f t="shared" si="15"/>
        <v>0.494031651036133</v>
      </c>
      <c r="E137" s="47">
        <f t="shared" si="15"/>
        <v>0.44647151482602998</v>
      </c>
      <c r="H137"/>
      <c r="I137" s="84">
        <v>0.28758367359036002</v>
      </c>
      <c r="J137" s="84">
        <v>0.22432639087902501</v>
      </c>
      <c r="K137" s="84">
        <v>0.41694011331303599</v>
      </c>
      <c r="L137" s="84">
        <v>0.494031651036133</v>
      </c>
      <c r="M137" s="84">
        <v>0.55352848517397002</v>
      </c>
      <c r="O137" s="69">
        <f t="shared" ref="O137:O180" si="17">IF(ISNUMBER(I137)=TRUE,O$5*(I137-O$4)/(O$3-O$4)+(1-O$5)*(1-(I137-O$4)/(O$3-O$4)),"..")</f>
        <v>0.28758367359036002</v>
      </c>
      <c r="P137" s="69">
        <f t="shared" ref="P137:P180" si="18">IF(ISNUMBER(J137)=TRUE,P$5*(J137-P$4)/(P$3-P$4)+(1-P$5)*(1-(J137-P$4)/(P$3-P$4)),"..")</f>
        <v>0.22432639087902501</v>
      </c>
      <c r="Q137" s="69">
        <f t="shared" ref="Q137:Q180" si="19">IF(ISNUMBER(K137)=TRUE,Q$5*(K137-Q$4)/(Q$3-Q$4)+(1-Q$5)*(1-(K137-Q$4)/(Q$3-Q$4)),"..")</f>
        <v>0.41694011331303599</v>
      </c>
      <c r="R137" s="69">
        <f t="shared" ref="R137:R180" si="20">IF(ISNUMBER(L137)=TRUE,R$5*(L137-R$4)/(R$3-R$4)+(1-R$5)*(1-(L137-R$4)/(R$3-R$4)),"..")</f>
        <v>0.494031651036133</v>
      </c>
      <c r="S137" s="69">
        <f t="shared" ref="S137:S180" si="21">IF(ISNUMBER(M137)=TRUE,S$5*(M137-S$4)/(S$3-S$4)+(1-S$5)*(1-(M137-S$4)/(S$3-S$4)),"..")</f>
        <v>0.44647151482602998</v>
      </c>
    </row>
    <row r="138" spans="1:19" x14ac:dyDescent="0.35">
      <c r="A138" s="86" t="s">
        <v>164</v>
      </c>
      <c r="B138" s="75" t="s">
        <v>351</v>
      </c>
      <c r="C138" s="47">
        <f t="shared" si="16"/>
        <v>5.910542267471177E-2</v>
      </c>
      <c r="D138" s="47">
        <f t="shared" si="15"/>
        <v>0.24351409422508699</v>
      </c>
      <c r="E138" s="47">
        <f t="shared" si="15"/>
        <v>0.56049346754989693</v>
      </c>
      <c r="H138"/>
      <c r="I138" s="84">
        <v>0.14611993043045601</v>
      </c>
      <c r="J138" s="84">
        <v>3.1196337593679301E-2</v>
      </c>
      <c r="K138" s="84">
        <v>0</v>
      </c>
      <c r="L138" s="84">
        <v>0.24351409422508699</v>
      </c>
      <c r="M138" s="84">
        <v>0.43950653245010302</v>
      </c>
      <c r="O138" s="69">
        <f t="shared" si="17"/>
        <v>0.14611993043045601</v>
      </c>
      <c r="P138" s="69">
        <f t="shared" si="18"/>
        <v>3.1196337593679301E-2</v>
      </c>
      <c r="Q138" s="69">
        <f t="shared" si="19"/>
        <v>0</v>
      </c>
      <c r="R138" s="69">
        <f t="shared" si="20"/>
        <v>0.24351409422508699</v>
      </c>
      <c r="S138" s="69">
        <f t="shared" si="21"/>
        <v>0.56049346754989693</v>
      </c>
    </row>
    <row r="139" spans="1:19" x14ac:dyDescent="0.35">
      <c r="A139" s="86" t="s">
        <v>165</v>
      </c>
      <c r="B139" s="75" t="s">
        <v>227</v>
      </c>
      <c r="C139" s="47">
        <f t="shared" si="16"/>
        <v>0.20766855672363668</v>
      </c>
      <c r="D139" s="47">
        <f t="shared" si="15"/>
        <v>0.178112955846989</v>
      </c>
      <c r="E139" s="47">
        <f t="shared" si="15"/>
        <v>0.27243292669309804</v>
      </c>
      <c r="H139"/>
      <c r="I139" s="84">
        <v>0.303607905671473</v>
      </c>
      <c r="J139" s="84">
        <v>0.31939776449943702</v>
      </c>
      <c r="K139" s="84">
        <v>0</v>
      </c>
      <c r="L139" s="84">
        <v>0.178112955846989</v>
      </c>
      <c r="M139" s="84">
        <v>0.72756707330690196</v>
      </c>
      <c r="O139" s="69">
        <f t="shared" si="17"/>
        <v>0.303607905671473</v>
      </c>
      <c r="P139" s="69">
        <f t="shared" si="18"/>
        <v>0.31939776449943702</v>
      </c>
      <c r="Q139" s="69">
        <f t="shared" si="19"/>
        <v>0</v>
      </c>
      <c r="R139" s="69">
        <f t="shared" si="20"/>
        <v>0.178112955846989</v>
      </c>
      <c r="S139" s="69">
        <f t="shared" si="21"/>
        <v>0.27243292669309804</v>
      </c>
    </row>
    <row r="140" spans="1:19" x14ac:dyDescent="0.35">
      <c r="A140" s="86" t="s">
        <v>43</v>
      </c>
      <c r="B140" s="75" t="s">
        <v>214</v>
      </c>
      <c r="C140" s="47">
        <f t="shared" si="16"/>
        <v>0.83636426467471503</v>
      </c>
      <c r="D140" s="47">
        <f t="shared" si="15"/>
        <v>0.72171815599217704</v>
      </c>
      <c r="E140" s="47">
        <f t="shared" si="15"/>
        <v>0.509848399745227</v>
      </c>
      <c r="H140"/>
      <c r="I140" s="84">
        <v>0.87060106974901796</v>
      </c>
      <c r="J140" s="84">
        <v>0.86313476751124396</v>
      </c>
      <c r="K140" s="84">
        <v>0.77535695676388305</v>
      </c>
      <c r="L140" s="84">
        <v>0.72171815599217704</v>
      </c>
      <c r="M140" s="84">
        <v>0.490151600254773</v>
      </c>
      <c r="O140" s="69">
        <f t="shared" si="17"/>
        <v>0.87060106974901796</v>
      </c>
      <c r="P140" s="69">
        <f t="shared" si="18"/>
        <v>0.86313476751124396</v>
      </c>
      <c r="Q140" s="69">
        <f t="shared" si="19"/>
        <v>0.77535695676388305</v>
      </c>
      <c r="R140" s="69">
        <f t="shared" si="20"/>
        <v>0.72171815599217704</v>
      </c>
      <c r="S140" s="69">
        <f t="shared" si="21"/>
        <v>0.509848399745227</v>
      </c>
    </row>
    <row r="141" spans="1:19" x14ac:dyDescent="0.35">
      <c r="A141" s="86" t="s">
        <v>166</v>
      </c>
      <c r="B141" s="75" t="s">
        <v>443</v>
      </c>
      <c r="C141" s="47">
        <f t="shared" si="16"/>
        <v>0.60023475234225809</v>
      </c>
      <c r="D141" s="47">
        <f t="shared" si="15"/>
        <v>0.67553334410537902</v>
      </c>
      <c r="E141" s="47">
        <f t="shared" si="15"/>
        <v>0.97000636895027148</v>
      </c>
      <c r="H141"/>
      <c r="I141" s="84">
        <v>0.32663225014491598</v>
      </c>
      <c r="J141" s="84">
        <v>0.62999699459673197</v>
      </c>
      <c r="K141" s="84">
        <v>0.84407501228512605</v>
      </c>
      <c r="L141" s="84">
        <v>0.67553334410537902</v>
      </c>
      <c r="M141" s="84">
        <v>2.9993631049728499E-2</v>
      </c>
      <c r="O141" s="69">
        <f t="shared" si="17"/>
        <v>0.32663225014491598</v>
      </c>
      <c r="P141" s="69">
        <f t="shared" si="18"/>
        <v>0.62999699459673197</v>
      </c>
      <c r="Q141" s="69">
        <f t="shared" si="19"/>
        <v>0.84407501228512605</v>
      </c>
      <c r="R141" s="69">
        <f t="shared" si="20"/>
        <v>0.67553334410537902</v>
      </c>
      <c r="S141" s="69">
        <f t="shared" si="21"/>
        <v>0.97000636895027148</v>
      </c>
    </row>
    <row r="142" spans="1:19" x14ac:dyDescent="0.35">
      <c r="A142" s="86" t="s">
        <v>167</v>
      </c>
      <c r="B142" s="75" t="s">
        <v>291</v>
      </c>
      <c r="C142" s="47">
        <f t="shared" si="16"/>
        <v>0.72077669246654097</v>
      </c>
      <c r="D142" s="47">
        <f t="shared" si="15"/>
        <v>0.73607367454518802</v>
      </c>
      <c r="E142" s="47">
        <f t="shared" si="15"/>
        <v>0.49980906536819802</v>
      </c>
      <c r="H142"/>
      <c r="I142" s="84">
        <v>0.79375574614532096</v>
      </c>
      <c r="J142" s="84">
        <v>0.850664129053328</v>
      </c>
      <c r="K142" s="84">
        <v>0.51791020220097395</v>
      </c>
      <c r="L142" s="84">
        <v>0.73607367454518802</v>
      </c>
      <c r="M142" s="84">
        <v>0.50019093463180198</v>
      </c>
      <c r="O142" s="69">
        <f t="shared" si="17"/>
        <v>0.79375574614532096</v>
      </c>
      <c r="P142" s="69">
        <f t="shared" si="18"/>
        <v>0.850664129053328</v>
      </c>
      <c r="Q142" s="69">
        <f t="shared" si="19"/>
        <v>0.51791020220097395</v>
      </c>
      <c r="R142" s="69">
        <f t="shared" si="20"/>
        <v>0.73607367454518802</v>
      </c>
      <c r="S142" s="69">
        <f t="shared" si="21"/>
        <v>0.49980906536819802</v>
      </c>
    </row>
    <row r="143" spans="1:19" x14ac:dyDescent="0.35">
      <c r="A143" s="86" t="s">
        <v>168</v>
      </c>
      <c r="B143" s="75" t="s">
        <v>361</v>
      </c>
      <c r="C143" s="47">
        <f t="shared" si="16"/>
        <v>0.73628573608702108</v>
      </c>
      <c r="D143" s="47">
        <f t="shared" si="15"/>
        <v>0.55043284588536501</v>
      </c>
      <c r="E143" s="47">
        <f t="shared" si="15"/>
        <v>0.23426566210621202</v>
      </c>
      <c r="H143"/>
      <c r="I143" s="84">
        <v>0.80713188053658202</v>
      </c>
      <c r="J143" s="84">
        <v>0.88631310841147404</v>
      </c>
      <c r="K143" s="84">
        <v>0.51541221931300696</v>
      </c>
      <c r="L143" s="84">
        <v>0.55043284588536501</v>
      </c>
      <c r="M143" s="84">
        <v>0.76573433789378798</v>
      </c>
      <c r="O143" s="69">
        <f t="shared" si="17"/>
        <v>0.80713188053658202</v>
      </c>
      <c r="P143" s="69">
        <f t="shared" si="18"/>
        <v>0.88631310841147404</v>
      </c>
      <c r="Q143" s="69">
        <f t="shared" si="19"/>
        <v>0.51541221931300696</v>
      </c>
      <c r="R143" s="69">
        <f t="shared" si="20"/>
        <v>0.55043284588536501</v>
      </c>
      <c r="S143" s="69">
        <f t="shared" si="21"/>
        <v>0.23426566210621202</v>
      </c>
    </row>
    <row r="144" spans="1:19" x14ac:dyDescent="0.35">
      <c r="A144" s="86" t="s">
        <v>169</v>
      </c>
      <c r="B144" s="75" t="s">
        <v>242</v>
      </c>
      <c r="C144" s="47">
        <f t="shared" si="16"/>
        <v>0.72985416533270697</v>
      </c>
      <c r="D144" s="47">
        <f t="shared" si="15"/>
        <v>0.658425043022828</v>
      </c>
      <c r="E144" s="47">
        <f t="shared" si="15"/>
        <v>0.27258386298564896</v>
      </c>
      <c r="H144"/>
      <c r="I144" s="84">
        <v>0.76183514178714495</v>
      </c>
      <c r="J144" s="84">
        <v>0.89069114349886502</v>
      </c>
      <c r="K144" s="84">
        <v>0.53703621071211105</v>
      </c>
      <c r="L144" s="84">
        <v>0.658425043022828</v>
      </c>
      <c r="M144" s="84">
        <v>0.72741613701435104</v>
      </c>
      <c r="O144" s="69">
        <f t="shared" si="17"/>
        <v>0.76183514178714495</v>
      </c>
      <c r="P144" s="69">
        <f t="shared" si="18"/>
        <v>0.89069114349886502</v>
      </c>
      <c r="Q144" s="69">
        <f t="shared" si="19"/>
        <v>0.53703621071211105</v>
      </c>
      <c r="R144" s="69">
        <f t="shared" si="20"/>
        <v>0.658425043022828</v>
      </c>
      <c r="S144" s="69">
        <f t="shared" si="21"/>
        <v>0.27258386298564896</v>
      </c>
    </row>
    <row r="145" spans="1:19" x14ac:dyDescent="0.35">
      <c r="A145" s="86" t="s">
        <v>0</v>
      </c>
      <c r="B145" s="75" t="s">
        <v>279</v>
      </c>
      <c r="C145" s="47">
        <f t="shared" si="16"/>
        <v>0.62453930128792068</v>
      </c>
      <c r="D145" s="47">
        <f t="shared" si="15"/>
        <v>0.48314753802605998</v>
      </c>
      <c r="E145" s="47">
        <f t="shared" si="15"/>
        <v>0.28497437029369899</v>
      </c>
      <c r="H145"/>
      <c r="I145" s="84">
        <v>0.72969406290650496</v>
      </c>
      <c r="J145" s="84">
        <v>0.69408228331704003</v>
      </c>
      <c r="K145" s="84">
        <v>0.44984155764021699</v>
      </c>
      <c r="L145" s="84">
        <v>0.48314753802605998</v>
      </c>
      <c r="M145" s="84">
        <v>0.71502562970630101</v>
      </c>
      <c r="O145" s="69">
        <f t="shared" si="17"/>
        <v>0.72969406290650496</v>
      </c>
      <c r="P145" s="69">
        <f t="shared" si="18"/>
        <v>0.69408228331704003</v>
      </c>
      <c r="Q145" s="69">
        <f t="shared" si="19"/>
        <v>0.44984155764021699</v>
      </c>
      <c r="R145" s="69">
        <f t="shared" si="20"/>
        <v>0.48314753802605998</v>
      </c>
      <c r="S145" s="69">
        <f t="shared" si="21"/>
        <v>0.28497437029369899</v>
      </c>
    </row>
    <row r="146" spans="1:19" x14ac:dyDescent="0.35">
      <c r="A146" s="86" t="s">
        <v>170</v>
      </c>
      <c r="B146" s="75" t="s">
        <v>277</v>
      </c>
      <c r="C146" s="47">
        <f t="shared" si="16"/>
        <v>0.34679734660588335</v>
      </c>
      <c r="D146" s="47">
        <f t="shared" si="15"/>
        <v>0.31568938461349499</v>
      </c>
      <c r="E146" s="47">
        <f t="shared" si="15"/>
        <v>9.5160615030331019E-2</v>
      </c>
      <c r="H146"/>
      <c r="I146" s="84">
        <v>0.53336225200241605</v>
      </c>
      <c r="J146" s="84">
        <v>0.507029787815234</v>
      </c>
      <c r="K146" s="84">
        <v>0</v>
      </c>
      <c r="L146" s="84">
        <v>0.31568938461349499</v>
      </c>
      <c r="M146" s="84">
        <v>0.90483938496966898</v>
      </c>
      <c r="O146" s="69">
        <f t="shared" si="17"/>
        <v>0.53336225200241605</v>
      </c>
      <c r="P146" s="69">
        <f t="shared" si="18"/>
        <v>0.507029787815234</v>
      </c>
      <c r="Q146" s="69">
        <f t="shared" si="19"/>
        <v>0</v>
      </c>
      <c r="R146" s="69">
        <f t="shared" si="20"/>
        <v>0.31568938461349499</v>
      </c>
      <c r="S146" s="69">
        <f t="shared" si="21"/>
        <v>9.5160615030331019E-2</v>
      </c>
    </row>
    <row r="147" spans="1:19" x14ac:dyDescent="0.35">
      <c r="A147" s="86" t="s">
        <v>199</v>
      </c>
      <c r="B147" s="75" t="s">
        <v>352</v>
      </c>
      <c r="C147" s="47">
        <f t="shared" si="16"/>
        <v>0.79829458265008402</v>
      </c>
      <c r="D147" s="47">
        <f t="shared" si="15"/>
        <v>0.78458680115236001</v>
      </c>
      <c r="E147" s="47">
        <f t="shared" si="15"/>
        <v>0.37125727956926202</v>
      </c>
      <c r="H147"/>
      <c r="I147" s="84">
        <v>0.84384342397254897</v>
      </c>
      <c r="J147" s="84">
        <v>0.83510208596610902</v>
      </c>
      <c r="K147" s="84">
        <v>0.71593823801159395</v>
      </c>
      <c r="L147" s="84">
        <v>0.78458680115236001</v>
      </c>
      <c r="M147" s="84">
        <v>0.62874272043073798</v>
      </c>
      <c r="O147" s="69">
        <f t="shared" si="17"/>
        <v>0.84384342397254897</v>
      </c>
      <c r="P147" s="69">
        <f t="shared" si="18"/>
        <v>0.83510208596610902</v>
      </c>
      <c r="Q147" s="69">
        <f t="shared" si="19"/>
        <v>0.71593823801159395</v>
      </c>
      <c r="R147" s="69">
        <f t="shared" si="20"/>
        <v>0.78458680115236001</v>
      </c>
      <c r="S147" s="69">
        <f t="shared" si="21"/>
        <v>0.37125727956926202</v>
      </c>
    </row>
    <row r="148" spans="1:19" x14ac:dyDescent="0.35">
      <c r="A148" s="86" t="s">
        <v>172</v>
      </c>
      <c r="B148" s="75" t="s">
        <v>353</v>
      </c>
      <c r="C148" s="47">
        <f t="shared" si="16"/>
        <v>0.80875910308237098</v>
      </c>
      <c r="D148" s="47">
        <f t="shared" si="15"/>
        <v>0.81951753986965403</v>
      </c>
      <c r="E148" s="47">
        <f t="shared" si="15"/>
        <v>0.680590106525919</v>
      </c>
      <c r="H148"/>
      <c r="I148" s="84">
        <v>0.76467936805596504</v>
      </c>
      <c r="J148" s="84">
        <v>0.83044750832220304</v>
      </c>
      <c r="K148" s="84">
        <v>0.83115043286894497</v>
      </c>
      <c r="L148" s="84">
        <v>0.81951753986965403</v>
      </c>
      <c r="M148" s="84">
        <v>0.319409893474081</v>
      </c>
      <c r="O148" s="69">
        <f t="shared" si="17"/>
        <v>0.76467936805596504</v>
      </c>
      <c r="P148" s="69">
        <f t="shared" si="18"/>
        <v>0.83044750832220304</v>
      </c>
      <c r="Q148" s="69">
        <f t="shared" si="19"/>
        <v>0.83115043286894497</v>
      </c>
      <c r="R148" s="69">
        <f t="shared" si="20"/>
        <v>0.81951753986965403</v>
      </c>
      <c r="S148" s="69">
        <f t="shared" si="21"/>
        <v>0.680590106525919</v>
      </c>
    </row>
    <row r="149" spans="1:19" x14ac:dyDescent="0.35">
      <c r="A149" s="86" t="s">
        <v>173</v>
      </c>
      <c r="B149" s="75" t="s">
        <v>234</v>
      </c>
      <c r="C149" s="47">
        <f t="shared" si="16"/>
        <v>0.90245296754896664</v>
      </c>
      <c r="D149" s="47">
        <f t="shared" si="15"/>
        <v>0.85063132500040906</v>
      </c>
      <c r="E149" s="47">
        <f t="shared" si="15"/>
        <v>0.615535626922317</v>
      </c>
      <c r="H149"/>
      <c r="I149" s="84">
        <v>0.90197116348468398</v>
      </c>
      <c r="J149" s="84">
        <v>0.88831005800239604</v>
      </c>
      <c r="K149" s="84">
        <v>0.91707768115982002</v>
      </c>
      <c r="L149" s="84">
        <v>0.85063132500040906</v>
      </c>
      <c r="M149" s="84">
        <v>0.384464373077683</v>
      </c>
      <c r="O149" s="69">
        <f t="shared" si="17"/>
        <v>0.90197116348468398</v>
      </c>
      <c r="P149" s="69">
        <f t="shared" si="18"/>
        <v>0.88831005800239604</v>
      </c>
      <c r="Q149" s="69">
        <f t="shared" si="19"/>
        <v>0.91707768115982002</v>
      </c>
      <c r="R149" s="69">
        <f t="shared" si="20"/>
        <v>0.85063132500040906</v>
      </c>
      <c r="S149" s="69">
        <f t="shared" si="21"/>
        <v>0.615535626922317</v>
      </c>
    </row>
    <row r="150" spans="1:19" x14ac:dyDescent="0.35">
      <c r="A150" s="86" t="s">
        <v>174</v>
      </c>
      <c r="B150" s="75" t="s">
        <v>354</v>
      </c>
      <c r="C150" s="47">
        <f t="shared" si="16"/>
        <v>0.92258247368045143</v>
      </c>
      <c r="D150" s="47">
        <f t="shared" si="15"/>
        <v>0.88737278574190503</v>
      </c>
      <c r="E150" s="47">
        <f t="shared" si="15"/>
        <v>0.603928174906876</v>
      </c>
      <c r="H150"/>
      <c r="I150" s="84">
        <v>0.92623637578048401</v>
      </c>
      <c r="J150" s="84">
        <v>0.89837403297831897</v>
      </c>
      <c r="K150" s="84">
        <v>0.94313701228255098</v>
      </c>
      <c r="L150" s="84">
        <v>0.88737278574190503</v>
      </c>
      <c r="M150" s="84">
        <v>0.396071825093124</v>
      </c>
      <c r="O150" s="69">
        <f t="shared" si="17"/>
        <v>0.92623637578048401</v>
      </c>
      <c r="P150" s="69">
        <f t="shared" si="18"/>
        <v>0.89837403297831897</v>
      </c>
      <c r="Q150" s="69">
        <f t="shared" si="19"/>
        <v>0.94313701228255098</v>
      </c>
      <c r="R150" s="69">
        <f t="shared" si="20"/>
        <v>0.88737278574190503</v>
      </c>
      <c r="S150" s="69">
        <f t="shared" si="21"/>
        <v>0.603928174906876</v>
      </c>
    </row>
    <row r="151" spans="1:19" x14ac:dyDescent="0.35">
      <c r="A151" s="86" t="s">
        <v>175</v>
      </c>
      <c r="B151" s="75" t="s">
        <v>290</v>
      </c>
      <c r="C151" s="47">
        <f t="shared" si="16"/>
        <v>0.91546563802443204</v>
      </c>
      <c r="D151" s="47">
        <f t="shared" si="15"/>
        <v>0.893132076190993</v>
      </c>
      <c r="E151" s="47">
        <f t="shared" si="15"/>
        <v>0.69505484353103708</v>
      </c>
      <c r="H151"/>
      <c r="I151" s="84">
        <v>0.88912367185324404</v>
      </c>
      <c r="J151" s="84">
        <v>0.90903826440368996</v>
      </c>
      <c r="K151" s="84">
        <v>0.94823497781636201</v>
      </c>
      <c r="L151" s="84">
        <v>0.893132076190993</v>
      </c>
      <c r="M151" s="84">
        <v>0.30494515646896297</v>
      </c>
      <c r="O151" s="69">
        <f t="shared" si="17"/>
        <v>0.88912367185324404</v>
      </c>
      <c r="P151" s="69">
        <f t="shared" si="18"/>
        <v>0.90903826440368996</v>
      </c>
      <c r="Q151" s="69">
        <f t="shared" si="19"/>
        <v>0.94823497781636201</v>
      </c>
      <c r="R151" s="69">
        <f t="shared" si="20"/>
        <v>0.893132076190993</v>
      </c>
      <c r="S151" s="69">
        <f t="shared" si="21"/>
        <v>0.69505484353103708</v>
      </c>
    </row>
    <row r="152" spans="1:19" x14ac:dyDescent="0.35">
      <c r="A152" s="86" t="s">
        <v>176</v>
      </c>
      <c r="B152" s="75" t="s">
        <v>295</v>
      </c>
      <c r="C152" s="47">
        <f t="shared" si="16"/>
        <v>0.96208137619523326</v>
      </c>
      <c r="D152" s="47">
        <f t="shared" si="15"/>
        <v>0.969011515167986</v>
      </c>
      <c r="E152" s="47">
        <f t="shared" si="15"/>
        <v>0.98844739815200655</v>
      </c>
      <c r="H152"/>
      <c r="I152" s="84">
        <v>0.96716578482371596</v>
      </c>
      <c r="J152" s="84">
        <v>0.93916352822738802</v>
      </c>
      <c r="K152" s="84">
        <v>0.97991481553459603</v>
      </c>
      <c r="L152" s="84">
        <v>0.969011515167986</v>
      </c>
      <c r="M152" s="84">
        <v>1.1552601847993499E-2</v>
      </c>
      <c r="O152" s="69">
        <f t="shared" si="17"/>
        <v>0.96716578482371596</v>
      </c>
      <c r="P152" s="69">
        <f t="shared" si="18"/>
        <v>0.93916352822738802</v>
      </c>
      <c r="Q152" s="69">
        <f t="shared" si="19"/>
        <v>0.97991481553459603</v>
      </c>
      <c r="R152" s="69">
        <f t="shared" si="20"/>
        <v>0.969011515167986</v>
      </c>
      <c r="S152" s="69">
        <f t="shared" si="21"/>
        <v>0.98844739815200655</v>
      </c>
    </row>
    <row r="153" spans="1:19" x14ac:dyDescent="0.35">
      <c r="A153" s="86" t="s">
        <v>177</v>
      </c>
      <c r="B153" s="75" t="s">
        <v>367</v>
      </c>
      <c r="C153" s="47">
        <f t="shared" si="16"/>
        <v>0.16416828895370039</v>
      </c>
      <c r="D153" s="47">
        <f t="shared" si="15"/>
        <v>0.30773837897027001</v>
      </c>
      <c r="E153" s="47">
        <f t="shared" si="15"/>
        <v>0.42454023237438898</v>
      </c>
      <c r="H153"/>
      <c r="I153" s="84">
        <v>0.18431153072101</v>
      </c>
      <c r="J153" s="84">
        <v>6.4591062980616204E-2</v>
      </c>
      <c r="K153" s="84">
        <v>0.243602273159475</v>
      </c>
      <c r="L153" s="84">
        <v>0.30773837897027001</v>
      </c>
      <c r="M153" s="84">
        <v>0.57545976762561102</v>
      </c>
      <c r="O153" s="69">
        <f t="shared" si="17"/>
        <v>0.18431153072101</v>
      </c>
      <c r="P153" s="69">
        <f t="shared" si="18"/>
        <v>6.4591062980616204E-2</v>
      </c>
      <c r="Q153" s="69">
        <f t="shared" si="19"/>
        <v>0.243602273159475</v>
      </c>
      <c r="R153" s="69">
        <f t="shared" si="20"/>
        <v>0.30773837897027001</v>
      </c>
      <c r="S153" s="69">
        <f t="shared" si="21"/>
        <v>0.42454023237438898</v>
      </c>
    </row>
    <row r="154" spans="1:19" x14ac:dyDescent="0.35">
      <c r="A154" s="86" t="s">
        <v>178</v>
      </c>
      <c r="B154" s="75" t="s">
        <v>355</v>
      </c>
      <c r="C154" s="47">
        <f t="shared" si="16"/>
        <v>0.614209151464852</v>
      </c>
      <c r="D154" s="47">
        <f t="shared" si="15"/>
        <v>0.72624219732855899</v>
      </c>
      <c r="E154" s="47">
        <f t="shared" si="15"/>
        <v>0.75416357866653394</v>
      </c>
      <c r="H154"/>
      <c r="I154" s="84">
        <v>0.56949505345084594</v>
      </c>
      <c r="J154" s="84">
        <v>0.68604125631196</v>
      </c>
      <c r="K154" s="84">
        <v>0.58709114463175005</v>
      </c>
      <c r="L154" s="84">
        <v>0.72624219732855899</v>
      </c>
      <c r="M154" s="84">
        <v>0.245836421333466</v>
      </c>
      <c r="O154" s="69">
        <f t="shared" si="17"/>
        <v>0.56949505345084594</v>
      </c>
      <c r="P154" s="69">
        <f t="shared" si="18"/>
        <v>0.68604125631196</v>
      </c>
      <c r="Q154" s="69">
        <f t="shared" si="19"/>
        <v>0.58709114463175005</v>
      </c>
      <c r="R154" s="69">
        <f t="shared" si="20"/>
        <v>0.72624219732855899</v>
      </c>
      <c r="S154" s="69">
        <f t="shared" si="21"/>
        <v>0.75416357866653394</v>
      </c>
    </row>
    <row r="155" spans="1:19" x14ac:dyDescent="0.35">
      <c r="A155" s="86" t="s">
        <v>179</v>
      </c>
      <c r="B155" s="75" t="s">
        <v>265</v>
      </c>
      <c r="C155" s="47">
        <f t="shared" si="16"/>
        <v>7.9852633632706602E-2</v>
      </c>
      <c r="D155" s="47">
        <f t="shared" si="15"/>
        <v>0.167718850861237</v>
      </c>
      <c r="E155" s="47">
        <f t="shared" si="15"/>
        <v>0.13489166495021998</v>
      </c>
      <c r="H155"/>
      <c r="I155" s="84">
        <v>7.3282321968434899E-2</v>
      </c>
      <c r="J155" s="84">
        <v>9.2737924426277304E-2</v>
      </c>
      <c r="K155" s="84">
        <v>7.3537654503407601E-2</v>
      </c>
      <c r="L155" s="84">
        <v>0.167718850861237</v>
      </c>
      <c r="M155" s="84">
        <v>0.86510833504978002</v>
      </c>
      <c r="O155" s="69">
        <f t="shared" si="17"/>
        <v>7.3282321968434899E-2</v>
      </c>
      <c r="P155" s="69">
        <f t="shared" si="18"/>
        <v>9.2737924426277304E-2</v>
      </c>
      <c r="Q155" s="69">
        <f t="shared" si="19"/>
        <v>7.3537654503407601E-2</v>
      </c>
      <c r="R155" s="69">
        <f t="shared" si="20"/>
        <v>0.167718850861237</v>
      </c>
      <c r="S155" s="69">
        <f t="shared" si="21"/>
        <v>0.13489166495021998</v>
      </c>
    </row>
    <row r="156" spans="1:19" x14ac:dyDescent="0.35">
      <c r="A156" s="86" t="s">
        <v>180</v>
      </c>
      <c r="B156" s="75" t="s">
        <v>356</v>
      </c>
      <c r="C156" s="47">
        <f t="shared" si="16"/>
        <v>0.40782845453911504</v>
      </c>
      <c r="D156" s="47">
        <f t="shared" si="15"/>
        <v>0.17699437534783799</v>
      </c>
      <c r="E156" s="47">
        <f t="shared" si="15"/>
        <v>3.6090504741366991E-2</v>
      </c>
      <c r="H156"/>
      <c r="I156" s="84">
        <v>0.58709840310524497</v>
      </c>
      <c r="J156" s="84">
        <v>0.51312835927066502</v>
      </c>
      <c r="K156" s="84">
        <v>0.12325860124143501</v>
      </c>
      <c r="L156" s="84">
        <v>0.17699437534783799</v>
      </c>
      <c r="M156" s="84">
        <v>0.96390949525863301</v>
      </c>
      <c r="O156" s="69">
        <f t="shared" si="17"/>
        <v>0.58709840310524497</v>
      </c>
      <c r="P156" s="69">
        <f t="shared" si="18"/>
        <v>0.51312835927066502</v>
      </c>
      <c r="Q156" s="69">
        <f t="shared" si="19"/>
        <v>0.12325860124143501</v>
      </c>
      <c r="R156" s="69">
        <f t="shared" si="20"/>
        <v>0.17699437534783799</v>
      </c>
      <c r="S156" s="69">
        <f t="shared" si="21"/>
        <v>3.6090504741366991E-2</v>
      </c>
    </row>
    <row r="157" spans="1:19" x14ac:dyDescent="0.35">
      <c r="A157" s="86" t="s">
        <v>181</v>
      </c>
      <c r="B157" s="75" t="s">
        <v>225</v>
      </c>
      <c r="C157" s="47">
        <f t="shared" si="16"/>
        <v>0.63450548784128769</v>
      </c>
      <c r="D157" s="47">
        <f t="shared" si="15"/>
        <v>0.53755935152169099</v>
      </c>
      <c r="E157" s="47">
        <f t="shared" si="15"/>
        <v>0.27651425910239802</v>
      </c>
      <c r="H157"/>
      <c r="I157" s="84">
        <v>0.82046478438064796</v>
      </c>
      <c r="J157" s="84">
        <v>0.69859276597226205</v>
      </c>
      <c r="K157" s="84">
        <v>0.38445891317095299</v>
      </c>
      <c r="L157" s="84">
        <v>0.53755935152169099</v>
      </c>
      <c r="M157" s="84">
        <v>0.72348574089760198</v>
      </c>
      <c r="O157" s="69">
        <f t="shared" si="17"/>
        <v>0.82046478438064796</v>
      </c>
      <c r="P157" s="69">
        <f t="shared" si="18"/>
        <v>0.69859276597226205</v>
      </c>
      <c r="Q157" s="69">
        <f t="shared" si="19"/>
        <v>0.38445891317095299</v>
      </c>
      <c r="R157" s="69">
        <f t="shared" si="20"/>
        <v>0.53755935152169099</v>
      </c>
      <c r="S157" s="69">
        <f t="shared" si="21"/>
        <v>0.27651425910239802</v>
      </c>
    </row>
    <row r="158" spans="1:19" x14ac:dyDescent="0.35">
      <c r="A158" s="86" t="s">
        <v>182</v>
      </c>
      <c r="B158" s="75" t="s">
        <v>252</v>
      </c>
      <c r="C158" s="47">
        <f t="shared" si="16"/>
        <v>0.57732766526395307</v>
      </c>
      <c r="D158" s="47">
        <f t="shared" si="15"/>
        <v>0.71833833140630599</v>
      </c>
      <c r="E158" s="47">
        <f t="shared" si="15"/>
        <v>0.32280063440436901</v>
      </c>
      <c r="H158"/>
      <c r="I158" s="84">
        <v>0.56852490459302396</v>
      </c>
      <c r="J158" s="84">
        <v>0.67221467140017799</v>
      </c>
      <c r="K158" s="84">
        <v>0.49124341979865699</v>
      </c>
      <c r="L158" s="84">
        <v>0.71833833140630599</v>
      </c>
      <c r="M158" s="84">
        <v>0.67719936559563099</v>
      </c>
      <c r="O158" s="69">
        <f t="shared" si="17"/>
        <v>0.56852490459302396</v>
      </c>
      <c r="P158" s="69">
        <f t="shared" si="18"/>
        <v>0.67221467140017799</v>
      </c>
      <c r="Q158" s="69">
        <f t="shared" si="19"/>
        <v>0.49124341979865699</v>
      </c>
      <c r="R158" s="69">
        <f t="shared" si="20"/>
        <v>0.71833833140630599</v>
      </c>
      <c r="S158" s="69">
        <f t="shared" si="21"/>
        <v>0.32280063440436901</v>
      </c>
    </row>
    <row r="159" spans="1:19" x14ac:dyDescent="0.35">
      <c r="A159" s="86" t="s">
        <v>183</v>
      </c>
      <c r="B159" s="75" t="s">
        <v>278</v>
      </c>
      <c r="C159" s="47">
        <f t="shared" si="16"/>
        <v>0.27433676431109266</v>
      </c>
      <c r="D159" s="47">
        <f t="shared" si="15"/>
        <v>0.19601991410962899</v>
      </c>
      <c r="E159" s="47">
        <f t="shared" si="15"/>
        <v>6.2101198310324013E-2</v>
      </c>
      <c r="H159"/>
      <c r="I159" s="84">
        <v>0.342260449870598</v>
      </c>
      <c r="J159" s="84">
        <v>0.35115608513536201</v>
      </c>
      <c r="K159" s="84">
        <v>0.129593757927318</v>
      </c>
      <c r="L159" s="84">
        <v>0.19601991410962899</v>
      </c>
      <c r="M159" s="84">
        <v>0.93789880168967599</v>
      </c>
      <c r="O159" s="69">
        <f t="shared" si="17"/>
        <v>0.342260449870598</v>
      </c>
      <c r="P159" s="69">
        <f t="shared" si="18"/>
        <v>0.35115608513536201</v>
      </c>
      <c r="Q159" s="69">
        <f t="shared" si="19"/>
        <v>0.129593757927318</v>
      </c>
      <c r="R159" s="69">
        <f t="shared" si="20"/>
        <v>0.19601991410962899</v>
      </c>
      <c r="S159" s="69">
        <f t="shared" si="21"/>
        <v>6.2101198310324013E-2</v>
      </c>
    </row>
    <row r="160" spans="1:19" x14ac:dyDescent="0.35">
      <c r="A160" s="86" t="s">
        <v>184</v>
      </c>
      <c r="B160" s="75" t="s">
        <v>357</v>
      </c>
      <c r="C160" s="47">
        <f t="shared" si="16"/>
        <v>6.5038191023619241E-2</v>
      </c>
      <c r="D160" s="47">
        <f t="shared" si="15"/>
        <v>7.2101303268230901E-2</v>
      </c>
      <c r="E160" s="47">
        <f t="shared" si="15"/>
        <v>9.9418646507181019E-2</v>
      </c>
      <c r="H160"/>
      <c r="I160" s="84">
        <v>2.05740433635331E-2</v>
      </c>
      <c r="J160" s="84">
        <v>5.5679500219440597E-2</v>
      </c>
      <c r="K160" s="84">
        <v>0.118861029487884</v>
      </c>
      <c r="L160" s="84">
        <v>7.2101303268230901E-2</v>
      </c>
      <c r="M160" s="84">
        <v>0.90058135349281898</v>
      </c>
      <c r="O160" s="69">
        <f t="shared" si="17"/>
        <v>2.05740433635331E-2</v>
      </c>
      <c r="P160" s="69">
        <f t="shared" si="18"/>
        <v>5.5679500219440597E-2</v>
      </c>
      <c r="Q160" s="69">
        <f t="shared" si="19"/>
        <v>0.118861029487884</v>
      </c>
      <c r="R160" s="69">
        <f t="shared" si="20"/>
        <v>7.2101303268230901E-2</v>
      </c>
      <c r="S160" s="69">
        <f t="shared" si="21"/>
        <v>9.9418646507181019E-2</v>
      </c>
    </row>
    <row r="161" spans="1:19" x14ac:dyDescent="0.35">
      <c r="A161" s="86" t="s">
        <v>185</v>
      </c>
      <c r="B161" s="75" t="s">
        <v>444</v>
      </c>
      <c r="C161" s="47">
        <f t="shared" si="16"/>
        <v>0.79433175945770873</v>
      </c>
      <c r="D161" s="47">
        <f t="shared" si="15"/>
        <v>0.73716702185417604</v>
      </c>
      <c r="E161" s="47">
        <f t="shared" si="15"/>
        <v>0.659551830210797</v>
      </c>
      <c r="H161"/>
      <c r="I161" s="84">
        <v>0.81418900425063001</v>
      </c>
      <c r="J161" s="84">
        <v>0.83982820457957996</v>
      </c>
      <c r="K161" s="84">
        <v>0.728978069542916</v>
      </c>
      <c r="L161" s="84">
        <v>0.73716702185417604</v>
      </c>
      <c r="M161" s="84">
        <v>0.340448169789203</v>
      </c>
      <c r="O161" s="69">
        <f t="shared" si="17"/>
        <v>0.81418900425063001</v>
      </c>
      <c r="P161" s="69">
        <f t="shared" si="18"/>
        <v>0.83982820457957996</v>
      </c>
      <c r="Q161" s="69">
        <f t="shared" si="19"/>
        <v>0.728978069542916</v>
      </c>
      <c r="R161" s="69">
        <f t="shared" si="20"/>
        <v>0.73716702185417604</v>
      </c>
      <c r="S161" s="69">
        <f t="shared" si="21"/>
        <v>0.659551830210797</v>
      </c>
    </row>
    <row r="162" spans="1:19" x14ac:dyDescent="0.35">
      <c r="A162" s="86" t="s">
        <v>186</v>
      </c>
      <c r="B162" s="75" t="s">
        <v>368</v>
      </c>
      <c r="C162" s="47">
        <f t="shared" si="16"/>
        <v>0.87258696943726</v>
      </c>
      <c r="D162" s="47">
        <f t="shared" si="15"/>
        <v>0.856864283873495</v>
      </c>
      <c r="E162" s="47">
        <f t="shared" si="15"/>
        <v>0.78773701035823196</v>
      </c>
      <c r="H162"/>
      <c r="I162" s="84">
        <v>0.866647386104621</v>
      </c>
      <c r="J162" s="84">
        <v>0.89644161704578196</v>
      </c>
      <c r="K162" s="84">
        <v>0.85467190516137703</v>
      </c>
      <c r="L162" s="84">
        <v>0.856864283873495</v>
      </c>
      <c r="M162" s="84">
        <v>0.21226298964176801</v>
      </c>
      <c r="O162" s="69">
        <f t="shared" si="17"/>
        <v>0.866647386104621</v>
      </c>
      <c r="P162" s="69">
        <f t="shared" si="18"/>
        <v>0.89644161704578196</v>
      </c>
      <c r="Q162" s="69">
        <f t="shared" si="19"/>
        <v>0.85467190516137703</v>
      </c>
      <c r="R162" s="69">
        <f t="shared" si="20"/>
        <v>0.856864283873495</v>
      </c>
      <c r="S162" s="69">
        <f t="shared" si="21"/>
        <v>0.78773701035823196</v>
      </c>
    </row>
    <row r="163" spans="1:19" x14ac:dyDescent="0.35">
      <c r="A163" s="86" t="s">
        <v>187</v>
      </c>
      <c r="B163" s="75" t="s">
        <v>228</v>
      </c>
      <c r="C163" s="47">
        <f t="shared" si="16"/>
        <v>0.1670438746662013</v>
      </c>
      <c r="D163" s="47">
        <f t="shared" si="15"/>
        <v>0.30191698438914999</v>
      </c>
      <c r="E163" s="47">
        <f t="shared" si="15"/>
        <v>0.18205469375025196</v>
      </c>
      <c r="H163"/>
      <c r="I163" s="84">
        <v>0.222363291034714</v>
      </c>
      <c r="J163" s="84">
        <v>0.20483735538573</v>
      </c>
      <c r="K163" s="84">
        <v>7.3930977578159904E-2</v>
      </c>
      <c r="L163" s="84">
        <v>0.30191698438914999</v>
      </c>
      <c r="M163" s="84">
        <v>0.81794530624974804</v>
      </c>
      <c r="O163" s="69">
        <f t="shared" si="17"/>
        <v>0.222363291034714</v>
      </c>
      <c r="P163" s="69">
        <f t="shared" si="18"/>
        <v>0.20483735538573</v>
      </c>
      <c r="Q163" s="69">
        <f t="shared" si="19"/>
        <v>7.3930977578159904E-2</v>
      </c>
      <c r="R163" s="69">
        <f t="shared" si="20"/>
        <v>0.30191698438914999</v>
      </c>
      <c r="S163" s="69">
        <f t="shared" si="21"/>
        <v>0.18205469375025196</v>
      </c>
    </row>
    <row r="164" spans="1:19" x14ac:dyDescent="0.35">
      <c r="A164" s="86" t="s">
        <v>188</v>
      </c>
      <c r="B164" s="75" t="s">
        <v>266</v>
      </c>
      <c r="C164" s="47">
        <f t="shared" si="16"/>
        <v>0.78541535878850965</v>
      </c>
      <c r="D164" s="47">
        <f t="shared" si="15"/>
        <v>0.70307312141871303</v>
      </c>
      <c r="E164" s="47">
        <f t="shared" si="15"/>
        <v>0.57469170121781299</v>
      </c>
      <c r="H164"/>
      <c r="I164" s="84">
        <v>0.70823635311879096</v>
      </c>
      <c r="J164" s="84">
        <v>0.74558346284316301</v>
      </c>
      <c r="K164" s="84">
        <v>0.90242626040357499</v>
      </c>
      <c r="L164" s="84">
        <v>0.70307312141871303</v>
      </c>
      <c r="M164" s="84">
        <v>0.42530829878218701</v>
      </c>
      <c r="O164" s="69">
        <f t="shared" si="17"/>
        <v>0.70823635311879096</v>
      </c>
      <c r="P164" s="69">
        <f t="shared" si="18"/>
        <v>0.74558346284316301</v>
      </c>
      <c r="Q164" s="69">
        <f t="shared" si="19"/>
        <v>0.90242626040357499</v>
      </c>
      <c r="R164" s="69">
        <f t="shared" si="20"/>
        <v>0.70307312141871303</v>
      </c>
      <c r="S164" s="69">
        <f t="shared" si="21"/>
        <v>0.57469170121781299</v>
      </c>
    </row>
    <row r="165" spans="1:19" x14ac:dyDescent="0.35">
      <c r="A165" s="86" t="s">
        <v>189</v>
      </c>
      <c r="B165" s="75" t="s">
        <v>251</v>
      </c>
      <c r="C165" s="47">
        <f t="shared" si="16"/>
        <v>0.88697040232561142</v>
      </c>
      <c r="D165" s="47">
        <f t="shared" si="15"/>
        <v>0.86238123500050401</v>
      </c>
      <c r="E165" s="47">
        <f t="shared" si="15"/>
        <v>0.68977509551955696</v>
      </c>
      <c r="H165"/>
      <c r="I165" s="84">
        <v>0.92303374125019999</v>
      </c>
      <c r="J165" s="84">
        <v>0.86341845113790905</v>
      </c>
      <c r="K165" s="84">
        <v>0.87445901458872499</v>
      </c>
      <c r="L165" s="84">
        <v>0.86238123500050401</v>
      </c>
      <c r="M165" s="84">
        <v>0.31022490448044299</v>
      </c>
      <c r="O165" s="69">
        <f t="shared" si="17"/>
        <v>0.92303374125019999</v>
      </c>
      <c r="P165" s="69">
        <f t="shared" si="18"/>
        <v>0.86341845113790905</v>
      </c>
      <c r="Q165" s="69">
        <f t="shared" si="19"/>
        <v>0.87445901458872499</v>
      </c>
      <c r="R165" s="69">
        <f t="shared" si="20"/>
        <v>0.86238123500050401</v>
      </c>
      <c r="S165" s="69">
        <f t="shared" si="21"/>
        <v>0.68977509551955696</v>
      </c>
    </row>
    <row r="166" spans="1:19" x14ac:dyDescent="0.35">
      <c r="A166" s="86" t="s">
        <v>45</v>
      </c>
      <c r="B166" s="75" t="s">
        <v>216</v>
      </c>
      <c r="C166" s="47">
        <f t="shared" si="16"/>
        <v>0.64454830530154872</v>
      </c>
      <c r="D166" s="47">
        <f t="shared" si="15"/>
        <v>0.75398455697872802</v>
      </c>
      <c r="E166" s="47">
        <f t="shared" si="15"/>
        <v>0.44121201612257199</v>
      </c>
      <c r="H166"/>
      <c r="I166" s="84">
        <v>0.730793805547023</v>
      </c>
      <c r="J166" s="84">
        <v>0.769424086743837</v>
      </c>
      <c r="K166" s="84">
        <v>0.43342702361378599</v>
      </c>
      <c r="L166" s="84">
        <v>0.75398455697872802</v>
      </c>
      <c r="M166" s="84">
        <v>0.55878798387742801</v>
      </c>
      <c r="O166" s="69">
        <f t="shared" si="17"/>
        <v>0.730793805547023</v>
      </c>
      <c r="P166" s="69">
        <f t="shared" si="18"/>
        <v>0.769424086743837</v>
      </c>
      <c r="Q166" s="69">
        <f t="shared" si="19"/>
        <v>0.43342702361378599</v>
      </c>
      <c r="R166" s="69">
        <f t="shared" si="20"/>
        <v>0.75398455697872802</v>
      </c>
      <c r="S166" s="69">
        <f t="shared" si="21"/>
        <v>0.44121201612257199</v>
      </c>
    </row>
    <row r="167" spans="1:19" x14ac:dyDescent="0.35">
      <c r="A167" s="86" t="s">
        <v>46</v>
      </c>
      <c r="B167" s="75" t="s">
        <v>217</v>
      </c>
      <c r="C167" s="47">
        <f t="shared" si="16"/>
        <v>0.52083503297471212</v>
      </c>
      <c r="D167" s="47">
        <f t="shared" si="15"/>
        <v>0.656520605776442</v>
      </c>
      <c r="E167" s="47">
        <f t="shared" si="15"/>
        <v>0.27151001243804895</v>
      </c>
      <c r="H167"/>
      <c r="I167" s="84">
        <v>0.76280755571124204</v>
      </c>
      <c r="J167" s="84">
        <v>0.61046323778900802</v>
      </c>
      <c r="K167" s="84">
        <v>0.189234305423886</v>
      </c>
      <c r="L167" s="84">
        <v>0.656520605776442</v>
      </c>
      <c r="M167" s="84">
        <v>0.72848998756195105</v>
      </c>
      <c r="O167" s="69">
        <f t="shared" si="17"/>
        <v>0.76280755571124204</v>
      </c>
      <c r="P167" s="69">
        <f t="shared" si="18"/>
        <v>0.61046323778900802</v>
      </c>
      <c r="Q167" s="69">
        <f t="shared" si="19"/>
        <v>0.189234305423886</v>
      </c>
      <c r="R167" s="69">
        <f t="shared" si="20"/>
        <v>0.656520605776442</v>
      </c>
      <c r="S167" s="69">
        <f t="shared" si="21"/>
        <v>0.27151001243804895</v>
      </c>
    </row>
    <row r="168" spans="1:19" x14ac:dyDescent="0.35">
      <c r="A168" s="86" t="s">
        <v>190</v>
      </c>
      <c r="B168" s="75" t="s">
        <v>267</v>
      </c>
      <c r="C168" s="47">
        <f t="shared" si="16"/>
        <v>0.77757137254964037</v>
      </c>
      <c r="D168" s="47">
        <f t="shared" si="15"/>
        <v>0.71007951137070702</v>
      </c>
      <c r="E168" s="47">
        <f t="shared" si="15"/>
        <v>0.20234928715246103</v>
      </c>
      <c r="H168"/>
      <c r="I168" s="84">
        <v>0.89011848181085496</v>
      </c>
      <c r="J168" s="84">
        <v>0.84146987150173502</v>
      </c>
      <c r="K168" s="84">
        <v>0.60112576433633103</v>
      </c>
      <c r="L168" s="84">
        <v>0.71007951137070702</v>
      </c>
      <c r="M168" s="84">
        <v>0.79765071284753897</v>
      </c>
      <c r="O168" s="69">
        <f t="shared" si="17"/>
        <v>0.89011848181085496</v>
      </c>
      <c r="P168" s="69">
        <f t="shared" si="18"/>
        <v>0.84146987150173502</v>
      </c>
      <c r="Q168" s="69">
        <f t="shared" si="19"/>
        <v>0.60112576433633103</v>
      </c>
      <c r="R168" s="69">
        <f t="shared" si="20"/>
        <v>0.71007951137070702</v>
      </c>
      <c r="S168" s="69">
        <f t="shared" si="21"/>
        <v>0.20234928715246103</v>
      </c>
    </row>
    <row r="169" spans="1:19" x14ac:dyDescent="0.35">
      <c r="A169" s="86" t="s">
        <v>191</v>
      </c>
      <c r="B169" s="75" t="s">
        <v>310</v>
      </c>
      <c r="C169" s="47">
        <f t="shared" si="16"/>
        <v>0.96329148214029259</v>
      </c>
      <c r="D169" s="47">
        <f t="shared" si="15"/>
        <v>0.92464377811329101</v>
      </c>
      <c r="E169" s="47">
        <f t="shared" si="15"/>
        <v>0.96771246936688615</v>
      </c>
      <c r="H169"/>
      <c r="I169" s="84">
        <v>0.97236397821804399</v>
      </c>
      <c r="J169" s="84">
        <v>0.94822827575292701</v>
      </c>
      <c r="K169" s="84">
        <v>0.96928219244990699</v>
      </c>
      <c r="L169" s="84">
        <v>0.92464377811329101</v>
      </c>
      <c r="M169" s="84">
        <v>3.2287530633113903E-2</v>
      </c>
      <c r="O169" s="69">
        <f t="shared" si="17"/>
        <v>0.97236397821804399</v>
      </c>
      <c r="P169" s="69">
        <f t="shared" si="18"/>
        <v>0.94822827575292701</v>
      </c>
      <c r="Q169" s="69">
        <f t="shared" si="19"/>
        <v>0.96928219244990699</v>
      </c>
      <c r="R169" s="69">
        <f t="shared" si="20"/>
        <v>0.92464377811329101</v>
      </c>
      <c r="S169" s="69">
        <f t="shared" si="21"/>
        <v>0.96771246936688615</v>
      </c>
    </row>
    <row r="170" spans="1:19" x14ac:dyDescent="0.35">
      <c r="A170" s="86" t="s">
        <v>192</v>
      </c>
      <c r="B170" s="75" t="s">
        <v>240</v>
      </c>
      <c r="C170" s="47">
        <f t="shared" si="16"/>
        <v>0.95501055952739511</v>
      </c>
      <c r="D170" s="47">
        <f t="shared" si="15"/>
        <v>0.939252980298528</v>
      </c>
      <c r="E170" s="47">
        <f t="shared" si="15"/>
        <v>0.93864118187337997</v>
      </c>
      <c r="H170"/>
      <c r="I170" s="84">
        <v>0.95972349541515301</v>
      </c>
      <c r="J170" s="84">
        <v>0.95762393917927202</v>
      </c>
      <c r="K170" s="84">
        <v>0.94768424398775997</v>
      </c>
      <c r="L170" s="84">
        <v>0.939252980298528</v>
      </c>
      <c r="M170" s="84">
        <v>6.1358818126620002E-2</v>
      </c>
      <c r="O170" s="69">
        <f t="shared" si="17"/>
        <v>0.95972349541515301</v>
      </c>
      <c r="P170" s="69">
        <f t="shared" si="18"/>
        <v>0.95762393917927202</v>
      </c>
      <c r="Q170" s="69">
        <f t="shared" si="19"/>
        <v>0.94768424398775997</v>
      </c>
      <c r="R170" s="69">
        <f t="shared" si="20"/>
        <v>0.939252980298528</v>
      </c>
      <c r="S170" s="69">
        <f t="shared" si="21"/>
        <v>0.93864118187337997</v>
      </c>
    </row>
    <row r="171" spans="1:19" x14ac:dyDescent="0.35">
      <c r="A171" s="86" t="s">
        <v>193</v>
      </c>
      <c r="B171" s="75" t="s">
        <v>280</v>
      </c>
      <c r="C171" s="47">
        <f t="shared" si="16"/>
        <v>0.13201559437917385</v>
      </c>
      <c r="D171" s="47">
        <f t="shared" si="15"/>
        <v>8.9482956103716496E-2</v>
      </c>
      <c r="E171" s="47">
        <f t="shared" si="15"/>
        <v>0.12672448814974302</v>
      </c>
      <c r="H171"/>
      <c r="I171" s="84">
        <v>4.1378799684667303E-2</v>
      </c>
      <c r="J171" s="84">
        <v>8.9420157136642198E-2</v>
      </c>
      <c r="K171" s="84">
        <v>0.26524782631621202</v>
      </c>
      <c r="L171" s="84">
        <v>8.9482956103716496E-2</v>
      </c>
      <c r="M171" s="84">
        <v>0.87327551185025698</v>
      </c>
      <c r="O171" s="69">
        <f t="shared" si="17"/>
        <v>4.1378799684667303E-2</v>
      </c>
      <c r="P171" s="69">
        <f t="shared" si="18"/>
        <v>8.9420157136642198E-2</v>
      </c>
      <c r="Q171" s="69">
        <f t="shared" si="19"/>
        <v>0.26524782631621202</v>
      </c>
      <c r="R171" s="69">
        <f t="shared" si="20"/>
        <v>8.9482956103716496E-2</v>
      </c>
      <c r="S171" s="69">
        <f t="shared" si="21"/>
        <v>0.12672448814974302</v>
      </c>
    </row>
    <row r="172" spans="1:19" x14ac:dyDescent="0.35">
      <c r="A172" s="86" t="s">
        <v>194</v>
      </c>
      <c r="B172" s="75" t="s">
        <v>358</v>
      </c>
      <c r="C172" s="47">
        <f t="shared" si="16"/>
        <v>0.63597939874491294</v>
      </c>
      <c r="D172" s="47">
        <f t="shared" si="15"/>
        <v>0.25884601769735499</v>
      </c>
      <c r="E172" s="47">
        <f t="shared" si="15"/>
        <v>0.13258410188230596</v>
      </c>
      <c r="H172"/>
      <c r="I172" s="84">
        <v>0.59934399894144597</v>
      </c>
      <c r="J172" s="84">
        <v>0.73030411271459394</v>
      </c>
      <c r="K172" s="84">
        <v>0.57829008457869902</v>
      </c>
      <c r="L172" s="84">
        <v>0.25884601769735499</v>
      </c>
      <c r="M172" s="84">
        <v>0.86741589811769404</v>
      </c>
      <c r="O172" s="69">
        <f t="shared" si="17"/>
        <v>0.59934399894144597</v>
      </c>
      <c r="P172" s="69">
        <f t="shared" si="18"/>
        <v>0.73030411271459394</v>
      </c>
      <c r="Q172" s="69">
        <f t="shared" si="19"/>
        <v>0.57829008457869902</v>
      </c>
      <c r="R172" s="69">
        <f t="shared" si="20"/>
        <v>0.25884601769735499</v>
      </c>
      <c r="S172" s="69">
        <f t="shared" si="21"/>
        <v>0.13258410188230596</v>
      </c>
    </row>
    <row r="173" spans="1:19" x14ac:dyDescent="0.35">
      <c r="A173" s="86" t="s">
        <v>195</v>
      </c>
      <c r="B173" s="75" t="s">
        <v>445</v>
      </c>
      <c r="C173" s="47">
        <f t="shared" si="16"/>
        <v>0.26359093179363097</v>
      </c>
      <c r="D173" s="47">
        <f t="shared" si="15"/>
        <v>0.34551515159298701</v>
      </c>
      <c r="E173" s="47">
        <f t="shared" si="15"/>
        <v>0.38994609977733496</v>
      </c>
      <c r="H173"/>
      <c r="I173" s="84">
        <v>0.21642489030735501</v>
      </c>
      <c r="J173" s="84">
        <v>7.9113021788130997E-2</v>
      </c>
      <c r="K173" s="84">
        <v>0.49523488328540699</v>
      </c>
      <c r="L173" s="84">
        <v>0.34551515159298701</v>
      </c>
      <c r="M173" s="84">
        <v>0.61005390022266504</v>
      </c>
      <c r="O173" s="69">
        <f t="shared" si="17"/>
        <v>0.21642489030735501</v>
      </c>
      <c r="P173" s="69">
        <f t="shared" si="18"/>
        <v>7.9113021788130997E-2</v>
      </c>
      <c r="Q173" s="69">
        <f t="shared" si="19"/>
        <v>0.49523488328540699</v>
      </c>
      <c r="R173" s="69">
        <f t="shared" si="20"/>
        <v>0.34551515159298701</v>
      </c>
      <c r="S173" s="69">
        <f t="shared" si="21"/>
        <v>0.38994609977733496</v>
      </c>
    </row>
    <row r="174" spans="1:19" x14ac:dyDescent="0.35">
      <c r="A174" s="86" t="s">
        <v>196</v>
      </c>
      <c r="B174" s="75" t="s">
        <v>321</v>
      </c>
      <c r="C174" s="47">
        <f t="shared" si="16"/>
        <v>0.75560269363215704</v>
      </c>
      <c r="D174" s="47">
        <f t="shared" si="15"/>
        <v>0.80412072311407301</v>
      </c>
      <c r="E174" s="47">
        <f t="shared" si="15"/>
        <v>0.53739623433204198</v>
      </c>
      <c r="H174"/>
      <c r="I174" s="84">
        <v>0.89061400324406803</v>
      </c>
      <c r="J174" s="84">
        <v>0.88271218404734797</v>
      </c>
      <c r="K174" s="84">
        <v>0.49348189360505501</v>
      </c>
      <c r="L174" s="84">
        <v>0.80412072311407301</v>
      </c>
      <c r="M174" s="84">
        <v>0.46260376566795802</v>
      </c>
      <c r="O174" s="69">
        <f t="shared" si="17"/>
        <v>0.89061400324406803</v>
      </c>
      <c r="P174" s="69">
        <f t="shared" si="18"/>
        <v>0.88271218404734797</v>
      </c>
      <c r="Q174" s="69">
        <f t="shared" si="19"/>
        <v>0.49348189360505501</v>
      </c>
      <c r="R174" s="69">
        <f t="shared" si="20"/>
        <v>0.80412072311407301</v>
      </c>
      <c r="S174" s="69">
        <f t="shared" si="21"/>
        <v>0.53739623433204198</v>
      </c>
    </row>
    <row r="175" spans="1:19" x14ac:dyDescent="0.35">
      <c r="A175" s="86" t="s">
        <v>132</v>
      </c>
      <c r="B175" s="75" t="s">
        <v>248</v>
      </c>
      <c r="C175" s="47">
        <f t="shared" si="16"/>
        <v>0.64304591180210968</v>
      </c>
      <c r="D175" s="47">
        <f t="shared" si="15"/>
        <v>0.60808292362715399</v>
      </c>
      <c r="E175" s="47">
        <f t="shared" si="15"/>
        <v>0.32193904584755095</v>
      </c>
      <c r="H175"/>
      <c r="I175" s="84">
        <v>0.66977662436225305</v>
      </c>
      <c r="J175" s="84">
        <v>0.82261754903185602</v>
      </c>
      <c r="K175" s="84">
        <v>0.43674356201221998</v>
      </c>
      <c r="L175" s="84">
        <v>0.60808292362715399</v>
      </c>
      <c r="M175" s="84">
        <v>0.67806095415244905</v>
      </c>
      <c r="O175" s="69">
        <f t="shared" si="17"/>
        <v>0.66977662436225305</v>
      </c>
      <c r="P175" s="69">
        <f t="shared" si="18"/>
        <v>0.82261754903185602</v>
      </c>
      <c r="Q175" s="69">
        <f t="shared" si="19"/>
        <v>0.43674356201221998</v>
      </c>
      <c r="R175" s="69">
        <f t="shared" si="20"/>
        <v>0.60808292362715399</v>
      </c>
      <c r="S175" s="69">
        <f t="shared" si="21"/>
        <v>0.32193904584755095</v>
      </c>
    </row>
    <row r="176" spans="1:19" x14ac:dyDescent="0.35">
      <c r="A176" s="86" t="s">
        <v>198</v>
      </c>
      <c r="B176" s="75" t="s">
        <v>236</v>
      </c>
      <c r="C176" s="47">
        <f t="shared" ref="C176:C180" si="22">AVERAGE(O176:Q176)</f>
        <v>0.42568211336685907</v>
      </c>
      <c r="D176" s="47">
        <f t="shared" ref="D176:D180" si="23">+R176</f>
        <v>0.38745451492536498</v>
      </c>
      <c r="E176" s="47">
        <f t="shared" ref="E176:E180" si="24">+S176</f>
        <v>8.7627169565421048E-2</v>
      </c>
      <c r="H176"/>
      <c r="I176" s="84">
        <v>0.49985561587843103</v>
      </c>
      <c r="J176" s="84">
        <v>0.57497367938958499</v>
      </c>
      <c r="K176" s="84">
        <v>0.202217044832561</v>
      </c>
      <c r="L176" s="84">
        <v>0.38745451492536498</v>
      </c>
      <c r="M176" s="84">
        <v>0.91237283043457895</v>
      </c>
      <c r="O176" s="69">
        <f t="shared" si="17"/>
        <v>0.49985561587843103</v>
      </c>
      <c r="P176" s="69">
        <f t="shared" si="18"/>
        <v>0.57497367938958499</v>
      </c>
      <c r="Q176" s="69">
        <f t="shared" si="19"/>
        <v>0.202217044832561</v>
      </c>
      <c r="R176" s="69">
        <f t="shared" si="20"/>
        <v>0.38745451492536498</v>
      </c>
      <c r="S176" s="69">
        <f t="shared" si="21"/>
        <v>8.7627169565421048E-2</v>
      </c>
    </row>
    <row r="177" spans="1:19" x14ac:dyDescent="0.35">
      <c r="A177" s="86" t="s">
        <v>44</v>
      </c>
      <c r="B177" s="75" t="s">
        <v>215</v>
      </c>
      <c r="C177" s="47">
        <f t="shared" si="22"/>
        <v>0.88483925450481438</v>
      </c>
      <c r="D177" s="47">
        <f t="shared" si="23"/>
        <v>0.84049510894560897</v>
      </c>
      <c r="E177" s="47">
        <f t="shared" si="24"/>
        <v>0.63882510474202503</v>
      </c>
      <c r="H177"/>
      <c r="I177" s="84">
        <v>0.88569035424443698</v>
      </c>
      <c r="J177" s="84">
        <v>0.937640595822825</v>
      </c>
      <c r="K177" s="84">
        <v>0.83118681344718104</v>
      </c>
      <c r="L177" s="84">
        <v>0.84049510894560897</v>
      </c>
      <c r="M177" s="84">
        <v>0.36117489525797503</v>
      </c>
      <c r="O177" s="69">
        <f t="shared" si="17"/>
        <v>0.88569035424443698</v>
      </c>
      <c r="P177" s="69">
        <f t="shared" si="18"/>
        <v>0.937640595822825</v>
      </c>
      <c r="Q177" s="69">
        <f t="shared" si="19"/>
        <v>0.83118681344718104</v>
      </c>
      <c r="R177" s="69">
        <f t="shared" si="20"/>
        <v>0.84049510894560897</v>
      </c>
      <c r="S177" s="69">
        <f t="shared" si="21"/>
        <v>0.63882510474202503</v>
      </c>
    </row>
    <row r="178" spans="1:19" x14ac:dyDescent="0.35">
      <c r="A178" s="86" t="s">
        <v>47</v>
      </c>
      <c r="B178" s="75" t="s">
        <v>218</v>
      </c>
      <c r="C178" s="47">
        <f t="shared" si="22"/>
        <v>0.69561001939824763</v>
      </c>
      <c r="D178" s="47">
        <f t="shared" si="23"/>
        <v>0.78023688961871795</v>
      </c>
      <c r="E178" s="47">
        <f t="shared" si="24"/>
        <v>0.61440927352934693</v>
      </c>
      <c r="H178"/>
      <c r="I178" s="84">
        <v>0.72627840498566698</v>
      </c>
      <c r="J178" s="84">
        <v>0.81451720572519604</v>
      </c>
      <c r="K178" s="84">
        <v>0.54603444748387997</v>
      </c>
      <c r="L178" s="84">
        <v>0.78023688961871795</v>
      </c>
      <c r="M178" s="84">
        <v>0.38559072647065301</v>
      </c>
      <c r="O178" s="69">
        <f t="shared" si="17"/>
        <v>0.72627840498566698</v>
      </c>
      <c r="P178" s="69">
        <f t="shared" si="18"/>
        <v>0.81451720572519604</v>
      </c>
      <c r="Q178" s="69">
        <f t="shared" si="19"/>
        <v>0.54603444748387997</v>
      </c>
      <c r="R178" s="69">
        <f t="shared" si="20"/>
        <v>0.78023688961871795</v>
      </c>
      <c r="S178" s="69">
        <f t="shared" si="21"/>
        <v>0.61440927352934693</v>
      </c>
    </row>
    <row r="179" spans="1:19" x14ac:dyDescent="0.35">
      <c r="A179" s="86" t="s">
        <v>48</v>
      </c>
      <c r="B179" s="75" t="s">
        <v>200</v>
      </c>
      <c r="C179" s="47">
        <f t="shared" si="22"/>
        <v>0.32142537048309244</v>
      </c>
      <c r="D179" s="47">
        <f t="shared" si="23"/>
        <v>0.30968862011343301</v>
      </c>
      <c r="E179" s="47">
        <f t="shared" si="24"/>
        <v>0.18726818880379004</v>
      </c>
      <c r="H179"/>
      <c r="I179" s="84">
        <v>0.22917809693097499</v>
      </c>
      <c r="J179" s="84">
        <v>0.64131229006197799</v>
      </c>
      <c r="K179" s="84">
        <v>9.3785724456324396E-2</v>
      </c>
      <c r="L179" s="84">
        <v>0.30968862011343301</v>
      </c>
      <c r="M179" s="84">
        <v>0.81273181119620996</v>
      </c>
      <c r="O179" s="69">
        <f t="shared" si="17"/>
        <v>0.22917809693097499</v>
      </c>
      <c r="P179" s="69">
        <f t="shared" si="18"/>
        <v>0.64131229006197799</v>
      </c>
      <c r="Q179" s="69">
        <f t="shared" si="19"/>
        <v>9.3785724456324396E-2</v>
      </c>
      <c r="R179" s="69">
        <f t="shared" si="20"/>
        <v>0.30968862011343301</v>
      </c>
      <c r="S179" s="69">
        <f t="shared" si="21"/>
        <v>0.18726818880379004</v>
      </c>
    </row>
    <row r="180" spans="1:19" x14ac:dyDescent="0.35">
      <c r="A180" s="86" t="s">
        <v>0</v>
      </c>
      <c r="B180" s="75" t="s">
        <v>446</v>
      </c>
      <c r="C180" s="47">
        <f t="shared" si="22"/>
        <v>0.46428201378401196</v>
      </c>
      <c r="D180" s="47">
        <f t="shared" si="23"/>
        <v>0.509241824125649</v>
      </c>
      <c r="E180" s="47">
        <f t="shared" si="24"/>
        <v>0.17010016785822601</v>
      </c>
      <c r="H180"/>
      <c r="I180" s="84">
        <v>0.64826280478785103</v>
      </c>
      <c r="J180" s="84">
        <v>0.54650000086052497</v>
      </c>
      <c r="K180" s="84">
        <v>0.19808323570365999</v>
      </c>
      <c r="L180" s="84">
        <v>0.509241824125649</v>
      </c>
      <c r="M180" s="84">
        <v>0.82989983214177399</v>
      </c>
      <c r="O180" s="69">
        <f t="shared" si="17"/>
        <v>0.64826280478785103</v>
      </c>
      <c r="P180" s="69">
        <f t="shared" si="18"/>
        <v>0.54650000086052497</v>
      </c>
      <c r="Q180" s="69">
        <f t="shared" si="19"/>
        <v>0.19808323570365999</v>
      </c>
      <c r="R180" s="69">
        <f t="shared" si="20"/>
        <v>0.509241824125649</v>
      </c>
      <c r="S180" s="69">
        <f t="shared" si="21"/>
        <v>0.17010016785822601</v>
      </c>
    </row>
    <row r="181" spans="1:19" x14ac:dyDescent="0.35">
      <c r="B181"/>
      <c r="I181" s="50"/>
      <c r="J181" s="50"/>
      <c r="K181" s="37"/>
      <c r="L181" s="37"/>
    </row>
    <row r="182" spans="1:19" x14ac:dyDescent="0.35">
      <c r="B182"/>
      <c r="I182" s="50"/>
      <c r="J182" s="50"/>
      <c r="K182" s="37"/>
      <c r="L182" s="37"/>
    </row>
    <row r="183" spans="1:19" x14ac:dyDescent="0.35">
      <c r="B183"/>
      <c r="I183" s="50"/>
      <c r="J183" s="50"/>
      <c r="K183" s="37"/>
      <c r="L183" s="37"/>
    </row>
    <row r="184" spans="1:19" x14ac:dyDescent="0.35">
      <c r="B184"/>
      <c r="I184" s="50"/>
      <c r="J184" s="50"/>
      <c r="K184" s="37"/>
      <c r="L184" s="37"/>
    </row>
    <row r="185" spans="1:19" x14ac:dyDescent="0.35">
      <c r="B185"/>
      <c r="I185" s="50"/>
      <c r="J185" s="50"/>
      <c r="K185" s="37"/>
      <c r="L185" s="37"/>
    </row>
    <row r="186" spans="1:19" x14ac:dyDescent="0.35">
      <c r="B186"/>
      <c r="I186" s="50"/>
      <c r="J186" s="50"/>
      <c r="K186" s="37"/>
      <c r="L186" s="37"/>
    </row>
    <row r="187" spans="1:19" x14ac:dyDescent="0.35">
      <c r="B187"/>
      <c r="I187" s="50"/>
      <c r="J187" s="50"/>
      <c r="K187" s="37"/>
      <c r="L187" s="37"/>
    </row>
    <row r="188" spans="1:19" x14ac:dyDescent="0.35">
      <c r="B188"/>
      <c r="K188" s="37"/>
      <c r="L188" s="37"/>
    </row>
    <row r="189" spans="1:19" x14ac:dyDescent="0.35">
      <c r="B189"/>
      <c r="K189" s="37"/>
      <c r="L189" s="37"/>
    </row>
    <row r="190" spans="1:19" x14ac:dyDescent="0.35">
      <c r="B190"/>
      <c r="K190" s="37"/>
      <c r="L190" s="37"/>
    </row>
    <row r="191" spans="1:19" x14ac:dyDescent="0.35">
      <c r="B191"/>
      <c r="K191" s="37"/>
      <c r="L191" s="37"/>
    </row>
    <row r="192" spans="1:19" x14ac:dyDescent="0.35">
      <c r="B192"/>
      <c r="K192" s="37"/>
      <c r="L192" s="37"/>
    </row>
    <row r="193" spans="2:2" s="37" customFormat="1" x14ac:dyDescent="0.35">
      <c r="B193"/>
    </row>
    <row r="194" spans="2:2" s="37" customFormat="1" x14ac:dyDescent="0.35">
      <c r="B194"/>
    </row>
    <row r="195" spans="2:2" s="37" customFormat="1" x14ac:dyDescent="0.35">
      <c r="B195"/>
    </row>
    <row r="196" spans="2:2" s="37" customFormat="1" x14ac:dyDescent="0.35">
      <c r="B196"/>
    </row>
    <row r="197" spans="2:2" s="37" customFormat="1" x14ac:dyDescent="0.35">
      <c r="B197"/>
    </row>
    <row r="198" spans="2:2" s="37" customFormat="1" x14ac:dyDescent="0.35">
      <c r="B198"/>
    </row>
    <row r="199" spans="2:2" s="37" customFormat="1" x14ac:dyDescent="0.35">
      <c r="B199"/>
    </row>
    <row r="200" spans="2:2" s="37" customFormat="1" x14ac:dyDescent="0.35">
      <c r="B200"/>
    </row>
    <row r="201" spans="2:2" s="37" customFormat="1" x14ac:dyDescent="0.35">
      <c r="B201"/>
    </row>
    <row r="202" spans="2:2" s="37" customFormat="1" x14ac:dyDescent="0.35">
      <c r="B202"/>
    </row>
    <row r="203" spans="2:2" s="37" customFormat="1" x14ac:dyDescent="0.35">
      <c r="B203"/>
    </row>
    <row r="204" spans="2:2" s="37" customFormat="1" x14ac:dyDescent="0.35">
      <c r="B204"/>
    </row>
    <row r="205" spans="2:2" s="37" customFormat="1" x14ac:dyDescent="0.35">
      <c r="B205"/>
    </row>
    <row r="206" spans="2:2" s="37" customFormat="1" x14ac:dyDescent="0.35">
      <c r="B206"/>
    </row>
    <row r="207" spans="2:2" s="37" customFormat="1" x14ac:dyDescent="0.35">
      <c r="B207"/>
    </row>
    <row r="208" spans="2:2" s="37" customFormat="1" x14ac:dyDescent="0.35">
      <c r="B208"/>
    </row>
    <row r="209" spans="2:2" s="37" customFormat="1" x14ac:dyDescent="0.35">
      <c r="B209"/>
    </row>
    <row r="210" spans="2:2" s="37" customFormat="1" x14ac:dyDescent="0.35">
      <c r="B210"/>
    </row>
    <row r="211" spans="2:2" s="37" customFormat="1" x14ac:dyDescent="0.35">
      <c r="B211"/>
    </row>
    <row r="212" spans="2:2" s="37" customFormat="1" x14ac:dyDescent="0.35">
      <c r="B212"/>
    </row>
    <row r="213" spans="2:2" s="37" customFormat="1" x14ac:dyDescent="0.35">
      <c r="B213"/>
    </row>
    <row r="214" spans="2:2" s="37" customFormat="1" x14ac:dyDescent="0.35">
      <c r="B214"/>
    </row>
    <row r="215" spans="2:2" s="37" customFormat="1" x14ac:dyDescent="0.35">
      <c r="B215"/>
    </row>
    <row r="216" spans="2:2" s="37" customFormat="1" x14ac:dyDescent="0.35">
      <c r="B216"/>
    </row>
    <row r="217" spans="2:2" s="37" customFormat="1" x14ac:dyDescent="0.35">
      <c r="B217"/>
    </row>
    <row r="218" spans="2:2" s="37" customFormat="1" x14ac:dyDescent="0.35">
      <c r="B218"/>
    </row>
    <row r="219" spans="2:2" s="37" customFormat="1" x14ac:dyDescent="0.35">
      <c r="B219"/>
    </row>
    <row r="220" spans="2:2" s="37" customFormat="1" x14ac:dyDescent="0.35">
      <c r="B220"/>
    </row>
    <row r="221" spans="2:2" s="37" customFormat="1" x14ac:dyDescent="0.35">
      <c r="B221"/>
    </row>
    <row r="222" spans="2:2" s="37" customFormat="1" x14ac:dyDescent="0.35">
      <c r="B222"/>
    </row>
    <row r="223" spans="2:2" s="37" customFormat="1" x14ac:dyDescent="0.35">
      <c r="B223"/>
    </row>
    <row r="224" spans="2:2" s="37" customFormat="1" x14ac:dyDescent="0.35">
      <c r="B224"/>
    </row>
    <row r="225" spans="2:2" s="37" customFormat="1" x14ac:dyDescent="0.35">
      <c r="B225"/>
    </row>
    <row r="226" spans="2:2" s="37" customFormat="1" x14ac:dyDescent="0.35">
      <c r="B226"/>
    </row>
    <row r="227" spans="2:2" s="37" customFormat="1" x14ac:dyDescent="0.35">
      <c r="B227"/>
    </row>
    <row r="228" spans="2:2" s="37" customFormat="1" x14ac:dyDescent="0.35">
      <c r="B228"/>
    </row>
    <row r="229" spans="2:2" s="37" customFormat="1" x14ac:dyDescent="0.35">
      <c r="B229"/>
    </row>
    <row r="230" spans="2:2" s="37" customFormat="1" x14ac:dyDescent="0.35">
      <c r="B230"/>
    </row>
    <row r="231" spans="2:2" s="37" customFormat="1" x14ac:dyDescent="0.35">
      <c r="B231"/>
    </row>
    <row r="232" spans="2:2" s="37" customFormat="1" x14ac:dyDescent="0.35">
      <c r="B232"/>
    </row>
    <row r="233" spans="2:2" s="37" customFormat="1" x14ac:dyDescent="0.35">
      <c r="B233"/>
    </row>
    <row r="234" spans="2:2" s="37" customFormat="1" x14ac:dyDescent="0.35">
      <c r="B234"/>
    </row>
    <row r="235" spans="2:2" s="37" customFormat="1" x14ac:dyDescent="0.35">
      <c r="B235"/>
    </row>
    <row r="236" spans="2:2" s="37" customFormat="1" x14ac:dyDescent="0.35">
      <c r="B236"/>
    </row>
    <row r="237" spans="2:2" s="37" customFormat="1" x14ac:dyDescent="0.35">
      <c r="B237"/>
    </row>
    <row r="238" spans="2:2" s="37" customFormat="1" x14ac:dyDescent="0.35">
      <c r="B238"/>
    </row>
    <row r="239" spans="2:2" s="37" customFormat="1" x14ac:dyDescent="0.35">
      <c r="B239"/>
    </row>
    <row r="240" spans="2:2" s="37" customFormat="1" x14ac:dyDescent="0.35">
      <c r="B240"/>
    </row>
    <row r="241" spans="2:2" s="37" customFormat="1" x14ac:dyDescent="0.35">
      <c r="B241"/>
    </row>
    <row r="242" spans="2:2" s="37" customFormat="1" x14ac:dyDescent="0.35">
      <c r="B242"/>
    </row>
    <row r="243" spans="2:2" s="37" customFormat="1" x14ac:dyDescent="0.35">
      <c r="B243"/>
    </row>
    <row r="244" spans="2:2" s="37" customFormat="1" x14ac:dyDescent="0.35">
      <c r="B244"/>
    </row>
    <row r="245" spans="2:2" s="37" customFormat="1" x14ac:dyDescent="0.35">
      <c r="B245"/>
    </row>
    <row r="246" spans="2:2" s="37" customFormat="1" x14ac:dyDescent="0.35">
      <c r="B246"/>
    </row>
    <row r="247" spans="2:2" s="37" customFormat="1" x14ac:dyDescent="0.35">
      <c r="B247"/>
    </row>
    <row r="248" spans="2:2" s="37" customFormat="1" x14ac:dyDescent="0.35">
      <c r="B248"/>
    </row>
    <row r="249" spans="2:2" s="37" customFormat="1" x14ac:dyDescent="0.35">
      <c r="B249"/>
    </row>
    <row r="250" spans="2:2" s="37" customFormat="1" x14ac:dyDescent="0.35">
      <c r="B250"/>
    </row>
    <row r="251" spans="2:2" s="37" customFormat="1" x14ac:dyDescent="0.35">
      <c r="B251"/>
    </row>
    <row r="252" spans="2:2" s="37" customFormat="1" x14ac:dyDescent="0.35">
      <c r="B252"/>
    </row>
    <row r="253" spans="2:2" s="37" customFormat="1" x14ac:dyDescent="0.35">
      <c r="B253"/>
    </row>
    <row r="254" spans="2:2" s="37" customFormat="1" x14ac:dyDescent="0.35">
      <c r="B254"/>
    </row>
    <row r="255" spans="2:2" s="37" customFormat="1" x14ac:dyDescent="0.35">
      <c r="B255"/>
    </row>
    <row r="256" spans="2:2" s="37" customFormat="1" x14ac:dyDescent="0.35">
      <c r="B256"/>
    </row>
    <row r="257" spans="2:2" s="37" customFormat="1" x14ac:dyDescent="0.35">
      <c r="B257"/>
    </row>
    <row r="258" spans="2:2" s="37" customFormat="1" x14ac:dyDescent="0.35">
      <c r="B258"/>
    </row>
    <row r="259" spans="2:2" s="37" customFormat="1" x14ac:dyDescent="0.35">
      <c r="B259"/>
    </row>
    <row r="260" spans="2:2" s="37" customFormat="1" x14ac:dyDescent="0.35">
      <c r="B260"/>
    </row>
    <row r="261" spans="2:2" s="37" customFormat="1" x14ac:dyDescent="0.35">
      <c r="B261"/>
    </row>
    <row r="262" spans="2:2" s="37" customFormat="1" x14ac:dyDescent="0.35">
      <c r="B262"/>
    </row>
    <row r="263" spans="2:2" s="37" customFormat="1" x14ac:dyDescent="0.35">
      <c r="B263"/>
    </row>
    <row r="264" spans="2:2" s="37" customFormat="1" x14ac:dyDescent="0.35">
      <c r="B264"/>
    </row>
    <row r="265" spans="2:2" s="37" customFormat="1" x14ac:dyDescent="0.35">
      <c r="B265"/>
    </row>
    <row r="266" spans="2:2" s="37" customFormat="1" x14ac:dyDescent="0.35">
      <c r="B266"/>
    </row>
    <row r="267" spans="2:2" s="37" customFormat="1" x14ac:dyDescent="0.35">
      <c r="B267"/>
    </row>
    <row r="268" spans="2:2" s="37" customFormat="1" x14ac:dyDescent="0.35">
      <c r="B268"/>
    </row>
    <row r="269" spans="2:2" s="37" customFormat="1" x14ac:dyDescent="0.35">
      <c r="B269"/>
    </row>
    <row r="270" spans="2:2" s="37" customFormat="1" x14ac:dyDescent="0.35">
      <c r="B270"/>
    </row>
    <row r="271" spans="2:2" s="37" customFormat="1" x14ac:dyDescent="0.35">
      <c r="B271"/>
    </row>
    <row r="272" spans="2:2" s="37" customFormat="1" x14ac:dyDescent="0.35">
      <c r="B272"/>
    </row>
    <row r="273" spans="2:2" s="37" customFormat="1" x14ac:dyDescent="0.35">
      <c r="B273"/>
    </row>
    <row r="274" spans="2:2" s="37" customFormat="1" x14ac:dyDescent="0.35">
      <c r="B274"/>
    </row>
    <row r="275" spans="2:2" s="37" customFormat="1" x14ac:dyDescent="0.35">
      <c r="B275"/>
    </row>
    <row r="276" spans="2:2" s="37" customFormat="1" x14ac:dyDescent="0.35">
      <c r="B276"/>
    </row>
    <row r="277" spans="2:2" s="37" customFormat="1" x14ac:dyDescent="0.35">
      <c r="B277"/>
    </row>
    <row r="278" spans="2:2" s="37" customFormat="1" x14ac:dyDescent="0.35">
      <c r="B278"/>
    </row>
    <row r="279" spans="2:2" s="37" customFormat="1" x14ac:dyDescent="0.35">
      <c r="B279"/>
    </row>
    <row r="280" spans="2:2" s="37" customFormat="1" x14ac:dyDescent="0.35">
      <c r="B280"/>
    </row>
    <row r="281" spans="2:2" s="37" customFormat="1" x14ac:dyDescent="0.35">
      <c r="B281"/>
    </row>
    <row r="282" spans="2:2" s="37" customFormat="1" x14ac:dyDescent="0.35">
      <c r="B282"/>
    </row>
    <row r="283" spans="2:2" s="37" customFormat="1" x14ac:dyDescent="0.35">
      <c r="B283"/>
    </row>
    <row r="284" spans="2:2" s="37" customFormat="1" x14ac:dyDescent="0.35">
      <c r="B284"/>
    </row>
    <row r="285" spans="2:2" s="37" customFormat="1" x14ac:dyDescent="0.35">
      <c r="B285"/>
    </row>
    <row r="286" spans="2:2" s="37" customFormat="1" x14ac:dyDescent="0.35">
      <c r="B286"/>
    </row>
    <row r="287" spans="2:2" s="37" customFormat="1" x14ac:dyDescent="0.35">
      <c r="B287"/>
    </row>
    <row r="288" spans="2:2" s="37" customFormat="1" x14ac:dyDescent="0.35">
      <c r="B288"/>
    </row>
    <row r="289" spans="2:2" s="37" customFormat="1" x14ac:dyDescent="0.35">
      <c r="B289"/>
    </row>
    <row r="290" spans="2:2" s="37" customFormat="1" x14ac:dyDescent="0.35">
      <c r="B290"/>
    </row>
    <row r="291" spans="2:2" s="37" customFormat="1" x14ac:dyDescent="0.35">
      <c r="B291"/>
    </row>
    <row r="292" spans="2:2" s="37" customFormat="1" x14ac:dyDescent="0.35">
      <c r="B292"/>
    </row>
    <row r="293" spans="2:2" s="37" customFormat="1" x14ac:dyDescent="0.35">
      <c r="B293"/>
    </row>
    <row r="294" spans="2:2" s="37" customFormat="1" x14ac:dyDescent="0.35">
      <c r="B294"/>
    </row>
    <row r="295" spans="2:2" s="37" customFormat="1" x14ac:dyDescent="0.35">
      <c r="B295"/>
    </row>
    <row r="296" spans="2:2" s="37" customFormat="1" x14ac:dyDescent="0.35">
      <c r="B296"/>
    </row>
    <row r="297" spans="2:2" s="37" customFormat="1" x14ac:dyDescent="0.35">
      <c r="B297"/>
    </row>
    <row r="298" spans="2:2" s="37" customFormat="1" x14ac:dyDescent="0.35">
      <c r="B298"/>
    </row>
    <row r="299" spans="2:2" s="37" customFormat="1" x14ac:dyDescent="0.35">
      <c r="B299"/>
    </row>
    <row r="300" spans="2:2" s="37" customFormat="1" x14ac:dyDescent="0.35">
      <c r="B300"/>
    </row>
    <row r="301" spans="2:2" s="37" customFormat="1" x14ac:dyDescent="0.35">
      <c r="B301"/>
    </row>
    <row r="302" spans="2:2" s="37" customFormat="1" x14ac:dyDescent="0.35">
      <c r="B302"/>
    </row>
    <row r="303" spans="2:2" s="37" customFormat="1" x14ac:dyDescent="0.35">
      <c r="B303"/>
    </row>
    <row r="304" spans="2:2" s="37" customFormat="1" x14ac:dyDescent="0.35">
      <c r="B304"/>
    </row>
    <row r="305" spans="2:2" s="37" customFormat="1" x14ac:dyDescent="0.35">
      <c r="B305"/>
    </row>
    <row r="306" spans="2:2" s="37" customFormat="1" x14ac:dyDescent="0.35">
      <c r="B306"/>
    </row>
    <row r="307" spans="2:2" s="37" customFormat="1" x14ac:dyDescent="0.35">
      <c r="B307"/>
    </row>
    <row r="308" spans="2:2" s="37" customFormat="1" x14ac:dyDescent="0.35">
      <c r="B308"/>
    </row>
    <row r="309" spans="2:2" s="37" customFormat="1" x14ac:dyDescent="0.35">
      <c r="B309"/>
    </row>
    <row r="310" spans="2:2" s="37" customFormat="1" x14ac:dyDescent="0.35">
      <c r="B310"/>
    </row>
    <row r="311" spans="2:2" s="37" customFormat="1" x14ac:dyDescent="0.35">
      <c r="B311"/>
    </row>
    <row r="312" spans="2:2" s="37" customFormat="1" x14ac:dyDescent="0.35">
      <c r="B3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12"/>
  <sheetViews>
    <sheetView workbookViewId="0">
      <selection activeCell="I8" sqref="I8:M180"/>
    </sheetView>
  </sheetViews>
  <sheetFormatPr defaultColWidth="8.81640625" defaultRowHeight="14.5" x14ac:dyDescent="0.35"/>
  <cols>
    <col min="1" max="1" width="8.81640625" style="37"/>
    <col min="2" max="2" width="19.1796875" style="37" bestFit="1" customWidth="1"/>
    <col min="3" max="3" width="8.81640625" style="37"/>
    <col min="4" max="5" width="10.54296875" style="37" customWidth="1"/>
    <col min="6" max="6" width="16.453125" style="37" customWidth="1"/>
    <col min="7" max="7" width="7.54296875" style="37" customWidth="1"/>
    <col min="8" max="8" width="19.81640625" style="37" customWidth="1"/>
    <col min="9" max="9" width="11" style="39" customWidth="1"/>
    <col min="10" max="11" width="11" style="39" bestFit="1" customWidth="1"/>
    <col min="12" max="12" width="11" style="39" customWidth="1"/>
    <col min="13" max="14" width="11.1796875" style="37" customWidth="1"/>
    <col min="15" max="16384" width="8.81640625" style="37"/>
  </cols>
  <sheetData>
    <row r="1" spans="1:19" x14ac:dyDescent="0.35">
      <c r="D1" s="35" t="s">
        <v>20</v>
      </c>
      <c r="J1" s="73" t="s">
        <v>21</v>
      </c>
      <c r="P1" s="35" t="s">
        <v>22</v>
      </c>
    </row>
    <row r="2" spans="1:19" ht="116" x14ac:dyDescent="0.35">
      <c r="D2" s="35" t="s">
        <v>201</v>
      </c>
      <c r="I2" s="42" t="s">
        <v>231</v>
      </c>
      <c r="J2" s="42" t="s">
        <v>232</v>
      </c>
      <c r="K2" s="42" t="s">
        <v>233</v>
      </c>
      <c r="L2" s="72" t="s">
        <v>292</v>
      </c>
      <c r="M2" s="52" t="s">
        <v>293</v>
      </c>
      <c r="N2" s="52"/>
      <c r="O2" s="42" t="s">
        <v>231</v>
      </c>
      <c r="P2" s="42" t="s">
        <v>232</v>
      </c>
      <c r="Q2" s="42" t="s">
        <v>233</v>
      </c>
      <c r="R2" s="72" t="s">
        <v>292</v>
      </c>
      <c r="S2" s="52" t="s">
        <v>293</v>
      </c>
    </row>
    <row r="3" spans="1:19" x14ac:dyDescent="0.35">
      <c r="H3" s="37" t="s">
        <v>23</v>
      </c>
      <c r="I3" s="40">
        <v>1</v>
      </c>
      <c r="J3" s="40">
        <v>1</v>
      </c>
      <c r="K3" s="40">
        <v>1</v>
      </c>
      <c r="L3" s="40">
        <v>1</v>
      </c>
      <c r="M3" s="38">
        <v>1</v>
      </c>
      <c r="N3" s="38"/>
      <c r="O3" s="38">
        <v>1</v>
      </c>
      <c r="P3" s="38">
        <v>1</v>
      </c>
      <c r="Q3" s="38">
        <v>1</v>
      </c>
      <c r="R3" s="38">
        <v>1</v>
      </c>
      <c r="S3" s="38">
        <v>1</v>
      </c>
    </row>
    <row r="4" spans="1:19" x14ac:dyDescent="0.35">
      <c r="B4" s="37" t="s">
        <v>201</v>
      </c>
      <c r="H4" s="37" t="s">
        <v>24</v>
      </c>
      <c r="I4" s="40">
        <v>0</v>
      </c>
      <c r="J4" s="40">
        <v>0</v>
      </c>
      <c r="K4" s="40">
        <v>0</v>
      </c>
      <c r="L4" s="40">
        <v>0</v>
      </c>
      <c r="M4" s="38">
        <v>0</v>
      </c>
      <c r="N4" s="38"/>
      <c r="O4" s="38">
        <v>0</v>
      </c>
      <c r="P4" s="38">
        <v>0</v>
      </c>
      <c r="Q4" s="38">
        <v>0</v>
      </c>
      <c r="R4" s="38">
        <v>0</v>
      </c>
      <c r="S4" s="38">
        <v>0</v>
      </c>
    </row>
    <row r="5" spans="1:19" x14ac:dyDescent="0.35">
      <c r="H5" s="37" t="s">
        <v>25</v>
      </c>
      <c r="I5" s="40">
        <v>1</v>
      </c>
      <c r="J5" s="40">
        <v>1</v>
      </c>
      <c r="K5" s="40">
        <v>1</v>
      </c>
      <c r="L5" s="40">
        <v>1</v>
      </c>
      <c r="M5" s="38">
        <v>0</v>
      </c>
      <c r="N5" s="38"/>
      <c r="O5" s="38">
        <v>1</v>
      </c>
      <c r="P5" s="38">
        <v>1</v>
      </c>
      <c r="Q5" s="38">
        <v>1</v>
      </c>
      <c r="R5" s="38">
        <v>1</v>
      </c>
      <c r="S5" s="38">
        <v>0</v>
      </c>
    </row>
    <row r="6" spans="1:19" s="39" customFormat="1" x14ac:dyDescent="0.35">
      <c r="H6" s="39" t="s">
        <v>26</v>
      </c>
      <c r="I6" s="40" t="s">
        <v>49</v>
      </c>
      <c r="J6" s="74" t="s">
        <v>49</v>
      </c>
      <c r="K6" s="50" t="s">
        <v>49</v>
      </c>
      <c r="L6" s="72" t="s">
        <v>28</v>
      </c>
      <c r="M6" s="40" t="s">
        <v>27</v>
      </c>
      <c r="N6" s="40"/>
      <c r="O6" s="40" t="s">
        <v>49</v>
      </c>
      <c r="P6" s="71" t="s">
        <v>49</v>
      </c>
      <c r="Q6" s="72" t="s">
        <v>49</v>
      </c>
      <c r="R6" s="72" t="s">
        <v>28</v>
      </c>
      <c r="S6" s="40" t="s">
        <v>27</v>
      </c>
    </row>
    <row r="7" spans="1:19" ht="29" x14ac:dyDescent="0.35">
      <c r="C7" s="52" t="s">
        <v>393</v>
      </c>
      <c r="D7" s="66" t="s">
        <v>394</v>
      </c>
      <c r="E7" s="66" t="s">
        <v>395</v>
      </c>
      <c r="F7" s="66"/>
      <c r="H7" s="40" t="s">
        <v>201</v>
      </c>
      <c r="I7" s="50"/>
      <c r="J7" s="74"/>
      <c r="K7" s="50"/>
      <c r="L7" s="72"/>
      <c r="M7" s="51"/>
      <c r="N7" s="51"/>
    </row>
    <row r="8" spans="1:19" x14ac:dyDescent="0.35">
      <c r="A8" s="86" t="s">
        <v>50</v>
      </c>
      <c r="B8" s="75" t="s">
        <v>245</v>
      </c>
      <c r="C8" s="47">
        <f>AVERAGE(O8:Q8)</f>
        <v>0.5547534628187557</v>
      </c>
      <c r="D8" s="47">
        <f>+R8</f>
        <v>0.52713498011023996</v>
      </c>
      <c r="E8" s="47">
        <f>+S8</f>
        <v>9.8742074829017978E-2</v>
      </c>
      <c r="F8" s="47"/>
      <c r="H8"/>
      <c r="I8" s="84">
        <v>0.62056044516046904</v>
      </c>
      <c r="J8" s="84">
        <v>0.75239479701009004</v>
      </c>
      <c r="K8" s="84">
        <v>0.29130514628570803</v>
      </c>
      <c r="L8" s="84">
        <v>0.52713498011023996</v>
      </c>
      <c r="M8" s="84">
        <v>0.90125792517098202</v>
      </c>
      <c r="N8"/>
      <c r="O8" s="69">
        <f>IF(ISNUMBER(I8)=TRUE,O$5*(I8-O$4)/(O$3-O$4)+(1-O$5)*(1-(I8-O$4)/(O$3-O$4)),"..")</f>
        <v>0.62056044516046904</v>
      </c>
      <c r="P8" s="69">
        <f t="shared" ref="P8:S8" si="0">IF(ISNUMBER(J8)=TRUE,P$5*(J8-P$4)/(P$3-P$4)+(1-P$5)*(1-(J8-P$4)/(P$3-P$4)),"..")</f>
        <v>0.75239479701009004</v>
      </c>
      <c r="Q8" s="69">
        <f t="shared" si="0"/>
        <v>0.29130514628570803</v>
      </c>
      <c r="R8" s="69">
        <f t="shared" si="0"/>
        <v>0.52713498011023996</v>
      </c>
      <c r="S8" s="69">
        <f t="shared" si="0"/>
        <v>9.8742074829017978E-2</v>
      </c>
    </row>
    <row r="9" spans="1:19" x14ac:dyDescent="0.35">
      <c r="A9" s="86" t="s">
        <v>51</v>
      </c>
      <c r="B9" s="75" t="s">
        <v>362</v>
      </c>
      <c r="C9" s="47">
        <f t="shared" ref="C9:C72" si="1">AVERAGE(O9:Q9)</f>
        <v>0.31415427451346134</v>
      </c>
      <c r="D9" s="47">
        <f t="shared" ref="D9:D72" si="2">+R9</f>
        <v>0.37747740317286299</v>
      </c>
      <c r="E9" s="47">
        <f t="shared" ref="E9:E72" si="3">+S9</f>
        <v>0.15811370793544699</v>
      </c>
      <c r="F9" s="47"/>
      <c r="G9" s="44"/>
      <c r="H9"/>
      <c r="I9" s="84">
        <v>0.43931453923459401</v>
      </c>
      <c r="J9" s="84">
        <v>0.50314828430578995</v>
      </c>
      <c r="K9" s="84">
        <v>0</v>
      </c>
      <c r="L9" s="84">
        <v>0.37747740317286299</v>
      </c>
      <c r="M9" s="84">
        <v>0.84188629206455301</v>
      </c>
      <c r="N9"/>
      <c r="O9" s="69">
        <f t="shared" ref="O9:O72" si="4">IF(ISNUMBER(I9)=TRUE,O$5*(I9-O$4)/(O$3-O$4)+(1-O$5)*(1-(I9-O$4)/(O$3-O$4)),"..")</f>
        <v>0.43931453923459401</v>
      </c>
      <c r="P9" s="69">
        <f t="shared" ref="P9:P72" si="5">IF(ISNUMBER(J9)=TRUE,P$5*(J9-P$4)/(P$3-P$4)+(1-P$5)*(1-(J9-P$4)/(P$3-P$4)),"..")</f>
        <v>0.50314828430578995</v>
      </c>
      <c r="Q9" s="69">
        <f t="shared" ref="Q9:Q72" si="6">IF(ISNUMBER(K9)=TRUE,Q$5*(K9-Q$4)/(Q$3-Q$4)+(1-Q$5)*(1-(K9-Q$4)/(Q$3-Q$4)),"..")</f>
        <v>0</v>
      </c>
      <c r="R9" s="69">
        <f t="shared" ref="R9:R72" si="7">IF(ISNUMBER(L9)=TRUE,R$5*(L9-R$4)/(R$3-R$4)+(1-R$5)*(1-(L9-R$4)/(R$3-R$4)),"..")</f>
        <v>0.37747740317286299</v>
      </c>
      <c r="S9" s="69">
        <f t="shared" ref="S9:S72" si="8">IF(ISNUMBER(M9)=TRUE,S$5*(M9-S$4)/(S$3-S$4)+(1-S$5)*(1-(M9-S$4)/(S$3-S$4)),"..")</f>
        <v>0.15811370793544699</v>
      </c>
    </row>
    <row r="10" spans="1:19" x14ac:dyDescent="0.35">
      <c r="A10" s="86" t="s">
        <v>52</v>
      </c>
      <c r="B10" s="75" t="s">
        <v>322</v>
      </c>
      <c r="C10" s="47">
        <f t="shared" si="1"/>
        <v>0.74895655186516874</v>
      </c>
      <c r="D10" s="47">
        <f t="shared" si="2"/>
        <v>0.80247262252929996</v>
      </c>
      <c r="E10" s="47">
        <f t="shared" si="3"/>
        <v>0.29931136198074504</v>
      </c>
      <c r="F10" s="47"/>
      <c r="G10" s="44"/>
      <c r="H10"/>
      <c r="I10" s="84">
        <v>0.834728557595664</v>
      </c>
      <c r="J10" s="84">
        <v>0.90164530038861301</v>
      </c>
      <c r="K10" s="84">
        <v>0.51049579761122899</v>
      </c>
      <c r="L10" s="84">
        <v>0.80247262252929996</v>
      </c>
      <c r="M10" s="84">
        <v>0.70068863801925496</v>
      </c>
      <c r="N10"/>
      <c r="O10" s="69">
        <f t="shared" si="4"/>
        <v>0.834728557595664</v>
      </c>
      <c r="P10" s="69">
        <f t="shared" si="5"/>
        <v>0.90164530038861301</v>
      </c>
      <c r="Q10" s="69">
        <f t="shared" si="6"/>
        <v>0.51049579761122899</v>
      </c>
      <c r="R10" s="69">
        <f t="shared" si="7"/>
        <v>0.80247262252929996</v>
      </c>
      <c r="S10" s="69">
        <f t="shared" si="8"/>
        <v>0.29931136198074504</v>
      </c>
    </row>
    <row r="11" spans="1:19" x14ac:dyDescent="0.35">
      <c r="A11" s="86" t="s">
        <v>53</v>
      </c>
      <c r="B11" s="75" t="s">
        <v>246</v>
      </c>
      <c r="C11" s="47">
        <f t="shared" si="1"/>
        <v>0.88788819820575204</v>
      </c>
      <c r="D11" s="47">
        <f t="shared" si="2"/>
        <v>0.76433713478578302</v>
      </c>
      <c r="E11" s="47">
        <f t="shared" si="3"/>
        <v>0.53491573826199801</v>
      </c>
      <c r="F11" s="47"/>
      <c r="G11" s="45"/>
      <c r="H11"/>
      <c r="I11" s="84">
        <v>0.89774000050748404</v>
      </c>
      <c r="J11" s="84">
        <v>0.90966686530654095</v>
      </c>
      <c r="K11" s="84">
        <v>0.85625772880323103</v>
      </c>
      <c r="L11" s="84">
        <v>0.76433713478578302</v>
      </c>
      <c r="M11" s="84">
        <v>0.46508426173800199</v>
      </c>
      <c r="N11"/>
      <c r="O11" s="69">
        <f t="shared" si="4"/>
        <v>0.89774000050748404</v>
      </c>
      <c r="P11" s="69">
        <f t="shared" si="5"/>
        <v>0.90966686530654095</v>
      </c>
      <c r="Q11" s="69">
        <f t="shared" si="6"/>
        <v>0.85625772880323103</v>
      </c>
      <c r="R11" s="69">
        <f t="shared" si="7"/>
        <v>0.76433713478578302</v>
      </c>
      <c r="S11" s="69">
        <f t="shared" si="8"/>
        <v>0.53491573826199801</v>
      </c>
    </row>
    <row r="12" spans="1:19" x14ac:dyDescent="0.35">
      <c r="A12" s="86" t="s">
        <v>54</v>
      </c>
      <c r="B12" s="75" t="s">
        <v>268</v>
      </c>
      <c r="C12" s="47">
        <f t="shared" si="1"/>
        <v>0.49725648132891798</v>
      </c>
      <c r="D12" s="47">
        <f t="shared" si="2"/>
        <v>0.40453517281992002</v>
      </c>
      <c r="E12" s="47">
        <f t="shared" si="3"/>
        <v>0.17418193848237895</v>
      </c>
      <c r="F12" s="47"/>
      <c r="G12" s="44"/>
      <c r="H12"/>
      <c r="I12" s="84">
        <v>0.54995599795671901</v>
      </c>
      <c r="J12" s="84">
        <v>0.72759013284100404</v>
      </c>
      <c r="K12" s="84">
        <v>0.21422331318903101</v>
      </c>
      <c r="L12" s="84">
        <v>0.40453517281992002</v>
      </c>
      <c r="M12" s="84">
        <v>0.82581806151762105</v>
      </c>
      <c r="N12"/>
      <c r="O12" s="69">
        <f t="shared" si="4"/>
        <v>0.54995599795671901</v>
      </c>
      <c r="P12" s="69">
        <f t="shared" si="5"/>
        <v>0.72759013284100404</v>
      </c>
      <c r="Q12" s="69">
        <f t="shared" si="6"/>
        <v>0.21422331318903101</v>
      </c>
      <c r="R12" s="69">
        <f t="shared" si="7"/>
        <v>0.40453517281992002</v>
      </c>
      <c r="S12" s="69">
        <f t="shared" si="8"/>
        <v>0.17418193848237895</v>
      </c>
    </row>
    <row r="13" spans="1:19" x14ac:dyDescent="0.35">
      <c r="A13" s="86" t="s">
        <v>55</v>
      </c>
      <c r="B13" s="75" t="s">
        <v>304</v>
      </c>
      <c r="C13" s="47">
        <f t="shared" si="1"/>
        <v>0.94867776347906474</v>
      </c>
      <c r="D13" s="47">
        <f t="shared" si="2"/>
        <v>0.96885804717858104</v>
      </c>
      <c r="E13" s="47">
        <f t="shared" si="3"/>
        <v>0.95287507862296605</v>
      </c>
      <c r="F13" s="47"/>
      <c r="G13" s="44"/>
      <c r="H13"/>
      <c r="I13" s="84">
        <v>0.95669935337342205</v>
      </c>
      <c r="J13" s="84">
        <v>0.92086675840212795</v>
      </c>
      <c r="K13" s="84">
        <v>0.968467178661644</v>
      </c>
      <c r="L13" s="84">
        <v>0.96885804717858104</v>
      </c>
      <c r="M13" s="84">
        <v>4.7124921377033897E-2</v>
      </c>
      <c r="N13"/>
      <c r="O13" s="69">
        <f t="shared" si="4"/>
        <v>0.95669935337342205</v>
      </c>
      <c r="P13" s="69">
        <f t="shared" si="5"/>
        <v>0.92086675840212795</v>
      </c>
      <c r="Q13" s="69">
        <f t="shared" si="6"/>
        <v>0.968467178661644</v>
      </c>
      <c r="R13" s="69">
        <f t="shared" si="7"/>
        <v>0.96885804717858104</v>
      </c>
      <c r="S13" s="69">
        <f t="shared" si="8"/>
        <v>0.95287507862296605</v>
      </c>
    </row>
    <row r="14" spans="1:19" x14ac:dyDescent="0.35">
      <c r="A14" s="86" t="s">
        <v>56</v>
      </c>
      <c r="B14" s="75" t="s">
        <v>323</v>
      </c>
      <c r="C14" s="47">
        <f t="shared" si="1"/>
        <v>0.93373429944321196</v>
      </c>
      <c r="D14" s="47">
        <f t="shared" si="2"/>
        <v>0.91677247547840801</v>
      </c>
      <c r="E14" s="47">
        <f t="shared" si="3"/>
        <v>0.86096780724808497</v>
      </c>
      <c r="F14" s="47"/>
      <c r="G14" s="44"/>
      <c r="H14"/>
      <c r="I14" s="84">
        <v>0.96555803071780899</v>
      </c>
      <c r="J14" s="84">
        <v>0.88596804232627802</v>
      </c>
      <c r="K14" s="84">
        <v>0.94967682528554898</v>
      </c>
      <c r="L14" s="84">
        <v>0.91677247547840801</v>
      </c>
      <c r="M14" s="84">
        <v>0.139032192751915</v>
      </c>
      <c r="N14"/>
      <c r="O14" s="69">
        <f t="shared" si="4"/>
        <v>0.96555803071780899</v>
      </c>
      <c r="P14" s="69">
        <f t="shared" si="5"/>
        <v>0.88596804232627802</v>
      </c>
      <c r="Q14" s="69">
        <f t="shared" si="6"/>
        <v>0.94967682528554898</v>
      </c>
      <c r="R14" s="69">
        <f t="shared" si="7"/>
        <v>0.91677247547840801</v>
      </c>
      <c r="S14" s="69">
        <f t="shared" si="8"/>
        <v>0.86096780724808497</v>
      </c>
    </row>
    <row r="15" spans="1:19" x14ac:dyDescent="0.35">
      <c r="A15" s="86" t="s">
        <v>57</v>
      </c>
      <c r="B15" s="75" t="s">
        <v>269</v>
      </c>
      <c r="C15" s="47">
        <f t="shared" si="1"/>
        <v>0.22249354667267165</v>
      </c>
      <c r="D15" s="47">
        <f t="shared" si="2"/>
        <v>0.15051213147011799</v>
      </c>
      <c r="E15" s="47">
        <f t="shared" si="3"/>
        <v>5.0369477047793043E-2</v>
      </c>
      <c r="F15" s="47"/>
      <c r="G15" s="44"/>
      <c r="H15"/>
      <c r="I15" s="84">
        <v>0.199880973162023</v>
      </c>
      <c r="J15" s="84">
        <v>0.32384653317550099</v>
      </c>
      <c r="K15" s="84">
        <v>0.143753133680491</v>
      </c>
      <c r="L15" s="84">
        <v>0.15051213147011799</v>
      </c>
      <c r="M15" s="84">
        <v>0.94963052295220696</v>
      </c>
      <c r="N15"/>
      <c r="O15" s="69">
        <f t="shared" si="4"/>
        <v>0.199880973162023</v>
      </c>
      <c r="P15" s="69">
        <f t="shared" si="5"/>
        <v>0.32384653317550099</v>
      </c>
      <c r="Q15" s="69">
        <f t="shared" si="6"/>
        <v>0.143753133680491</v>
      </c>
      <c r="R15" s="69">
        <f t="shared" si="7"/>
        <v>0.15051213147011799</v>
      </c>
      <c r="S15" s="69">
        <f t="shared" si="8"/>
        <v>5.0369477047793043E-2</v>
      </c>
    </row>
    <row r="16" spans="1:19" x14ac:dyDescent="0.35">
      <c r="A16" s="86" t="s">
        <v>58</v>
      </c>
      <c r="B16" s="75" t="s">
        <v>222</v>
      </c>
      <c r="C16" s="47">
        <f t="shared" si="1"/>
        <v>0.57559567854116034</v>
      </c>
      <c r="D16" s="47">
        <f t="shared" si="2"/>
        <v>0.43181780197255198</v>
      </c>
      <c r="E16" s="47">
        <f t="shared" si="3"/>
        <v>0.14242490340412794</v>
      </c>
      <c r="F16" s="47"/>
      <c r="G16" s="45"/>
      <c r="H16"/>
      <c r="I16" s="84">
        <v>0.67017859174236905</v>
      </c>
      <c r="J16" s="84">
        <v>0.58674329614899601</v>
      </c>
      <c r="K16" s="84">
        <v>0.46986514773211602</v>
      </c>
      <c r="L16" s="84">
        <v>0.43181780197255198</v>
      </c>
      <c r="M16" s="84">
        <v>0.85757509659587206</v>
      </c>
      <c r="N16"/>
      <c r="O16" s="69">
        <f t="shared" si="4"/>
        <v>0.67017859174236905</v>
      </c>
      <c r="P16" s="69">
        <f t="shared" si="5"/>
        <v>0.58674329614899601</v>
      </c>
      <c r="Q16" s="69">
        <f t="shared" si="6"/>
        <v>0.46986514773211602</v>
      </c>
      <c r="R16" s="69">
        <f t="shared" si="7"/>
        <v>0.43181780197255198</v>
      </c>
      <c r="S16" s="69">
        <f t="shared" si="8"/>
        <v>0.14242490340412794</v>
      </c>
    </row>
    <row r="17" spans="1:19" x14ac:dyDescent="0.35">
      <c r="A17" s="86" t="s">
        <v>59</v>
      </c>
      <c r="B17" s="75" t="s">
        <v>316</v>
      </c>
      <c r="C17" s="47">
        <f t="shared" si="1"/>
        <v>0.94251112821646632</v>
      </c>
      <c r="D17" s="47">
        <f t="shared" si="2"/>
        <v>0.94349857992173503</v>
      </c>
      <c r="E17" s="47">
        <f t="shared" si="3"/>
        <v>0.95227247633984358</v>
      </c>
      <c r="F17" s="47"/>
      <c r="G17" s="45"/>
      <c r="H17"/>
      <c r="I17" s="84">
        <v>0.978153845573145</v>
      </c>
      <c r="J17" s="84">
        <v>0.88620133887127195</v>
      </c>
      <c r="K17" s="84">
        <v>0.96317820020498202</v>
      </c>
      <c r="L17" s="84">
        <v>0.94349857992173503</v>
      </c>
      <c r="M17" s="84">
        <v>4.7727523660156403E-2</v>
      </c>
      <c r="N17"/>
      <c r="O17" s="69">
        <f t="shared" si="4"/>
        <v>0.978153845573145</v>
      </c>
      <c r="P17" s="69">
        <f t="shared" si="5"/>
        <v>0.88620133887127195</v>
      </c>
      <c r="Q17" s="69">
        <f t="shared" si="6"/>
        <v>0.96317820020498202</v>
      </c>
      <c r="R17" s="69">
        <f t="shared" si="7"/>
        <v>0.94349857992173503</v>
      </c>
      <c r="S17" s="69">
        <f t="shared" si="8"/>
        <v>0.95227247633984358</v>
      </c>
    </row>
    <row r="18" spans="1:19" x14ac:dyDescent="0.35">
      <c r="A18" s="86" t="s">
        <v>29</v>
      </c>
      <c r="B18" s="75" t="s">
        <v>202</v>
      </c>
      <c r="C18" s="47">
        <f t="shared" si="1"/>
        <v>0.8305487450445761</v>
      </c>
      <c r="D18" s="47">
        <f t="shared" si="2"/>
        <v>0.79556984319669299</v>
      </c>
      <c r="E18" s="47">
        <f t="shared" si="3"/>
        <v>0.41980198455276196</v>
      </c>
      <c r="F18" s="47"/>
      <c r="G18" s="45"/>
      <c r="H18"/>
      <c r="I18" s="84">
        <v>0.85726857602809003</v>
      </c>
      <c r="J18" s="84">
        <v>0.912063475627649</v>
      </c>
      <c r="K18" s="84">
        <v>0.72231418347798904</v>
      </c>
      <c r="L18" s="84">
        <v>0.79556984319669299</v>
      </c>
      <c r="M18" s="84">
        <v>0.58019801544723804</v>
      </c>
      <c r="N18"/>
      <c r="O18" s="69">
        <f t="shared" si="4"/>
        <v>0.85726857602809003</v>
      </c>
      <c r="P18" s="69">
        <f t="shared" si="5"/>
        <v>0.912063475627649</v>
      </c>
      <c r="Q18" s="69">
        <f t="shared" si="6"/>
        <v>0.72231418347798904</v>
      </c>
      <c r="R18" s="69">
        <f t="shared" si="7"/>
        <v>0.79556984319669299</v>
      </c>
      <c r="S18" s="69">
        <f t="shared" si="8"/>
        <v>0.41980198455276196</v>
      </c>
    </row>
    <row r="19" spans="1:19" x14ac:dyDescent="0.35">
      <c r="A19" s="86" t="s">
        <v>31</v>
      </c>
      <c r="B19" s="75" t="s">
        <v>230</v>
      </c>
      <c r="C19" s="47">
        <f t="shared" si="1"/>
        <v>0.73733197087416891</v>
      </c>
      <c r="D19" s="47">
        <f t="shared" si="2"/>
        <v>0.52892870951655402</v>
      </c>
      <c r="E19" s="47">
        <f t="shared" si="3"/>
        <v>0.52336385794527596</v>
      </c>
      <c r="F19" s="47"/>
      <c r="H19"/>
      <c r="I19" s="84">
        <v>0.84913214226922695</v>
      </c>
      <c r="J19" s="84">
        <v>0.88510704384675498</v>
      </c>
      <c r="K19" s="84">
        <v>0.47775672650652501</v>
      </c>
      <c r="L19" s="84">
        <v>0.52892870951655402</v>
      </c>
      <c r="M19" s="84">
        <v>0.47663614205472399</v>
      </c>
      <c r="N19"/>
      <c r="O19" s="69">
        <f t="shared" si="4"/>
        <v>0.84913214226922695</v>
      </c>
      <c r="P19" s="69">
        <f t="shared" si="5"/>
        <v>0.88510704384675498</v>
      </c>
      <c r="Q19" s="69">
        <f t="shared" si="6"/>
        <v>0.47775672650652501</v>
      </c>
      <c r="R19" s="69">
        <f t="shared" si="7"/>
        <v>0.52892870951655402</v>
      </c>
      <c r="S19" s="69">
        <f t="shared" si="8"/>
        <v>0.52336385794527596</v>
      </c>
    </row>
    <row r="20" spans="1:19" x14ac:dyDescent="0.35">
      <c r="A20" s="86" t="s">
        <v>60</v>
      </c>
      <c r="B20" s="75" t="s">
        <v>298</v>
      </c>
      <c r="C20" s="47">
        <f t="shared" si="1"/>
        <v>0.45168136736487297</v>
      </c>
      <c r="D20" s="47">
        <f t="shared" si="2"/>
        <v>0.496717605590272</v>
      </c>
      <c r="E20" s="47">
        <f t="shared" si="3"/>
        <v>0.19869566996587795</v>
      </c>
      <c r="F20" s="47"/>
      <c r="H20"/>
      <c r="I20" s="84">
        <v>0.71816388760510796</v>
      </c>
      <c r="J20" s="84">
        <v>0.63688021448951104</v>
      </c>
      <c r="K20" s="84">
        <v>0</v>
      </c>
      <c r="L20" s="84">
        <v>0.496717605590272</v>
      </c>
      <c r="M20" s="84">
        <v>0.80130433003412205</v>
      </c>
      <c r="N20"/>
      <c r="O20" s="69">
        <f t="shared" si="4"/>
        <v>0.71816388760510796</v>
      </c>
      <c r="P20" s="69">
        <f t="shared" si="5"/>
        <v>0.63688021448951104</v>
      </c>
      <c r="Q20" s="69">
        <f t="shared" si="6"/>
        <v>0</v>
      </c>
      <c r="R20" s="69">
        <f t="shared" si="7"/>
        <v>0.496717605590272</v>
      </c>
      <c r="S20" s="69">
        <f t="shared" si="8"/>
        <v>0.19869566996587795</v>
      </c>
    </row>
    <row r="21" spans="1:19" x14ac:dyDescent="0.35">
      <c r="A21" s="86" t="s">
        <v>61</v>
      </c>
      <c r="B21" s="75" t="s">
        <v>317</v>
      </c>
      <c r="C21" s="47">
        <f t="shared" si="1"/>
        <v>0.83560544088038802</v>
      </c>
      <c r="D21" s="47">
        <f t="shared" si="2"/>
        <v>0.87165792672647002</v>
      </c>
      <c r="E21" s="47">
        <f t="shared" si="3"/>
        <v>0.52259736134808099</v>
      </c>
      <c r="F21" s="47"/>
      <c r="H21"/>
      <c r="I21" s="84">
        <v>0.84617156398243698</v>
      </c>
      <c r="J21" s="84">
        <v>0.86971282765166003</v>
      </c>
      <c r="K21" s="84">
        <v>0.79093193100706705</v>
      </c>
      <c r="L21" s="84">
        <v>0.87165792672647002</v>
      </c>
      <c r="M21" s="84">
        <v>0.47740263865191901</v>
      </c>
      <c r="N21"/>
      <c r="O21" s="69">
        <f t="shared" si="4"/>
        <v>0.84617156398243698</v>
      </c>
      <c r="P21" s="69">
        <f t="shared" si="5"/>
        <v>0.86971282765166003</v>
      </c>
      <c r="Q21" s="69">
        <f t="shared" si="6"/>
        <v>0.79093193100706705</v>
      </c>
      <c r="R21" s="69">
        <f t="shared" si="7"/>
        <v>0.87165792672647002</v>
      </c>
      <c r="S21" s="69">
        <f t="shared" si="8"/>
        <v>0.52259736134808099</v>
      </c>
    </row>
    <row r="22" spans="1:19" x14ac:dyDescent="0.35">
      <c r="A22" s="86" t="s">
        <v>62</v>
      </c>
      <c r="B22" s="75" t="s">
        <v>281</v>
      </c>
      <c r="C22" s="47">
        <f t="shared" si="1"/>
        <v>0.78029538200009174</v>
      </c>
      <c r="D22" s="47">
        <f t="shared" si="2"/>
        <v>0.65658700139163595</v>
      </c>
      <c r="E22" s="47">
        <f t="shared" si="3"/>
        <v>0.37409599444814001</v>
      </c>
      <c r="F22" s="47"/>
      <c r="H22"/>
      <c r="I22" s="84">
        <v>0.75521019128811195</v>
      </c>
      <c r="J22" s="84">
        <v>0.88736902015240904</v>
      </c>
      <c r="K22" s="84">
        <v>0.69830693455975401</v>
      </c>
      <c r="L22" s="84">
        <v>0.65658700139163595</v>
      </c>
      <c r="M22" s="84">
        <v>0.62590400555185999</v>
      </c>
      <c r="N22"/>
      <c r="O22" s="69">
        <f t="shared" si="4"/>
        <v>0.75521019128811195</v>
      </c>
      <c r="P22" s="69">
        <f t="shared" si="5"/>
        <v>0.88736902015240904</v>
      </c>
      <c r="Q22" s="69">
        <f t="shared" si="6"/>
        <v>0.69830693455975401</v>
      </c>
      <c r="R22" s="69">
        <f t="shared" si="7"/>
        <v>0.65658700139163595</v>
      </c>
      <c r="S22" s="69">
        <f t="shared" si="8"/>
        <v>0.37409599444814001</v>
      </c>
    </row>
    <row r="23" spans="1:19" x14ac:dyDescent="0.35">
      <c r="A23" s="86" t="s">
        <v>63</v>
      </c>
      <c r="B23" s="75" t="s">
        <v>270</v>
      </c>
      <c r="C23" s="47">
        <f t="shared" si="1"/>
        <v>0.24563745933785699</v>
      </c>
      <c r="D23" s="47">
        <f t="shared" si="2"/>
        <v>0.220309779354049</v>
      </c>
      <c r="E23" s="47">
        <f t="shared" si="3"/>
        <v>0.47405449537572197</v>
      </c>
      <c r="F23" s="47"/>
      <c r="H23"/>
      <c r="I23" s="84">
        <v>0.191193159000211</v>
      </c>
      <c r="J23" s="84">
        <v>0.33195825714999899</v>
      </c>
      <c r="K23" s="84">
        <v>0.21376096186336099</v>
      </c>
      <c r="L23" s="84">
        <v>0.220309779354049</v>
      </c>
      <c r="M23" s="84">
        <v>0.52594550462427803</v>
      </c>
      <c r="N23"/>
      <c r="O23" s="69">
        <f t="shared" si="4"/>
        <v>0.191193159000211</v>
      </c>
      <c r="P23" s="69">
        <f t="shared" si="5"/>
        <v>0.33195825714999899</v>
      </c>
      <c r="Q23" s="69">
        <f t="shared" si="6"/>
        <v>0.21376096186336099</v>
      </c>
      <c r="R23" s="69">
        <f t="shared" si="7"/>
        <v>0.220309779354049</v>
      </c>
      <c r="S23" s="69">
        <f t="shared" si="8"/>
        <v>0.47405449537572197</v>
      </c>
    </row>
    <row r="24" spans="1:19" x14ac:dyDescent="0.35">
      <c r="A24" s="86" t="s">
        <v>64</v>
      </c>
      <c r="B24" s="75" t="s">
        <v>243</v>
      </c>
      <c r="C24" s="47">
        <f t="shared" si="1"/>
        <v>0.84363900728968033</v>
      </c>
      <c r="D24" s="47">
        <f t="shared" si="2"/>
        <v>0.60228232476897403</v>
      </c>
      <c r="E24" s="47">
        <f t="shared" si="3"/>
        <v>0.32523587001145304</v>
      </c>
      <c r="F24" s="47"/>
      <c r="H24"/>
      <c r="I24" s="84">
        <v>0.83197319367218303</v>
      </c>
      <c r="J24" s="84">
        <v>0.88004363715271905</v>
      </c>
      <c r="K24" s="84">
        <v>0.81890019104413903</v>
      </c>
      <c r="L24" s="84">
        <v>0.60228232476897403</v>
      </c>
      <c r="M24" s="84">
        <v>0.67476412998854696</v>
      </c>
      <c r="N24"/>
      <c r="O24" s="69">
        <f t="shared" si="4"/>
        <v>0.83197319367218303</v>
      </c>
      <c r="P24" s="69">
        <f t="shared" si="5"/>
        <v>0.88004363715271905</v>
      </c>
      <c r="Q24" s="69">
        <f t="shared" si="6"/>
        <v>0.81890019104413903</v>
      </c>
      <c r="R24" s="69">
        <f t="shared" si="7"/>
        <v>0.60228232476897403</v>
      </c>
      <c r="S24" s="69">
        <f t="shared" si="8"/>
        <v>0.32523587001145304</v>
      </c>
    </row>
    <row r="25" spans="1:19" x14ac:dyDescent="0.35">
      <c r="A25" s="86" t="s">
        <v>65</v>
      </c>
      <c r="B25" s="75" t="s">
        <v>239</v>
      </c>
      <c r="C25" s="47">
        <f t="shared" si="1"/>
        <v>0.9373472504464746</v>
      </c>
      <c r="D25" s="47">
        <f t="shared" si="2"/>
        <v>0.86415421687489602</v>
      </c>
      <c r="E25" s="47">
        <f t="shared" si="3"/>
        <v>0.57651463594340202</v>
      </c>
      <c r="F25" s="47"/>
      <c r="H25"/>
      <c r="I25" s="84">
        <v>0.93517021381960996</v>
      </c>
      <c r="J25" s="84">
        <v>0.940499133956612</v>
      </c>
      <c r="K25" s="84">
        <v>0.93637240356320195</v>
      </c>
      <c r="L25" s="84">
        <v>0.86415421687489602</v>
      </c>
      <c r="M25" s="84">
        <v>0.42348536405659798</v>
      </c>
      <c r="N25"/>
      <c r="O25" s="69">
        <f t="shared" si="4"/>
        <v>0.93517021381960996</v>
      </c>
      <c r="P25" s="69">
        <f t="shared" si="5"/>
        <v>0.940499133956612</v>
      </c>
      <c r="Q25" s="69">
        <f t="shared" si="6"/>
        <v>0.93637240356320195</v>
      </c>
      <c r="R25" s="69">
        <f t="shared" si="7"/>
        <v>0.86415421687489602</v>
      </c>
      <c r="S25" s="69">
        <f t="shared" si="8"/>
        <v>0.57651463594340202</v>
      </c>
    </row>
    <row r="26" spans="1:19" x14ac:dyDescent="0.35">
      <c r="A26" s="86" t="s">
        <v>66</v>
      </c>
      <c r="B26" s="75" t="s">
        <v>315</v>
      </c>
      <c r="C26" s="47">
        <f t="shared" si="1"/>
        <v>0.83819728250026027</v>
      </c>
      <c r="D26" s="47">
        <f t="shared" si="2"/>
        <v>0.91107488266147496</v>
      </c>
      <c r="E26" s="47">
        <f t="shared" si="3"/>
        <v>0.89349281784192502</v>
      </c>
      <c r="F26" s="47"/>
      <c r="H26"/>
      <c r="I26" s="84">
        <v>0.82579723693409102</v>
      </c>
      <c r="J26" s="84">
        <v>0.860571728866102</v>
      </c>
      <c r="K26" s="84">
        <v>0.828222881700588</v>
      </c>
      <c r="L26" s="84">
        <v>0.91107488266147496</v>
      </c>
      <c r="M26" s="84">
        <v>0.106507182158075</v>
      </c>
      <c r="N26"/>
      <c r="O26" s="69">
        <f t="shared" si="4"/>
        <v>0.82579723693409102</v>
      </c>
      <c r="P26" s="69">
        <f t="shared" si="5"/>
        <v>0.860571728866102</v>
      </c>
      <c r="Q26" s="69">
        <f t="shared" si="6"/>
        <v>0.828222881700588</v>
      </c>
      <c r="R26" s="69">
        <f t="shared" si="7"/>
        <v>0.91107488266147496</v>
      </c>
      <c r="S26" s="69">
        <f t="shared" si="8"/>
        <v>0.89349281784192502</v>
      </c>
    </row>
    <row r="27" spans="1:19" x14ac:dyDescent="0.35">
      <c r="A27" s="86" t="s">
        <v>67</v>
      </c>
      <c r="B27" s="75" t="s">
        <v>253</v>
      </c>
      <c r="C27" s="47">
        <f t="shared" si="1"/>
        <v>0.34718496049241904</v>
      </c>
      <c r="D27" s="47">
        <f t="shared" si="2"/>
        <v>0.64387274586216303</v>
      </c>
      <c r="E27" s="47">
        <f t="shared" si="3"/>
        <v>0.83227406781026103</v>
      </c>
      <c r="F27" s="41"/>
      <c r="H27"/>
      <c r="I27" s="84">
        <v>0.73253493003232795</v>
      </c>
      <c r="J27" s="84">
        <v>0.309019951444929</v>
      </c>
      <c r="K27" s="84">
        <v>0</v>
      </c>
      <c r="L27" s="84">
        <v>0.64387274586216303</v>
      </c>
      <c r="M27" s="84">
        <v>0.167725932189739</v>
      </c>
      <c r="N27"/>
      <c r="O27" s="69">
        <f t="shared" si="4"/>
        <v>0.73253493003232795</v>
      </c>
      <c r="P27" s="69">
        <f t="shared" si="5"/>
        <v>0.309019951444929</v>
      </c>
      <c r="Q27" s="69">
        <f t="shared" si="6"/>
        <v>0</v>
      </c>
      <c r="R27" s="69">
        <f t="shared" si="7"/>
        <v>0.64387274586216303</v>
      </c>
      <c r="S27" s="69">
        <f t="shared" si="8"/>
        <v>0.83227406781026103</v>
      </c>
    </row>
    <row r="28" spans="1:19" x14ac:dyDescent="0.35">
      <c r="A28" s="86" t="s">
        <v>30</v>
      </c>
      <c r="B28" s="75" t="s">
        <v>203</v>
      </c>
      <c r="C28" s="47">
        <f t="shared" si="1"/>
        <v>0.85169956058801299</v>
      </c>
      <c r="D28" s="47">
        <f t="shared" si="2"/>
        <v>0.87589074658931398</v>
      </c>
      <c r="E28" s="47">
        <f t="shared" si="3"/>
        <v>0.82842978257329802</v>
      </c>
      <c r="F28" s="41"/>
      <c r="H28"/>
      <c r="I28" s="84">
        <v>0.80751580867878203</v>
      </c>
      <c r="J28" s="84">
        <v>0.88498299385117396</v>
      </c>
      <c r="K28" s="84">
        <v>0.86259987923408299</v>
      </c>
      <c r="L28" s="84">
        <v>0.87589074658931398</v>
      </c>
      <c r="M28" s="84">
        <v>0.171570217426702</v>
      </c>
      <c r="N28"/>
      <c r="O28" s="69">
        <f t="shared" si="4"/>
        <v>0.80751580867878203</v>
      </c>
      <c r="P28" s="69">
        <f t="shared" si="5"/>
        <v>0.88498299385117396</v>
      </c>
      <c r="Q28" s="69">
        <f t="shared" si="6"/>
        <v>0.86259987923408299</v>
      </c>
      <c r="R28" s="69">
        <f t="shared" si="7"/>
        <v>0.87589074658931398</v>
      </c>
      <c r="S28" s="69">
        <f t="shared" si="8"/>
        <v>0.82842978257329802</v>
      </c>
    </row>
    <row r="29" spans="1:19" x14ac:dyDescent="0.35">
      <c r="A29" s="86" t="s">
        <v>68</v>
      </c>
      <c r="B29" s="75" t="s">
        <v>324</v>
      </c>
      <c r="C29" s="47">
        <f t="shared" si="1"/>
        <v>0.46637571404015699</v>
      </c>
      <c r="D29" s="47">
        <f t="shared" si="2"/>
        <v>0.41184157256121101</v>
      </c>
      <c r="E29" s="47">
        <f t="shared" si="3"/>
        <v>6.7484485768257052E-2</v>
      </c>
      <c r="F29" s="41"/>
      <c r="H29"/>
      <c r="I29" s="84">
        <v>0.65648898580975201</v>
      </c>
      <c r="J29" s="84">
        <v>0.56215979539921401</v>
      </c>
      <c r="K29" s="84">
        <v>0.18047836091150499</v>
      </c>
      <c r="L29" s="84">
        <v>0.41184157256121101</v>
      </c>
      <c r="M29" s="84">
        <v>0.93251551423174295</v>
      </c>
      <c r="N29"/>
      <c r="O29" s="69">
        <f t="shared" si="4"/>
        <v>0.65648898580975201</v>
      </c>
      <c r="P29" s="69">
        <f t="shared" si="5"/>
        <v>0.56215979539921401</v>
      </c>
      <c r="Q29" s="69">
        <f t="shared" si="6"/>
        <v>0.18047836091150499</v>
      </c>
      <c r="R29" s="69">
        <f t="shared" si="7"/>
        <v>0.41184157256121101</v>
      </c>
      <c r="S29" s="69">
        <f t="shared" si="8"/>
        <v>6.7484485768257052E-2</v>
      </c>
    </row>
    <row r="30" spans="1:19" x14ac:dyDescent="0.35">
      <c r="A30" s="86" t="s">
        <v>69</v>
      </c>
      <c r="B30" s="75" t="s">
        <v>303</v>
      </c>
      <c r="C30" s="47">
        <f t="shared" si="1"/>
        <v>0.93650160729972098</v>
      </c>
      <c r="D30" s="47">
        <f t="shared" si="2"/>
        <v>0.93873819041117801</v>
      </c>
      <c r="E30" s="47">
        <f t="shared" si="3"/>
        <v>0.96497598001926332</v>
      </c>
      <c r="F30" s="41"/>
      <c r="H30"/>
      <c r="I30" s="84">
        <v>0.95283882987964996</v>
      </c>
      <c r="J30" s="84">
        <v>0.89238053469555001</v>
      </c>
      <c r="K30" s="84">
        <v>0.96428545732396298</v>
      </c>
      <c r="L30" s="84">
        <v>0.93873819041117801</v>
      </c>
      <c r="M30" s="84">
        <v>3.5024019980736697E-2</v>
      </c>
      <c r="N30"/>
      <c r="O30" s="69">
        <f t="shared" si="4"/>
        <v>0.95283882987964996</v>
      </c>
      <c r="P30" s="69">
        <f t="shared" si="5"/>
        <v>0.89238053469555001</v>
      </c>
      <c r="Q30" s="69">
        <f t="shared" si="6"/>
        <v>0.96428545732396298</v>
      </c>
      <c r="R30" s="69">
        <f t="shared" si="7"/>
        <v>0.93873819041117801</v>
      </c>
      <c r="S30" s="69">
        <f t="shared" si="8"/>
        <v>0.96497598001926332</v>
      </c>
    </row>
    <row r="31" spans="1:19" x14ac:dyDescent="0.35">
      <c r="A31" s="86" t="s">
        <v>70</v>
      </c>
      <c r="B31" s="75" t="s">
        <v>296</v>
      </c>
      <c r="C31" s="47">
        <f t="shared" si="1"/>
        <v>0.95772847688375728</v>
      </c>
      <c r="D31" s="47">
        <f t="shared" si="2"/>
        <v>0.96300391542323105</v>
      </c>
      <c r="E31" s="47">
        <f t="shared" si="3"/>
        <v>0.97390755634368198</v>
      </c>
      <c r="F31" s="41"/>
      <c r="H31"/>
      <c r="I31" s="84">
        <v>0.98337579717318002</v>
      </c>
      <c r="J31" s="84">
        <v>0.93908592511921196</v>
      </c>
      <c r="K31" s="84">
        <v>0.95072370835887998</v>
      </c>
      <c r="L31" s="84">
        <v>0.96300391542323105</v>
      </c>
      <c r="M31" s="84">
        <v>2.6092443656318E-2</v>
      </c>
      <c r="N31"/>
      <c r="O31" s="69">
        <f t="shared" si="4"/>
        <v>0.98337579717318002</v>
      </c>
      <c r="P31" s="69">
        <f t="shared" si="5"/>
        <v>0.93908592511921196</v>
      </c>
      <c r="Q31" s="69">
        <f t="shared" si="6"/>
        <v>0.95072370835887998</v>
      </c>
      <c r="R31" s="69">
        <f t="shared" si="7"/>
        <v>0.96300391542323105</v>
      </c>
      <c r="S31" s="69">
        <f t="shared" si="8"/>
        <v>0.97390755634368198</v>
      </c>
    </row>
    <row r="32" spans="1:19" x14ac:dyDescent="0.35">
      <c r="A32" s="86" t="s">
        <v>71</v>
      </c>
      <c r="B32" s="75" t="s">
        <v>305</v>
      </c>
      <c r="C32" s="47">
        <f t="shared" si="1"/>
        <v>0.93201131533831605</v>
      </c>
      <c r="D32" s="47">
        <f t="shared" si="2"/>
        <v>0.94067823362860703</v>
      </c>
      <c r="E32" s="47">
        <f t="shared" si="3"/>
        <v>0.91344796529224226</v>
      </c>
      <c r="F32" s="41"/>
      <c r="H32"/>
      <c r="I32" s="84">
        <v>0.90651182078757298</v>
      </c>
      <c r="J32" s="84">
        <v>0.91601908197147397</v>
      </c>
      <c r="K32" s="84">
        <v>0.97350304325590098</v>
      </c>
      <c r="L32" s="84">
        <v>0.94067823362860703</v>
      </c>
      <c r="M32" s="84">
        <v>8.65520347077577E-2</v>
      </c>
      <c r="N32"/>
      <c r="O32" s="69">
        <f t="shared" si="4"/>
        <v>0.90651182078757298</v>
      </c>
      <c r="P32" s="69">
        <f t="shared" si="5"/>
        <v>0.91601908197147397</v>
      </c>
      <c r="Q32" s="69">
        <f t="shared" si="6"/>
        <v>0.97350304325590098</v>
      </c>
      <c r="R32" s="69">
        <f t="shared" si="7"/>
        <v>0.94067823362860703</v>
      </c>
      <c r="S32" s="69">
        <f t="shared" si="8"/>
        <v>0.91344796529224226</v>
      </c>
    </row>
    <row r="33" spans="1:19" x14ac:dyDescent="0.35">
      <c r="A33" s="86" t="s">
        <v>72</v>
      </c>
      <c r="B33" s="75" t="s">
        <v>311</v>
      </c>
      <c r="C33" s="47">
        <f t="shared" si="1"/>
        <v>0.10881447369915841</v>
      </c>
      <c r="D33" s="47">
        <f t="shared" si="2"/>
        <v>0.21391118222493</v>
      </c>
      <c r="E33" s="47">
        <f t="shared" si="3"/>
        <v>0.49059453309839396</v>
      </c>
      <c r="F33" s="41"/>
      <c r="H33"/>
      <c r="I33" s="84">
        <v>0.241898659415511</v>
      </c>
      <c r="J33" s="84">
        <v>8.4544761681964203E-2</v>
      </c>
      <c r="K33" s="84">
        <v>0</v>
      </c>
      <c r="L33" s="84">
        <v>0.21391118222493</v>
      </c>
      <c r="M33" s="84">
        <v>0.50940546690160604</v>
      </c>
      <c r="N33"/>
      <c r="O33" s="69">
        <f t="shared" si="4"/>
        <v>0.241898659415511</v>
      </c>
      <c r="P33" s="69">
        <f t="shared" si="5"/>
        <v>8.4544761681964203E-2</v>
      </c>
      <c r="Q33" s="69">
        <f t="shared" si="6"/>
        <v>0</v>
      </c>
      <c r="R33" s="69">
        <f t="shared" si="7"/>
        <v>0.21391118222493</v>
      </c>
      <c r="S33" s="69">
        <f t="shared" si="8"/>
        <v>0.49059453309839396</v>
      </c>
    </row>
    <row r="34" spans="1:19" x14ac:dyDescent="0.35">
      <c r="A34" s="86" t="s">
        <v>73</v>
      </c>
      <c r="B34" s="75" t="s">
        <v>325</v>
      </c>
      <c r="C34" s="47">
        <f t="shared" si="1"/>
        <v>0.63351150589821736</v>
      </c>
      <c r="D34" s="47">
        <f t="shared" si="2"/>
        <v>0.61232454217846</v>
      </c>
      <c r="E34" s="47">
        <f t="shared" si="3"/>
        <v>0.23182948775790801</v>
      </c>
      <c r="F34" s="41"/>
      <c r="H34"/>
      <c r="I34" s="84">
        <v>0.75074888354508795</v>
      </c>
      <c r="J34" s="84">
        <v>0.82119285652476304</v>
      </c>
      <c r="K34" s="84">
        <v>0.32859277762480099</v>
      </c>
      <c r="L34" s="84">
        <v>0.61232454217846</v>
      </c>
      <c r="M34" s="84">
        <v>0.76817051224209199</v>
      </c>
      <c r="N34"/>
      <c r="O34" s="69">
        <f t="shared" si="4"/>
        <v>0.75074888354508795</v>
      </c>
      <c r="P34" s="69">
        <f t="shared" si="5"/>
        <v>0.82119285652476304</v>
      </c>
      <c r="Q34" s="69">
        <f t="shared" si="6"/>
        <v>0.32859277762480099</v>
      </c>
      <c r="R34" s="69">
        <f t="shared" si="7"/>
        <v>0.61232454217846</v>
      </c>
      <c r="S34" s="69">
        <f t="shared" si="8"/>
        <v>0.23182948775790801</v>
      </c>
    </row>
    <row r="35" spans="1:19" x14ac:dyDescent="0.35">
      <c r="A35" s="86" t="s">
        <v>74</v>
      </c>
      <c r="B35" s="75" t="s">
        <v>223</v>
      </c>
      <c r="C35" s="47">
        <f t="shared" si="1"/>
        <v>0.50276873599146366</v>
      </c>
      <c r="D35" s="47">
        <f t="shared" si="2"/>
        <v>0.37553505299238099</v>
      </c>
      <c r="E35" s="47">
        <f t="shared" si="3"/>
        <v>8.3082833891823027E-2</v>
      </c>
      <c r="F35" s="41"/>
      <c r="H35"/>
      <c r="I35" s="84">
        <v>0.72209177178029704</v>
      </c>
      <c r="J35" s="84">
        <v>0.660109443101215</v>
      </c>
      <c r="K35" s="84">
        <v>0.12610499309287901</v>
      </c>
      <c r="L35" s="84">
        <v>0.37553505299238099</v>
      </c>
      <c r="M35" s="84">
        <v>0.91691716610817697</v>
      </c>
      <c r="N35"/>
      <c r="O35" s="69">
        <f t="shared" si="4"/>
        <v>0.72209177178029704</v>
      </c>
      <c r="P35" s="69">
        <f t="shared" si="5"/>
        <v>0.660109443101215</v>
      </c>
      <c r="Q35" s="69">
        <f t="shared" si="6"/>
        <v>0.12610499309287901</v>
      </c>
      <c r="R35" s="69">
        <f t="shared" si="7"/>
        <v>0.37553505299238099</v>
      </c>
      <c r="S35" s="69">
        <f t="shared" si="8"/>
        <v>8.3082833891823027E-2</v>
      </c>
    </row>
    <row r="36" spans="1:19" x14ac:dyDescent="0.35">
      <c r="A36" s="86" t="s">
        <v>220</v>
      </c>
      <c r="B36" s="75" t="s">
        <v>433</v>
      </c>
      <c r="C36" s="47">
        <f t="shared" si="1"/>
        <v>0.51400662689770371</v>
      </c>
      <c r="D36" s="47">
        <f t="shared" si="2"/>
        <v>0.31514024589255901</v>
      </c>
      <c r="E36" s="47">
        <f t="shared" si="3"/>
        <v>8.5400936619068002E-2</v>
      </c>
      <c r="F36" s="41"/>
      <c r="H36"/>
      <c r="I36" s="84">
        <v>0.62346260818051502</v>
      </c>
      <c r="J36" s="84">
        <v>0.58952616579440298</v>
      </c>
      <c r="K36" s="84">
        <v>0.32903110671819302</v>
      </c>
      <c r="L36" s="84">
        <v>0.31514024589255901</v>
      </c>
      <c r="M36" s="84">
        <v>0.914599063380932</v>
      </c>
      <c r="N36"/>
      <c r="O36" s="69">
        <f t="shared" si="4"/>
        <v>0.62346260818051502</v>
      </c>
      <c r="P36" s="69">
        <f t="shared" si="5"/>
        <v>0.58952616579440298</v>
      </c>
      <c r="Q36" s="69">
        <f t="shared" si="6"/>
        <v>0.32903110671819302</v>
      </c>
      <c r="R36" s="69">
        <f t="shared" si="7"/>
        <v>0.31514024589255901</v>
      </c>
      <c r="S36" s="69">
        <f t="shared" si="8"/>
        <v>8.5400936619068002E-2</v>
      </c>
    </row>
    <row r="37" spans="1:19" x14ac:dyDescent="0.35">
      <c r="A37" s="86" t="s">
        <v>75</v>
      </c>
      <c r="B37" s="75" t="s">
        <v>434</v>
      </c>
      <c r="C37" s="47">
        <f t="shared" si="1"/>
        <v>0.39731119258971104</v>
      </c>
      <c r="D37" s="47">
        <f t="shared" si="2"/>
        <v>0.193376993370838</v>
      </c>
      <c r="E37" s="47">
        <f t="shared" si="3"/>
        <v>0.12104235068128499</v>
      </c>
      <c r="F37" s="41"/>
      <c r="H37"/>
      <c r="I37" s="84">
        <v>0.52850139133958096</v>
      </c>
      <c r="J37" s="84">
        <v>0.53385995065750702</v>
      </c>
      <c r="K37" s="84">
        <v>0.12957223577204499</v>
      </c>
      <c r="L37" s="84">
        <v>0.193376993370838</v>
      </c>
      <c r="M37" s="84">
        <v>0.87895764931871501</v>
      </c>
      <c r="N37"/>
      <c r="O37" s="69">
        <f t="shared" si="4"/>
        <v>0.52850139133958096</v>
      </c>
      <c r="P37" s="69">
        <f t="shared" si="5"/>
        <v>0.53385995065750702</v>
      </c>
      <c r="Q37" s="69">
        <f t="shared" si="6"/>
        <v>0.12957223577204499</v>
      </c>
      <c r="R37" s="69">
        <f t="shared" si="7"/>
        <v>0.193376993370838</v>
      </c>
      <c r="S37" s="69">
        <f t="shared" si="8"/>
        <v>0.12104235068128499</v>
      </c>
    </row>
    <row r="38" spans="1:19" x14ac:dyDescent="0.35">
      <c r="A38" s="86" t="s">
        <v>76</v>
      </c>
      <c r="B38" s="75" t="s">
        <v>237</v>
      </c>
      <c r="C38" s="47">
        <f t="shared" si="1"/>
        <v>0.70280109325332007</v>
      </c>
      <c r="D38" s="47">
        <f t="shared" si="2"/>
        <v>0.73424960228436997</v>
      </c>
      <c r="E38" s="47">
        <f t="shared" si="3"/>
        <v>0.414733946610227</v>
      </c>
      <c r="F38" s="41"/>
      <c r="H38"/>
      <c r="I38" s="84">
        <v>0.71389515701596096</v>
      </c>
      <c r="J38" s="84">
        <v>0.78820103074053105</v>
      </c>
      <c r="K38" s="84">
        <v>0.606307092003468</v>
      </c>
      <c r="L38" s="84">
        <v>0.73424960228436997</v>
      </c>
      <c r="M38" s="84">
        <v>0.585266053389773</v>
      </c>
      <c r="N38"/>
      <c r="O38" s="69">
        <f t="shared" si="4"/>
        <v>0.71389515701596096</v>
      </c>
      <c r="P38" s="69">
        <f t="shared" si="5"/>
        <v>0.78820103074053105</v>
      </c>
      <c r="Q38" s="69">
        <f t="shared" si="6"/>
        <v>0.606307092003468</v>
      </c>
      <c r="R38" s="69">
        <f t="shared" si="7"/>
        <v>0.73424960228436997</v>
      </c>
      <c r="S38" s="69">
        <f t="shared" si="8"/>
        <v>0.414733946610227</v>
      </c>
    </row>
    <row r="39" spans="1:19" x14ac:dyDescent="0.35">
      <c r="A39" s="86" t="s">
        <v>77</v>
      </c>
      <c r="B39" s="75" t="s">
        <v>326</v>
      </c>
      <c r="C39" s="47">
        <f t="shared" si="1"/>
        <v>0.72712311671098939</v>
      </c>
      <c r="D39" s="47">
        <f t="shared" si="2"/>
        <v>0.55433698134476905</v>
      </c>
      <c r="E39" s="47">
        <f t="shared" si="3"/>
        <v>0.26981450179031796</v>
      </c>
      <c r="F39" s="41"/>
      <c r="H39"/>
      <c r="I39" s="84">
        <v>0.70170110040548905</v>
      </c>
      <c r="J39" s="84">
        <v>0.79673494550455304</v>
      </c>
      <c r="K39" s="84">
        <v>0.68293330422292597</v>
      </c>
      <c r="L39" s="84">
        <v>0.55433698134476905</v>
      </c>
      <c r="M39" s="84">
        <v>0.73018549820968204</v>
      </c>
      <c r="N39"/>
      <c r="O39" s="69">
        <f t="shared" si="4"/>
        <v>0.70170110040548905</v>
      </c>
      <c r="P39" s="69">
        <f t="shared" si="5"/>
        <v>0.79673494550455304</v>
      </c>
      <c r="Q39" s="69">
        <f t="shared" si="6"/>
        <v>0.68293330422292597</v>
      </c>
      <c r="R39" s="69">
        <f t="shared" si="7"/>
        <v>0.55433698134476905</v>
      </c>
      <c r="S39" s="69">
        <f t="shared" si="8"/>
        <v>0.26981450179031796</v>
      </c>
    </row>
    <row r="40" spans="1:19" x14ac:dyDescent="0.35">
      <c r="A40" s="86" t="s">
        <v>32</v>
      </c>
      <c r="B40" s="75" t="s">
        <v>204</v>
      </c>
      <c r="C40" s="47">
        <f t="shared" si="1"/>
        <v>0.91035148203788863</v>
      </c>
      <c r="D40" s="47">
        <f t="shared" si="2"/>
        <v>0.91235548488335005</v>
      </c>
      <c r="E40" s="47">
        <f t="shared" si="3"/>
        <v>0.80143168870374804</v>
      </c>
      <c r="F40" s="41"/>
      <c r="H40"/>
      <c r="I40" s="84">
        <v>0.93992351449056699</v>
      </c>
      <c r="J40" s="84">
        <v>0.93857129077628498</v>
      </c>
      <c r="K40" s="84">
        <v>0.85255964084681402</v>
      </c>
      <c r="L40" s="84">
        <v>0.91235548488335005</v>
      </c>
      <c r="M40" s="84">
        <v>0.19856831129625199</v>
      </c>
      <c r="N40"/>
      <c r="O40" s="69">
        <f t="shared" si="4"/>
        <v>0.93992351449056699</v>
      </c>
      <c r="P40" s="69">
        <f t="shared" si="5"/>
        <v>0.93857129077628498</v>
      </c>
      <c r="Q40" s="69">
        <f t="shared" si="6"/>
        <v>0.85255964084681402</v>
      </c>
      <c r="R40" s="69">
        <f t="shared" si="7"/>
        <v>0.91235548488335005</v>
      </c>
      <c r="S40" s="69">
        <f t="shared" si="8"/>
        <v>0.80143168870374804</v>
      </c>
    </row>
    <row r="41" spans="1:19" x14ac:dyDescent="0.35">
      <c r="A41" s="86" t="s">
        <v>78</v>
      </c>
      <c r="B41" s="75" t="s">
        <v>256</v>
      </c>
      <c r="C41" s="47">
        <f t="shared" si="1"/>
        <v>0.9590468280030704</v>
      </c>
      <c r="D41" s="47">
        <f t="shared" si="2"/>
        <v>0.94847162779332295</v>
      </c>
      <c r="E41" s="47">
        <f t="shared" si="3"/>
        <v>0.83094831052995599</v>
      </c>
      <c r="F41" s="41"/>
      <c r="H41"/>
      <c r="I41" s="84">
        <v>0.96115253876671003</v>
      </c>
      <c r="J41" s="84">
        <v>0.95220767896016301</v>
      </c>
      <c r="K41" s="84">
        <v>0.96378026628233804</v>
      </c>
      <c r="L41" s="84">
        <v>0.94847162779332295</v>
      </c>
      <c r="M41" s="84">
        <v>0.16905168947004401</v>
      </c>
      <c r="N41"/>
      <c r="O41" s="69">
        <f t="shared" si="4"/>
        <v>0.96115253876671003</v>
      </c>
      <c r="P41" s="69">
        <f t="shared" si="5"/>
        <v>0.95220767896016301</v>
      </c>
      <c r="Q41" s="69">
        <f t="shared" si="6"/>
        <v>0.96378026628233804</v>
      </c>
      <c r="R41" s="69">
        <f t="shared" si="7"/>
        <v>0.94847162779332295</v>
      </c>
      <c r="S41" s="69">
        <f t="shared" si="8"/>
        <v>0.83094831052995599</v>
      </c>
    </row>
    <row r="42" spans="1:19" x14ac:dyDescent="0.35">
      <c r="A42" s="86" t="s">
        <v>79</v>
      </c>
      <c r="B42" s="75" t="s">
        <v>282</v>
      </c>
      <c r="C42" s="47">
        <f t="shared" si="1"/>
        <v>0.17093302113448347</v>
      </c>
      <c r="D42" s="47">
        <f t="shared" si="2"/>
        <v>0.162012422125661</v>
      </c>
      <c r="E42" s="47">
        <f t="shared" si="3"/>
        <v>0.51152341792426093</v>
      </c>
      <c r="F42" s="41"/>
      <c r="H42"/>
      <c r="I42" s="84">
        <v>4.9026192967772497E-2</v>
      </c>
      <c r="J42" s="84">
        <v>4.81917599051929E-2</v>
      </c>
      <c r="K42" s="84">
        <v>0.41558111053048502</v>
      </c>
      <c r="L42" s="84">
        <v>0.162012422125661</v>
      </c>
      <c r="M42" s="84">
        <v>0.48847658207573902</v>
      </c>
      <c r="N42"/>
      <c r="O42" s="69">
        <f t="shared" si="4"/>
        <v>4.9026192967772497E-2</v>
      </c>
      <c r="P42" s="69">
        <f t="shared" si="5"/>
        <v>4.81917599051929E-2</v>
      </c>
      <c r="Q42" s="69">
        <f t="shared" si="6"/>
        <v>0.41558111053048502</v>
      </c>
      <c r="R42" s="69">
        <f t="shared" si="7"/>
        <v>0.162012422125661</v>
      </c>
      <c r="S42" s="69">
        <f t="shared" si="8"/>
        <v>0.51152341792426093</v>
      </c>
    </row>
    <row r="43" spans="1:19" x14ac:dyDescent="0.35">
      <c r="A43" s="86" t="s">
        <v>80</v>
      </c>
      <c r="B43" s="75" t="s">
        <v>327</v>
      </c>
      <c r="C43" s="47">
        <f t="shared" si="1"/>
        <v>0.9197924749598857</v>
      </c>
      <c r="D43" s="47">
        <f t="shared" si="2"/>
        <v>0.85423946147621399</v>
      </c>
      <c r="E43" s="47">
        <f t="shared" si="3"/>
        <v>0.78055623584308598</v>
      </c>
      <c r="F43" s="41"/>
      <c r="H43"/>
      <c r="I43" s="84">
        <v>0.925832782374994</v>
      </c>
      <c r="J43" s="84">
        <v>0.896346135098397</v>
      </c>
      <c r="K43" s="84">
        <v>0.93719850740626598</v>
      </c>
      <c r="L43" s="84">
        <v>0.85423946147621399</v>
      </c>
      <c r="M43" s="84">
        <v>0.219443764156914</v>
      </c>
      <c r="N43"/>
      <c r="O43" s="69">
        <f t="shared" si="4"/>
        <v>0.925832782374994</v>
      </c>
      <c r="P43" s="69">
        <f t="shared" si="5"/>
        <v>0.896346135098397</v>
      </c>
      <c r="Q43" s="69">
        <f t="shared" si="6"/>
        <v>0.93719850740626598</v>
      </c>
      <c r="R43" s="69">
        <f t="shared" si="7"/>
        <v>0.85423946147621399</v>
      </c>
      <c r="S43" s="69">
        <f t="shared" si="8"/>
        <v>0.78055623584308598</v>
      </c>
    </row>
    <row r="44" spans="1:19" x14ac:dyDescent="0.35">
      <c r="A44" s="86" t="s">
        <v>81</v>
      </c>
      <c r="B44" s="75" t="s">
        <v>328</v>
      </c>
      <c r="C44" s="47">
        <f t="shared" si="1"/>
        <v>0.95753877706168744</v>
      </c>
      <c r="D44" s="47">
        <f t="shared" si="2"/>
        <v>0.92377186710676396</v>
      </c>
      <c r="E44" s="47">
        <f t="shared" si="3"/>
        <v>0.71757478793073592</v>
      </c>
      <c r="F44" s="41"/>
      <c r="H44"/>
      <c r="I44" s="84">
        <v>0.97070311164209</v>
      </c>
      <c r="J44" s="84">
        <v>0.93260030762588997</v>
      </c>
      <c r="K44" s="84">
        <v>0.96931291191708202</v>
      </c>
      <c r="L44" s="84">
        <v>0.92377186710676396</v>
      </c>
      <c r="M44" s="84">
        <v>0.28242521206926402</v>
      </c>
      <c r="N44"/>
      <c r="O44" s="69">
        <f t="shared" si="4"/>
        <v>0.97070311164209</v>
      </c>
      <c r="P44" s="69">
        <f t="shared" si="5"/>
        <v>0.93260030762588997</v>
      </c>
      <c r="Q44" s="69">
        <f t="shared" si="6"/>
        <v>0.96931291191708202</v>
      </c>
      <c r="R44" s="69">
        <f t="shared" si="7"/>
        <v>0.92377186710676396</v>
      </c>
      <c r="S44" s="69">
        <f t="shared" si="8"/>
        <v>0.71757478793073592</v>
      </c>
    </row>
    <row r="45" spans="1:19" x14ac:dyDescent="0.35">
      <c r="A45" s="86" t="s">
        <v>82</v>
      </c>
      <c r="B45" s="75" t="s">
        <v>306</v>
      </c>
      <c r="C45" s="47">
        <f t="shared" si="1"/>
        <v>0.9555043177246384</v>
      </c>
      <c r="D45" s="47">
        <f t="shared" si="2"/>
        <v>0.977492579850468</v>
      </c>
      <c r="E45" s="47">
        <f t="shared" si="3"/>
        <v>0.98329490970785982</v>
      </c>
      <c r="F45" s="41"/>
      <c r="H45"/>
      <c r="I45" s="84">
        <v>0.97833816035267895</v>
      </c>
      <c r="J45" s="84">
        <v>0.89845434184043305</v>
      </c>
      <c r="K45" s="84">
        <v>0.98972045098080297</v>
      </c>
      <c r="L45" s="84">
        <v>0.977492579850468</v>
      </c>
      <c r="M45" s="84">
        <v>1.67050902921402E-2</v>
      </c>
      <c r="N45"/>
      <c r="O45" s="69">
        <f t="shared" si="4"/>
        <v>0.97833816035267895</v>
      </c>
      <c r="P45" s="69">
        <f t="shared" si="5"/>
        <v>0.89845434184043305</v>
      </c>
      <c r="Q45" s="69">
        <f t="shared" si="6"/>
        <v>0.98972045098080297</v>
      </c>
      <c r="R45" s="69">
        <f t="shared" si="7"/>
        <v>0.977492579850468</v>
      </c>
      <c r="S45" s="69">
        <f t="shared" si="8"/>
        <v>0.98329490970785982</v>
      </c>
    </row>
    <row r="46" spans="1:19" x14ac:dyDescent="0.35">
      <c r="A46" s="86" t="s">
        <v>83</v>
      </c>
      <c r="B46" s="75" t="s">
        <v>363</v>
      </c>
      <c r="C46" s="47">
        <f t="shared" si="1"/>
        <v>0.33920541169201296</v>
      </c>
      <c r="D46" s="47">
        <f t="shared" si="2"/>
        <v>0.31900157895260101</v>
      </c>
      <c r="E46" s="47">
        <f t="shared" si="3"/>
        <v>0.27562591924128299</v>
      </c>
      <c r="F46" s="41"/>
      <c r="H46"/>
      <c r="I46" s="84">
        <v>0.249275731624894</v>
      </c>
      <c r="J46" s="84">
        <v>0.50364982300698802</v>
      </c>
      <c r="K46" s="84">
        <v>0.264690680444157</v>
      </c>
      <c r="L46" s="84">
        <v>0.31900157895260101</v>
      </c>
      <c r="M46" s="84">
        <v>0.72437408075871701</v>
      </c>
      <c r="N46"/>
      <c r="O46" s="69">
        <f t="shared" si="4"/>
        <v>0.249275731624894</v>
      </c>
      <c r="P46" s="69">
        <f t="shared" si="5"/>
        <v>0.50364982300698802</v>
      </c>
      <c r="Q46" s="69">
        <f t="shared" si="6"/>
        <v>0.264690680444157</v>
      </c>
      <c r="R46" s="69">
        <f t="shared" si="7"/>
        <v>0.31900157895260101</v>
      </c>
      <c r="S46" s="69">
        <f t="shared" si="8"/>
        <v>0.27562591924128299</v>
      </c>
    </row>
    <row r="47" spans="1:19" x14ac:dyDescent="0.35">
      <c r="A47" s="86" t="s">
        <v>84</v>
      </c>
      <c r="B47" s="75" t="s">
        <v>318</v>
      </c>
      <c r="C47" s="47">
        <f t="shared" si="1"/>
        <v>0.95721376537139136</v>
      </c>
      <c r="D47" s="47">
        <f t="shared" si="2"/>
        <v>0.97959176217454402</v>
      </c>
      <c r="E47" s="47">
        <f t="shared" si="3"/>
        <v>0.99051245474065297</v>
      </c>
      <c r="F47" s="41"/>
      <c r="H47"/>
      <c r="I47" s="84">
        <v>0.98116254200778097</v>
      </c>
      <c r="J47" s="84">
        <v>0.92852292985238205</v>
      </c>
      <c r="K47" s="84">
        <v>0.96195582425401105</v>
      </c>
      <c r="L47" s="84">
        <v>0.97959176217454402</v>
      </c>
      <c r="M47" s="84">
        <v>9.4875452593470508E-3</v>
      </c>
      <c r="N47"/>
      <c r="O47" s="69">
        <f t="shared" si="4"/>
        <v>0.98116254200778097</v>
      </c>
      <c r="P47" s="69">
        <f t="shared" si="5"/>
        <v>0.92852292985238205</v>
      </c>
      <c r="Q47" s="69">
        <f t="shared" si="6"/>
        <v>0.96195582425401105</v>
      </c>
      <c r="R47" s="69">
        <f t="shared" si="7"/>
        <v>0.97959176217454402</v>
      </c>
      <c r="S47" s="69">
        <f t="shared" si="8"/>
        <v>0.99051245474065297</v>
      </c>
    </row>
    <row r="48" spans="1:19" x14ac:dyDescent="0.35">
      <c r="A48" s="86" t="s">
        <v>85</v>
      </c>
      <c r="B48" s="75" t="s">
        <v>312</v>
      </c>
      <c r="C48" s="47">
        <f t="shared" si="1"/>
        <v>0.81101218147784293</v>
      </c>
      <c r="D48" s="47">
        <f t="shared" si="2"/>
        <v>0.56672310240097601</v>
      </c>
      <c r="E48" s="47">
        <f t="shared" si="3"/>
        <v>0.19366538114324805</v>
      </c>
      <c r="F48" s="41"/>
      <c r="H48"/>
      <c r="I48" s="84">
        <v>0.87609956739313</v>
      </c>
      <c r="J48" s="84">
        <v>0.90338217470604099</v>
      </c>
      <c r="K48" s="84">
        <v>0.65355480233435803</v>
      </c>
      <c r="L48" s="84">
        <v>0.56672310240097601</v>
      </c>
      <c r="M48" s="84">
        <v>0.80633461885675195</v>
      </c>
      <c r="N48"/>
      <c r="O48" s="69">
        <f t="shared" si="4"/>
        <v>0.87609956739313</v>
      </c>
      <c r="P48" s="69">
        <f t="shared" si="5"/>
        <v>0.90338217470604099</v>
      </c>
      <c r="Q48" s="69">
        <f t="shared" si="6"/>
        <v>0.65355480233435803</v>
      </c>
      <c r="R48" s="69">
        <f t="shared" si="7"/>
        <v>0.56672310240097601</v>
      </c>
      <c r="S48" s="69">
        <f t="shared" si="8"/>
        <v>0.19366538114324805</v>
      </c>
    </row>
    <row r="49" spans="1:19" x14ac:dyDescent="0.35">
      <c r="A49" s="86" t="s">
        <v>86</v>
      </c>
      <c r="B49" s="75" t="s">
        <v>226</v>
      </c>
      <c r="C49" s="47">
        <f t="shared" si="1"/>
        <v>0.51399543879883691</v>
      </c>
      <c r="D49" s="47">
        <f t="shared" si="2"/>
        <v>0.30723894053894601</v>
      </c>
      <c r="E49" s="47">
        <f t="shared" si="3"/>
        <v>0.29884013868444703</v>
      </c>
      <c r="F49" s="41"/>
      <c r="H49"/>
      <c r="I49" s="84">
        <v>0.68545262113483596</v>
      </c>
      <c r="J49" s="84">
        <v>0.46672517459521801</v>
      </c>
      <c r="K49" s="84">
        <v>0.38980852066645699</v>
      </c>
      <c r="L49" s="84">
        <v>0.30723894053894601</v>
      </c>
      <c r="M49" s="84">
        <v>0.70115986131555297</v>
      </c>
      <c r="N49"/>
      <c r="O49" s="69">
        <f t="shared" si="4"/>
        <v>0.68545262113483596</v>
      </c>
      <c r="P49" s="69">
        <f t="shared" si="5"/>
        <v>0.46672517459521801</v>
      </c>
      <c r="Q49" s="69">
        <f t="shared" si="6"/>
        <v>0.38980852066645699</v>
      </c>
      <c r="R49" s="69">
        <f t="shared" si="7"/>
        <v>0.30723894053894601</v>
      </c>
      <c r="S49" s="69">
        <f t="shared" si="8"/>
        <v>0.29884013868444703</v>
      </c>
    </row>
    <row r="50" spans="1:19" x14ac:dyDescent="0.35">
      <c r="A50" s="86" t="s">
        <v>87</v>
      </c>
      <c r="B50" s="75" t="s">
        <v>329</v>
      </c>
      <c r="C50" s="47">
        <f t="shared" si="1"/>
        <v>0.85285680673539321</v>
      </c>
      <c r="D50" s="47">
        <f t="shared" si="2"/>
        <v>0.61191045409898903</v>
      </c>
      <c r="E50" s="47">
        <f t="shared" si="3"/>
        <v>0.53393377785221796</v>
      </c>
      <c r="F50" s="41"/>
      <c r="H50"/>
      <c r="I50" s="84">
        <v>0.85903692646373098</v>
      </c>
      <c r="J50" s="84">
        <v>0.84794103311243096</v>
      </c>
      <c r="K50" s="84">
        <v>0.85159246063001803</v>
      </c>
      <c r="L50" s="84">
        <v>0.61191045409898903</v>
      </c>
      <c r="M50" s="84">
        <v>0.46606622214778198</v>
      </c>
      <c r="N50"/>
      <c r="O50" s="69">
        <f t="shared" si="4"/>
        <v>0.85903692646373098</v>
      </c>
      <c r="P50" s="69">
        <f t="shared" si="5"/>
        <v>0.84794103311243096</v>
      </c>
      <c r="Q50" s="69">
        <f t="shared" si="6"/>
        <v>0.85159246063001803</v>
      </c>
      <c r="R50" s="69">
        <f t="shared" si="7"/>
        <v>0.61191045409898903</v>
      </c>
      <c r="S50" s="69">
        <f t="shared" si="8"/>
        <v>0.53393377785221796</v>
      </c>
    </row>
    <row r="51" spans="1:19" x14ac:dyDescent="0.35">
      <c r="A51" s="86" t="s">
        <v>88</v>
      </c>
      <c r="B51" s="75" t="s">
        <v>229</v>
      </c>
      <c r="C51" s="47">
        <f t="shared" si="1"/>
        <v>0.23675952965211478</v>
      </c>
      <c r="D51" s="47">
        <f t="shared" si="2"/>
        <v>0.42251075147033701</v>
      </c>
      <c r="E51" s="47">
        <f t="shared" si="3"/>
        <v>0.14603269766128202</v>
      </c>
      <c r="H51"/>
      <c r="I51" s="84">
        <v>0.41291568030152698</v>
      </c>
      <c r="J51" s="84">
        <v>0.229488964494624</v>
      </c>
      <c r="K51" s="84">
        <v>6.7873944160193295E-2</v>
      </c>
      <c r="L51" s="84">
        <v>0.42251075147033701</v>
      </c>
      <c r="M51" s="84">
        <v>0.85396730233871798</v>
      </c>
      <c r="N51"/>
      <c r="O51" s="69">
        <f t="shared" si="4"/>
        <v>0.41291568030152698</v>
      </c>
      <c r="P51" s="69">
        <f t="shared" si="5"/>
        <v>0.229488964494624</v>
      </c>
      <c r="Q51" s="69">
        <f t="shared" si="6"/>
        <v>6.7873944160193295E-2</v>
      </c>
      <c r="R51" s="69">
        <f t="shared" si="7"/>
        <v>0.42251075147033701</v>
      </c>
      <c r="S51" s="69">
        <f t="shared" si="8"/>
        <v>0.14603269766128202</v>
      </c>
    </row>
    <row r="52" spans="1:19" x14ac:dyDescent="0.35">
      <c r="A52" s="86" t="s">
        <v>89</v>
      </c>
      <c r="B52" s="75" t="s">
        <v>271</v>
      </c>
      <c r="C52" s="47">
        <f t="shared" si="1"/>
        <v>1.8721039167957098E-2</v>
      </c>
      <c r="D52" s="47">
        <f t="shared" si="2"/>
        <v>4.0824178506207197E-2</v>
      </c>
      <c r="E52" s="47">
        <f t="shared" si="3"/>
        <v>0.36727451062522398</v>
      </c>
      <c r="H52"/>
      <c r="I52" s="84">
        <v>2.6996312014377698E-2</v>
      </c>
      <c r="J52" s="84">
        <v>2.9166805489493599E-2</v>
      </c>
      <c r="K52" s="84">
        <v>0</v>
      </c>
      <c r="L52" s="84">
        <v>4.0824178506207197E-2</v>
      </c>
      <c r="M52" s="84">
        <v>0.63272548937477602</v>
      </c>
      <c r="N52"/>
      <c r="O52" s="69">
        <f t="shared" si="4"/>
        <v>2.6996312014377698E-2</v>
      </c>
      <c r="P52" s="69">
        <f t="shared" si="5"/>
        <v>2.9166805489493599E-2</v>
      </c>
      <c r="Q52" s="69">
        <f t="shared" si="6"/>
        <v>0</v>
      </c>
      <c r="R52" s="69">
        <f t="shared" si="7"/>
        <v>4.0824178506207197E-2</v>
      </c>
      <c r="S52" s="69">
        <f t="shared" si="8"/>
        <v>0.36727451062522398</v>
      </c>
    </row>
    <row r="53" spans="1:19" x14ac:dyDescent="0.35">
      <c r="A53" s="86" t="s">
        <v>90</v>
      </c>
      <c r="B53" s="75" t="s">
        <v>309</v>
      </c>
      <c r="C53" s="47">
        <f t="shared" si="1"/>
        <v>0.94488538316109183</v>
      </c>
      <c r="D53" s="47">
        <f t="shared" si="2"/>
        <v>0.93623437294063105</v>
      </c>
      <c r="E53" s="47">
        <f t="shared" si="3"/>
        <v>0.95472933280573979</v>
      </c>
      <c r="H53"/>
      <c r="I53" s="84">
        <v>0.96519452285602703</v>
      </c>
      <c r="J53" s="84">
        <v>0.91112080846119003</v>
      </c>
      <c r="K53" s="84">
        <v>0.95834081816605798</v>
      </c>
      <c r="L53" s="84">
        <v>0.93623437294063105</v>
      </c>
      <c r="M53" s="84">
        <v>4.5270667194260199E-2</v>
      </c>
      <c r="N53"/>
      <c r="O53" s="69">
        <f t="shared" si="4"/>
        <v>0.96519452285602703</v>
      </c>
      <c r="P53" s="69">
        <f t="shared" si="5"/>
        <v>0.91112080846119003</v>
      </c>
      <c r="Q53" s="69">
        <f t="shared" si="6"/>
        <v>0.95834081816605798</v>
      </c>
      <c r="R53" s="69">
        <f t="shared" si="7"/>
        <v>0.93623437294063105</v>
      </c>
      <c r="S53" s="69">
        <f t="shared" si="8"/>
        <v>0.95472933280573979</v>
      </c>
    </row>
    <row r="54" spans="1:19" x14ac:dyDescent="0.35">
      <c r="A54" s="86" t="s">
        <v>91</v>
      </c>
      <c r="B54" s="75" t="s">
        <v>283</v>
      </c>
      <c r="C54" s="47">
        <f t="shared" si="1"/>
        <v>0.94717984720182302</v>
      </c>
      <c r="D54" s="47">
        <f t="shared" si="2"/>
        <v>0.95351496440393602</v>
      </c>
      <c r="E54" s="47">
        <f t="shared" si="3"/>
        <v>0.93041975469985716</v>
      </c>
      <c r="H54"/>
      <c r="I54" s="84">
        <v>0.97243572850917503</v>
      </c>
      <c r="J54" s="84">
        <v>0.90330086609730398</v>
      </c>
      <c r="K54" s="84">
        <v>0.96580294699899005</v>
      </c>
      <c r="L54" s="84">
        <v>0.95351496440393602</v>
      </c>
      <c r="M54" s="84">
        <v>6.9580245300142798E-2</v>
      </c>
      <c r="N54"/>
      <c r="O54" s="69">
        <f t="shared" si="4"/>
        <v>0.97243572850917503</v>
      </c>
      <c r="P54" s="69">
        <f t="shared" si="5"/>
        <v>0.90330086609730398</v>
      </c>
      <c r="Q54" s="69">
        <f t="shared" si="6"/>
        <v>0.96580294699899005</v>
      </c>
      <c r="R54" s="69">
        <f t="shared" si="7"/>
        <v>0.95351496440393602</v>
      </c>
      <c r="S54" s="69">
        <f t="shared" si="8"/>
        <v>0.93041975469985716</v>
      </c>
    </row>
    <row r="55" spans="1:19" x14ac:dyDescent="0.35">
      <c r="A55" s="86" t="s">
        <v>92</v>
      </c>
      <c r="B55" s="75" t="s">
        <v>247</v>
      </c>
      <c r="C55" s="47">
        <f t="shared" si="1"/>
        <v>0.29764538012812969</v>
      </c>
      <c r="D55" s="47">
        <f t="shared" si="2"/>
        <v>0.33305003893315799</v>
      </c>
      <c r="E55" s="47">
        <f t="shared" si="3"/>
        <v>0.399892900356005</v>
      </c>
      <c r="H55"/>
      <c r="I55" s="84">
        <v>0.30431934942773498</v>
      </c>
      <c r="J55" s="84">
        <v>0.38652837332324802</v>
      </c>
      <c r="K55" s="84">
        <v>0.20208841763340599</v>
      </c>
      <c r="L55" s="84">
        <v>0.33305003893315799</v>
      </c>
      <c r="M55" s="84">
        <v>0.600107099643995</v>
      </c>
      <c r="N55"/>
      <c r="O55" s="69">
        <f t="shared" si="4"/>
        <v>0.30431934942773498</v>
      </c>
      <c r="P55" s="69">
        <f t="shared" si="5"/>
        <v>0.38652837332324802</v>
      </c>
      <c r="Q55" s="69">
        <f t="shared" si="6"/>
        <v>0.20208841763340599</v>
      </c>
      <c r="R55" s="69">
        <f t="shared" si="7"/>
        <v>0.33305003893315799</v>
      </c>
      <c r="S55" s="69">
        <f t="shared" si="8"/>
        <v>0.399892900356005</v>
      </c>
    </row>
    <row r="56" spans="1:19" x14ac:dyDescent="0.35">
      <c r="A56" s="86" t="s">
        <v>93</v>
      </c>
      <c r="B56" s="75" t="s">
        <v>319</v>
      </c>
      <c r="C56" s="47">
        <f t="shared" si="1"/>
        <v>0.94689489052816433</v>
      </c>
      <c r="D56" s="47">
        <f t="shared" si="2"/>
        <v>0.96834391884077398</v>
      </c>
      <c r="E56" s="47">
        <f t="shared" si="3"/>
        <v>0.96819242929773863</v>
      </c>
      <c r="H56"/>
      <c r="I56" s="84">
        <v>0.976170968537038</v>
      </c>
      <c r="J56" s="84">
        <v>0.89406525179700003</v>
      </c>
      <c r="K56" s="84">
        <v>0.97044845125045498</v>
      </c>
      <c r="L56" s="84">
        <v>0.96834391884077398</v>
      </c>
      <c r="M56" s="84">
        <v>3.1807570702261402E-2</v>
      </c>
      <c r="N56"/>
      <c r="O56" s="69">
        <f t="shared" si="4"/>
        <v>0.976170968537038</v>
      </c>
      <c r="P56" s="69">
        <f t="shared" si="5"/>
        <v>0.89406525179700003</v>
      </c>
      <c r="Q56" s="69">
        <f t="shared" si="6"/>
        <v>0.97044845125045498</v>
      </c>
      <c r="R56" s="69">
        <f t="shared" si="7"/>
        <v>0.96834391884077398</v>
      </c>
      <c r="S56" s="69">
        <f t="shared" si="8"/>
        <v>0.96819242929773863</v>
      </c>
    </row>
    <row r="57" spans="1:19" x14ac:dyDescent="0.35">
      <c r="A57" s="86" t="s">
        <v>94</v>
      </c>
      <c r="B57" s="75" t="s">
        <v>284</v>
      </c>
      <c r="C57" s="47">
        <f t="shared" si="1"/>
        <v>0.2680562696423277</v>
      </c>
      <c r="D57" s="47">
        <f t="shared" si="2"/>
        <v>0.58509049057086904</v>
      </c>
      <c r="E57" s="47">
        <f t="shared" si="3"/>
        <v>0.72236974009233301</v>
      </c>
      <c r="H57"/>
      <c r="I57" s="84">
        <v>0.22949959376142801</v>
      </c>
      <c r="J57" s="84">
        <v>0.57466921516555503</v>
      </c>
      <c r="K57" s="84">
        <v>0</v>
      </c>
      <c r="L57" s="84">
        <v>0.58509049057086904</v>
      </c>
      <c r="M57" s="84">
        <v>0.27763025990766699</v>
      </c>
      <c r="N57"/>
      <c r="O57" s="69">
        <f t="shared" si="4"/>
        <v>0.22949959376142801</v>
      </c>
      <c r="P57" s="69">
        <f t="shared" si="5"/>
        <v>0.57466921516555503</v>
      </c>
      <c r="Q57" s="69">
        <f t="shared" si="6"/>
        <v>0</v>
      </c>
      <c r="R57" s="69">
        <f t="shared" si="7"/>
        <v>0.58509049057086904</v>
      </c>
      <c r="S57" s="69">
        <f t="shared" si="8"/>
        <v>0.72236974009233301</v>
      </c>
    </row>
    <row r="58" spans="1:19" x14ac:dyDescent="0.35">
      <c r="A58" s="86" t="s">
        <v>95</v>
      </c>
      <c r="B58" s="75" t="s">
        <v>330</v>
      </c>
      <c r="C58" s="47">
        <f t="shared" si="1"/>
        <v>0.95726789432794901</v>
      </c>
      <c r="D58" s="47">
        <f t="shared" si="2"/>
        <v>0.93195808454608497</v>
      </c>
      <c r="E58" s="47">
        <f t="shared" si="3"/>
        <v>0.89470748267968603</v>
      </c>
      <c r="H58"/>
      <c r="I58" s="84">
        <v>0.96832028251639202</v>
      </c>
      <c r="J58" s="84">
        <v>0.93708140942917695</v>
      </c>
      <c r="K58" s="84">
        <v>0.96640199103827795</v>
      </c>
      <c r="L58" s="84">
        <v>0.93195808454608497</v>
      </c>
      <c r="M58" s="84">
        <v>0.105292517320314</v>
      </c>
      <c r="N58"/>
      <c r="O58" s="69">
        <f t="shared" si="4"/>
        <v>0.96832028251639202</v>
      </c>
      <c r="P58" s="69">
        <f t="shared" si="5"/>
        <v>0.93708140942917695</v>
      </c>
      <c r="Q58" s="69">
        <f t="shared" si="6"/>
        <v>0.96640199103827795</v>
      </c>
      <c r="R58" s="69">
        <f t="shared" si="7"/>
        <v>0.93195808454608497</v>
      </c>
      <c r="S58" s="69">
        <f t="shared" si="8"/>
        <v>0.89470748267968603</v>
      </c>
    </row>
    <row r="59" spans="1:19" x14ac:dyDescent="0.35">
      <c r="A59" s="86" t="s">
        <v>96</v>
      </c>
      <c r="B59" s="75" t="s">
        <v>331</v>
      </c>
      <c r="C59" s="47">
        <f t="shared" si="1"/>
        <v>0.51900652446129036</v>
      </c>
      <c r="D59" s="47">
        <f t="shared" si="2"/>
        <v>0.45081969829836299</v>
      </c>
      <c r="E59" s="47">
        <f t="shared" si="3"/>
        <v>0.11352618159276795</v>
      </c>
      <c r="H59"/>
      <c r="I59" s="84">
        <v>0.720289538065498</v>
      </c>
      <c r="J59" s="84">
        <v>0.69364245359871401</v>
      </c>
      <c r="K59" s="84">
        <v>0.14308758171965899</v>
      </c>
      <c r="L59" s="84">
        <v>0.45081969829836299</v>
      </c>
      <c r="M59" s="84">
        <v>0.88647381840723205</v>
      </c>
      <c r="N59"/>
      <c r="O59" s="69">
        <f t="shared" si="4"/>
        <v>0.720289538065498</v>
      </c>
      <c r="P59" s="69">
        <f t="shared" si="5"/>
        <v>0.69364245359871401</v>
      </c>
      <c r="Q59" s="69">
        <f t="shared" si="6"/>
        <v>0.14308758171965899</v>
      </c>
      <c r="R59" s="69">
        <f t="shared" si="7"/>
        <v>0.45081969829836299</v>
      </c>
      <c r="S59" s="69">
        <f t="shared" si="8"/>
        <v>0.11352618159276795</v>
      </c>
    </row>
    <row r="60" spans="1:19" x14ac:dyDescent="0.35">
      <c r="A60" s="86" t="s">
        <v>97</v>
      </c>
      <c r="B60" s="75" t="s">
        <v>332</v>
      </c>
      <c r="C60" s="47">
        <f t="shared" si="1"/>
        <v>0.95857505777351537</v>
      </c>
      <c r="D60" s="47">
        <f t="shared" si="2"/>
        <v>0.94478636308496</v>
      </c>
      <c r="E60" s="47">
        <f t="shared" si="3"/>
        <v>0.95180326625567147</v>
      </c>
      <c r="H60"/>
      <c r="I60" s="84">
        <v>0.96389322113241904</v>
      </c>
      <c r="J60" s="84">
        <v>0.94866806178482899</v>
      </c>
      <c r="K60" s="84">
        <v>0.96316389040329797</v>
      </c>
      <c r="L60" s="84">
        <v>0.94478636308496</v>
      </c>
      <c r="M60" s="84">
        <v>4.81967337443285E-2</v>
      </c>
      <c r="N60"/>
      <c r="O60" s="69">
        <f t="shared" si="4"/>
        <v>0.96389322113241904</v>
      </c>
      <c r="P60" s="69">
        <f t="shared" si="5"/>
        <v>0.94866806178482899</v>
      </c>
      <c r="Q60" s="69">
        <f t="shared" si="6"/>
        <v>0.96316389040329797</v>
      </c>
      <c r="R60" s="69">
        <f t="shared" si="7"/>
        <v>0.94478636308496</v>
      </c>
      <c r="S60" s="69">
        <f t="shared" si="8"/>
        <v>0.95180326625567147</v>
      </c>
    </row>
    <row r="61" spans="1:19" x14ac:dyDescent="0.35">
      <c r="A61" s="86" t="s">
        <v>98</v>
      </c>
      <c r="B61" s="75" t="s">
        <v>272</v>
      </c>
      <c r="C61" s="47">
        <f t="shared" si="1"/>
        <v>0.75571295507173331</v>
      </c>
      <c r="D61" s="47">
        <f t="shared" si="2"/>
        <v>0.58970602177676301</v>
      </c>
      <c r="E61" s="47">
        <f t="shared" si="3"/>
        <v>0.788584118291211</v>
      </c>
      <c r="H61"/>
      <c r="I61" s="84">
        <v>0.77209253010183498</v>
      </c>
      <c r="J61" s="84">
        <v>0.85997821442272704</v>
      </c>
      <c r="K61" s="84">
        <v>0.635068120690638</v>
      </c>
      <c r="L61" s="84">
        <v>0.58970602177676301</v>
      </c>
      <c r="M61" s="84">
        <v>0.211415881708789</v>
      </c>
      <c r="N61"/>
      <c r="O61" s="69">
        <f t="shared" si="4"/>
        <v>0.77209253010183498</v>
      </c>
      <c r="P61" s="69">
        <f t="shared" si="5"/>
        <v>0.85997821442272704</v>
      </c>
      <c r="Q61" s="69">
        <f t="shared" si="6"/>
        <v>0.635068120690638</v>
      </c>
      <c r="R61" s="69">
        <f t="shared" si="7"/>
        <v>0.58970602177676301</v>
      </c>
      <c r="S61" s="69">
        <f t="shared" si="8"/>
        <v>0.788584118291211</v>
      </c>
    </row>
    <row r="62" spans="1:19" x14ac:dyDescent="0.35">
      <c r="A62" s="86" t="s">
        <v>33</v>
      </c>
      <c r="B62" s="75" t="s">
        <v>205</v>
      </c>
      <c r="C62" s="47">
        <f t="shared" si="1"/>
        <v>0.84935410526624311</v>
      </c>
      <c r="D62" s="47">
        <f t="shared" si="2"/>
        <v>0.85017380399153397</v>
      </c>
      <c r="E62" s="47">
        <f t="shared" si="3"/>
        <v>0.38205286961851403</v>
      </c>
      <c r="H62"/>
      <c r="I62" s="84">
        <v>0.90484327185736002</v>
      </c>
      <c r="J62" s="84">
        <v>0.88662326368670297</v>
      </c>
      <c r="K62" s="84">
        <v>0.75659578025466601</v>
      </c>
      <c r="L62" s="84">
        <v>0.85017380399153397</v>
      </c>
      <c r="M62" s="84">
        <v>0.61794713038148597</v>
      </c>
      <c r="N62"/>
      <c r="O62" s="69">
        <f t="shared" si="4"/>
        <v>0.90484327185736002</v>
      </c>
      <c r="P62" s="69">
        <f t="shared" si="5"/>
        <v>0.88662326368670297</v>
      </c>
      <c r="Q62" s="69">
        <f t="shared" si="6"/>
        <v>0.75659578025466601</v>
      </c>
      <c r="R62" s="69">
        <f t="shared" si="7"/>
        <v>0.85017380399153397</v>
      </c>
      <c r="S62" s="69">
        <f t="shared" si="8"/>
        <v>0.38205286961851403</v>
      </c>
    </row>
    <row r="63" spans="1:19" x14ac:dyDescent="0.35">
      <c r="A63" s="86" t="s">
        <v>99</v>
      </c>
      <c r="B63" s="75" t="s">
        <v>333</v>
      </c>
      <c r="C63" s="47">
        <f t="shared" si="1"/>
        <v>0.41464658369746094</v>
      </c>
      <c r="D63" s="47">
        <f t="shared" si="2"/>
        <v>0.311247483125285</v>
      </c>
      <c r="E63" s="47">
        <f t="shared" si="3"/>
        <v>0.12618470906169199</v>
      </c>
      <c r="H63"/>
      <c r="I63" s="84">
        <v>0.63467339751743101</v>
      </c>
      <c r="J63" s="84">
        <v>0.50549350582436403</v>
      </c>
      <c r="K63" s="84">
        <v>0.103772847750588</v>
      </c>
      <c r="L63" s="84">
        <v>0.311247483125285</v>
      </c>
      <c r="M63" s="84">
        <v>0.87381529093830801</v>
      </c>
      <c r="N63"/>
      <c r="O63" s="69">
        <f t="shared" si="4"/>
        <v>0.63467339751743101</v>
      </c>
      <c r="P63" s="69">
        <f t="shared" si="5"/>
        <v>0.50549350582436403</v>
      </c>
      <c r="Q63" s="69">
        <f t="shared" si="6"/>
        <v>0.103772847750588</v>
      </c>
      <c r="R63" s="69">
        <f t="shared" si="7"/>
        <v>0.311247483125285</v>
      </c>
      <c r="S63" s="69">
        <f t="shared" si="8"/>
        <v>0.12618470906169199</v>
      </c>
    </row>
    <row r="64" spans="1:19" x14ac:dyDescent="0.35">
      <c r="A64" s="86" t="s">
        <v>100</v>
      </c>
      <c r="B64" s="75" t="s">
        <v>364</v>
      </c>
      <c r="C64" s="47">
        <f t="shared" si="1"/>
        <v>0.45013063960876698</v>
      </c>
      <c r="D64" s="47">
        <f t="shared" si="2"/>
        <v>0.31310032136618798</v>
      </c>
      <c r="E64" s="47">
        <f t="shared" si="3"/>
        <v>0.39223352320806404</v>
      </c>
      <c r="H64"/>
      <c r="I64" s="84">
        <v>0.29359639566846901</v>
      </c>
      <c r="J64" s="84">
        <v>0.617107664846679</v>
      </c>
      <c r="K64" s="84">
        <v>0.43968785831115298</v>
      </c>
      <c r="L64" s="84">
        <v>0.31310032136618798</v>
      </c>
      <c r="M64" s="84">
        <v>0.60776647679193596</v>
      </c>
      <c r="N64"/>
      <c r="O64" s="69">
        <f t="shared" si="4"/>
        <v>0.29359639566846901</v>
      </c>
      <c r="P64" s="69">
        <f t="shared" si="5"/>
        <v>0.617107664846679</v>
      </c>
      <c r="Q64" s="69">
        <f t="shared" si="6"/>
        <v>0.43968785831115298</v>
      </c>
      <c r="R64" s="69">
        <f t="shared" si="7"/>
        <v>0.31310032136618798</v>
      </c>
      <c r="S64" s="69">
        <f t="shared" si="8"/>
        <v>0.39223352320806404</v>
      </c>
    </row>
    <row r="65" spans="1:19" x14ac:dyDescent="0.35">
      <c r="A65" s="86" t="s">
        <v>101</v>
      </c>
      <c r="B65" s="75" t="s">
        <v>334</v>
      </c>
      <c r="C65" s="47">
        <f t="shared" si="1"/>
        <v>0.62918470135274862</v>
      </c>
      <c r="D65" s="47">
        <f t="shared" si="2"/>
        <v>0.50109627340157903</v>
      </c>
      <c r="E65" s="47">
        <f t="shared" si="3"/>
        <v>0.10273750208087995</v>
      </c>
      <c r="H65"/>
      <c r="I65" s="84">
        <v>0.69475202658324198</v>
      </c>
      <c r="J65" s="84">
        <v>0.67922253023132095</v>
      </c>
      <c r="K65" s="84">
        <v>0.51357954724368304</v>
      </c>
      <c r="L65" s="84">
        <v>0.50109627340157903</v>
      </c>
      <c r="M65" s="84">
        <v>0.89726249791912005</v>
      </c>
      <c r="N65"/>
      <c r="O65" s="69">
        <f t="shared" si="4"/>
        <v>0.69475202658324198</v>
      </c>
      <c r="P65" s="69">
        <f t="shared" si="5"/>
        <v>0.67922253023132095</v>
      </c>
      <c r="Q65" s="69">
        <f t="shared" si="6"/>
        <v>0.51357954724368304</v>
      </c>
      <c r="R65" s="69">
        <f t="shared" si="7"/>
        <v>0.50109627340157903</v>
      </c>
      <c r="S65" s="69">
        <f t="shared" si="8"/>
        <v>0.10273750208087995</v>
      </c>
    </row>
    <row r="66" spans="1:19" x14ac:dyDescent="0.35">
      <c r="A66" s="86" t="s">
        <v>102</v>
      </c>
      <c r="B66" s="75" t="s">
        <v>435</v>
      </c>
      <c r="C66" s="47">
        <f t="shared" si="1"/>
        <v>0.21220401459168872</v>
      </c>
      <c r="D66" s="47">
        <f t="shared" si="2"/>
        <v>0.176648820381476</v>
      </c>
      <c r="E66" s="47">
        <f t="shared" si="3"/>
        <v>0.20506140222386704</v>
      </c>
      <c r="H66"/>
      <c r="I66" s="84">
        <v>0.26716159066799</v>
      </c>
      <c r="J66" s="84">
        <v>0.28758252615836799</v>
      </c>
      <c r="K66" s="84">
        <v>8.1867926948708203E-2</v>
      </c>
      <c r="L66" s="84">
        <v>0.176648820381476</v>
      </c>
      <c r="M66" s="84">
        <v>0.79493859777613296</v>
      </c>
      <c r="N66"/>
      <c r="O66" s="69">
        <f t="shared" si="4"/>
        <v>0.26716159066799</v>
      </c>
      <c r="P66" s="69">
        <f t="shared" si="5"/>
        <v>0.28758252615836799</v>
      </c>
      <c r="Q66" s="69">
        <f t="shared" si="6"/>
        <v>8.1867926948708203E-2</v>
      </c>
      <c r="R66" s="69">
        <f t="shared" si="7"/>
        <v>0.176648820381476</v>
      </c>
      <c r="S66" s="69">
        <f t="shared" si="8"/>
        <v>0.20506140222386704</v>
      </c>
    </row>
    <row r="67" spans="1:19" x14ac:dyDescent="0.35">
      <c r="A67" s="86" t="s">
        <v>103</v>
      </c>
      <c r="B67" s="75" t="s">
        <v>335</v>
      </c>
      <c r="C67" s="47">
        <f t="shared" si="1"/>
        <v>0.94732294638255998</v>
      </c>
      <c r="D67" s="47">
        <f t="shared" si="2"/>
        <v>0.90669621392123101</v>
      </c>
      <c r="E67" s="47">
        <f t="shared" si="3"/>
        <v>0.61892423299361798</v>
      </c>
      <c r="H67"/>
      <c r="I67" s="84">
        <v>0.96920334875627101</v>
      </c>
      <c r="J67" s="84">
        <v>0.92653353265956395</v>
      </c>
      <c r="K67" s="84">
        <v>0.94623195773184499</v>
      </c>
      <c r="L67" s="84">
        <v>0.90669621392123101</v>
      </c>
      <c r="M67" s="84">
        <v>0.38107576700638202</v>
      </c>
      <c r="N67"/>
      <c r="O67" s="69">
        <f t="shared" si="4"/>
        <v>0.96920334875627101</v>
      </c>
      <c r="P67" s="69">
        <f t="shared" si="5"/>
        <v>0.92653353265956395</v>
      </c>
      <c r="Q67" s="69">
        <f t="shared" si="6"/>
        <v>0.94623195773184499</v>
      </c>
      <c r="R67" s="69">
        <f t="shared" si="7"/>
        <v>0.90669621392123101</v>
      </c>
      <c r="S67" s="69">
        <f t="shared" si="8"/>
        <v>0.61892423299361798</v>
      </c>
    </row>
    <row r="68" spans="1:19" x14ac:dyDescent="0.35">
      <c r="A68" s="86" t="s">
        <v>104</v>
      </c>
      <c r="B68" s="75" t="s">
        <v>336</v>
      </c>
      <c r="C68" s="47">
        <f t="shared" si="1"/>
        <v>0.73405469841558535</v>
      </c>
      <c r="D68" s="47">
        <f t="shared" si="2"/>
        <v>0.595646422690708</v>
      </c>
      <c r="E68" s="47">
        <f t="shared" si="3"/>
        <v>0.20359631731407002</v>
      </c>
      <c r="H68"/>
      <c r="I68" s="84">
        <v>0.74129751073829697</v>
      </c>
      <c r="J68" s="84">
        <v>0.84643237998457099</v>
      </c>
      <c r="K68" s="84">
        <v>0.61443420452388797</v>
      </c>
      <c r="L68" s="84">
        <v>0.595646422690708</v>
      </c>
      <c r="M68" s="84">
        <v>0.79640368268592998</v>
      </c>
      <c r="N68"/>
      <c r="O68" s="69">
        <f t="shared" si="4"/>
        <v>0.74129751073829697</v>
      </c>
      <c r="P68" s="69">
        <f t="shared" si="5"/>
        <v>0.84643237998457099</v>
      </c>
      <c r="Q68" s="69">
        <f t="shared" si="6"/>
        <v>0.61443420452388797</v>
      </c>
      <c r="R68" s="69">
        <f t="shared" si="7"/>
        <v>0.595646422690708</v>
      </c>
      <c r="S68" s="69">
        <f t="shared" si="8"/>
        <v>0.20359631731407002</v>
      </c>
    </row>
    <row r="69" spans="1:19" x14ac:dyDescent="0.35">
      <c r="A69" s="86" t="s">
        <v>105</v>
      </c>
      <c r="B69" s="75" t="s">
        <v>285</v>
      </c>
      <c r="C69" s="47">
        <f t="shared" si="1"/>
        <v>0.74252576019585692</v>
      </c>
      <c r="D69" s="47">
        <f t="shared" si="2"/>
        <v>0.52971663783675205</v>
      </c>
      <c r="E69" s="47">
        <f t="shared" si="3"/>
        <v>0.36624126183438899</v>
      </c>
      <c r="H69"/>
      <c r="I69" s="84">
        <v>0.65771743375840797</v>
      </c>
      <c r="J69" s="84">
        <v>0.86743138741426395</v>
      </c>
      <c r="K69" s="84">
        <v>0.70242845941489895</v>
      </c>
      <c r="L69" s="84">
        <v>0.52971663783675205</v>
      </c>
      <c r="M69" s="84">
        <v>0.63375873816561101</v>
      </c>
      <c r="N69"/>
      <c r="O69" s="69">
        <f t="shared" si="4"/>
        <v>0.65771743375840797</v>
      </c>
      <c r="P69" s="69">
        <f t="shared" si="5"/>
        <v>0.86743138741426395</v>
      </c>
      <c r="Q69" s="69">
        <f t="shared" si="6"/>
        <v>0.70242845941489895</v>
      </c>
      <c r="R69" s="69">
        <f t="shared" si="7"/>
        <v>0.52971663783675205</v>
      </c>
      <c r="S69" s="69">
        <f t="shared" si="8"/>
        <v>0.36624126183438899</v>
      </c>
    </row>
    <row r="70" spans="1:19" x14ac:dyDescent="0.35">
      <c r="A70" s="86" t="s">
        <v>106</v>
      </c>
      <c r="B70" s="75" t="s">
        <v>337</v>
      </c>
      <c r="C70" s="47">
        <f t="shared" si="1"/>
        <v>0.75307674373458544</v>
      </c>
      <c r="D70" s="47">
        <f t="shared" si="2"/>
        <v>0.47221312438075802</v>
      </c>
      <c r="E70" s="47">
        <f t="shared" si="3"/>
        <v>0.14980887919338604</v>
      </c>
      <c r="H70"/>
      <c r="I70" s="84">
        <v>0.81765530817804799</v>
      </c>
      <c r="J70" s="84">
        <v>0.85711255802952702</v>
      </c>
      <c r="K70" s="84">
        <v>0.58446236499618098</v>
      </c>
      <c r="L70" s="84">
        <v>0.47221312438075802</v>
      </c>
      <c r="M70" s="84">
        <v>0.85019112080661396</v>
      </c>
      <c r="N70"/>
      <c r="O70" s="69">
        <f t="shared" si="4"/>
        <v>0.81765530817804799</v>
      </c>
      <c r="P70" s="69">
        <f t="shared" si="5"/>
        <v>0.85711255802952702</v>
      </c>
      <c r="Q70" s="69">
        <f t="shared" si="6"/>
        <v>0.58446236499618098</v>
      </c>
      <c r="R70" s="69">
        <f t="shared" si="7"/>
        <v>0.47221312438075802</v>
      </c>
      <c r="S70" s="69">
        <f t="shared" si="8"/>
        <v>0.14980887919338604</v>
      </c>
    </row>
    <row r="71" spans="1:19" x14ac:dyDescent="0.35">
      <c r="A71" s="86" t="s">
        <v>107</v>
      </c>
      <c r="B71" s="75" t="s">
        <v>338</v>
      </c>
      <c r="C71" s="47">
        <f t="shared" si="1"/>
        <v>0.8775556794213647</v>
      </c>
      <c r="D71" s="47">
        <f t="shared" si="2"/>
        <v>0.79049963105769805</v>
      </c>
      <c r="E71" s="47">
        <f t="shared" si="3"/>
        <v>0.48842972350235603</v>
      </c>
      <c r="H71"/>
      <c r="I71" s="84">
        <v>0.87032951648180701</v>
      </c>
      <c r="J71" s="84">
        <v>0.89508606817930703</v>
      </c>
      <c r="K71" s="84">
        <v>0.86725145360297995</v>
      </c>
      <c r="L71" s="84">
        <v>0.79049963105769805</v>
      </c>
      <c r="M71" s="84">
        <v>0.51157027649764397</v>
      </c>
      <c r="N71"/>
      <c r="O71" s="69">
        <f t="shared" si="4"/>
        <v>0.87032951648180701</v>
      </c>
      <c r="P71" s="69">
        <f t="shared" si="5"/>
        <v>0.89508606817930703</v>
      </c>
      <c r="Q71" s="69">
        <f t="shared" si="6"/>
        <v>0.86725145360297995</v>
      </c>
      <c r="R71" s="69">
        <f t="shared" si="7"/>
        <v>0.79049963105769805</v>
      </c>
      <c r="S71" s="69">
        <f t="shared" si="8"/>
        <v>0.48842972350235603</v>
      </c>
    </row>
    <row r="72" spans="1:19" x14ac:dyDescent="0.35">
      <c r="A72" s="86" t="s">
        <v>108</v>
      </c>
      <c r="B72" s="75" t="s">
        <v>339</v>
      </c>
      <c r="C72" s="47">
        <f t="shared" si="1"/>
        <v>0.64612829039079633</v>
      </c>
      <c r="D72" s="47">
        <f t="shared" si="2"/>
        <v>0.57961381165388803</v>
      </c>
      <c r="E72" s="47">
        <f t="shared" si="3"/>
        <v>0.21670319993408504</v>
      </c>
      <c r="H72"/>
      <c r="I72" s="84">
        <v>0.86220747426676903</v>
      </c>
      <c r="J72" s="84">
        <v>0.65759920086255896</v>
      </c>
      <c r="K72" s="84">
        <v>0.41857819604306101</v>
      </c>
      <c r="L72" s="84">
        <v>0.57961381165388803</v>
      </c>
      <c r="M72" s="84">
        <v>0.78329680006591496</v>
      </c>
      <c r="N72"/>
      <c r="O72" s="69">
        <f t="shared" si="4"/>
        <v>0.86220747426676903</v>
      </c>
      <c r="P72" s="69">
        <f t="shared" si="5"/>
        <v>0.65759920086255896</v>
      </c>
      <c r="Q72" s="69">
        <f t="shared" si="6"/>
        <v>0.41857819604306101</v>
      </c>
      <c r="R72" s="69">
        <f t="shared" si="7"/>
        <v>0.57961381165388803</v>
      </c>
      <c r="S72" s="69">
        <f t="shared" si="8"/>
        <v>0.21670319993408504</v>
      </c>
    </row>
    <row r="73" spans="1:19" x14ac:dyDescent="0.35">
      <c r="A73" s="86" t="s">
        <v>109</v>
      </c>
      <c r="B73" s="75" t="s">
        <v>340</v>
      </c>
      <c r="C73" s="47">
        <f t="shared" ref="C73:C136" si="9">AVERAGE(O73:Q73)</f>
        <v>0.89607280715730264</v>
      </c>
      <c r="D73" s="47">
        <f t="shared" ref="D73:D136" si="10">+R73</f>
        <v>0.88096497491402403</v>
      </c>
      <c r="E73" s="47">
        <f t="shared" ref="E73:E136" si="11">+S73</f>
        <v>0.77553153061800195</v>
      </c>
      <c r="H73"/>
      <c r="I73" s="84">
        <v>0.91464408885847304</v>
      </c>
      <c r="J73" s="84">
        <v>0.83460409362777099</v>
      </c>
      <c r="K73" s="84">
        <v>0.93897023898566401</v>
      </c>
      <c r="L73" s="84">
        <v>0.88096497491402403</v>
      </c>
      <c r="M73" s="84">
        <v>0.22446846938199799</v>
      </c>
      <c r="N73"/>
      <c r="O73" s="69">
        <f t="shared" ref="O73:O136" si="12">IF(ISNUMBER(I73)=TRUE,O$5*(I73-O$4)/(O$3-O$4)+(1-O$5)*(1-(I73-O$4)/(O$3-O$4)),"..")</f>
        <v>0.91464408885847304</v>
      </c>
      <c r="P73" s="69">
        <f t="shared" ref="P73:P136" si="13">IF(ISNUMBER(J73)=TRUE,P$5*(J73-P$4)/(P$3-P$4)+(1-P$5)*(1-(J73-P$4)/(P$3-P$4)),"..")</f>
        <v>0.83460409362777099</v>
      </c>
      <c r="Q73" s="69">
        <f t="shared" ref="Q73:Q136" si="14">IF(ISNUMBER(K73)=TRUE,Q$5*(K73-Q$4)/(Q$3-Q$4)+(1-Q$5)*(1-(K73-Q$4)/(Q$3-Q$4)),"..")</f>
        <v>0.93897023898566401</v>
      </c>
      <c r="R73" s="69">
        <f t="shared" ref="R73:R136" si="15">IF(ISNUMBER(L73)=TRUE,R$5*(L73-R$4)/(R$3-R$4)+(1-R$5)*(1-(L73-R$4)/(R$3-R$4)),"..")</f>
        <v>0.88096497491402403</v>
      </c>
      <c r="S73" s="69">
        <f t="shared" ref="S73:S136" si="16">IF(ISNUMBER(M73)=TRUE,S$5*(M73-S$4)/(S$3-S$4)+(1-S$5)*(1-(M73-S$4)/(S$3-S$4)),"..")</f>
        <v>0.77553153061800195</v>
      </c>
    </row>
    <row r="74" spans="1:19" x14ac:dyDescent="0.35">
      <c r="A74" s="86" t="s">
        <v>110</v>
      </c>
      <c r="B74" s="75" t="s">
        <v>302</v>
      </c>
      <c r="C74" s="47">
        <f t="shared" si="9"/>
        <v>0.83977619965794992</v>
      </c>
      <c r="D74" s="47">
        <f t="shared" si="10"/>
        <v>0.65603306890617197</v>
      </c>
      <c r="E74" s="47">
        <f t="shared" si="11"/>
        <v>0.24590132119682395</v>
      </c>
      <c r="H74"/>
      <c r="I74" s="84">
        <v>0.82944028732156305</v>
      </c>
      <c r="J74" s="84">
        <v>0.82475056926185397</v>
      </c>
      <c r="K74" s="84">
        <v>0.86513774239043295</v>
      </c>
      <c r="L74" s="84">
        <v>0.65603306890617197</v>
      </c>
      <c r="M74" s="84">
        <v>0.75409867880317605</v>
      </c>
      <c r="N74"/>
      <c r="O74" s="69">
        <f t="shared" si="12"/>
        <v>0.82944028732156305</v>
      </c>
      <c r="P74" s="69">
        <f t="shared" si="13"/>
        <v>0.82475056926185397</v>
      </c>
      <c r="Q74" s="69">
        <f t="shared" si="14"/>
        <v>0.86513774239043295</v>
      </c>
      <c r="R74" s="69">
        <f t="shared" si="15"/>
        <v>0.65603306890617197</v>
      </c>
      <c r="S74" s="69">
        <f t="shared" si="16"/>
        <v>0.24590132119682395</v>
      </c>
    </row>
    <row r="75" spans="1:19" x14ac:dyDescent="0.35">
      <c r="A75" s="86" t="s">
        <v>111</v>
      </c>
      <c r="B75" s="75" t="s">
        <v>301</v>
      </c>
      <c r="C75" s="47">
        <f t="shared" si="9"/>
        <v>0.84892811466615736</v>
      </c>
      <c r="D75" s="47">
        <f t="shared" si="10"/>
        <v>0.76653753548150405</v>
      </c>
      <c r="E75" s="47">
        <f t="shared" si="11"/>
        <v>0.47369715271510604</v>
      </c>
      <c r="H75"/>
      <c r="I75" s="84">
        <v>0.91158721037677903</v>
      </c>
      <c r="J75" s="84">
        <v>0.79235772193672704</v>
      </c>
      <c r="K75" s="84">
        <v>0.84283941168496601</v>
      </c>
      <c r="L75" s="84">
        <v>0.76653753548150405</v>
      </c>
      <c r="M75" s="84">
        <v>0.52630284728489396</v>
      </c>
      <c r="N75"/>
      <c r="O75" s="69">
        <f t="shared" si="12"/>
        <v>0.91158721037677903</v>
      </c>
      <c r="P75" s="69">
        <f t="shared" si="13"/>
        <v>0.79235772193672704</v>
      </c>
      <c r="Q75" s="69">
        <f t="shared" si="14"/>
        <v>0.84283941168496601</v>
      </c>
      <c r="R75" s="69">
        <f t="shared" si="15"/>
        <v>0.76653753548150405</v>
      </c>
      <c r="S75" s="69">
        <f t="shared" si="16"/>
        <v>0.47369715271510604</v>
      </c>
    </row>
    <row r="76" spans="1:19" x14ac:dyDescent="0.35">
      <c r="A76" s="86" t="s">
        <v>112</v>
      </c>
      <c r="B76" s="75" t="s">
        <v>341</v>
      </c>
      <c r="C76" s="47">
        <f t="shared" si="9"/>
        <v>0.94581266170249556</v>
      </c>
      <c r="D76" s="47">
        <f t="shared" si="10"/>
        <v>0.90892691455987595</v>
      </c>
      <c r="E76" s="47">
        <f t="shared" si="11"/>
        <v>0.88442778533507804</v>
      </c>
      <c r="H76"/>
      <c r="I76" s="84">
        <v>0.96167147112941898</v>
      </c>
      <c r="J76" s="84">
        <v>0.91593270973712004</v>
      </c>
      <c r="K76" s="84">
        <v>0.959833804240948</v>
      </c>
      <c r="L76" s="84">
        <v>0.90892691455987595</v>
      </c>
      <c r="M76" s="84">
        <v>0.115572214664922</v>
      </c>
      <c r="N76"/>
      <c r="O76" s="69">
        <f t="shared" si="12"/>
        <v>0.96167147112941898</v>
      </c>
      <c r="P76" s="69">
        <f t="shared" si="13"/>
        <v>0.91593270973712004</v>
      </c>
      <c r="Q76" s="69">
        <f t="shared" si="14"/>
        <v>0.959833804240948</v>
      </c>
      <c r="R76" s="69">
        <f t="shared" si="15"/>
        <v>0.90892691455987595</v>
      </c>
      <c r="S76" s="69">
        <f t="shared" si="16"/>
        <v>0.88442778533507804</v>
      </c>
    </row>
    <row r="77" spans="1:19" x14ac:dyDescent="0.35">
      <c r="A77" s="86" t="s">
        <v>113</v>
      </c>
      <c r="B77" s="75" t="s">
        <v>257</v>
      </c>
      <c r="C77" s="47">
        <f t="shared" si="9"/>
        <v>0.25830581814155135</v>
      </c>
      <c r="D77" s="47">
        <f t="shared" si="10"/>
        <v>0.41426881950383498</v>
      </c>
      <c r="E77" s="47">
        <f t="shared" si="11"/>
        <v>0.33377641282916104</v>
      </c>
      <c r="H77"/>
      <c r="I77" s="84">
        <v>0.29124482150083603</v>
      </c>
      <c r="J77" s="84">
        <v>0.18497775195775101</v>
      </c>
      <c r="K77" s="84">
        <v>0.298694880966067</v>
      </c>
      <c r="L77" s="84">
        <v>0.41426881950383498</v>
      </c>
      <c r="M77" s="84">
        <v>0.66622358717083896</v>
      </c>
      <c r="N77"/>
      <c r="O77" s="69">
        <f t="shared" si="12"/>
        <v>0.29124482150083603</v>
      </c>
      <c r="P77" s="69">
        <f t="shared" si="13"/>
        <v>0.18497775195775101</v>
      </c>
      <c r="Q77" s="69">
        <f t="shared" si="14"/>
        <v>0.298694880966067</v>
      </c>
      <c r="R77" s="69">
        <f t="shared" si="15"/>
        <v>0.41426881950383498</v>
      </c>
      <c r="S77" s="69">
        <f t="shared" si="16"/>
        <v>0.33377641282916104</v>
      </c>
    </row>
    <row r="78" spans="1:19" x14ac:dyDescent="0.35">
      <c r="A78" s="86" t="s">
        <v>114</v>
      </c>
      <c r="B78" s="75" t="s">
        <v>258</v>
      </c>
      <c r="C78" s="47">
        <f t="shared" si="9"/>
        <v>0.67264022782905253</v>
      </c>
      <c r="D78" s="47">
        <f t="shared" si="10"/>
        <v>0.57558193048135897</v>
      </c>
      <c r="E78" s="47">
        <f t="shared" si="11"/>
        <v>0.26322266435011599</v>
      </c>
      <c r="H78"/>
      <c r="I78" s="84">
        <v>0.74705902801921498</v>
      </c>
      <c r="J78" s="84">
        <v>0.71031957618438102</v>
      </c>
      <c r="K78" s="84">
        <v>0.56054207928356203</v>
      </c>
      <c r="L78" s="84">
        <v>0.57558193048135897</v>
      </c>
      <c r="M78" s="84">
        <v>0.73677733564988401</v>
      </c>
      <c r="N78"/>
      <c r="O78" s="69">
        <f t="shared" si="12"/>
        <v>0.74705902801921498</v>
      </c>
      <c r="P78" s="69">
        <f t="shared" si="13"/>
        <v>0.71031957618438102</v>
      </c>
      <c r="Q78" s="69">
        <f t="shared" si="14"/>
        <v>0.56054207928356203</v>
      </c>
      <c r="R78" s="69">
        <f t="shared" si="15"/>
        <v>0.57558193048135897</v>
      </c>
      <c r="S78" s="69">
        <f t="shared" si="16"/>
        <v>0.26322266435011599</v>
      </c>
    </row>
    <row r="79" spans="1:19" x14ac:dyDescent="0.35">
      <c r="A79" s="86" t="s">
        <v>115</v>
      </c>
      <c r="B79" s="75" t="s">
        <v>342</v>
      </c>
      <c r="C79" s="47">
        <f t="shared" si="9"/>
        <v>0.94065055338935577</v>
      </c>
      <c r="D79" s="47">
        <f t="shared" si="10"/>
        <v>0.89869335395037697</v>
      </c>
      <c r="E79" s="47">
        <f t="shared" si="11"/>
        <v>0.97586832829351644</v>
      </c>
      <c r="H79"/>
      <c r="I79" s="84">
        <v>0.94241200448606699</v>
      </c>
      <c r="J79" s="84">
        <v>0.91459193874799705</v>
      </c>
      <c r="K79" s="84">
        <v>0.96494771693400305</v>
      </c>
      <c r="L79" s="84">
        <v>0.89869335395037697</v>
      </c>
      <c r="M79" s="84">
        <v>2.4131671706483601E-2</v>
      </c>
      <c r="N79"/>
      <c r="O79" s="69">
        <f t="shared" si="12"/>
        <v>0.94241200448606699</v>
      </c>
      <c r="P79" s="69">
        <f t="shared" si="13"/>
        <v>0.91459193874799705</v>
      </c>
      <c r="Q79" s="69">
        <f t="shared" si="14"/>
        <v>0.96494771693400305</v>
      </c>
      <c r="R79" s="69">
        <f t="shared" si="15"/>
        <v>0.89869335395037697</v>
      </c>
      <c r="S79" s="69">
        <f t="shared" si="16"/>
        <v>0.97586832829351644</v>
      </c>
    </row>
    <row r="80" spans="1:19" x14ac:dyDescent="0.35">
      <c r="A80" s="86" t="s">
        <v>116</v>
      </c>
      <c r="B80" s="75" t="s">
        <v>343</v>
      </c>
      <c r="C80" s="47">
        <f t="shared" si="9"/>
        <v>0.87881058458934458</v>
      </c>
      <c r="D80" s="47">
        <f t="shared" si="10"/>
        <v>0.80998008924565301</v>
      </c>
      <c r="E80" s="47">
        <f t="shared" si="11"/>
        <v>0.81374343615789801</v>
      </c>
      <c r="H80"/>
      <c r="I80" s="84">
        <v>0.85609593764097502</v>
      </c>
      <c r="J80" s="84">
        <v>0.83757342304083604</v>
      </c>
      <c r="K80" s="84">
        <v>0.94276239308622301</v>
      </c>
      <c r="L80" s="84">
        <v>0.80998008924565301</v>
      </c>
      <c r="M80" s="84">
        <v>0.18625656384210201</v>
      </c>
      <c r="N80"/>
      <c r="O80" s="69">
        <f t="shared" si="12"/>
        <v>0.85609593764097502</v>
      </c>
      <c r="P80" s="69">
        <f t="shared" si="13"/>
        <v>0.83757342304083604</v>
      </c>
      <c r="Q80" s="69">
        <f t="shared" si="14"/>
        <v>0.94276239308622301</v>
      </c>
      <c r="R80" s="69">
        <f t="shared" si="15"/>
        <v>0.80998008924565301</v>
      </c>
      <c r="S80" s="69">
        <f t="shared" si="16"/>
        <v>0.81374343615789801</v>
      </c>
    </row>
    <row r="81" spans="1:19" x14ac:dyDescent="0.35">
      <c r="A81" s="86" t="s">
        <v>117</v>
      </c>
      <c r="B81" s="75" t="s">
        <v>344</v>
      </c>
      <c r="C81" s="47">
        <f t="shared" si="9"/>
        <v>0.92986159810351332</v>
      </c>
      <c r="D81" s="47">
        <f t="shared" si="10"/>
        <v>0.89965557603292201</v>
      </c>
      <c r="E81" s="47">
        <f t="shared" si="11"/>
        <v>0.69034362369396107</v>
      </c>
      <c r="H81"/>
      <c r="I81" s="84">
        <v>0.94352114604237203</v>
      </c>
      <c r="J81" s="84">
        <v>0.91440705946742895</v>
      </c>
      <c r="K81" s="84">
        <v>0.93165658880073898</v>
      </c>
      <c r="L81" s="84">
        <v>0.89965557603292201</v>
      </c>
      <c r="M81" s="84">
        <v>0.30965637630603898</v>
      </c>
      <c r="N81"/>
      <c r="O81" s="69">
        <f t="shared" si="12"/>
        <v>0.94352114604237203</v>
      </c>
      <c r="P81" s="69">
        <f t="shared" si="13"/>
        <v>0.91440705946742895</v>
      </c>
      <c r="Q81" s="69">
        <f t="shared" si="14"/>
        <v>0.93165658880073898</v>
      </c>
      <c r="R81" s="69">
        <f t="shared" si="15"/>
        <v>0.89965557603292201</v>
      </c>
      <c r="S81" s="69">
        <f t="shared" si="16"/>
        <v>0.69034362369396107</v>
      </c>
    </row>
    <row r="82" spans="1:19" x14ac:dyDescent="0.35">
      <c r="A82" s="86" t="s">
        <v>118</v>
      </c>
      <c r="B82" s="75" t="s">
        <v>365</v>
      </c>
      <c r="C82" s="47">
        <f t="shared" si="9"/>
        <v>0.90061922947792439</v>
      </c>
      <c r="D82" s="47">
        <f t="shared" si="10"/>
        <v>0.79346977364215199</v>
      </c>
      <c r="E82" s="47">
        <f t="shared" si="11"/>
        <v>0.759287207442085</v>
      </c>
      <c r="H82"/>
      <c r="I82" s="84">
        <v>0.90403524199849095</v>
      </c>
      <c r="J82" s="84">
        <v>0.92283296181807595</v>
      </c>
      <c r="K82" s="84">
        <v>0.87498948461720605</v>
      </c>
      <c r="L82" s="84">
        <v>0.79346977364215199</v>
      </c>
      <c r="M82" s="84">
        <v>0.240712792557915</v>
      </c>
      <c r="N82"/>
      <c r="O82" s="69">
        <f t="shared" si="12"/>
        <v>0.90403524199849095</v>
      </c>
      <c r="P82" s="69">
        <f t="shared" si="13"/>
        <v>0.92283296181807595</v>
      </c>
      <c r="Q82" s="69">
        <f t="shared" si="14"/>
        <v>0.87498948461720605</v>
      </c>
      <c r="R82" s="69">
        <f t="shared" si="15"/>
        <v>0.79346977364215199</v>
      </c>
      <c r="S82" s="69">
        <f t="shared" si="16"/>
        <v>0.759287207442085</v>
      </c>
    </row>
    <row r="83" spans="1:19" x14ac:dyDescent="0.35">
      <c r="A83" s="86" t="s">
        <v>119</v>
      </c>
      <c r="B83" s="75" t="s">
        <v>259</v>
      </c>
      <c r="C83" s="47">
        <f t="shared" si="9"/>
        <v>0.45344541363544666</v>
      </c>
      <c r="D83" s="47">
        <f t="shared" si="10"/>
        <v>0.58752273081830597</v>
      </c>
      <c r="E83" s="47">
        <f t="shared" si="11"/>
        <v>0.52543797641076107</v>
      </c>
      <c r="H83"/>
      <c r="I83" s="84">
        <v>0.48606974462244701</v>
      </c>
      <c r="J83" s="84">
        <v>0.50109171073068004</v>
      </c>
      <c r="K83" s="84">
        <v>0.37317478555321298</v>
      </c>
      <c r="L83" s="84">
        <v>0.58752273081830597</v>
      </c>
      <c r="M83" s="84">
        <v>0.47456202358923899</v>
      </c>
      <c r="N83"/>
      <c r="O83" s="69">
        <f t="shared" si="12"/>
        <v>0.48606974462244701</v>
      </c>
      <c r="P83" s="69">
        <f t="shared" si="13"/>
        <v>0.50109171073068004</v>
      </c>
      <c r="Q83" s="69">
        <f t="shared" si="14"/>
        <v>0.37317478555321298</v>
      </c>
      <c r="R83" s="69">
        <f t="shared" si="15"/>
        <v>0.58752273081830597</v>
      </c>
      <c r="S83" s="69">
        <f t="shared" si="16"/>
        <v>0.52543797641076107</v>
      </c>
    </row>
    <row r="84" spans="1:19" x14ac:dyDescent="0.35">
      <c r="A84" s="86" t="s">
        <v>120</v>
      </c>
      <c r="B84" s="75" t="s">
        <v>297</v>
      </c>
      <c r="C84" s="47">
        <f t="shared" si="9"/>
        <v>0.91677199822151767</v>
      </c>
      <c r="D84" s="47">
        <f t="shared" si="10"/>
        <v>0.92736323375562602</v>
      </c>
      <c r="E84" s="47">
        <f t="shared" si="11"/>
        <v>0.88951545218639594</v>
      </c>
      <c r="H84"/>
      <c r="I84" s="84">
        <v>0.91188725046326802</v>
      </c>
      <c r="J84" s="84">
        <v>0.90591724183502598</v>
      </c>
      <c r="K84" s="84">
        <v>0.93251150236625902</v>
      </c>
      <c r="L84" s="84">
        <v>0.92736323375562602</v>
      </c>
      <c r="M84" s="84">
        <v>0.11048454781360401</v>
      </c>
      <c r="N84"/>
      <c r="O84" s="69">
        <f t="shared" si="12"/>
        <v>0.91188725046326802</v>
      </c>
      <c r="P84" s="69">
        <f t="shared" si="13"/>
        <v>0.90591724183502598</v>
      </c>
      <c r="Q84" s="69">
        <f t="shared" si="14"/>
        <v>0.93251150236625902</v>
      </c>
      <c r="R84" s="69">
        <f t="shared" si="15"/>
        <v>0.92736323375562602</v>
      </c>
      <c r="S84" s="69">
        <f t="shared" si="16"/>
        <v>0.88951545218639594</v>
      </c>
    </row>
    <row r="85" spans="1:19" x14ac:dyDescent="0.35">
      <c r="A85" s="86" t="s">
        <v>121</v>
      </c>
      <c r="B85" s="75" t="s">
        <v>273</v>
      </c>
      <c r="C85" s="47">
        <f t="shared" si="9"/>
        <v>0.30916614906942669</v>
      </c>
      <c r="D85" s="47">
        <f t="shared" si="10"/>
        <v>0.32108471036124497</v>
      </c>
      <c r="E85" s="47">
        <f t="shared" si="11"/>
        <v>0.16309880316033998</v>
      </c>
      <c r="H85"/>
      <c r="I85" s="84">
        <v>0.32696576884449002</v>
      </c>
      <c r="J85" s="84">
        <v>0.35631717402469298</v>
      </c>
      <c r="K85" s="84">
        <v>0.244215504339097</v>
      </c>
      <c r="L85" s="84">
        <v>0.32108471036124497</v>
      </c>
      <c r="M85" s="84">
        <v>0.83690119683966002</v>
      </c>
      <c r="N85"/>
      <c r="O85" s="69">
        <f t="shared" si="12"/>
        <v>0.32696576884449002</v>
      </c>
      <c r="P85" s="69">
        <f t="shared" si="13"/>
        <v>0.35631717402469298</v>
      </c>
      <c r="Q85" s="69">
        <f t="shared" si="14"/>
        <v>0.244215504339097</v>
      </c>
      <c r="R85" s="69">
        <f t="shared" si="15"/>
        <v>0.32108471036124497</v>
      </c>
      <c r="S85" s="69">
        <f t="shared" si="16"/>
        <v>0.16309880316033998</v>
      </c>
    </row>
    <row r="86" spans="1:19" x14ac:dyDescent="0.35">
      <c r="A86" s="86" t="s">
        <v>34</v>
      </c>
      <c r="B86" s="75" t="s">
        <v>206</v>
      </c>
      <c r="C86" s="47">
        <f t="shared" si="9"/>
        <v>0.612205385198479</v>
      </c>
      <c r="D86" s="47">
        <f t="shared" si="10"/>
        <v>0.58010130811245197</v>
      </c>
      <c r="E86" s="47">
        <f t="shared" si="11"/>
        <v>0.18989716919669397</v>
      </c>
      <c r="H86"/>
      <c r="I86" s="84">
        <v>0.82762881959928802</v>
      </c>
      <c r="J86" s="84">
        <v>0.79057256932890896</v>
      </c>
      <c r="K86" s="84">
        <v>0.21841476666724</v>
      </c>
      <c r="L86" s="84">
        <v>0.58010130811245197</v>
      </c>
      <c r="M86" s="84">
        <v>0.81010283080330603</v>
      </c>
      <c r="N86"/>
      <c r="O86" s="69">
        <f t="shared" si="12"/>
        <v>0.82762881959928802</v>
      </c>
      <c r="P86" s="69">
        <f t="shared" si="13"/>
        <v>0.79057256932890896</v>
      </c>
      <c r="Q86" s="69">
        <f t="shared" si="14"/>
        <v>0.21841476666724</v>
      </c>
      <c r="R86" s="69">
        <f t="shared" si="15"/>
        <v>0.58010130811245197</v>
      </c>
      <c r="S86" s="69">
        <f t="shared" si="16"/>
        <v>0.18989716919669397</v>
      </c>
    </row>
    <row r="87" spans="1:19" x14ac:dyDescent="0.35">
      <c r="A87" s="86" t="s">
        <v>122</v>
      </c>
      <c r="B87" s="75" t="s">
        <v>274</v>
      </c>
      <c r="C87" s="47">
        <f t="shared" si="9"/>
        <v>0.40956695427974998</v>
      </c>
      <c r="D87" s="47">
        <f t="shared" si="10"/>
        <v>0.36735335840935901</v>
      </c>
      <c r="E87" s="47">
        <f t="shared" si="11"/>
        <v>7.1640764302296045E-2</v>
      </c>
      <c r="H87"/>
      <c r="I87" s="84">
        <v>0.47872676554182098</v>
      </c>
      <c r="J87" s="84">
        <v>0.53161739092993399</v>
      </c>
      <c r="K87" s="84">
        <v>0.21835670636749499</v>
      </c>
      <c r="L87" s="84">
        <v>0.36735335840935901</v>
      </c>
      <c r="M87" s="84">
        <v>0.92835923569770396</v>
      </c>
      <c r="N87"/>
      <c r="O87" s="69">
        <f t="shared" si="12"/>
        <v>0.47872676554182098</v>
      </c>
      <c r="P87" s="69">
        <f t="shared" si="13"/>
        <v>0.53161739092993399</v>
      </c>
      <c r="Q87" s="69">
        <f t="shared" si="14"/>
        <v>0.21835670636749499</v>
      </c>
      <c r="R87" s="69">
        <f t="shared" si="15"/>
        <v>0.36735335840935901</v>
      </c>
      <c r="S87" s="69">
        <f t="shared" si="16"/>
        <v>7.1640764302296045E-2</v>
      </c>
    </row>
    <row r="88" spans="1:19" x14ac:dyDescent="0.35">
      <c r="A88" s="86" t="s">
        <v>123</v>
      </c>
      <c r="B88" s="75" t="s">
        <v>254</v>
      </c>
      <c r="C88" s="47">
        <f t="shared" si="9"/>
        <v>0.46652279133805163</v>
      </c>
      <c r="D88" s="47">
        <f t="shared" si="10"/>
        <v>0.28749484446513601</v>
      </c>
      <c r="E88" s="47">
        <f t="shared" si="11"/>
        <v>0.16888475588362195</v>
      </c>
      <c r="H88"/>
      <c r="I88" s="84">
        <v>0.48051918691072898</v>
      </c>
      <c r="J88" s="84">
        <v>0.57669960671695597</v>
      </c>
      <c r="K88" s="84">
        <v>0.34234958038647001</v>
      </c>
      <c r="L88" s="84">
        <v>0.28749484446513601</v>
      </c>
      <c r="M88" s="84">
        <v>0.83111524411637805</v>
      </c>
      <c r="N88"/>
      <c r="O88" s="69">
        <f t="shared" si="12"/>
        <v>0.48051918691072898</v>
      </c>
      <c r="P88" s="69">
        <f t="shared" si="13"/>
        <v>0.57669960671695597</v>
      </c>
      <c r="Q88" s="69">
        <f t="shared" si="14"/>
        <v>0.34234958038647001</v>
      </c>
      <c r="R88" s="69">
        <f t="shared" si="15"/>
        <v>0.28749484446513601</v>
      </c>
      <c r="S88" s="69">
        <f t="shared" si="16"/>
        <v>0.16888475588362195</v>
      </c>
    </row>
    <row r="89" spans="1:19" x14ac:dyDescent="0.35">
      <c r="A89" s="86" t="s">
        <v>124</v>
      </c>
      <c r="B89" s="75" t="s">
        <v>436</v>
      </c>
      <c r="C89" s="47">
        <f t="shared" si="9"/>
        <v>0.90595344798837107</v>
      </c>
      <c r="D89" s="47">
        <f t="shared" si="10"/>
        <v>0.89950419361488398</v>
      </c>
      <c r="E89" s="47">
        <f t="shared" si="11"/>
        <v>0.86347668453092596</v>
      </c>
      <c r="H89"/>
      <c r="I89" s="84">
        <v>0.94838159637303499</v>
      </c>
      <c r="J89" s="84">
        <v>0.85233469522558003</v>
      </c>
      <c r="K89" s="84">
        <v>0.91714405236649799</v>
      </c>
      <c r="L89" s="84">
        <v>0.89950419361488398</v>
      </c>
      <c r="M89" s="84">
        <v>0.13652331546907401</v>
      </c>
      <c r="N89"/>
      <c r="O89" s="69">
        <f t="shared" si="12"/>
        <v>0.94838159637303499</v>
      </c>
      <c r="P89" s="69">
        <f t="shared" si="13"/>
        <v>0.85233469522558003</v>
      </c>
      <c r="Q89" s="69">
        <f t="shared" si="14"/>
        <v>0.91714405236649799</v>
      </c>
      <c r="R89" s="69">
        <f t="shared" si="15"/>
        <v>0.89950419361488398</v>
      </c>
      <c r="S89" s="69">
        <f t="shared" si="16"/>
        <v>0.86347668453092596</v>
      </c>
    </row>
    <row r="90" spans="1:19" x14ac:dyDescent="0.35">
      <c r="A90" s="86" t="s">
        <v>125</v>
      </c>
      <c r="B90" s="75" t="s">
        <v>437</v>
      </c>
      <c r="C90" s="47">
        <f t="shared" si="9"/>
        <v>0.49396929308417498</v>
      </c>
      <c r="D90" s="47">
        <f t="shared" si="10"/>
        <v>0.72150635061066704</v>
      </c>
      <c r="E90" s="47">
        <f t="shared" si="11"/>
        <v>0.42433657986371298</v>
      </c>
      <c r="H90"/>
      <c r="I90" s="84">
        <v>0.56079823401664097</v>
      </c>
      <c r="J90" s="84">
        <v>0.109049301978908</v>
      </c>
      <c r="K90" s="84">
        <v>0.81206034325697596</v>
      </c>
      <c r="L90" s="84">
        <v>0.72150635061066704</v>
      </c>
      <c r="M90" s="84">
        <v>0.57566342013628702</v>
      </c>
      <c r="N90"/>
      <c r="O90" s="69">
        <f t="shared" si="12"/>
        <v>0.56079823401664097</v>
      </c>
      <c r="P90" s="69">
        <f t="shared" si="13"/>
        <v>0.109049301978908</v>
      </c>
      <c r="Q90" s="69">
        <f t="shared" si="14"/>
        <v>0.81206034325697596</v>
      </c>
      <c r="R90" s="69">
        <f t="shared" si="15"/>
        <v>0.72150635061066704</v>
      </c>
      <c r="S90" s="69">
        <f t="shared" si="16"/>
        <v>0.42433657986371298</v>
      </c>
    </row>
    <row r="91" spans="1:19" x14ac:dyDescent="0.35">
      <c r="A91" s="86" t="s">
        <v>126</v>
      </c>
      <c r="B91" s="75" t="s">
        <v>366</v>
      </c>
      <c r="C91" s="47">
        <f t="shared" si="9"/>
        <v>7.7035038961298388E-2</v>
      </c>
      <c r="D91" s="47">
        <f t="shared" si="10"/>
        <v>0.31792710267517699</v>
      </c>
      <c r="E91" s="47">
        <f t="shared" si="11"/>
        <v>0.24306259485925197</v>
      </c>
      <c r="H91"/>
      <c r="I91" s="84">
        <v>2.5463847885111301E-2</v>
      </c>
      <c r="J91" s="84">
        <v>5.73258978825779E-2</v>
      </c>
      <c r="K91" s="84">
        <v>0.14831537111620599</v>
      </c>
      <c r="L91" s="84">
        <v>0.31792710267517699</v>
      </c>
      <c r="M91" s="84">
        <v>0.75693740514074803</v>
      </c>
      <c r="N91"/>
      <c r="O91" s="69">
        <f t="shared" si="12"/>
        <v>2.5463847885111301E-2</v>
      </c>
      <c r="P91" s="69">
        <f t="shared" si="13"/>
        <v>5.73258978825779E-2</v>
      </c>
      <c r="Q91" s="69">
        <f t="shared" si="14"/>
        <v>0.14831537111620599</v>
      </c>
      <c r="R91" s="69">
        <f t="shared" si="15"/>
        <v>0.31792710267517699</v>
      </c>
      <c r="S91" s="69">
        <f t="shared" si="16"/>
        <v>0.24306259485925197</v>
      </c>
    </row>
    <row r="92" spans="1:19" x14ac:dyDescent="0.35">
      <c r="A92" s="86" t="s">
        <v>127</v>
      </c>
      <c r="B92" s="75" t="s">
        <v>249</v>
      </c>
      <c r="C92" s="47">
        <f t="shared" si="9"/>
        <v>0.67458933794835296</v>
      </c>
      <c r="D92" s="47">
        <f t="shared" si="10"/>
        <v>0.47757679738972802</v>
      </c>
      <c r="E92" s="47">
        <f t="shared" si="11"/>
        <v>0.32177616447384105</v>
      </c>
      <c r="H92"/>
      <c r="I92" s="84">
        <v>0.78538003181819005</v>
      </c>
      <c r="J92" s="84">
        <v>0.849482494793244</v>
      </c>
      <c r="K92" s="84">
        <v>0.388905487233625</v>
      </c>
      <c r="L92" s="84">
        <v>0.47757679738972802</v>
      </c>
      <c r="M92" s="84">
        <v>0.67822383552615895</v>
      </c>
      <c r="N92"/>
      <c r="O92" s="69">
        <f t="shared" si="12"/>
        <v>0.78538003181819005</v>
      </c>
      <c r="P92" s="69">
        <f t="shared" si="13"/>
        <v>0.849482494793244</v>
      </c>
      <c r="Q92" s="69">
        <f t="shared" si="14"/>
        <v>0.388905487233625</v>
      </c>
      <c r="R92" s="69">
        <f t="shared" si="15"/>
        <v>0.47757679738972802</v>
      </c>
      <c r="S92" s="69">
        <f t="shared" si="16"/>
        <v>0.32177616447384105</v>
      </c>
    </row>
    <row r="93" spans="1:19" x14ac:dyDescent="0.35">
      <c r="A93" s="86" t="s">
        <v>36</v>
      </c>
      <c r="B93" s="75" t="s">
        <v>345</v>
      </c>
      <c r="C93" s="47">
        <f t="shared" si="9"/>
        <v>0.83300071263575148</v>
      </c>
      <c r="D93" s="47">
        <f t="shared" si="10"/>
        <v>0.77092870344109199</v>
      </c>
      <c r="E93" s="47">
        <f t="shared" si="11"/>
        <v>0.22640956404019397</v>
      </c>
      <c r="H93"/>
      <c r="I93" s="84">
        <v>0.91435952317496105</v>
      </c>
      <c r="J93" s="84">
        <v>0.87980235387903705</v>
      </c>
      <c r="K93" s="84">
        <v>0.70484026085325602</v>
      </c>
      <c r="L93" s="84">
        <v>0.77092870344109199</v>
      </c>
      <c r="M93" s="84">
        <v>0.77359043595980603</v>
      </c>
      <c r="N93"/>
      <c r="O93" s="69">
        <f t="shared" si="12"/>
        <v>0.91435952317496105</v>
      </c>
      <c r="P93" s="69">
        <f t="shared" si="13"/>
        <v>0.87980235387903705</v>
      </c>
      <c r="Q93" s="69">
        <f t="shared" si="14"/>
        <v>0.70484026085325602</v>
      </c>
      <c r="R93" s="69">
        <f t="shared" si="15"/>
        <v>0.77092870344109199</v>
      </c>
      <c r="S93" s="69">
        <f t="shared" si="16"/>
        <v>0.22640956404019397</v>
      </c>
    </row>
    <row r="94" spans="1:19" x14ac:dyDescent="0.35">
      <c r="A94" s="86" t="s">
        <v>128</v>
      </c>
      <c r="B94" s="75" t="s">
        <v>313</v>
      </c>
      <c r="C94" s="47">
        <f t="shared" si="9"/>
        <v>2.8829848109752101E-2</v>
      </c>
      <c r="D94" s="47">
        <f t="shared" si="10"/>
        <v>0.18740094035197599</v>
      </c>
      <c r="E94" s="47">
        <f t="shared" si="11"/>
        <v>0.15867630436828695</v>
      </c>
      <c r="H94"/>
      <c r="I94" s="84">
        <v>4.7787556241733302E-2</v>
      </c>
      <c r="J94" s="84">
        <v>3.8701988087523002E-2</v>
      </c>
      <c r="K94" s="84">
        <v>0</v>
      </c>
      <c r="L94" s="84">
        <v>0.18740094035197599</v>
      </c>
      <c r="M94" s="84">
        <v>0.84132369563171305</v>
      </c>
      <c r="N94"/>
      <c r="O94" s="69">
        <f t="shared" si="12"/>
        <v>4.7787556241733302E-2</v>
      </c>
      <c r="P94" s="69">
        <f t="shared" si="13"/>
        <v>3.8701988087523002E-2</v>
      </c>
      <c r="Q94" s="69">
        <f t="shared" si="14"/>
        <v>0</v>
      </c>
      <c r="R94" s="69">
        <f t="shared" si="15"/>
        <v>0.18740094035197599</v>
      </c>
      <c r="S94" s="69">
        <f t="shared" si="16"/>
        <v>0.15867630436828695</v>
      </c>
    </row>
    <row r="95" spans="1:19" x14ac:dyDescent="0.35">
      <c r="A95" s="86" t="s">
        <v>129</v>
      </c>
      <c r="B95" s="75" t="s">
        <v>314</v>
      </c>
      <c r="C95" s="47">
        <f t="shared" si="9"/>
        <v>0.59178863596042675</v>
      </c>
      <c r="D95" s="47">
        <f t="shared" si="10"/>
        <v>0.49807651473001102</v>
      </c>
      <c r="E95" s="47">
        <f t="shared" si="11"/>
        <v>0.41065758758812498</v>
      </c>
      <c r="H95"/>
      <c r="I95" s="84">
        <v>0.47569908851449799</v>
      </c>
      <c r="J95" s="84">
        <v>0.74959488220029202</v>
      </c>
      <c r="K95" s="84">
        <v>0.55007193716649005</v>
      </c>
      <c r="L95" s="84">
        <v>0.49807651473001102</v>
      </c>
      <c r="M95" s="84">
        <v>0.58934241241187502</v>
      </c>
      <c r="N95"/>
      <c r="O95" s="69">
        <f t="shared" si="12"/>
        <v>0.47569908851449799</v>
      </c>
      <c r="P95" s="69">
        <f t="shared" si="13"/>
        <v>0.74959488220029202</v>
      </c>
      <c r="Q95" s="69">
        <f t="shared" si="14"/>
        <v>0.55007193716649005</v>
      </c>
      <c r="R95" s="69">
        <f t="shared" si="15"/>
        <v>0.49807651473001102</v>
      </c>
      <c r="S95" s="69">
        <f t="shared" si="16"/>
        <v>0.41065758758812498</v>
      </c>
    </row>
    <row r="96" spans="1:19" x14ac:dyDescent="0.35">
      <c r="A96" s="86" t="s">
        <v>35</v>
      </c>
      <c r="B96" s="75" t="s">
        <v>207</v>
      </c>
      <c r="C96" s="47">
        <f t="shared" si="9"/>
        <v>0.76873116777393735</v>
      </c>
      <c r="D96" s="47">
        <f t="shared" si="10"/>
        <v>0.735414679767732</v>
      </c>
      <c r="E96" s="47">
        <f t="shared" si="11"/>
        <v>0.57172111889098598</v>
      </c>
      <c r="H96"/>
      <c r="I96" s="84">
        <v>0.75617650437662198</v>
      </c>
      <c r="J96" s="84">
        <v>0.79815614648827005</v>
      </c>
      <c r="K96" s="84">
        <v>0.75186085245692003</v>
      </c>
      <c r="L96" s="84">
        <v>0.735414679767732</v>
      </c>
      <c r="M96" s="84">
        <v>0.42827888110901402</v>
      </c>
      <c r="N96"/>
      <c r="O96" s="69">
        <f t="shared" si="12"/>
        <v>0.75617650437662198</v>
      </c>
      <c r="P96" s="69">
        <f t="shared" si="13"/>
        <v>0.79815614648827005</v>
      </c>
      <c r="Q96" s="69">
        <f t="shared" si="14"/>
        <v>0.75186085245692003</v>
      </c>
      <c r="R96" s="69">
        <f t="shared" si="15"/>
        <v>0.735414679767732</v>
      </c>
      <c r="S96" s="69">
        <f t="shared" si="16"/>
        <v>0.57172111889098598</v>
      </c>
    </row>
    <row r="97" spans="1:19" x14ac:dyDescent="0.35">
      <c r="A97" s="86" t="s">
        <v>130</v>
      </c>
      <c r="B97" s="75" t="s">
        <v>286</v>
      </c>
      <c r="C97" s="47">
        <f t="shared" si="9"/>
        <v>0.91836200347158192</v>
      </c>
      <c r="D97" s="47">
        <f t="shared" si="10"/>
        <v>0.95180410317883402</v>
      </c>
      <c r="E97" s="47">
        <f t="shared" si="11"/>
        <v>0.83740159140811998</v>
      </c>
      <c r="H97"/>
      <c r="I97" s="84">
        <v>0.95697091206034501</v>
      </c>
      <c r="J97" s="84">
        <v>0.88645355320907204</v>
      </c>
      <c r="K97" s="84">
        <v>0.91166154514532904</v>
      </c>
      <c r="L97" s="84">
        <v>0.95180410317883402</v>
      </c>
      <c r="M97" s="84">
        <v>0.16259840859187999</v>
      </c>
      <c r="N97"/>
      <c r="O97" s="69">
        <f t="shared" si="12"/>
        <v>0.95697091206034501</v>
      </c>
      <c r="P97" s="69">
        <f t="shared" si="13"/>
        <v>0.88645355320907204</v>
      </c>
      <c r="Q97" s="69">
        <f t="shared" si="14"/>
        <v>0.91166154514532904</v>
      </c>
      <c r="R97" s="69">
        <f t="shared" si="15"/>
        <v>0.95180410317883402</v>
      </c>
      <c r="S97" s="69">
        <f t="shared" si="16"/>
        <v>0.83740159140811998</v>
      </c>
    </row>
    <row r="98" spans="1:19" x14ac:dyDescent="0.35">
      <c r="A98" s="86" t="s">
        <v>131</v>
      </c>
      <c r="B98" s="75" t="s">
        <v>260</v>
      </c>
      <c r="C98" s="47">
        <f t="shared" si="9"/>
        <v>0.9059198867545093</v>
      </c>
      <c r="D98" s="47">
        <f t="shared" si="10"/>
        <v>0.870593580925628</v>
      </c>
      <c r="E98" s="47">
        <f t="shared" si="11"/>
        <v>0.80285894895422394</v>
      </c>
      <c r="H98"/>
      <c r="I98" s="84">
        <v>0.95584349994498896</v>
      </c>
      <c r="J98" s="84">
        <v>0.89027520650681502</v>
      </c>
      <c r="K98" s="84">
        <v>0.87164095381172402</v>
      </c>
      <c r="L98" s="84">
        <v>0.870593580925628</v>
      </c>
      <c r="M98" s="84">
        <v>0.19714105104577601</v>
      </c>
      <c r="N98"/>
      <c r="O98" s="69">
        <f t="shared" si="12"/>
        <v>0.95584349994498896</v>
      </c>
      <c r="P98" s="69">
        <f t="shared" si="13"/>
        <v>0.89027520650681502</v>
      </c>
      <c r="Q98" s="69">
        <f t="shared" si="14"/>
        <v>0.87164095381172402</v>
      </c>
      <c r="R98" s="69">
        <f t="shared" si="15"/>
        <v>0.870593580925628</v>
      </c>
      <c r="S98" s="69">
        <f t="shared" si="16"/>
        <v>0.80285894895422394</v>
      </c>
    </row>
    <row r="99" spans="1:19" x14ac:dyDescent="0.35">
      <c r="A99" s="86" t="s">
        <v>133</v>
      </c>
      <c r="B99" s="75" t="s">
        <v>263</v>
      </c>
      <c r="C99" s="47">
        <f t="shared" si="9"/>
        <v>0.6292276136730669</v>
      </c>
      <c r="D99" s="47">
        <f t="shared" si="10"/>
        <v>0.58684790163567602</v>
      </c>
      <c r="E99" s="47">
        <f t="shared" si="11"/>
        <v>0.41337370156370201</v>
      </c>
      <c r="H99"/>
      <c r="I99" s="84">
        <v>0.62702334283336303</v>
      </c>
      <c r="J99" s="84">
        <v>0.66778828690704894</v>
      </c>
      <c r="K99" s="84">
        <v>0.59287121127878895</v>
      </c>
      <c r="L99" s="84">
        <v>0.58684790163567602</v>
      </c>
      <c r="M99" s="84">
        <v>0.58662629843629799</v>
      </c>
      <c r="N99"/>
      <c r="O99" s="69">
        <f t="shared" si="12"/>
        <v>0.62702334283336303</v>
      </c>
      <c r="P99" s="69">
        <f t="shared" si="13"/>
        <v>0.66778828690704894</v>
      </c>
      <c r="Q99" s="69">
        <f t="shared" si="14"/>
        <v>0.59287121127878895</v>
      </c>
      <c r="R99" s="69">
        <f t="shared" si="15"/>
        <v>0.58684790163567602</v>
      </c>
      <c r="S99" s="69">
        <f t="shared" si="16"/>
        <v>0.41337370156370201</v>
      </c>
    </row>
    <row r="100" spans="1:19" x14ac:dyDescent="0.35">
      <c r="A100" s="86" t="s">
        <v>134</v>
      </c>
      <c r="B100" s="75" t="s">
        <v>275</v>
      </c>
      <c r="C100" s="47">
        <f t="shared" si="9"/>
        <v>0.63774860097542696</v>
      </c>
      <c r="D100" s="47">
        <f t="shared" si="10"/>
        <v>0.69204774146797499</v>
      </c>
      <c r="E100" s="47">
        <f t="shared" si="11"/>
        <v>0.23739751204937198</v>
      </c>
      <c r="H100"/>
      <c r="I100" s="84">
        <v>0.627844924975966</v>
      </c>
      <c r="J100" s="84">
        <v>0.73898029293140499</v>
      </c>
      <c r="K100" s="84">
        <v>0.54642058501891</v>
      </c>
      <c r="L100" s="84">
        <v>0.69204774146797499</v>
      </c>
      <c r="M100" s="84">
        <v>0.76260248795062802</v>
      </c>
      <c r="N100"/>
      <c r="O100" s="69">
        <f t="shared" si="12"/>
        <v>0.627844924975966</v>
      </c>
      <c r="P100" s="69">
        <f t="shared" si="13"/>
        <v>0.73898029293140499</v>
      </c>
      <c r="Q100" s="69">
        <f t="shared" si="14"/>
        <v>0.54642058501891</v>
      </c>
      <c r="R100" s="69">
        <f t="shared" si="15"/>
        <v>0.69204774146797499</v>
      </c>
      <c r="S100" s="69">
        <f t="shared" si="16"/>
        <v>0.23739751204937198</v>
      </c>
    </row>
    <row r="101" spans="1:19" x14ac:dyDescent="0.35">
      <c r="A101" s="86" t="s">
        <v>37</v>
      </c>
      <c r="B101" s="75" t="s">
        <v>208</v>
      </c>
      <c r="C101" s="47">
        <f t="shared" si="9"/>
        <v>0.65991071923410738</v>
      </c>
      <c r="D101" s="47">
        <f t="shared" si="10"/>
        <v>0.45001014390706101</v>
      </c>
      <c r="E101" s="47">
        <f t="shared" si="11"/>
        <v>0.16938553776172505</v>
      </c>
      <c r="H101"/>
      <c r="I101" s="84">
        <v>0.68445030832882103</v>
      </c>
      <c r="J101" s="84">
        <v>0.85297101467699299</v>
      </c>
      <c r="K101" s="84">
        <v>0.442310834696508</v>
      </c>
      <c r="L101" s="84">
        <v>0.45001014390706101</v>
      </c>
      <c r="M101" s="84">
        <v>0.83061446223827495</v>
      </c>
      <c r="N101"/>
      <c r="O101" s="69">
        <f t="shared" si="12"/>
        <v>0.68445030832882103</v>
      </c>
      <c r="P101" s="69">
        <f t="shared" si="13"/>
        <v>0.85297101467699299</v>
      </c>
      <c r="Q101" s="69">
        <f t="shared" si="14"/>
        <v>0.442310834696508</v>
      </c>
      <c r="R101" s="69">
        <f t="shared" si="15"/>
        <v>0.45001014390706101</v>
      </c>
      <c r="S101" s="69">
        <f t="shared" si="16"/>
        <v>0.16938553776172505</v>
      </c>
    </row>
    <row r="102" spans="1:19" x14ac:dyDescent="0.35">
      <c r="A102" s="86" t="s">
        <v>135</v>
      </c>
      <c r="B102" s="75" t="s">
        <v>261</v>
      </c>
      <c r="C102" s="47">
        <f t="shared" si="9"/>
        <v>0.43796404833097702</v>
      </c>
      <c r="D102" s="47">
        <f t="shared" si="10"/>
        <v>0.26057748400318698</v>
      </c>
      <c r="E102" s="47">
        <f t="shared" si="11"/>
        <v>0.26823185119766402</v>
      </c>
      <c r="H102"/>
      <c r="I102" s="84">
        <v>0.46065212921621101</v>
      </c>
      <c r="J102" s="84">
        <v>0.51750264933938295</v>
      </c>
      <c r="K102" s="84">
        <v>0.33573736643733698</v>
      </c>
      <c r="L102" s="84">
        <v>0.26057748400318698</v>
      </c>
      <c r="M102" s="84">
        <v>0.73176814880233598</v>
      </c>
      <c r="N102"/>
      <c r="O102" s="69">
        <f t="shared" si="12"/>
        <v>0.46065212921621101</v>
      </c>
      <c r="P102" s="69">
        <f t="shared" si="13"/>
        <v>0.51750264933938295</v>
      </c>
      <c r="Q102" s="69">
        <f t="shared" si="14"/>
        <v>0.33573736643733698</v>
      </c>
      <c r="R102" s="69">
        <f t="shared" si="15"/>
        <v>0.26057748400318698</v>
      </c>
      <c r="S102" s="69">
        <f t="shared" si="16"/>
        <v>0.26823185119766402</v>
      </c>
    </row>
    <row r="103" spans="1:19" x14ac:dyDescent="0.35">
      <c r="A103" s="86" t="s">
        <v>136</v>
      </c>
      <c r="B103" s="75" t="s">
        <v>294</v>
      </c>
      <c r="C103" s="47">
        <f t="shared" si="9"/>
        <v>0.81527287071457666</v>
      </c>
      <c r="D103" s="47">
        <f t="shared" si="10"/>
        <v>0.72403941025215901</v>
      </c>
      <c r="E103" s="47">
        <f t="shared" si="11"/>
        <v>0.44688283257733197</v>
      </c>
      <c r="H103"/>
      <c r="I103" s="84">
        <v>0.82811357452750101</v>
      </c>
      <c r="J103" s="84">
        <v>0.85341353687470101</v>
      </c>
      <c r="K103" s="84">
        <v>0.76429150074152796</v>
      </c>
      <c r="L103" s="84">
        <v>0.72403941025215901</v>
      </c>
      <c r="M103" s="84">
        <v>0.55311716742266803</v>
      </c>
      <c r="N103"/>
      <c r="O103" s="69">
        <f t="shared" si="12"/>
        <v>0.82811357452750101</v>
      </c>
      <c r="P103" s="69">
        <f t="shared" si="13"/>
        <v>0.85341353687470101</v>
      </c>
      <c r="Q103" s="69">
        <f t="shared" si="14"/>
        <v>0.76429150074152796</v>
      </c>
      <c r="R103" s="69">
        <f t="shared" si="15"/>
        <v>0.72403941025215901</v>
      </c>
      <c r="S103" s="69">
        <f t="shared" si="16"/>
        <v>0.44688283257733197</v>
      </c>
    </row>
    <row r="104" spans="1:19" x14ac:dyDescent="0.35">
      <c r="A104" s="86" t="s">
        <v>137</v>
      </c>
      <c r="B104" s="75" t="s">
        <v>287</v>
      </c>
      <c r="C104" s="47">
        <f t="shared" si="9"/>
        <v>0.7924218501191006</v>
      </c>
      <c r="D104" s="47">
        <f t="shared" si="10"/>
        <v>0.73706735436382897</v>
      </c>
      <c r="E104" s="47">
        <f t="shared" si="11"/>
        <v>0.38575539011619497</v>
      </c>
      <c r="H104"/>
      <c r="I104" s="84">
        <v>0.78988932842767301</v>
      </c>
      <c r="J104" s="84">
        <v>0.828441809155952</v>
      </c>
      <c r="K104" s="84">
        <v>0.75893441277367701</v>
      </c>
      <c r="L104" s="84">
        <v>0.73706735436382897</v>
      </c>
      <c r="M104" s="84">
        <v>0.61424460988380503</v>
      </c>
      <c r="N104"/>
      <c r="O104" s="69">
        <f t="shared" si="12"/>
        <v>0.78988932842767301</v>
      </c>
      <c r="P104" s="69">
        <f t="shared" si="13"/>
        <v>0.828441809155952</v>
      </c>
      <c r="Q104" s="69">
        <f t="shared" si="14"/>
        <v>0.75893441277367701</v>
      </c>
      <c r="R104" s="69">
        <f t="shared" si="15"/>
        <v>0.73706735436382897</v>
      </c>
      <c r="S104" s="69">
        <f t="shared" si="16"/>
        <v>0.38575539011619497</v>
      </c>
    </row>
    <row r="105" spans="1:19" x14ac:dyDescent="0.35">
      <c r="A105" s="86" t="s">
        <v>39</v>
      </c>
      <c r="B105" s="75" t="s">
        <v>210</v>
      </c>
      <c r="C105" s="47">
        <f t="shared" si="9"/>
        <v>0.80318893526466439</v>
      </c>
      <c r="D105" s="47">
        <f t="shared" si="10"/>
        <v>0.69106969476080005</v>
      </c>
      <c r="E105" s="47">
        <f t="shared" si="11"/>
        <v>0.22753258832209</v>
      </c>
      <c r="H105"/>
      <c r="I105" s="84">
        <v>0.87574363655003995</v>
      </c>
      <c r="J105" s="84">
        <v>0.87396145077174903</v>
      </c>
      <c r="K105" s="84">
        <v>0.65986171847220398</v>
      </c>
      <c r="L105" s="84">
        <v>0.69106969476080005</v>
      </c>
      <c r="M105" s="84">
        <v>0.77246741167791</v>
      </c>
      <c r="N105"/>
      <c r="O105" s="69">
        <f t="shared" si="12"/>
        <v>0.87574363655003995</v>
      </c>
      <c r="P105" s="69">
        <f t="shared" si="13"/>
        <v>0.87396145077174903</v>
      </c>
      <c r="Q105" s="69">
        <f t="shared" si="14"/>
        <v>0.65986171847220398</v>
      </c>
      <c r="R105" s="69">
        <f t="shared" si="15"/>
        <v>0.69106969476080005</v>
      </c>
      <c r="S105" s="69">
        <f t="shared" si="16"/>
        <v>0.22753258832209</v>
      </c>
    </row>
    <row r="106" spans="1:19" x14ac:dyDescent="0.35">
      <c r="A106" s="86" t="s">
        <v>138</v>
      </c>
      <c r="B106" s="75" t="s">
        <v>438</v>
      </c>
      <c r="C106" s="47">
        <f t="shared" si="9"/>
        <v>0.10402239561097167</v>
      </c>
      <c r="D106" s="47">
        <f t="shared" si="10"/>
        <v>7.89736727747644E-2</v>
      </c>
      <c r="E106" s="47">
        <f t="shared" si="11"/>
        <v>0.11433315027785695</v>
      </c>
      <c r="H106"/>
      <c r="I106" s="84">
        <v>8.6124569710720994E-2</v>
      </c>
      <c r="J106" s="84">
        <v>0.22594261712219399</v>
      </c>
      <c r="K106" s="84">
        <v>0</v>
      </c>
      <c r="L106" s="84">
        <v>7.89736727747644E-2</v>
      </c>
      <c r="M106" s="84">
        <v>0.88566684972214305</v>
      </c>
      <c r="N106"/>
      <c r="O106" s="69">
        <f t="shared" si="12"/>
        <v>8.6124569710720994E-2</v>
      </c>
      <c r="P106" s="69">
        <f t="shared" si="13"/>
        <v>0.22594261712219399</v>
      </c>
      <c r="Q106" s="69">
        <f t="shared" si="14"/>
        <v>0</v>
      </c>
      <c r="R106" s="69">
        <f t="shared" si="15"/>
        <v>7.89736727747644E-2</v>
      </c>
      <c r="S106" s="69">
        <f t="shared" si="16"/>
        <v>0.11433315027785695</v>
      </c>
    </row>
    <row r="107" spans="1:19" x14ac:dyDescent="0.35">
      <c r="A107" s="86" t="s">
        <v>140</v>
      </c>
      <c r="B107" s="75" t="s">
        <v>346</v>
      </c>
      <c r="C107" s="47">
        <f t="shared" si="9"/>
        <v>0.67781798835265727</v>
      </c>
      <c r="D107" s="47">
        <f t="shared" si="10"/>
        <v>0.77770664847623305</v>
      </c>
      <c r="E107" s="47">
        <f t="shared" si="11"/>
        <v>0.40919483090067099</v>
      </c>
      <c r="H107"/>
      <c r="I107" s="84">
        <v>0.71696937649984305</v>
      </c>
      <c r="J107" s="84">
        <v>0.78206881547538598</v>
      </c>
      <c r="K107" s="84">
        <v>0.53441577308274302</v>
      </c>
      <c r="L107" s="84">
        <v>0.77770664847623305</v>
      </c>
      <c r="M107" s="84">
        <v>0.59080516909932901</v>
      </c>
      <c r="N107"/>
      <c r="O107" s="69">
        <f t="shared" si="12"/>
        <v>0.71696937649984305</v>
      </c>
      <c r="P107" s="69">
        <f t="shared" si="13"/>
        <v>0.78206881547538598</v>
      </c>
      <c r="Q107" s="69">
        <f t="shared" si="14"/>
        <v>0.53441577308274302</v>
      </c>
      <c r="R107" s="69">
        <f t="shared" si="15"/>
        <v>0.77770664847623305</v>
      </c>
      <c r="S107" s="69">
        <f t="shared" si="16"/>
        <v>0.40919483090067099</v>
      </c>
    </row>
    <row r="108" spans="1:19" x14ac:dyDescent="0.35">
      <c r="A108" s="86" t="s">
        <v>139</v>
      </c>
      <c r="B108" s="75" t="s">
        <v>262</v>
      </c>
      <c r="C108" s="47">
        <f t="shared" si="9"/>
        <v>0.83212006980892228</v>
      </c>
      <c r="D108" s="47">
        <f t="shared" si="10"/>
        <v>0.79753709852072596</v>
      </c>
      <c r="E108" s="47">
        <f t="shared" si="11"/>
        <v>0.37793057302479505</v>
      </c>
      <c r="H108"/>
      <c r="I108" s="84">
        <v>0.88219873069228705</v>
      </c>
      <c r="J108" s="84">
        <v>0.89269190441439294</v>
      </c>
      <c r="K108" s="84">
        <v>0.72146957432008696</v>
      </c>
      <c r="L108" s="84">
        <v>0.79753709852072596</v>
      </c>
      <c r="M108" s="84">
        <v>0.62206942697520495</v>
      </c>
      <c r="N108"/>
      <c r="O108" s="69">
        <f t="shared" si="12"/>
        <v>0.88219873069228705</v>
      </c>
      <c r="P108" s="69">
        <f t="shared" si="13"/>
        <v>0.89269190441439294</v>
      </c>
      <c r="Q108" s="69">
        <f t="shared" si="14"/>
        <v>0.72146957432008696</v>
      </c>
      <c r="R108" s="69">
        <f t="shared" si="15"/>
        <v>0.79753709852072596</v>
      </c>
      <c r="S108" s="69">
        <f t="shared" si="16"/>
        <v>0.37793057302479505</v>
      </c>
    </row>
    <row r="109" spans="1:19" x14ac:dyDescent="0.35">
      <c r="A109" s="86" t="s">
        <v>40</v>
      </c>
      <c r="B109" s="75" t="s">
        <v>211</v>
      </c>
      <c r="C109" s="47">
        <f t="shared" si="9"/>
        <v>0.63843221390004135</v>
      </c>
      <c r="D109" s="47">
        <f t="shared" si="10"/>
        <v>0.54566369228261402</v>
      </c>
      <c r="E109" s="47">
        <f t="shared" si="11"/>
        <v>0.37182998381690702</v>
      </c>
      <c r="H109"/>
      <c r="I109" s="84">
        <v>0.64266132303536005</v>
      </c>
      <c r="J109" s="84">
        <v>0.77862737210594901</v>
      </c>
      <c r="K109" s="84">
        <v>0.49400794655881503</v>
      </c>
      <c r="L109" s="84">
        <v>0.54566369228261402</v>
      </c>
      <c r="M109" s="84">
        <v>0.62817001618309298</v>
      </c>
      <c r="N109"/>
      <c r="O109" s="69">
        <f t="shared" si="12"/>
        <v>0.64266132303536005</v>
      </c>
      <c r="P109" s="69">
        <f t="shared" si="13"/>
        <v>0.77862737210594901</v>
      </c>
      <c r="Q109" s="69">
        <f t="shared" si="14"/>
        <v>0.49400794655881503</v>
      </c>
      <c r="R109" s="69">
        <f t="shared" si="15"/>
        <v>0.54566369228261402</v>
      </c>
      <c r="S109" s="69">
        <f t="shared" si="16"/>
        <v>0.37182998381690702</v>
      </c>
    </row>
    <row r="110" spans="1:19" x14ac:dyDescent="0.35">
      <c r="A110" s="86" t="s">
        <v>141</v>
      </c>
      <c r="B110" s="75" t="s">
        <v>360</v>
      </c>
      <c r="C110" s="47">
        <f t="shared" si="9"/>
        <v>0.67436175880542104</v>
      </c>
      <c r="D110" s="47">
        <f t="shared" si="10"/>
        <v>0.47243789694297</v>
      </c>
      <c r="E110" s="47">
        <f t="shared" si="11"/>
        <v>0.25618999913443996</v>
      </c>
      <c r="H110"/>
      <c r="I110" s="84">
        <v>0.82663739951804405</v>
      </c>
      <c r="J110" s="84">
        <v>0.70867640286926403</v>
      </c>
      <c r="K110" s="84">
        <v>0.48777147402895499</v>
      </c>
      <c r="L110" s="84">
        <v>0.47243789694297</v>
      </c>
      <c r="M110" s="84">
        <v>0.74381000086556004</v>
      </c>
      <c r="N110"/>
      <c r="O110" s="69">
        <f t="shared" si="12"/>
        <v>0.82663739951804405</v>
      </c>
      <c r="P110" s="69">
        <f t="shared" si="13"/>
        <v>0.70867640286926403</v>
      </c>
      <c r="Q110" s="69">
        <f t="shared" si="14"/>
        <v>0.48777147402895499</v>
      </c>
      <c r="R110" s="69">
        <f t="shared" si="15"/>
        <v>0.47243789694297</v>
      </c>
      <c r="S110" s="69">
        <f t="shared" si="16"/>
        <v>0.25618999913443996</v>
      </c>
    </row>
    <row r="111" spans="1:19" x14ac:dyDescent="0.35">
      <c r="A111" s="86" t="s">
        <v>142</v>
      </c>
      <c r="B111" s="75" t="s">
        <v>224</v>
      </c>
      <c r="C111" s="47">
        <f t="shared" si="9"/>
        <v>0.89657176837028929</v>
      </c>
      <c r="D111" s="47">
        <f t="shared" si="10"/>
        <v>0.87435433820000896</v>
      </c>
      <c r="E111" s="47">
        <f t="shared" si="11"/>
        <v>0.38393329087641104</v>
      </c>
      <c r="H111"/>
      <c r="I111" s="84">
        <v>0.87297079564931701</v>
      </c>
      <c r="J111" s="84">
        <v>0.90317264639836004</v>
      </c>
      <c r="K111" s="84">
        <v>0.91357186306319105</v>
      </c>
      <c r="L111" s="84">
        <v>0.87435433820000896</v>
      </c>
      <c r="M111" s="84">
        <v>0.61606670912358896</v>
      </c>
      <c r="N111"/>
      <c r="O111" s="69">
        <f t="shared" si="12"/>
        <v>0.87297079564931701</v>
      </c>
      <c r="P111" s="69">
        <f t="shared" si="13"/>
        <v>0.90317264639836004</v>
      </c>
      <c r="Q111" s="69">
        <f t="shared" si="14"/>
        <v>0.91357186306319105</v>
      </c>
      <c r="R111" s="69">
        <f t="shared" si="15"/>
        <v>0.87435433820000896</v>
      </c>
      <c r="S111" s="69">
        <f t="shared" si="16"/>
        <v>0.38393329087641104</v>
      </c>
    </row>
    <row r="112" spans="1:19" x14ac:dyDescent="0.35">
      <c r="A112" s="86" t="s">
        <v>38</v>
      </c>
      <c r="B112" s="75" t="s">
        <v>209</v>
      </c>
      <c r="C112" s="47">
        <f t="shared" si="9"/>
        <v>0.63946477275682556</v>
      </c>
      <c r="D112" s="47">
        <f t="shared" si="10"/>
        <v>0.72908359811576495</v>
      </c>
      <c r="E112" s="47">
        <f t="shared" si="11"/>
        <v>0.36520905474356602</v>
      </c>
      <c r="H112"/>
      <c r="I112" s="84">
        <v>0.74940405869778703</v>
      </c>
      <c r="J112" s="84">
        <v>0.81328894732630796</v>
      </c>
      <c r="K112" s="84">
        <v>0.35570131224638202</v>
      </c>
      <c r="L112" s="84">
        <v>0.72908359811576495</v>
      </c>
      <c r="M112" s="84">
        <v>0.63479094525643398</v>
      </c>
      <c r="N112"/>
      <c r="O112" s="69">
        <f t="shared" si="12"/>
        <v>0.74940405869778703</v>
      </c>
      <c r="P112" s="69">
        <f t="shared" si="13"/>
        <v>0.81328894732630796</v>
      </c>
      <c r="Q112" s="69">
        <f t="shared" si="14"/>
        <v>0.35570131224638202</v>
      </c>
      <c r="R112" s="69">
        <f t="shared" si="15"/>
        <v>0.72908359811576495</v>
      </c>
      <c r="S112" s="69">
        <f t="shared" si="16"/>
        <v>0.36520905474356602</v>
      </c>
    </row>
    <row r="113" spans="1:19" x14ac:dyDescent="0.35">
      <c r="A113" s="86" t="s">
        <v>143</v>
      </c>
      <c r="B113" s="75" t="s">
        <v>347</v>
      </c>
      <c r="C113" s="47">
        <f t="shared" si="9"/>
        <v>0.44724718253258927</v>
      </c>
      <c r="D113" s="47">
        <f t="shared" si="10"/>
        <v>0.47035419968039799</v>
      </c>
      <c r="E113" s="47">
        <f t="shared" si="11"/>
        <v>0.41638580217521004</v>
      </c>
      <c r="H113"/>
      <c r="I113" s="84">
        <v>0.39022349984032501</v>
      </c>
      <c r="J113" s="84">
        <v>0.67036651082554</v>
      </c>
      <c r="K113" s="84">
        <v>0.28115153693190298</v>
      </c>
      <c r="L113" s="84">
        <v>0.47035419968039799</v>
      </c>
      <c r="M113" s="84">
        <v>0.58361419782478996</v>
      </c>
      <c r="N113"/>
      <c r="O113" s="69">
        <f t="shared" si="12"/>
        <v>0.39022349984032501</v>
      </c>
      <c r="P113" s="69">
        <f t="shared" si="13"/>
        <v>0.67036651082554</v>
      </c>
      <c r="Q113" s="69">
        <f t="shared" si="14"/>
        <v>0.28115153693190298</v>
      </c>
      <c r="R113" s="69">
        <f t="shared" si="15"/>
        <v>0.47035419968039799</v>
      </c>
      <c r="S113" s="69">
        <f t="shared" si="16"/>
        <v>0.41638580217521004</v>
      </c>
    </row>
    <row r="114" spans="1:19" x14ac:dyDescent="0.35">
      <c r="A114" s="86" t="s">
        <v>41</v>
      </c>
      <c r="B114" s="75" t="s">
        <v>212</v>
      </c>
      <c r="C114" s="47">
        <f t="shared" si="9"/>
        <v>0.80529068441180529</v>
      </c>
      <c r="D114" s="47">
        <f t="shared" si="10"/>
        <v>0.79370736594584501</v>
      </c>
      <c r="E114" s="47">
        <f t="shared" si="11"/>
        <v>0.73905640394499605</v>
      </c>
      <c r="H114"/>
      <c r="I114" s="84">
        <v>0.85503135252380202</v>
      </c>
      <c r="J114" s="84">
        <v>0.89856485499815397</v>
      </c>
      <c r="K114" s="84">
        <v>0.66227584571345999</v>
      </c>
      <c r="L114" s="84">
        <v>0.79370736594584501</v>
      </c>
      <c r="M114" s="84">
        <v>0.260943596055004</v>
      </c>
      <c r="N114"/>
      <c r="O114" s="69">
        <f t="shared" si="12"/>
        <v>0.85503135252380202</v>
      </c>
      <c r="P114" s="69">
        <f t="shared" si="13"/>
        <v>0.89856485499815397</v>
      </c>
      <c r="Q114" s="69">
        <f t="shared" si="14"/>
        <v>0.66227584571345999</v>
      </c>
      <c r="R114" s="69">
        <f t="shared" si="15"/>
        <v>0.79370736594584501</v>
      </c>
      <c r="S114" s="69">
        <f t="shared" si="16"/>
        <v>0.73905640394499605</v>
      </c>
    </row>
    <row r="115" spans="1:19" x14ac:dyDescent="0.35">
      <c r="A115" s="86" t="s">
        <v>144</v>
      </c>
      <c r="B115" s="75" t="s">
        <v>348</v>
      </c>
      <c r="C115" s="47">
        <f t="shared" si="9"/>
        <v>0.75109027693017261</v>
      </c>
      <c r="D115" s="47">
        <f t="shared" si="10"/>
        <v>0.81594192538578303</v>
      </c>
      <c r="E115" s="47">
        <f t="shared" si="11"/>
        <v>0.32773236735329303</v>
      </c>
      <c r="H115"/>
      <c r="I115" s="84">
        <v>0.84623369235880896</v>
      </c>
      <c r="J115" s="84">
        <v>0.80690132745331899</v>
      </c>
      <c r="K115" s="84">
        <v>0.60013581097838997</v>
      </c>
      <c r="L115" s="84">
        <v>0.81594192538578303</v>
      </c>
      <c r="M115" s="84">
        <v>0.67226763264670697</v>
      </c>
      <c r="N115"/>
      <c r="O115" s="69">
        <f t="shared" si="12"/>
        <v>0.84623369235880896</v>
      </c>
      <c r="P115" s="69">
        <f t="shared" si="13"/>
        <v>0.80690132745331899</v>
      </c>
      <c r="Q115" s="69">
        <f t="shared" si="14"/>
        <v>0.60013581097838997</v>
      </c>
      <c r="R115" s="69">
        <f t="shared" si="15"/>
        <v>0.81594192538578303</v>
      </c>
      <c r="S115" s="69">
        <f t="shared" si="16"/>
        <v>0.32773236735329303</v>
      </c>
    </row>
    <row r="116" spans="1:19" x14ac:dyDescent="0.35">
      <c r="A116" s="86" t="s">
        <v>42</v>
      </c>
      <c r="B116" s="75" t="s">
        <v>213</v>
      </c>
      <c r="C116" s="47">
        <f t="shared" si="9"/>
        <v>0.61709913249901305</v>
      </c>
      <c r="D116" s="47">
        <f t="shared" si="10"/>
        <v>0.57584608788327696</v>
      </c>
      <c r="E116" s="47">
        <f t="shared" si="11"/>
        <v>9.9911792260521048E-2</v>
      </c>
      <c r="H116"/>
      <c r="I116" s="84">
        <v>0.85894264339888504</v>
      </c>
      <c r="J116" s="84">
        <v>0.79248663790474505</v>
      </c>
      <c r="K116" s="84">
        <v>0.199868116193409</v>
      </c>
      <c r="L116" s="84">
        <v>0.57584608788327696</v>
      </c>
      <c r="M116" s="84">
        <v>0.90008820773947895</v>
      </c>
      <c r="N116"/>
      <c r="O116" s="69">
        <f t="shared" si="12"/>
        <v>0.85894264339888504</v>
      </c>
      <c r="P116" s="69">
        <f t="shared" si="13"/>
        <v>0.79248663790474505</v>
      </c>
      <c r="Q116" s="69">
        <f t="shared" si="14"/>
        <v>0.199868116193409</v>
      </c>
      <c r="R116" s="69">
        <f t="shared" si="15"/>
        <v>0.57584608788327696</v>
      </c>
      <c r="S116" s="69">
        <f t="shared" si="16"/>
        <v>9.9911792260521048E-2</v>
      </c>
    </row>
    <row r="117" spans="1:19" x14ac:dyDescent="0.35">
      <c r="A117" s="86" t="s">
        <v>145</v>
      </c>
      <c r="B117" s="75" t="s">
        <v>359</v>
      </c>
      <c r="C117" s="47">
        <f t="shared" si="9"/>
        <v>0.68025921042191262</v>
      </c>
      <c r="D117" s="47">
        <f t="shared" si="10"/>
        <v>0.50545534473072096</v>
      </c>
      <c r="E117" s="47">
        <f t="shared" si="11"/>
        <v>0.30415813317235296</v>
      </c>
      <c r="H117"/>
      <c r="I117" s="84">
        <v>0.75231135858148501</v>
      </c>
      <c r="J117" s="84">
        <v>0.76074719733422502</v>
      </c>
      <c r="K117" s="84">
        <v>0.52771907535002804</v>
      </c>
      <c r="L117" s="84">
        <v>0.50545534473072096</v>
      </c>
      <c r="M117" s="84">
        <v>0.69584186682764704</v>
      </c>
      <c r="N117"/>
      <c r="O117" s="69">
        <f t="shared" si="12"/>
        <v>0.75231135858148501</v>
      </c>
      <c r="P117" s="69">
        <f t="shared" si="13"/>
        <v>0.76074719733422502</v>
      </c>
      <c r="Q117" s="69">
        <f t="shared" si="14"/>
        <v>0.52771907535002804</v>
      </c>
      <c r="R117" s="69">
        <f t="shared" si="15"/>
        <v>0.50545534473072096</v>
      </c>
      <c r="S117" s="69">
        <f t="shared" si="16"/>
        <v>0.30415813317235296</v>
      </c>
    </row>
    <row r="118" spans="1:19" x14ac:dyDescent="0.35">
      <c r="A118" s="86" t="s">
        <v>146</v>
      </c>
      <c r="B118" s="75" t="s">
        <v>307</v>
      </c>
      <c r="C118" s="47">
        <f t="shared" si="9"/>
        <v>0.94394598597104029</v>
      </c>
      <c r="D118" s="47">
        <f t="shared" si="10"/>
        <v>0.96194809613822196</v>
      </c>
      <c r="E118" s="47">
        <f t="shared" si="11"/>
        <v>0.96530528785368208</v>
      </c>
      <c r="H118"/>
      <c r="I118" s="84">
        <v>0.95099267143216204</v>
      </c>
      <c r="J118" s="84">
        <v>0.91011154430942598</v>
      </c>
      <c r="K118" s="84">
        <v>0.97073374217153297</v>
      </c>
      <c r="L118" s="84">
        <v>0.96194809613822196</v>
      </c>
      <c r="M118" s="84">
        <v>3.4694712146317898E-2</v>
      </c>
      <c r="N118"/>
      <c r="O118" s="69">
        <f t="shared" si="12"/>
        <v>0.95099267143216204</v>
      </c>
      <c r="P118" s="69">
        <f t="shared" si="13"/>
        <v>0.91011154430942598</v>
      </c>
      <c r="Q118" s="69">
        <f t="shared" si="14"/>
        <v>0.97073374217153297</v>
      </c>
      <c r="R118" s="69">
        <f t="shared" si="15"/>
        <v>0.96194809613822196</v>
      </c>
      <c r="S118" s="69">
        <f t="shared" si="16"/>
        <v>0.96530528785368208</v>
      </c>
    </row>
    <row r="119" spans="1:19" x14ac:dyDescent="0.35">
      <c r="A119" s="86" t="s">
        <v>147</v>
      </c>
      <c r="B119" s="75" t="s">
        <v>320</v>
      </c>
      <c r="C119" s="47">
        <f t="shared" si="9"/>
        <v>0.95951061988716102</v>
      </c>
      <c r="D119" s="47">
        <f t="shared" si="10"/>
        <v>0.97741006310344902</v>
      </c>
      <c r="E119" s="47">
        <f t="shared" si="11"/>
        <v>0.98251175227552745</v>
      </c>
      <c r="H119"/>
      <c r="I119" s="84">
        <v>0.97170098979424602</v>
      </c>
      <c r="J119" s="84">
        <v>0.93900126484277902</v>
      </c>
      <c r="K119" s="84">
        <v>0.96782960502445803</v>
      </c>
      <c r="L119" s="84">
        <v>0.97741006310344902</v>
      </c>
      <c r="M119" s="84">
        <v>1.7488247724472501E-2</v>
      </c>
      <c r="N119"/>
      <c r="O119" s="69">
        <f t="shared" si="12"/>
        <v>0.97170098979424602</v>
      </c>
      <c r="P119" s="69">
        <f t="shared" si="13"/>
        <v>0.93900126484277902</v>
      </c>
      <c r="Q119" s="69">
        <f t="shared" si="14"/>
        <v>0.96782960502445803</v>
      </c>
      <c r="R119" s="69">
        <f t="shared" si="15"/>
        <v>0.97741006310344902</v>
      </c>
      <c r="S119" s="69">
        <f t="shared" si="16"/>
        <v>0.98251175227552745</v>
      </c>
    </row>
    <row r="120" spans="1:19" x14ac:dyDescent="0.35">
      <c r="A120" s="86" t="s">
        <v>148</v>
      </c>
      <c r="B120" s="75" t="s">
        <v>255</v>
      </c>
      <c r="C120" s="47">
        <f t="shared" si="9"/>
        <v>0.55033363328351304</v>
      </c>
      <c r="D120" s="47">
        <f t="shared" si="10"/>
        <v>0.78375728192210103</v>
      </c>
      <c r="E120" s="47">
        <f t="shared" si="11"/>
        <v>0.17538247737712398</v>
      </c>
      <c r="H120"/>
      <c r="I120" s="84">
        <v>0.85520247334964605</v>
      </c>
      <c r="J120" s="84">
        <v>0.79579842650089305</v>
      </c>
      <c r="K120" s="84">
        <v>0</v>
      </c>
      <c r="L120" s="84">
        <v>0.78375728192210103</v>
      </c>
      <c r="M120" s="84">
        <v>0.82461752262287602</v>
      </c>
      <c r="N120"/>
      <c r="O120" s="69">
        <f t="shared" si="12"/>
        <v>0.85520247334964605</v>
      </c>
      <c r="P120" s="69">
        <f t="shared" si="13"/>
        <v>0.79579842650089305</v>
      </c>
      <c r="Q120" s="69">
        <f t="shared" si="14"/>
        <v>0</v>
      </c>
      <c r="R120" s="69">
        <f t="shared" si="15"/>
        <v>0.78375728192210103</v>
      </c>
      <c r="S120" s="69">
        <f t="shared" si="16"/>
        <v>0.17538247737712398</v>
      </c>
    </row>
    <row r="121" spans="1:19" x14ac:dyDescent="0.35">
      <c r="A121" s="86" t="s">
        <v>149</v>
      </c>
      <c r="B121" s="75" t="s">
        <v>349</v>
      </c>
      <c r="C121" s="47">
        <f t="shared" si="9"/>
        <v>0.93305596983040806</v>
      </c>
      <c r="D121" s="47">
        <f t="shared" si="10"/>
        <v>0.94038668735015796</v>
      </c>
      <c r="E121" s="47">
        <f t="shared" si="11"/>
        <v>0.9812211606236042</v>
      </c>
      <c r="H121"/>
      <c r="I121" s="84">
        <v>0.957598978486223</v>
      </c>
      <c r="J121" s="84">
        <v>0.91781340004760403</v>
      </c>
      <c r="K121" s="84">
        <v>0.92375553095739704</v>
      </c>
      <c r="L121" s="84">
        <v>0.94038668735015796</v>
      </c>
      <c r="M121" s="84">
        <v>1.8778839376395799E-2</v>
      </c>
      <c r="N121"/>
      <c r="O121" s="69">
        <f t="shared" si="12"/>
        <v>0.957598978486223</v>
      </c>
      <c r="P121" s="69">
        <f t="shared" si="13"/>
        <v>0.91781340004760403</v>
      </c>
      <c r="Q121" s="69">
        <f t="shared" si="14"/>
        <v>0.92375553095739704</v>
      </c>
      <c r="R121" s="69">
        <f t="shared" si="15"/>
        <v>0.94038668735015796</v>
      </c>
      <c r="S121" s="69">
        <f t="shared" si="16"/>
        <v>0.9812211606236042</v>
      </c>
    </row>
    <row r="122" spans="1:19" x14ac:dyDescent="0.35">
      <c r="A122" s="86" t="s">
        <v>150</v>
      </c>
      <c r="B122" s="75" t="s">
        <v>439</v>
      </c>
      <c r="C122" s="47">
        <f t="shared" si="9"/>
        <v>0.29629314274892066</v>
      </c>
      <c r="D122" s="47">
        <f t="shared" si="10"/>
        <v>0.38689827849403302</v>
      </c>
      <c r="E122" s="47">
        <f t="shared" si="11"/>
        <v>0.77398733888806703</v>
      </c>
      <c r="H122"/>
      <c r="I122" s="84">
        <v>9.3105084355823098E-2</v>
      </c>
      <c r="J122" s="84">
        <v>6.8434006094251904E-2</v>
      </c>
      <c r="K122" s="84">
        <v>0.72734033779668705</v>
      </c>
      <c r="L122" s="84">
        <v>0.38689827849403302</v>
      </c>
      <c r="M122" s="84">
        <v>0.22601266111193299</v>
      </c>
      <c r="O122" s="69">
        <f t="shared" si="12"/>
        <v>9.3105084355823098E-2</v>
      </c>
      <c r="P122" s="69">
        <f t="shared" si="13"/>
        <v>6.8434006094251904E-2</v>
      </c>
      <c r="Q122" s="69">
        <f t="shared" si="14"/>
        <v>0.72734033779668705</v>
      </c>
      <c r="R122" s="69">
        <f t="shared" si="15"/>
        <v>0.38689827849403302</v>
      </c>
      <c r="S122" s="69">
        <f t="shared" si="16"/>
        <v>0.77398733888806703</v>
      </c>
    </row>
    <row r="123" spans="1:19" x14ac:dyDescent="0.35">
      <c r="A123" s="86" t="s">
        <v>151</v>
      </c>
      <c r="B123" s="75" t="s">
        <v>299</v>
      </c>
      <c r="C123" s="47">
        <f t="shared" si="9"/>
        <v>0.56895219600150571</v>
      </c>
      <c r="D123" s="47">
        <f t="shared" si="10"/>
        <v>0.49245522894170601</v>
      </c>
      <c r="E123" s="47">
        <f t="shared" si="11"/>
        <v>0.23415544032583402</v>
      </c>
      <c r="H123"/>
      <c r="I123" s="84">
        <v>0.83856096480899101</v>
      </c>
      <c r="J123" s="84">
        <v>0.60070917477184105</v>
      </c>
      <c r="K123" s="84">
        <v>0.26758644842368501</v>
      </c>
      <c r="L123" s="84">
        <v>0.49245522894170601</v>
      </c>
      <c r="M123" s="84">
        <v>0.76584455967416598</v>
      </c>
      <c r="O123" s="69">
        <f t="shared" si="12"/>
        <v>0.83856096480899101</v>
      </c>
      <c r="P123" s="69">
        <f t="shared" si="13"/>
        <v>0.60070917477184105</v>
      </c>
      <c r="Q123" s="69">
        <f t="shared" si="14"/>
        <v>0.26758644842368501</v>
      </c>
      <c r="R123" s="69">
        <f t="shared" si="15"/>
        <v>0.49245522894170601</v>
      </c>
      <c r="S123" s="69">
        <f t="shared" si="16"/>
        <v>0.23415544032583402</v>
      </c>
    </row>
    <row r="124" spans="1:19" x14ac:dyDescent="0.35">
      <c r="A124" s="86" t="s">
        <v>152</v>
      </c>
      <c r="B124" s="75" t="s">
        <v>350</v>
      </c>
      <c r="C124" s="47">
        <f t="shared" si="9"/>
        <v>0.85985169364533665</v>
      </c>
      <c r="D124" s="47">
        <f t="shared" si="10"/>
        <v>0.82140324222743599</v>
      </c>
      <c r="E124" s="47">
        <f t="shared" si="11"/>
        <v>0.53043423747190799</v>
      </c>
      <c r="H124"/>
      <c r="I124" s="84">
        <v>0.841005146847975</v>
      </c>
      <c r="J124" s="84">
        <v>0.89941310696028598</v>
      </c>
      <c r="K124" s="84">
        <v>0.83913682712774895</v>
      </c>
      <c r="L124" s="84">
        <v>0.82140324222743599</v>
      </c>
      <c r="M124" s="84">
        <v>0.46956576252809201</v>
      </c>
      <c r="O124" s="69">
        <f t="shared" si="12"/>
        <v>0.841005146847975</v>
      </c>
      <c r="P124" s="69">
        <f t="shared" si="13"/>
        <v>0.89941310696028598</v>
      </c>
      <c r="Q124" s="69">
        <f t="shared" si="14"/>
        <v>0.83913682712774895</v>
      </c>
      <c r="R124" s="69">
        <f t="shared" si="15"/>
        <v>0.82140324222743599</v>
      </c>
      <c r="S124" s="69">
        <f t="shared" si="16"/>
        <v>0.53043423747190799</v>
      </c>
    </row>
    <row r="125" spans="1:19" x14ac:dyDescent="0.35">
      <c r="A125" s="86" t="s">
        <v>153</v>
      </c>
      <c r="B125" s="75" t="s">
        <v>300</v>
      </c>
      <c r="C125" s="47">
        <f t="shared" si="9"/>
        <v>0.88308089860263828</v>
      </c>
      <c r="D125" s="47">
        <f t="shared" si="10"/>
        <v>0.75161462211428698</v>
      </c>
      <c r="E125" s="47">
        <f t="shared" si="11"/>
        <v>0.50501870157827899</v>
      </c>
      <c r="H125"/>
      <c r="I125" s="84">
        <v>0.86024998614647097</v>
      </c>
      <c r="J125" s="84">
        <v>0.88335550368080495</v>
      </c>
      <c r="K125" s="84">
        <v>0.90563720598063902</v>
      </c>
      <c r="L125" s="84">
        <v>0.75161462211428698</v>
      </c>
      <c r="M125" s="84">
        <v>0.49498129842172101</v>
      </c>
      <c r="O125" s="69">
        <f t="shared" si="12"/>
        <v>0.86024998614647097</v>
      </c>
      <c r="P125" s="69">
        <f t="shared" si="13"/>
        <v>0.88335550368080495</v>
      </c>
      <c r="Q125" s="69">
        <f t="shared" si="14"/>
        <v>0.90563720598063902</v>
      </c>
      <c r="R125" s="69">
        <f t="shared" si="15"/>
        <v>0.75161462211428698</v>
      </c>
      <c r="S125" s="69">
        <f t="shared" si="16"/>
        <v>0.50501870157827899</v>
      </c>
    </row>
    <row r="126" spans="1:19" x14ac:dyDescent="0.35">
      <c r="A126" s="86" t="s">
        <v>154</v>
      </c>
      <c r="B126" s="75" t="s">
        <v>250</v>
      </c>
      <c r="C126" s="47">
        <f t="shared" si="9"/>
        <v>0.66542537619076336</v>
      </c>
      <c r="D126" s="47">
        <f t="shared" si="10"/>
        <v>0.68621983673456799</v>
      </c>
      <c r="E126" s="47">
        <f t="shared" si="11"/>
        <v>0.24591669238715497</v>
      </c>
      <c r="H126"/>
      <c r="I126" s="84">
        <v>0.84553445934217997</v>
      </c>
      <c r="J126" s="84">
        <v>0.78491480010761905</v>
      </c>
      <c r="K126" s="84">
        <v>0.36582686912249102</v>
      </c>
      <c r="L126" s="84">
        <v>0.68621983673456799</v>
      </c>
      <c r="M126" s="84">
        <v>0.75408330761284503</v>
      </c>
      <c r="O126" s="69">
        <f t="shared" si="12"/>
        <v>0.84553445934217997</v>
      </c>
      <c r="P126" s="69">
        <f t="shared" si="13"/>
        <v>0.78491480010761905</v>
      </c>
      <c r="Q126" s="69">
        <f t="shared" si="14"/>
        <v>0.36582686912249102</v>
      </c>
      <c r="R126" s="69">
        <f t="shared" si="15"/>
        <v>0.68621983673456799</v>
      </c>
      <c r="S126" s="69">
        <f t="shared" si="16"/>
        <v>0.24591669238715497</v>
      </c>
    </row>
    <row r="127" spans="1:19" x14ac:dyDescent="0.35">
      <c r="A127" s="86" t="s">
        <v>155</v>
      </c>
      <c r="B127" s="75" t="s">
        <v>308</v>
      </c>
      <c r="C127" s="47">
        <f t="shared" si="9"/>
        <v>0.59940663134190231</v>
      </c>
      <c r="D127" s="47">
        <f t="shared" si="10"/>
        <v>0.66850647292331999</v>
      </c>
      <c r="E127" s="47">
        <f t="shared" si="11"/>
        <v>0.36894478927484498</v>
      </c>
      <c r="H127"/>
      <c r="I127" s="84">
        <v>0.80344698165414097</v>
      </c>
      <c r="J127" s="84">
        <v>0.63824808046320802</v>
      </c>
      <c r="K127" s="84">
        <v>0.35652483190835799</v>
      </c>
      <c r="L127" s="84">
        <v>0.66850647292331999</v>
      </c>
      <c r="M127" s="84">
        <v>0.63105521072515502</v>
      </c>
      <c r="O127" s="69">
        <f t="shared" si="12"/>
        <v>0.80344698165414097</v>
      </c>
      <c r="P127" s="69">
        <f t="shared" si="13"/>
        <v>0.63824808046320802</v>
      </c>
      <c r="Q127" s="69">
        <f t="shared" si="14"/>
        <v>0.35652483190835799</v>
      </c>
      <c r="R127" s="69">
        <f t="shared" si="15"/>
        <v>0.66850647292331999</v>
      </c>
      <c r="S127" s="69">
        <f t="shared" si="16"/>
        <v>0.36894478927484498</v>
      </c>
    </row>
    <row r="128" spans="1:19" x14ac:dyDescent="0.35">
      <c r="A128" s="86" t="s">
        <v>156</v>
      </c>
      <c r="B128" s="75" t="s">
        <v>238</v>
      </c>
      <c r="C128" s="47">
        <f t="shared" si="9"/>
        <v>0.93216609578443332</v>
      </c>
      <c r="D128" s="47">
        <f t="shared" si="10"/>
        <v>0.922161255009741</v>
      </c>
      <c r="E128" s="47">
        <f t="shared" si="11"/>
        <v>0.84171480897777595</v>
      </c>
      <c r="H128"/>
      <c r="I128" s="84">
        <v>0.94422149067862104</v>
      </c>
      <c r="J128" s="84">
        <v>0.88621274097856095</v>
      </c>
      <c r="K128" s="84">
        <v>0.96606405569611797</v>
      </c>
      <c r="L128" s="84">
        <v>0.922161255009741</v>
      </c>
      <c r="M128" s="84">
        <v>0.15828519102222399</v>
      </c>
      <c r="O128" s="69">
        <f t="shared" si="12"/>
        <v>0.94422149067862104</v>
      </c>
      <c r="P128" s="69">
        <f t="shared" si="13"/>
        <v>0.88621274097856095</v>
      </c>
      <c r="Q128" s="69">
        <f t="shared" si="14"/>
        <v>0.96606405569611797</v>
      </c>
      <c r="R128" s="69">
        <f t="shared" si="15"/>
        <v>0.922161255009741</v>
      </c>
      <c r="S128" s="69">
        <f t="shared" si="16"/>
        <v>0.84171480897777595</v>
      </c>
    </row>
    <row r="129" spans="1:19" x14ac:dyDescent="0.35">
      <c r="A129" s="86" t="s">
        <v>157</v>
      </c>
      <c r="B129" s="75" t="s">
        <v>440</v>
      </c>
      <c r="C129" s="47">
        <f t="shared" si="9"/>
        <v>6.4036190326101972E-2</v>
      </c>
      <c r="D129" s="47">
        <f t="shared" si="10"/>
        <v>3.2003857893130302E-2</v>
      </c>
      <c r="E129" s="47">
        <f t="shared" si="11"/>
        <v>0.31892096389084001</v>
      </c>
      <c r="H129"/>
      <c r="I129" s="84">
        <v>1.2859472797986901E-2</v>
      </c>
      <c r="J129" s="84">
        <v>2.3782708846172999E-2</v>
      </c>
      <c r="K129" s="84">
        <v>0.155466389334146</v>
      </c>
      <c r="L129" s="84">
        <v>3.2003857893130302E-2</v>
      </c>
      <c r="M129" s="84">
        <v>0.68107903610915999</v>
      </c>
      <c r="O129" s="69">
        <f t="shared" si="12"/>
        <v>1.2859472797986901E-2</v>
      </c>
      <c r="P129" s="69">
        <f t="shared" si="13"/>
        <v>2.3782708846172999E-2</v>
      </c>
      <c r="Q129" s="69">
        <f t="shared" si="14"/>
        <v>0.155466389334146</v>
      </c>
      <c r="R129" s="69">
        <f t="shared" si="15"/>
        <v>3.2003857893130302E-2</v>
      </c>
      <c r="S129" s="69">
        <f t="shared" si="16"/>
        <v>0.31892096389084001</v>
      </c>
    </row>
    <row r="130" spans="1:19" x14ac:dyDescent="0.35">
      <c r="A130" s="86" t="s">
        <v>158</v>
      </c>
      <c r="B130" s="75" t="s">
        <v>241</v>
      </c>
      <c r="C130" s="47">
        <f t="shared" si="9"/>
        <v>0.94335542970857267</v>
      </c>
      <c r="D130" s="47">
        <f t="shared" si="10"/>
        <v>0.93558401019253101</v>
      </c>
      <c r="E130" s="47">
        <f t="shared" si="11"/>
        <v>0.86670617672870298</v>
      </c>
      <c r="H130"/>
      <c r="I130" s="84">
        <v>0.96482617995216702</v>
      </c>
      <c r="J130" s="84">
        <v>0.88659338957723499</v>
      </c>
      <c r="K130" s="84">
        <v>0.97864671959631599</v>
      </c>
      <c r="L130" s="84">
        <v>0.93558401019253101</v>
      </c>
      <c r="M130" s="84">
        <v>0.13329382327129699</v>
      </c>
      <c r="O130" s="69">
        <f t="shared" si="12"/>
        <v>0.96482617995216702</v>
      </c>
      <c r="P130" s="69">
        <f t="shared" si="13"/>
        <v>0.88659338957723499</v>
      </c>
      <c r="Q130" s="69">
        <f t="shared" si="14"/>
        <v>0.97864671959631599</v>
      </c>
      <c r="R130" s="69">
        <f t="shared" si="15"/>
        <v>0.93558401019253101</v>
      </c>
      <c r="S130" s="69">
        <f t="shared" si="16"/>
        <v>0.86670617672870298</v>
      </c>
    </row>
    <row r="131" spans="1:19" x14ac:dyDescent="0.35">
      <c r="A131" s="86" t="s">
        <v>159</v>
      </c>
      <c r="B131" s="75" t="s">
        <v>288</v>
      </c>
      <c r="C131" s="47">
        <f t="shared" si="9"/>
        <v>0.75073876317814359</v>
      </c>
      <c r="D131" s="47">
        <f t="shared" si="10"/>
        <v>0.69049563577622297</v>
      </c>
      <c r="E131" s="47">
        <f t="shared" si="11"/>
        <v>0.269943033401285</v>
      </c>
      <c r="H131"/>
      <c r="I131" s="84">
        <v>0.72380514500071103</v>
      </c>
      <c r="J131" s="84">
        <v>0.85431610891795695</v>
      </c>
      <c r="K131" s="84">
        <v>0.67409503561576301</v>
      </c>
      <c r="L131" s="84">
        <v>0.69049563577622297</v>
      </c>
      <c r="M131" s="84">
        <v>0.730056966598715</v>
      </c>
      <c r="O131" s="69">
        <f t="shared" si="12"/>
        <v>0.72380514500071103</v>
      </c>
      <c r="P131" s="69">
        <f t="shared" si="13"/>
        <v>0.85431610891795695</v>
      </c>
      <c r="Q131" s="69">
        <f t="shared" si="14"/>
        <v>0.67409503561576301</v>
      </c>
      <c r="R131" s="69">
        <f t="shared" si="15"/>
        <v>0.69049563577622297</v>
      </c>
      <c r="S131" s="69">
        <f t="shared" si="16"/>
        <v>0.269943033401285</v>
      </c>
    </row>
    <row r="132" spans="1:19" x14ac:dyDescent="0.35">
      <c r="A132" s="86" t="s">
        <v>197</v>
      </c>
      <c r="B132" s="75" t="s">
        <v>441</v>
      </c>
      <c r="C132" s="47">
        <f t="shared" si="9"/>
        <v>0.6525677250527957</v>
      </c>
      <c r="D132" s="47">
        <f t="shared" si="10"/>
        <v>0.60385600651891702</v>
      </c>
      <c r="E132" s="47">
        <f t="shared" si="11"/>
        <v>0.71355301160537898</v>
      </c>
      <c r="H132"/>
      <c r="I132" s="84">
        <v>0.605799435798279</v>
      </c>
      <c r="J132" s="84">
        <v>0.54705750051149804</v>
      </c>
      <c r="K132" s="84">
        <v>0.80484623884860995</v>
      </c>
      <c r="L132" s="84">
        <v>0.60385600651891702</v>
      </c>
      <c r="M132" s="84">
        <v>0.28644698839462102</v>
      </c>
      <c r="O132" s="69">
        <f t="shared" si="12"/>
        <v>0.605799435798279</v>
      </c>
      <c r="P132" s="69">
        <f t="shared" si="13"/>
        <v>0.54705750051149804</v>
      </c>
      <c r="Q132" s="69">
        <f t="shared" si="14"/>
        <v>0.80484623884860995</v>
      </c>
      <c r="R132" s="69">
        <f t="shared" si="15"/>
        <v>0.60385600651891702</v>
      </c>
      <c r="S132" s="69">
        <f t="shared" si="16"/>
        <v>0.71355301160537898</v>
      </c>
    </row>
    <row r="133" spans="1:19" x14ac:dyDescent="0.35">
      <c r="A133" s="86" t="s">
        <v>0</v>
      </c>
      <c r="B133" s="75" t="s">
        <v>442</v>
      </c>
      <c r="C133" s="47">
        <f t="shared" si="9"/>
        <v>0.25912277100345998</v>
      </c>
      <c r="D133" s="47">
        <f t="shared" si="10"/>
        <v>0.50338150671721205</v>
      </c>
      <c r="E133" s="47">
        <f t="shared" si="11"/>
        <v>0.56041791149227493</v>
      </c>
      <c r="H133"/>
      <c r="I133" s="84">
        <v>0.51824554200691997</v>
      </c>
      <c r="J133" s="84" t="e">
        <v>#N/A</v>
      </c>
      <c r="K133" s="84">
        <v>0</v>
      </c>
      <c r="L133" s="84">
        <v>0.50338150671721205</v>
      </c>
      <c r="M133" s="84">
        <v>0.43958208850772501</v>
      </c>
      <c r="O133" s="69">
        <f t="shared" si="12"/>
        <v>0.51824554200691997</v>
      </c>
      <c r="P133" s="69" t="str">
        <f t="shared" si="13"/>
        <v>..</v>
      </c>
      <c r="Q133" s="69">
        <f t="shared" si="14"/>
        <v>0</v>
      </c>
      <c r="R133" s="69">
        <f t="shared" si="15"/>
        <v>0.50338150671721205</v>
      </c>
      <c r="S133" s="69">
        <f t="shared" si="16"/>
        <v>0.56041791149227493</v>
      </c>
    </row>
    <row r="134" spans="1:19" x14ac:dyDescent="0.35">
      <c r="A134" s="86" t="s">
        <v>160</v>
      </c>
      <c r="B134" s="75" t="s">
        <v>264</v>
      </c>
      <c r="C134" s="47">
        <f t="shared" si="9"/>
        <v>7.1380516789698867E-2</v>
      </c>
      <c r="D134" s="47">
        <f t="shared" si="10"/>
        <v>0.39852413111210999</v>
      </c>
      <c r="E134" s="47">
        <f t="shared" si="11"/>
        <v>0.528365114517519</v>
      </c>
      <c r="H134"/>
      <c r="I134" s="84">
        <v>0.140123416227103</v>
      </c>
      <c r="J134" s="84">
        <v>7.4018134141993597E-2</v>
      </c>
      <c r="K134" s="84">
        <v>0</v>
      </c>
      <c r="L134" s="84">
        <v>0.39852413111210999</v>
      </c>
      <c r="M134" s="84">
        <v>0.471634885482481</v>
      </c>
      <c r="O134" s="69">
        <f t="shared" si="12"/>
        <v>0.140123416227103</v>
      </c>
      <c r="P134" s="69">
        <f t="shared" si="13"/>
        <v>7.4018134141993597E-2</v>
      </c>
      <c r="Q134" s="69">
        <f t="shared" si="14"/>
        <v>0</v>
      </c>
      <c r="R134" s="69">
        <f t="shared" si="15"/>
        <v>0.39852413111210999</v>
      </c>
      <c r="S134" s="69">
        <f t="shared" si="16"/>
        <v>0.528365114517519</v>
      </c>
    </row>
    <row r="135" spans="1:19" x14ac:dyDescent="0.35">
      <c r="A135" s="86" t="s">
        <v>161</v>
      </c>
      <c r="B135" s="75" t="s">
        <v>289</v>
      </c>
      <c r="C135" s="47">
        <f t="shared" si="9"/>
        <v>0.76624791045833973</v>
      </c>
      <c r="D135" s="47">
        <f t="shared" si="10"/>
        <v>0.76097562373976702</v>
      </c>
      <c r="E135" s="47">
        <f t="shared" si="11"/>
        <v>0.39279935644192598</v>
      </c>
      <c r="H135"/>
      <c r="I135" s="84">
        <v>0.84458592571108004</v>
      </c>
      <c r="J135" s="84">
        <v>0.82209590576876401</v>
      </c>
      <c r="K135" s="84">
        <v>0.63206189989517503</v>
      </c>
      <c r="L135" s="84">
        <v>0.76097562373976702</v>
      </c>
      <c r="M135" s="84">
        <v>0.60720064355807402</v>
      </c>
      <c r="O135" s="69">
        <f t="shared" si="12"/>
        <v>0.84458592571108004</v>
      </c>
      <c r="P135" s="69">
        <f t="shared" si="13"/>
        <v>0.82209590576876401</v>
      </c>
      <c r="Q135" s="69">
        <f t="shared" si="14"/>
        <v>0.63206189989517503</v>
      </c>
      <c r="R135" s="69">
        <f t="shared" si="15"/>
        <v>0.76097562373976702</v>
      </c>
      <c r="S135" s="69">
        <f t="shared" si="16"/>
        <v>0.39279935644192598</v>
      </c>
    </row>
    <row r="136" spans="1:19" x14ac:dyDescent="0.35">
      <c r="A136" s="86" t="s">
        <v>162</v>
      </c>
      <c r="B136" s="75" t="s">
        <v>235</v>
      </c>
      <c r="C136" s="47">
        <f t="shared" si="9"/>
        <v>0.43072549417016331</v>
      </c>
      <c r="D136" s="47">
        <f t="shared" si="10"/>
        <v>0.38409015104579702</v>
      </c>
      <c r="E136" s="47">
        <f t="shared" si="11"/>
        <v>0.15654786393383402</v>
      </c>
      <c r="H136"/>
      <c r="I136" s="84">
        <v>0.434035997768286</v>
      </c>
      <c r="J136" s="84">
        <v>0.41640470157647402</v>
      </c>
      <c r="K136" s="84">
        <v>0.44173578316572998</v>
      </c>
      <c r="L136" s="84">
        <v>0.38409015104579702</v>
      </c>
      <c r="M136" s="84">
        <v>0.84345213606616598</v>
      </c>
      <c r="O136" s="69">
        <f t="shared" si="12"/>
        <v>0.434035997768286</v>
      </c>
      <c r="P136" s="69">
        <f t="shared" si="13"/>
        <v>0.41640470157647402</v>
      </c>
      <c r="Q136" s="69">
        <f t="shared" si="14"/>
        <v>0.44173578316572998</v>
      </c>
      <c r="R136" s="69">
        <f t="shared" si="15"/>
        <v>0.38409015104579702</v>
      </c>
      <c r="S136" s="69">
        <f t="shared" si="16"/>
        <v>0.15654786393383402</v>
      </c>
    </row>
    <row r="137" spans="1:19" x14ac:dyDescent="0.35">
      <c r="A137" s="86" t="s">
        <v>163</v>
      </c>
      <c r="B137" s="75" t="s">
        <v>276</v>
      </c>
      <c r="C137" s="47">
        <f t="shared" ref="C137:C180" si="17">AVERAGE(O137:Q137)</f>
        <v>0.24220274343194167</v>
      </c>
      <c r="D137" s="47">
        <f t="shared" ref="D137:D180" si="18">+R137</f>
        <v>0.492483199110751</v>
      </c>
      <c r="E137" s="47">
        <f t="shared" ref="E137:E180" si="19">+S137</f>
        <v>0.44647151482602998</v>
      </c>
      <c r="H137"/>
      <c r="I137" s="84">
        <v>0.29026311675813798</v>
      </c>
      <c r="J137" s="84">
        <v>0.21398846547939501</v>
      </c>
      <c r="K137" s="84">
        <v>0.222356648058292</v>
      </c>
      <c r="L137" s="84">
        <v>0.492483199110751</v>
      </c>
      <c r="M137" s="84">
        <v>0.55352848517397002</v>
      </c>
      <c r="O137" s="69">
        <f t="shared" ref="O137:O180" si="20">IF(ISNUMBER(I137)=TRUE,O$5*(I137-O$4)/(O$3-O$4)+(1-O$5)*(1-(I137-O$4)/(O$3-O$4)),"..")</f>
        <v>0.29026311675813798</v>
      </c>
      <c r="P137" s="69">
        <f t="shared" ref="P137:P180" si="21">IF(ISNUMBER(J137)=TRUE,P$5*(J137-P$4)/(P$3-P$4)+(1-P$5)*(1-(J137-P$4)/(P$3-P$4)),"..")</f>
        <v>0.21398846547939501</v>
      </c>
      <c r="Q137" s="69">
        <f t="shared" ref="Q137:Q180" si="22">IF(ISNUMBER(K137)=TRUE,Q$5*(K137-Q$4)/(Q$3-Q$4)+(1-Q$5)*(1-(K137-Q$4)/(Q$3-Q$4)),"..")</f>
        <v>0.222356648058292</v>
      </c>
      <c r="R137" s="69">
        <f t="shared" ref="R137:R180" si="23">IF(ISNUMBER(L137)=TRUE,R$5*(L137-R$4)/(R$3-R$4)+(1-R$5)*(1-(L137-R$4)/(R$3-R$4)),"..")</f>
        <v>0.492483199110751</v>
      </c>
      <c r="S137" s="69">
        <f t="shared" ref="S137:S180" si="24">IF(ISNUMBER(M137)=TRUE,S$5*(M137-S$4)/(S$3-S$4)+(1-S$5)*(1-(M137-S$4)/(S$3-S$4)),"..")</f>
        <v>0.44647151482602998</v>
      </c>
    </row>
    <row r="138" spans="1:19" x14ac:dyDescent="0.35">
      <c r="A138" s="86" t="s">
        <v>164</v>
      </c>
      <c r="B138" s="75" t="s">
        <v>351</v>
      </c>
      <c r="C138" s="47">
        <f t="shared" si="17"/>
        <v>5.910542267471177E-2</v>
      </c>
      <c r="D138" s="47">
        <f t="shared" si="18"/>
        <v>0.23859935008218999</v>
      </c>
      <c r="E138" s="47">
        <f t="shared" si="19"/>
        <v>0.56049346754989693</v>
      </c>
      <c r="H138"/>
      <c r="I138" s="84">
        <v>0.14611993043045601</v>
      </c>
      <c r="J138" s="84">
        <v>3.1196337593679301E-2</v>
      </c>
      <c r="K138" s="84">
        <v>0</v>
      </c>
      <c r="L138" s="84">
        <v>0.23859935008218999</v>
      </c>
      <c r="M138" s="84">
        <v>0.43950653245010302</v>
      </c>
      <c r="O138" s="69">
        <f t="shared" si="20"/>
        <v>0.14611993043045601</v>
      </c>
      <c r="P138" s="69">
        <f t="shared" si="21"/>
        <v>3.1196337593679301E-2</v>
      </c>
      <c r="Q138" s="69">
        <f t="shared" si="22"/>
        <v>0</v>
      </c>
      <c r="R138" s="69">
        <f t="shared" si="23"/>
        <v>0.23859935008218999</v>
      </c>
      <c r="S138" s="69">
        <f t="shared" si="24"/>
        <v>0.56049346754989693</v>
      </c>
    </row>
    <row r="139" spans="1:19" x14ac:dyDescent="0.35">
      <c r="A139" s="86" t="s">
        <v>165</v>
      </c>
      <c r="B139" s="75" t="s">
        <v>227</v>
      </c>
      <c r="C139" s="47">
        <f t="shared" si="17"/>
        <v>0.20149206942108266</v>
      </c>
      <c r="D139" s="47">
        <f t="shared" si="18"/>
        <v>0.178112955846989</v>
      </c>
      <c r="E139" s="47">
        <f t="shared" si="19"/>
        <v>0.27243292669309804</v>
      </c>
      <c r="H139"/>
      <c r="I139" s="84">
        <v>0.28507844376381097</v>
      </c>
      <c r="J139" s="84">
        <v>0.31939776449943702</v>
      </c>
      <c r="K139" s="84">
        <v>0</v>
      </c>
      <c r="L139" s="84">
        <v>0.178112955846989</v>
      </c>
      <c r="M139" s="84">
        <v>0.72756707330690196</v>
      </c>
      <c r="O139" s="69">
        <f t="shared" si="20"/>
        <v>0.28507844376381097</v>
      </c>
      <c r="P139" s="69">
        <f t="shared" si="21"/>
        <v>0.31939776449943702</v>
      </c>
      <c r="Q139" s="69">
        <f t="shared" si="22"/>
        <v>0</v>
      </c>
      <c r="R139" s="69">
        <f t="shared" si="23"/>
        <v>0.178112955846989</v>
      </c>
      <c r="S139" s="69">
        <f t="shared" si="24"/>
        <v>0.27243292669309804</v>
      </c>
    </row>
    <row r="140" spans="1:19" x14ac:dyDescent="0.35">
      <c r="A140" s="86" t="s">
        <v>43</v>
      </c>
      <c r="B140" s="75" t="s">
        <v>214</v>
      </c>
      <c r="C140" s="47">
        <f t="shared" si="17"/>
        <v>0.84187963670441368</v>
      </c>
      <c r="D140" s="47">
        <f t="shared" si="18"/>
        <v>0.72171815599217704</v>
      </c>
      <c r="E140" s="47">
        <f t="shared" si="19"/>
        <v>0.509848399745227</v>
      </c>
      <c r="H140"/>
      <c r="I140" s="84">
        <v>0.87413058212858896</v>
      </c>
      <c r="J140" s="84">
        <v>0.87024825061007505</v>
      </c>
      <c r="K140" s="84">
        <v>0.78126007737457703</v>
      </c>
      <c r="L140" s="84">
        <v>0.72171815599217704</v>
      </c>
      <c r="M140" s="84">
        <v>0.490151600254773</v>
      </c>
      <c r="O140" s="69">
        <f t="shared" si="20"/>
        <v>0.87413058212858896</v>
      </c>
      <c r="P140" s="69">
        <f t="shared" si="21"/>
        <v>0.87024825061007505</v>
      </c>
      <c r="Q140" s="69">
        <f t="shared" si="22"/>
        <v>0.78126007737457703</v>
      </c>
      <c r="R140" s="69">
        <f t="shared" si="23"/>
        <v>0.72171815599217704</v>
      </c>
      <c r="S140" s="69">
        <f t="shared" si="24"/>
        <v>0.509848399745227</v>
      </c>
    </row>
    <row r="141" spans="1:19" x14ac:dyDescent="0.35">
      <c r="A141" s="86" t="s">
        <v>166</v>
      </c>
      <c r="B141" s="75" t="s">
        <v>443</v>
      </c>
      <c r="C141" s="47">
        <f t="shared" si="17"/>
        <v>0.60023475234225809</v>
      </c>
      <c r="D141" s="47">
        <f t="shared" si="18"/>
        <v>0.67553334410537902</v>
      </c>
      <c r="E141" s="47">
        <f t="shared" si="19"/>
        <v>0.97000636895027148</v>
      </c>
      <c r="H141"/>
      <c r="I141" s="84">
        <v>0.32663225014491598</v>
      </c>
      <c r="J141" s="84">
        <v>0.62999699459673197</v>
      </c>
      <c r="K141" s="84">
        <v>0.84407501228512605</v>
      </c>
      <c r="L141" s="84">
        <v>0.67553334410537902</v>
      </c>
      <c r="M141" s="84">
        <v>2.9993631049728499E-2</v>
      </c>
      <c r="O141" s="69">
        <f t="shared" si="20"/>
        <v>0.32663225014491598</v>
      </c>
      <c r="P141" s="69">
        <f t="shared" si="21"/>
        <v>0.62999699459673197</v>
      </c>
      <c r="Q141" s="69">
        <f t="shared" si="22"/>
        <v>0.84407501228512605</v>
      </c>
      <c r="R141" s="69">
        <f t="shared" si="23"/>
        <v>0.67553334410537902</v>
      </c>
      <c r="S141" s="69">
        <f t="shared" si="24"/>
        <v>0.97000636895027148</v>
      </c>
    </row>
    <row r="142" spans="1:19" x14ac:dyDescent="0.35">
      <c r="A142" s="86" t="s">
        <v>167</v>
      </c>
      <c r="B142" s="75" t="s">
        <v>291</v>
      </c>
      <c r="C142" s="47">
        <f t="shared" si="17"/>
        <v>0.72077669246654097</v>
      </c>
      <c r="D142" s="47">
        <f t="shared" si="18"/>
        <v>0.73607367454518802</v>
      </c>
      <c r="E142" s="47">
        <f t="shared" si="19"/>
        <v>0.49611219433564901</v>
      </c>
      <c r="H142"/>
      <c r="I142" s="84">
        <v>0.79375574614532096</v>
      </c>
      <c r="J142" s="84">
        <v>0.850664129053328</v>
      </c>
      <c r="K142" s="84">
        <v>0.51791020220097395</v>
      </c>
      <c r="L142" s="84">
        <v>0.73607367454518802</v>
      </c>
      <c r="M142" s="84">
        <v>0.50388780566435099</v>
      </c>
      <c r="O142" s="69">
        <f t="shared" si="20"/>
        <v>0.79375574614532096</v>
      </c>
      <c r="P142" s="69">
        <f t="shared" si="21"/>
        <v>0.850664129053328</v>
      </c>
      <c r="Q142" s="69">
        <f t="shared" si="22"/>
        <v>0.51791020220097395</v>
      </c>
      <c r="R142" s="69">
        <f t="shared" si="23"/>
        <v>0.73607367454518802</v>
      </c>
      <c r="S142" s="69">
        <f t="shared" si="24"/>
        <v>0.49611219433564901</v>
      </c>
    </row>
    <row r="143" spans="1:19" x14ac:dyDescent="0.35">
      <c r="A143" s="86" t="s">
        <v>168</v>
      </c>
      <c r="B143" s="75" t="s">
        <v>361</v>
      </c>
      <c r="C143" s="47">
        <f t="shared" si="17"/>
        <v>0.73086557908869321</v>
      </c>
      <c r="D143" s="47">
        <f t="shared" si="18"/>
        <v>0.55108411334429097</v>
      </c>
      <c r="E143" s="47">
        <f t="shared" si="19"/>
        <v>0.23426566210621202</v>
      </c>
      <c r="H143"/>
      <c r="I143" s="84">
        <v>0.79454956426797096</v>
      </c>
      <c r="J143" s="84">
        <v>0.88631310841147404</v>
      </c>
      <c r="K143" s="84">
        <v>0.51173406458663495</v>
      </c>
      <c r="L143" s="84">
        <v>0.55108411334429097</v>
      </c>
      <c r="M143" s="84">
        <v>0.76573433789378798</v>
      </c>
      <c r="O143" s="69">
        <f t="shared" si="20"/>
        <v>0.79454956426797096</v>
      </c>
      <c r="P143" s="69">
        <f t="shared" si="21"/>
        <v>0.88631310841147404</v>
      </c>
      <c r="Q143" s="69">
        <f t="shared" si="22"/>
        <v>0.51173406458663495</v>
      </c>
      <c r="R143" s="69">
        <f t="shared" si="23"/>
        <v>0.55108411334429097</v>
      </c>
      <c r="S143" s="69">
        <f t="shared" si="24"/>
        <v>0.23426566210621202</v>
      </c>
    </row>
    <row r="144" spans="1:19" x14ac:dyDescent="0.35">
      <c r="A144" s="86" t="s">
        <v>169</v>
      </c>
      <c r="B144" s="75" t="s">
        <v>242</v>
      </c>
      <c r="C144" s="47">
        <f t="shared" si="17"/>
        <v>0.73110702801559191</v>
      </c>
      <c r="D144" s="47">
        <f t="shared" si="18"/>
        <v>0.63858112945122603</v>
      </c>
      <c r="E144" s="47">
        <f t="shared" si="19"/>
        <v>0.27141697442495505</v>
      </c>
      <c r="H144"/>
      <c r="I144" s="84">
        <v>0.76559372983579999</v>
      </c>
      <c r="J144" s="84">
        <v>0.89069114349886502</v>
      </c>
      <c r="K144" s="84">
        <v>0.53703621071211105</v>
      </c>
      <c r="L144" s="84">
        <v>0.63858112945122603</v>
      </c>
      <c r="M144" s="84">
        <v>0.72858302557504495</v>
      </c>
      <c r="O144" s="69">
        <f t="shared" si="20"/>
        <v>0.76559372983579999</v>
      </c>
      <c r="P144" s="69">
        <f t="shared" si="21"/>
        <v>0.89069114349886502</v>
      </c>
      <c r="Q144" s="69">
        <f t="shared" si="22"/>
        <v>0.53703621071211105</v>
      </c>
      <c r="R144" s="69">
        <f t="shared" si="23"/>
        <v>0.63858112945122603</v>
      </c>
      <c r="S144" s="69">
        <f t="shared" si="24"/>
        <v>0.27141697442495505</v>
      </c>
    </row>
    <row r="145" spans="1:19" x14ac:dyDescent="0.35">
      <c r="A145" s="86" t="s">
        <v>0</v>
      </c>
      <c r="B145" s="75" t="s">
        <v>279</v>
      </c>
      <c r="C145" s="47">
        <f t="shared" si="17"/>
        <v>0.62453930128792068</v>
      </c>
      <c r="D145" s="47">
        <f t="shared" si="18"/>
        <v>0.48314753802605998</v>
      </c>
      <c r="E145" s="47">
        <f t="shared" si="19"/>
        <v>0.27700527923473295</v>
      </c>
      <c r="H145"/>
      <c r="I145" s="84">
        <v>0.72969406290650496</v>
      </c>
      <c r="J145" s="84">
        <v>0.69408228331704003</v>
      </c>
      <c r="K145" s="84">
        <v>0.44984155764021699</v>
      </c>
      <c r="L145" s="84">
        <v>0.48314753802605998</v>
      </c>
      <c r="M145" s="84">
        <v>0.72299472076526705</v>
      </c>
      <c r="O145" s="69">
        <f t="shared" si="20"/>
        <v>0.72969406290650496</v>
      </c>
      <c r="P145" s="69">
        <f t="shared" si="21"/>
        <v>0.69408228331704003</v>
      </c>
      <c r="Q145" s="69">
        <f t="shared" si="22"/>
        <v>0.44984155764021699</v>
      </c>
      <c r="R145" s="69">
        <f t="shared" si="23"/>
        <v>0.48314753802605998</v>
      </c>
      <c r="S145" s="69">
        <f t="shared" si="24"/>
        <v>0.27700527923473295</v>
      </c>
    </row>
    <row r="146" spans="1:19" x14ac:dyDescent="0.35">
      <c r="A146" s="86" t="s">
        <v>170</v>
      </c>
      <c r="B146" s="75" t="s">
        <v>277</v>
      </c>
      <c r="C146" s="47">
        <f t="shared" si="17"/>
        <v>0.34679734660588335</v>
      </c>
      <c r="D146" s="47">
        <f t="shared" si="18"/>
        <v>0.31568938461349499</v>
      </c>
      <c r="E146" s="47">
        <f t="shared" si="19"/>
        <v>9.5160615030331019E-2</v>
      </c>
      <c r="H146"/>
      <c r="I146" s="84">
        <v>0.53336225200241605</v>
      </c>
      <c r="J146" s="84">
        <v>0.507029787815234</v>
      </c>
      <c r="K146" s="84">
        <v>0</v>
      </c>
      <c r="L146" s="84">
        <v>0.31568938461349499</v>
      </c>
      <c r="M146" s="84">
        <v>0.90483938496966898</v>
      </c>
      <c r="O146" s="69">
        <f t="shared" si="20"/>
        <v>0.53336225200241605</v>
      </c>
      <c r="P146" s="69">
        <f t="shared" si="21"/>
        <v>0.507029787815234</v>
      </c>
      <c r="Q146" s="69">
        <f t="shared" si="22"/>
        <v>0</v>
      </c>
      <c r="R146" s="69">
        <f t="shared" si="23"/>
        <v>0.31568938461349499</v>
      </c>
      <c r="S146" s="69">
        <f t="shared" si="24"/>
        <v>9.5160615030331019E-2</v>
      </c>
    </row>
    <row r="147" spans="1:19" x14ac:dyDescent="0.35">
      <c r="A147" s="86" t="s">
        <v>199</v>
      </c>
      <c r="B147" s="75" t="s">
        <v>352</v>
      </c>
      <c r="C147" s="47">
        <f t="shared" si="17"/>
        <v>0.79457132190589075</v>
      </c>
      <c r="D147" s="47">
        <f t="shared" si="18"/>
        <v>0.78458680115236001</v>
      </c>
      <c r="E147" s="47">
        <f t="shared" si="19"/>
        <v>0.37125727956926202</v>
      </c>
      <c r="H147"/>
      <c r="I147" s="84">
        <v>0.84891755713169403</v>
      </c>
      <c r="J147" s="84">
        <v>0.83564042319173404</v>
      </c>
      <c r="K147" s="84">
        <v>0.69915598539424395</v>
      </c>
      <c r="L147" s="84">
        <v>0.78458680115236001</v>
      </c>
      <c r="M147" s="84">
        <v>0.62874272043073798</v>
      </c>
      <c r="O147" s="69">
        <f t="shared" si="20"/>
        <v>0.84891755713169403</v>
      </c>
      <c r="P147" s="69">
        <f t="shared" si="21"/>
        <v>0.83564042319173404</v>
      </c>
      <c r="Q147" s="69">
        <f t="shared" si="22"/>
        <v>0.69915598539424395</v>
      </c>
      <c r="R147" s="69">
        <f t="shared" si="23"/>
        <v>0.78458680115236001</v>
      </c>
      <c r="S147" s="69">
        <f t="shared" si="24"/>
        <v>0.37125727956926202</v>
      </c>
    </row>
    <row r="148" spans="1:19" x14ac:dyDescent="0.35">
      <c r="A148" s="86" t="s">
        <v>172</v>
      </c>
      <c r="B148" s="75" t="s">
        <v>353</v>
      </c>
      <c r="C148" s="47">
        <f t="shared" si="17"/>
        <v>0.80875910308237098</v>
      </c>
      <c r="D148" s="47">
        <f t="shared" si="18"/>
        <v>0.81951753986965403</v>
      </c>
      <c r="E148" s="47">
        <f t="shared" si="19"/>
        <v>0.680590106525919</v>
      </c>
      <c r="H148"/>
      <c r="I148" s="84">
        <v>0.76467936805596504</v>
      </c>
      <c r="J148" s="84">
        <v>0.83044750832220304</v>
      </c>
      <c r="K148" s="84">
        <v>0.83115043286894497</v>
      </c>
      <c r="L148" s="84">
        <v>0.81951753986965403</v>
      </c>
      <c r="M148" s="84">
        <v>0.319409893474081</v>
      </c>
      <c r="O148" s="69">
        <f t="shared" si="20"/>
        <v>0.76467936805596504</v>
      </c>
      <c r="P148" s="69">
        <f t="shared" si="21"/>
        <v>0.83044750832220304</v>
      </c>
      <c r="Q148" s="69">
        <f t="shared" si="22"/>
        <v>0.83115043286894497</v>
      </c>
      <c r="R148" s="69">
        <f t="shared" si="23"/>
        <v>0.81951753986965403</v>
      </c>
      <c r="S148" s="69">
        <f t="shared" si="24"/>
        <v>0.680590106525919</v>
      </c>
    </row>
    <row r="149" spans="1:19" x14ac:dyDescent="0.35">
      <c r="A149" s="86" t="s">
        <v>173</v>
      </c>
      <c r="B149" s="75" t="s">
        <v>234</v>
      </c>
      <c r="C149" s="47">
        <f t="shared" si="17"/>
        <v>0.90245296754896664</v>
      </c>
      <c r="D149" s="47">
        <f t="shared" si="18"/>
        <v>0.85063132500040906</v>
      </c>
      <c r="E149" s="47">
        <f t="shared" si="19"/>
        <v>0.61536641679194704</v>
      </c>
      <c r="H149"/>
      <c r="I149" s="84">
        <v>0.90197116348468398</v>
      </c>
      <c r="J149" s="84">
        <v>0.88831005800239604</v>
      </c>
      <c r="K149" s="84">
        <v>0.91707768115982002</v>
      </c>
      <c r="L149" s="84">
        <v>0.85063132500040906</v>
      </c>
      <c r="M149" s="84">
        <v>0.38463358320805302</v>
      </c>
      <c r="O149" s="69">
        <f t="shared" si="20"/>
        <v>0.90197116348468398</v>
      </c>
      <c r="P149" s="69">
        <f t="shared" si="21"/>
        <v>0.88831005800239604</v>
      </c>
      <c r="Q149" s="69">
        <f t="shared" si="22"/>
        <v>0.91707768115982002</v>
      </c>
      <c r="R149" s="69">
        <f t="shared" si="23"/>
        <v>0.85063132500040906</v>
      </c>
      <c r="S149" s="69">
        <f t="shared" si="24"/>
        <v>0.61536641679194704</v>
      </c>
    </row>
    <row r="150" spans="1:19" x14ac:dyDescent="0.35">
      <c r="A150" s="86" t="s">
        <v>174</v>
      </c>
      <c r="B150" s="75" t="s">
        <v>354</v>
      </c>
      <c r="C150" s="47">
        <f t="shared" si="17"/>
        <v>0.92258247368045143</v>
      </c>
      <c r="D150" s="47">
        <f t="shared" si="18"/>
        <v>0.89364823792320602</v>
      </c>
      <c r="E150" s="47">
        <f t="shared" si="19"/>
        <v>0.603928174906876</v>
      </c>
      <c r="H150"/>
      <c r="I150" s="84">
        <v>0.92623637578048401</v>
      </c>
      <c r="J150" s="84">
        <v>0.89837403297831897</v>
      </c>
      <c r="K150" s="84">
        <v>0.94313701228255098</v>
      </c>
      <c r="L150" s="84">
        <v>0.89364823792320602</v>
      </c>
      <c r="M150" s="84">
        <v>0.396071825093124</v>
      </c>
      <c r="O150" s="69">
        <f t="shared" si="20"/>
        <v>0.92623637578048401</v>
      </c>
      <c r="P150" s="69">
        <f t="shared" si="21"/>
        <v>0.89837403297831897</v>
      </c>
      <c r="Q150" s="69">
        <f t="shared" si="22"/>
        <v>0.94313701228255098</v>
      </c>
      <c r="R150" s="69">
        <f t="shared" si="23"/>
        <v>0.89364823792320602</v>
      </c>
      <c r="S150" s="69">
        <f t="shared" si="24"/>
        <v>0.603928174906876</v>
      </c>
    </row>
    <row r="151" spans="1:19" x14ac:dyDescent="0.35">
      <c r="A151" s="86" t="s">
        <v>175</v>
      </c>
      <c r="B151" s="75" t="s">
        <v>290</v>
      </c>
      <c r="C151" s="47">
        <f t="shared" si="17"/>
        <v>0.91813599601183427</v>
      </c>
      <c r="D151" s="47">
        <f t="shared" si="18"/>
        <v>0.88344956181536005</v>
      </c>
      <c r="E151" s="47">
        <f t="shared" si="19"/>
        <v>0.67794399926585602</v>
      </c>
      <c r="H151"/>
      <c r="I151" s="84">
        <v>0.89835665033300005</v>
      </c>
      <c r="J151" s="84">
        <v>0.91321166262710896</v>
      </c>
      <c r="K151" s="84">
        <v>0.94283967507539401</v>
      </c>
      <c r="L151" s="84">
        <v>0.88344956181536005</v>
      </c>
      <c r="M151" s="84">
        <v>0.32205600073414398</v>
      </c>
      <c r="O151" s="69">
        <f t="shared" si="20"/>
        <v>0.89835665033300005</v>
      </c>
      <c r="P151" s="69">
        <f t="shared" si="21"/>
        <v>0.91321166262710896</v>
      </c>
      <c r="Q151" s="69">
        <f t="shared" si="22"/>
        <v>0.94283967507539401</v>
      </c>
      <c r="R151" s="69">
        <f t="shared" si="23"/>
        <v>0.88344956181536005</v>
      </c>
      <c r="S151" s="69">
        <f t="shared" si="24"/>
        <v>0.67794399926585602</v>
      </c>
    </row>
    <row r="152" spans="1:19" x14ac:dyDescent="0.35">
      <c r="A152" s="86" t="s">
        <v>176</v>
      </c>
      <c r="B152" s="75" t="s">
        <v>295</v>
      </c>
      <c r="C152" s="47">
        <f t="shared" si="17"/>
        <v>0.96231194242308982</v>
      </c>
      <c r="D152" s="47">
        <f t="shared" si="18"/>
        <v>0.969011515167986</v>
      </c>
      <c r="E152" s="47">
        <f t="shared" si="19"/>
        <v>0.98844739815200655</v>
      </c>
      <c r="H152"/>
      <c r="I152" s="84">
        <v>0.96785748350728495</v>
      </c>
      <c r="J152" s="84">
        <v>0.93916352822738802</v>
      </c>
      <c r="K152" s="84">
        <v>0.97991481553459603</v>
      </c>
      <c r="L152" s="84">
        <v>0.969011515167986</v>
      </c>
      <c r="M152" s="84">
        <v>1.1552601847993499E-2</v>
      </c>
      <c r="O152" s="69">
        <f t="shared" si="20"/>
        <v>0.96785748350728495</v>
      </c>
      <c r="P152" s="69">
        <f t="shared" si="21"/>
        <v>0.93916352822738802</v>
      </c>
      <c r="Q152" s="69">
        <f t="shared" si="22"/>
        <v>0.97991481553459603</v>
      </c>
      <c r="R152" s="69">
        <f t="shared" si="23"/>
        <v>0.969011515167986</v>
      </c>
      <c r="S152" s="69">
        <f t="shared" si="24"/>
        <v>0.98844739815200655</v>
      </c>
    </row>
    <row r="153" spans="1:19" x14ac:dyDescent="0.35">
      <c r="A153" s="86" t="s">
        <v>177</v>
      </c>
      <c r="B153" s="75" t="s">
        <v>367</v>
      </c>
      <c r="C153" s="47">
        <f t="shared" si="17"/>
        <v>0.17052327058016994</v>
      </c>
      <c r="D153" s="47">
        <f t="shared" si="18"/>
        <v>0.30751445153561902</v>
      </c>
      <c r="E153" s="47">
        <f t="shared" si="19"/>
        <v>0.42489815936085495</v>
      </c>
      <c r="H153"/>
      <c r="I153" s="84">
        <v>0.194572060149659</v>
      </c>
      <c r="J153" s="84">
        <v>7.0351904476926894E-2</v>
      </c>
      <c r="K153" s="84">
        <v>0.24664584711392401</v>
      </c>
      <c r="L153" s="84">
        <v>0.30751445153561902</v>
      </c>
      <c r="M153" s="84">
        <v>0.57510184063914505</v>
      </c>
      <c r="O153" s="69">
        <f t="shared" si="20"/>
        <v>0.194572060149659</v>
      </c>
      <c r="P153" s="69">
        <f t="shared" si="21"/>
        <v>7.0351904476926894E-2</v>
      </c>
      <c r="Q153" s="69">
        <f t="shared" si="22"/>
        <v>0.24664584711392401</v>
      </c>
      <c r="R153" s="69">
        <f t="shared" si="23"/>
        <v>0.30751445153561902</v>
      </c>
      <c r="S153" s="69">
        <f t="shared" si="24"/>
        <v>0.42489815936085495</v>
      </c>
    </row>
    <row r="154" spans="1:19" x14ac:dyDescent="0.35">
      <c r="A154" s="86" t="s">
        <v>178</v>
      </c>
      <c r="B154" s="75" t="s">
        <v>355</v>
      </c>
      <c r="C154" s="47">
        <f t="shared" si="17"/>
        <v>0.61391685046317002</v>
      </c>
      <c r="D154" s="47">
        <f t="shared" si="18"/>
        <v>0.72674591324085502</v>
      </c>
      <c r="E154" s="47">
        <f t="shared" si="19"/>
        <v>0.75657079008987904</v>
      </c>
      <c r="H154"/>
      <c r="I154" s="84">
        <v>0.57063326467498698</v>
      </c>
      <c r="J154" s="84">
        <v>0.68375278516070304</v>
      </c>
      <c r="K154" s="84">
        <v>0.58736450155382003</v>
      </c>
      <c r="L154" s="84">
        <v>0.72674591324085502</v>
      </c>
      <c r="M154" s="84">
        <v>0.24342920991012101</v>
      </c>
      <c r="O154" s="69">
        <f t="shared" si="20"/>
        <v>0.57063326467498698</v>
      </c>
      <c r="P154" s="69">
        <f t="shared" si="21"/>
        <v>0.68375278516070304</v>
      </c>
      <c r="Q154" s="69">
        <f t="shared" si="22"/>
        <v>0.58736450155382003</v>
      </c>
      <c r="R154" s="69">
        <f t="shared" si="23"/>
        <v>0.72674591324085502</v>
      </c>
      <c r="S154" s="69">
        <f t="shared" si="24"/>
        <v>0.75657079008987904</v>
      </c>
    </row>
    <row r="155" spans="1:19" x14ac:dyDescent="0.35">
      <c r="A155" s="86" t="s">
        <v>179</v>
      </c>
      <c r="B155" s="75" t="s">
        <v>265</v>
      </c>
      <c r="C155" s="47">
        <f t="shared" si="17"/>
        <v>7.9770638911847297E-2</v>
      </c>
      <c r="D155" s="47">
        <f t="shared" si="18"/>
        <v>0.17000122969029099</v>
      </c>
      <c r="E155" s="47">
        <f t="shared" si="19"/>
        <v>0.13508589211231503</v>
      </c>
      <c r="H155"/>
      <c r="I155" s="84">
        <v>7.2593611871522995E-2</v>
      </c>
      <c r="J155" s="84">
        <v>9.2737924426277304E-2</v>
      </c>
      <c r="K155" s="84">
        <v>7.3980380437741605E-2</v>
      </c>
      <c r="L155" s="84">
        <v>0.17000122969029099</v>
      </c>
      <c r="M155" s="84">
        <v>0.86491410788768497</v>
      </c>
      <c r="O155" s="69">
        <f t="shared" si="20"/>
        <v>7.2593611871522995E-2</v>
      </c>
      <c r="P155" s="69">
        <f t="shared" si="21"/>
        <v>9.2737924426277304E-2</v>
      </c>
      <c r="Q155" s="69">
        <f t="shared" si="22"/>
        <v>7.3980380437741605E-2</v>
      </c>
      <c r="R155" s="69">
        <f t="shared" si="23"/>
        <v>0.17000122969029099</v>
      </c>
      <c r="S155" s="69">
        <f t="shared" si="24"/>
        <v>0.13508589211231503</v>
      </c>
    </row>
    <row r="156" spans="1:19" x14ac:dyDescent="0.35">
      <c r="A156" s="86" t="s">
        <v>180</v>
      </c>
      <c r="B156" s="75" t="s">
        <v>356</v>
      </c>
      <c r="C156" s="47">
        <f t="shared" si="17"/>
        <v>0.40088650321251729</v>
      </c>
      <c r="D156" s="47">
        <f t="shared" si="18"/>
        <v>0.17967072293479699</v>
      </c>
      <c r="E156" s="47">
        <f t="shared" si="19"/>
        <v>3.6930042087414017E-2</v>
      </c>
      <c r="H156"/>
      <c r="I156" s="84">
        <v>0.56315239104015202</v>
      </c>
      <c r="J156" s="84">
        <v>0.51352540507491795</v>
      </c>
      <c r="K156" s="84">
        <v>0.125981713522482</v>
      </c>
      <c r="L156" s="84">
        <v>0.17967072293479699</v>
      </c>
      <c r="M156" s="84">
        <v>0.96306995791258598</v>
      </c>
      <c r="O156" s="69">
        <f t="shared" si="20"/>
        <v>0.56315239104015202</v>
      </c>
      <c r="P156" s="69">
        <f t="shared" si="21"/>
        <v>0.51352540507491795</v>
      </c>
      <c r="Q156" s="69">
        <f t="shared" si="22"/>
        <v>0.125981713522482</v>
      </c>
      <c r="R156" s="69">
        <f t="shared" si="23"/>
        <v>0.17967072293479699</v>
      </c>
      <c r="S156" s="69">
        <f t="shared" si="24"/>
        <v>3.6930042087414017E-2</v>
      </c>
    </row>
    <row r="157" spans="1:19" x14ac:dyDescent="0.35">
      <c r="A157" s="86" t="s">
        <v>181</v>
      </c>
      <c r="B157" s="75" t="s">
        <v>225</v>
      </c>
      <c r="C157" s="47">
        <f t="shared" si="17"/>
        <v>0.6313363106331854</v>
      </c>
      <c r="D157" s="47">
        <f t="shared" si="18"/>
        <v>0.53187998777665701</v>
      </c>
      <c r="E157" s="47">
        <f t="shared" si="19"/>
        <v>0.27651425910239802</v>
      </c>
      <c r="H157"/>
      <c r="I157" s="84">
        <v>0.81095725275634101</v>
      </c>
      <c r="J157" s="84">
        <v>0.69859276597226205</v>
      </c>
      <c r="K157" s="84">
        <v>0.38445891317095299</v>
      </c>
      <c r="L157" s="84">
        <v>0.53187998777665701</v>
      </c>
      <c r="M157" s="84">
        <v>0.72348574089760198</v>
      </c>
      <c r="O157" s="69">
        <f t="shared" si="20"/>
        <v>0.81095725275634101</v>
      </c>
      <c r="P157" s="69">
        <f t="shared" si="21"/>
        <v>0.69859276597226205</v>
      </c>
      <c r="Q157" s="69">
        <f t="shared" si="22"/>
        <v>0.38445891317095299</v>
      </c>
      <c r="R157" s="69">
        <f t="shared" si="23"/>
        <v>0.53187998777665701</v>
      </c>
      <c r="S157" s="69">
        <f t="shared" si="24"/>
        <v>0.27651425910239802</v>
      </c>
    </row>
    <row r="158" spans="1:19" x14ac:dyDescent="0.35">
      <c r="A158" s="86" t="s">
        <v>182</v>
      </c>
      <c r="B158" s="75" t="s">
        <v>252</v>
      </c>
      <c r="C158" s="47">
        <f t="shared" si="17"/>
        <v>0.58457486430914429</v>
      </c>
      <c r="D158" s="47">
        <f t="shared" si="18"/>
        <v>0.60825689182113596</v>
      </c>
      <c r="E158" s="47">
        <f t="shared" si="19"/>
        <v>0.321591427700058</v>
      </c>
      <c r="H158"/>
      <c r="I158" s="84">
        <v>0.56470503918988302</v>
      </c>
      <c r="J158" s="84">
        <v>0.69994752428767004</v>
      </c>
      <c r="K158" s="84">
        <v>0.48907202944987999</v>
      </c>
      <c r="L158" s="84">
        <v>0.60825689182113596</v>
      </c>
      <c r="M158" s="84">
        <v>0.678408572299942</v>
      </c>
      <c r="O158" s="69">
        <f t="shared" si="20"/>
        <v>0.56470503918988302</v>
      </c>
      <c r="P158" s="69">
        <f t="shared" si="21"/>
        <v>0.69994752428767004</v>
      </c>
      <c r="Q158" s="69">
        <f t="shared" si="22"/>
        <v>0.48907202944987999</v>
      </c>
      <c r="R158" s="69">
        <f t="shared" si="23"/>
        <v>0.60825689182113596</v>
      </c>
      <c r="S158" s="69">
        <f t="shared" si="24"/>
        <v>0.321591427700058</v>
      </c>
    </row>
    <row r="159" spans="1:19" x14ac:dyDescent="0.35">
      <c r="A159" s="86" t="s">
        <v>183</v>
      </c>
      <c r="B159" s="75" t="s">
        <v>278</v>
      </c>
      <c r="C159" s="47">
        <f t="shared" si="17"/>
        <v>0.26899911907889401</v>
      </c>
      <c r="D159" s="47">
        <f t="shared" si="18"/>
        <v>0.201759246017025</v>
      </c>
      <c r="E159" s="47">
        <f t="shared" si="19"/>
        <v>6.2101198310324013E-2</v>
      </c>
      <c r="H159"/>
      <c r="I159" s="84">
        <v>0.35221173400425398</v>
      </c>
      <c r="J159" s="84">
        <v>0.32519186530511002</v>
      </c>
      <c r="K159" s="84">
        <v>0.129593757927318</v>
      </c>
      <c r="L159" s="84">
        <v>0.201759246017025</v>
      </c>
      <c r="M159" s="84">
        <v>0.93789880168967599</v>
      </c>
      <c r="O159" s="69">
        <f t="shared" si="20"/>
        <v>0.35221173400425398</v>
      </c>
      <c r="P159" s="69">
        <f t="shared" si="21"/>
        <v>0.32519186530511002</v>
      </c>
      <c r="Q159" s="69">
        <f t="shared" si="22"/>
        <v>0.129593757927318</v>
      </c>
      <c r="R159" s="69">
        <f t="shared" si="23"/>
        <v>0.201759246017025</v>
      </c>
      <c r="S159" s="69">
        <f t="shared" si="24"/>
        <v>6.2101198310324013E-2</v>
      </c>
    </row>
    <row r="160" spans="1:19" x14ac:dyDescent="0.35">
      <c r="A160" s="86" t="s">
        <v>184</v>
      </c>
      <c r="B160" s="75" t="s">
        <v>357</v>
      </c>
      <c r="C160" s="47">
        <f t="shared" si="17"/>
        <v>6.1009158756983005E-2</v>
      </c>
      <c r="D160" s="47">
        <f t="shared" si="18"/>
        <v>8.2591900649889499E-2</v>
      </c>
      <c r="E160" s="47">
        <f t="shared" si="19"/>
        <v>0.10444723721857097</v>
      </c>
      <c r="H160"/>
      <c r="I160" s="84">
        <v>1.98375590012396E-2</v>
      </c>
      <c r="J160" s="84">
        <v>4.73626674408094E-2</v>
      </c>
      <c r="K160" s="84">
        <v>0.1158272498289</v>
      </c>
      <c r="L160" s="84">
        <v>8.2591900649889499E-2</v>
      </c>
      <c r="M160" s="84">
        <v>0.89555276278142903</v>
      </c>
      <c r="O160" s="69">
        <f t="shared" si="20"/>
        <v>1.98375590012396E-2</v>
      </c>
      <c r="P160" s="69">
        <f t="shared" si="21"/>
        <v>4.73626674408094E-2</v>
      </c>
      <c r="Q160" s="69">
        <f t="shared" si="22"/>
        <v>0.1158272498289</v>
      </c>
      <c r="R160" s="69">
        <f t="shared" si="23"/>
        <v>8.2591900649889499E-2</v>
      </c>
      <c r="S160" s="69">
        <f t="shared" si="24"/>
        <v>0.10444723721857097</v>
      </c>
    </row>
    <row r="161" spans="1:19" x14ac:dyDescent="0.35">
      <c r="A161" s="86" t="s">
        <v>185</v>
      </c>
      <c r="B161" s="75" t="s">
        <v>444</v>
      </c>
      <c r="C161" s="47">
        <f t="shared" si="17"/>
        <v>0.78901945830466669</v>
      </c>
      <c r="D161" s="47">
        <f t="shared" si="18"/>
        <v>0.74403295379910905</v>
      </c>
      <c r="E161" s="47">
        <f t="shared" si="19"/>
        <v>0.659551830210797</v>
      </c>
      <c r="H161"/>
      <c r="I161" s="84">
        <v>0.80927665364633805</v>
      </c>
      <c r="J161" s="84">
        <v>0.83263884125870002</v>
      </c>
      <c r="K161" s="84">
        <v>0.72514288000896199</v>
      </c>
      <c r="L161" s="84">
        <v>0.74403295379910905</v>
      </c>
      <c r="M161" s="84">
        <v>0.340448169789203</v>
      </c>
      <c r="O161" s="69">
        <f t="shared" si="20"/>
        <v>0.80927665364633805</v>
      </c>
      <c r="P161" s="69">
        <f t="shared" si="21"/>
        <v>0.83263884125870002</v>
      </c>
      <c r="Q161" s="69">
        <f t="shared" si="22"/>
        <v>0.72514288000896199</v>
      </c>
      <c r="R161" s="69">
        <f t="shared" si="23"/>
        <v>0.74403295379910905</v>
      </c>
      <c r="S161" s="69">
        <f t="shared" si="24"/>
        <v>0.659551830210797</v>
      </c>
    </row>
    <row r="162" spans="1:19" x14ac:dyDescent="0.35">
      <c r="A162" s="86" t="s">
        <v>186</v>
      </c>
      <c r="B162" s="75" t="s">
        <v>368</v>
      </c>
      <c r="C162" s="47">
        <f t="shared" si="17"/>
        <v>0.8748632063862597</v>
      </c>
      <c r="D162" s="47">
        <f t="shared" si="18"/>
        <v>0.856864283873495</v>
      </c>
      <c r="E162" s="47">
        <f t="shared" si="19"/>
        <v>0.78773701035823196</v>
      </c>
      <c r="H162"/>
      <c r="I162" s="84">
        <v>0.87347609695161998</v>
      </c>
      <c r="J162" s="84">
        <v>0.89644161704578196</v>
      </c>
      <c r="K162" s="84">
        <v>0.85467190516137703</v>
      </c>
      <c r="L162" s="84">
        <v>0.856864283873495</v>
      </c>
      <c r="M162" s="84">
        <v>0.21226298964176801</v>
      </c>
      <c r="O162" s="69">
        <f t="shared" si="20"/>
        <v>0.87347609695161998</v>
      </c>
      <c r="P162" s="69">
        <f t="shared" si="21"/>
        <v>0.89644161704578196</v>
      </c>
      <c r="Q162" s="69">
        <f t="shared" si="22"/>
        <v>0.85467190516137703</v>
      </c>
      <c r="R162" s="69">
        <f t="shared" si="23"/>
        <v>0.856864283873495</v>
      </c>
      <c r="S162" s="69">
        <f t="shared" si="24"/>
        <v>0.78773701035823196</v>
      </c>
    </row>
    <row r="163" spans="1:19" x14ac:dyDescent="0.35">
      <c r="A163" s="86" t="s">
        <v>187</v>
      </c>
      <c r="B163" s="75" t="s">
        <v>228</v>
      </c>
      <c r="C163" s="47">
        <f t="shared" si="17"/>
        <v>0.17016811887535091</v>
      </c>
      <c r="D163" s="47">
        <f t="shared" si="18"/>
        <v>0.29971890717017902</v>
      </c>
      <c r="E163" s="47">
        <f t="shared" si="19"/>
        <v>0.18205469375025196</v>
      </c>
      <c r="H163"/>
      <c r="I163" s="84">
        <v>0.222363291034714</v>
      </c>
      <c r="J163" s="84">
        <v>0.21625006727710799</v>
      </c>
      <c r="K163" s="84">
        <v>7.1890998314230695E-2</v>
      </c>
      <c r="L163" s="84">
        <v>0.29971890717017902</v>
      </c>
      <c r="M163" s="84">
        <v>0.81794530624974804</v>
      </c>
      <c r="O163" s="69">
        <f t="shared" si="20"/>
        <v>0.222363291034714</v>
      </c>
      <c r="P163" s="69">
        <f t="shared" si="21"/>
        <v>0.21625006727710799</v>
      </c>
      <c r="Q163" s="69">
        <f t="shared" si="22"/>
        <v>7.1890998314230695E-2</v>
      </c>
      <c r="R163" s="69">
        <f t="shared" si="23"/>
        <v>0.29971890717017902</v>
      </c>
      <c r="S163" s="69">
        <f t="shared" si="24"/>
        <v>0.18205469375025196</v>
      </c>
    </row>
    <row r="164" spans="1:19" x14ac:dyDescent="0.35">
      <c r="A164" s="86" t="s">
        <v>188</v>
      </c>
      <c r="B164" s="75" t="s">
        <v>266</v>
      </c>
      <c r="C164" s="47">
        <f t="shared" si="17"/>
        <v>0.79572123723775168</v>
      </c>
      <c r="D164" s="47">
        <f t="shared" si="18"/>
        <v>0.70126610008120505</v>
      </c>
      <c r="E164" s="47">
        <f t="shared" si="19"/>
        <v>0.57469170121781299</v>
      </c>
      <c r="H164"/>
      <c r="I164" s="84">
        <v>0.74486455234044102</v>
      </c>
      <c r="J164" s="84">
        <v>0.73987289896923902</v>
      </c>
      <c r="K164" s="84">
        <v>0.90242626040357499</v>
      </c>
      <c r="L164" s="84">
        <v>0.70126610008120505</v>
      </c>
      <c r="M164" s="84">
        <v>0.42530829878218701</v>
      </c>
      <c r="O164" s="69">
        <f t="shared" si="20"/>
        <v>0.74486455234044102</v>
      </c>
      <c r="P164" s="69">
        <f t="shared" si="21"/>
        <v>0.73987289896923902</v>
      </c>
      <c r="Q164" s="69">
        <f t="shared" si="22"/>
        <v>0.90242626040357499</v>
      </c>
      <c r="R164" s="69">
        <f t="shared" si="23"/>
        <v>0.70126610008120505</v>
      </c>
      <c r="S164" s="69">
        <f t="shared" si="24"/>
        <v>0.57469170121781299</v>
      </c>
    </row>
    <row r="165" spans="1:19" x14ac:dyDescent="0.35">
      <c r="A165" s="86" t="s">
        <v>189</v>
      </c>
      <c r="B165" s="75" t="s">
        <v>251</v>
      </c>
      <c r="C165" s="47">
        <f t="shared" si="17"/>
        <v>0.8685538224447934</v>
      </c>
      <c r="D165" s="47">
        <f t="shared" si="18"/>
        <v>0.88369225750894298</v>
      </c>
      <c r="E165" s="47">
        <f t="shared" si="19"/>
        <v>0.67075137077189306</v>
      </c>
      <c r="H165"/>
      <c r="I165" s="84">
        <v>0.91140721849487405</v>
      </c>
      <c r="J165" s="84">
        <v>0.85088446135256901</v>
      </c>
      <c r="K165" s="84">
        <v>0.84336978748693703</v>
      </c>
      <c r="L165" s="84">
        <v>0.88369225750894298</v>
      </c>
      <c r="M165" s="84">
        <v>0.32924862922810699</v>
      </c>
      <c r="O165" s="69">
        <f t="shared" si="20"/>
        <v>0.91140721849487405</v>
      </c>
      <c r="P165" s="69">
        <f t="shared" si="21"/>
        <v>0.85088446135256901</v>
      </c>
      <c r="Q165" s="69">
        <f t="shared" si="22"/>
        <v>0.84336978748693703</v>
      </c>
      <c r="R165" s="69">
        <f t="shared" si="23"/>
        <v>0.88369225750894298</v>
      </c>
      <c r="S165" s="69">
        <f t="shared" si="24"/>
        <v>0.67075137077189306</v>
      </c>
    </row>
    <row r="166" spans="1:19" x14ac:dyDescent="0.35">
      <c r="A166" s="86" t="s">
        <v>45</v>
      </c>
      <c r="B166" s="75" t="s">
        <v>216</v>
      </c>
      <c r="C166" s="47">
        <f t="shared" si="17"/>
        <v>0.64234798180322461</v>
      </c>
      <c r="D166" s="47">
        <f t="shared" si="18"/>
        <v>0.75311439740709496</v>
      </c>
      <c r="E166" s="47">
        <f t="shared" si="19"/>
        <v>0.44099741929793601</v>
      </c>
      <c r="H166"/>
      <c r="I166" s="84">
        <v>0.730793805547023</v>
      </c>
      <c r="J166" s="84">
        <v>0.76282311624886501</v>
      </c>
      <c r="K166" s="84">
        <v>0.43342702361378599</v>
      </c>
      <c r="L166" s="84">
        <v>0.75311439740709496</v>
      </c>
      <c r="M166" s="84">
        <v>0.55900258070206399</v>
      </c>
      <c r="O166" s="69">
        <f t="shared" si="20"/>
        <v>0.730793805547023</v>
      </c>
      <c r="P166" s="69">
        <f t="shared" si="21"/>
        <v>0.76282311624886501</v>
      </c>
      <c r="Q166" s="69">
        <f t="shared" si="22"/>
        <v>0.43342702361378599</v>
      </c>
      <c r="R166" s="69">
        <f t="shared" si="23"/>
        <v>0.75311439740709496</v>
      </c>
      <c r="S166" s="69">
        <f t="shared" si="24"/>
        <v>0.44099741929793601</v>
      </c>
    </row>
    <row r="167" spans="1:19" x14ac:dyDescent="0.35">
      <c r="A167" s="86" t="s">
        <v>46</v>
      </c>
      <c r="B167" s="75" t="s">
        <v>217</v>
      </c>
      <c r="C167" s="47">
        <f t="shared" si="17"/>
        <v>0.52061910178664139</v>
      </c>
      <c r="D167" s="47">
        <f t="shared" si="18"/>
        <v>0.65877642409892101</v>
      </c>
      <c r="E167" s="47">
        <f t="shared" si="19"/>
        <v>0.27151001243804895</v>
      </c>
      <c r="H167"/>
      <c r="I167" s="84">
        <v>0.76215976214702996</v>
      </c>
      <c r="J167" s="84">
        <v>0.61046323778900802</v>
      </c>
      <c r="K167" s="84">
        <v>0.189234305423886</v>
      </c>
      <c r="L167" s="84">
        <v>0.65877642409892101</v>
      </c>
      <c r="M167" s="84">
        <v>0.72848998756195105</v>
      </c>
      <c r="O167" s="69">
        <f t="shared" si="20"/>
        <v>0.76215976214702996</v>
      </c>
      <c r="P167" s="69">
        <f t="shared" si="21"/>
        <v>0.61046323778900802</v>
      </c>
      <c r="Q167" s="69">
        <f t="shared" si="22"/>
        <v>0.189234305423886</v>
      </c>
      <c r="R167" s="69">
        <f t="shared" si="23"/>
        <v>0.65877642409892101</v>
      </c>
      <c r="S167" s="69">
        <f t="shared" si="24"/>
        <v>0.27151001243804895</v>
      </c>
    </row>
    <row r="168" spans="1:19" x14ac:dyDescent="0.35">
      <c r="A168" s="86" t="s">
        <v>190</v>
      </c>
      <c r="B168" s="75" t="s">
        <v>267</v>
      </c>
      <c r="C168" s="47">
        <f t="shared" si="17"/>
        <v>0.769496145993953</v>
      </c>
      <c r="D168" s="47">
        <f t="shared" si="18"/>
        <v>0.728944619030093</v>
      </c>
      <c r="E168" s="47">
        <f t="shared" si="19"/>
        <v>0.19457978083708305</v>
      </c>
      <c r="H168"/>
      <c r="I168" s="84">
        <v>0.87316145212741803</v>
      </c>
      <c r="J168" s="84">
        <v>0.83123979148718197</v>
      </c>
      <c r="K168" s="84">
        <v>0.60408719436725899</v>
      </c>
      <c r="L168" s="84">
        <v>0.728944619030093</v>
      </c>
      <c r="M168" s="84">
        <v>0.80542021916291695</v>
      </c>
      <c r="O168" s="69">
        <f t="shared" si="20"/>
        <v>0.87316145212741803</v>
      </c>
      <c r="P168" s="69">
        <f t="shared" si="21"/>
        <v>0.83123979148718197</v>
      </c>
      <c r="Q168" s="69">
        <f t="shared" si="22"/>
        <v>0.60408719436725899</v>
      </c>
      <c r="R168" s="69">
        <f t="shared" si="23"/>
        <v>0.728944619030093</v>
      </c>
      <c r="S168" s="69">
        <f t="shared" si="24"/>
        <v>0.19457978083708305</v>
      </c>
    </row>
    <row r="169" spans="1:19" x14ac:dyDescent="0.35">
      <c r="A169" s="86" t="s">
        <v>191</v>
      </c>
      <c r="B169" s="75" t="s">
        <v>310</v>
      </c>
      <c r="C169" s="47">
        <f t="shared" si="17"/>
        <v>0.96329148214029259</v>
      </c>
      <c r="D169" s="47">
        <f t="shared" si="18"/>
        <v>0.92649130072585595</v>
      </c>
      <c r="E169" s="47">
        <f t="shared" si="19"/>
        <v>0.96771246936688615</v>
      </c>
      <c r="H169"/>
      <c r="I169" s="84">
        <v>0.97236397821804399</v>
      </c>
      <c r="J169" s="84">
        <v>0.94822827575292701</v>
      </c>
      <c r="K169" s="84">
        <v>0.96928219244990699</v>
      </c>
      <c r="L169" s="84">
        <v>0.92649130072585595</v>
      </c>
      <c r="M169" s="84">
        <v>3.2287530633113903E-2</v>
      </c>
      <c r="O169" s="69">
        <f t="shared" si="20"/>
        <v>0.97236397821804399</v>
      </c>
      <c r="P169" s="69">
        <f t="shared" si="21"/>
        <v>0.94822827575292701</v>
      </c>
      <c r="Q169" s="69">
        <f t="shared" si="22"/>
        <v>0.96928219244990699</v>
      </c>
      <c r="R169" s="69">
        <f t="shared" si="23"/>
        <v>0.92649130072585595</v>
      </c>
      <c r="S169" s="69">
        <f t="shared" si="24"/>
        <v>0.96771246936688615</v>
      </c>
    </row>
    <row r="170" spans="1:19" x14ac:dyDescent="0.35">
      <c r="A170" s="86" t="s">
        <v>192</v>
      </c>
      <c r="B170" s="75" t="s">
        <v>240</v>
      </c>
      <c r="C170" s="47">
        <f t="shared" si="17"/>
        <v>0.95142960125566989</v>
      </c>
      <c r="D170" s="47">
        <f t="shared" si="18"/>
        <v>0.93495827350229599</v>
      </c>
      <c r="E170" s="47">
        <f t="shared" si="19"/>
        <v>0.93729433867955114</v>
      </c>
      <c r="H170"/>
      <c r="I170" s="84">
        <v>0.95654924563313604</v>
      </c>
      <c r="J170" s="84">
        <v>0.95746323176217196</v>
      </c>
      <c r="K170" s="84">
        <v>0.940276326371702</v>
      </c>
      <c r="L170" s="84">
        <v>0.93495827350229599</v>
      </c>
      <c r="M170" s="84">
        <v>6.2705661320448802E-2</v>
      </c>
      <c r="O170" s="69">
        <f t="shared" si="20"/>
        <v>0.95654924563313604</v>
      </c>
      <c r="P170" s="69">
        <f t="shared" si="21"/>
        <v>0.95746323176217196</v>
      </c>
      <c r="Q170" s="69">
        <f t="shared" si="22"/>
        <v>0.940276326371702</v>
      </c>
      <c r="R170" s="69">
        <f t="shared" si="23"/>
        <v>0.93495827350229599</v>
      </c>
      <c r="S170" s="69">
        <f t="shared" si="24"/>
        <v>0.93729433867955114</v>
      </c>
    </row>
    <row r="171" spans="1:19" x14ac:dyDescent="0.35">
      <c r="A171" s="86" t="s">
        <v>193</v>
      </c>
      <c r="B171" s="75" t="s">
        <v>280</v>
      </c>
      <c r="C171" s="47">
        <f t="shared" si="17"/>
        <v>0.13298407762539668</v>
      </c>
      <c r="D171" s="47">
        <f t="shared" si="18"/>
        <v>8.1835461482231406E-2</v>
      </c>
      <c r="E171" s="47">
        <f t="shared" si="19"/>
        <v>0.12439231318212396</v>
      </c>
      <c r="H171"/>
      <c r="I171" s="84">
        <v>3.7560227809986801E-2</v>
      </c>
      <c r="J171" s="84">
        <v>9.2056787508286206E-2</v>
      </c>
      <c r="K171" s="84">
        <v>0.26933521755791701</v>
      </c>
      <c r="L171" s="84">
        <v>8.1835461482231406E-2</v>
      </c>
      <c r="M171" s="84">
        <v>0.87560768681787604</v>
      </c>
      <c r="O171" s="69">
        <f t="shared" si="20"/>
        <v>3.7560227809986801E-2</v>
      </c>
      <c r="P171" s="69">
        <f t="shared" si="21"/>
        <v>9.2056787508286206E-2</v>
      </c>
      <c r="Q171" s="69">
        <f t="shared" si="22"/>
        <v>0.26933521755791701</v>
      </c>
      <c r="R171" s="69">
        <f t="shared" si="23"/>
        <v>8.1835461482231406E-2</v>
      </c>
      <c r="S171" s="69">
        <f t="shared" si="24"/>
        <v>0.12439231318212396</v>
      </c>
    </row>
    <row r="172" spans="1:19" x14ac:dyDescent="0.35">
      <c r="A172" s="86" t="s">
        <v>194</v>
      </c>
      <c r="B172" s="75" t="s">
        <v>358</v>
      </c>
      <c r="C172" s="47">
        <f t="shared" si="17"/>
        <v>0.63543459922316192</v>
      </c>
      <c r="D172" s="47">
        <f t="shared" si="18"/>
        <v>0.26525287252663599</v>
      </c>
      <c r="E172" s="47">
        <f t="shared" si="19"/>
        <v>0.10482137034025496</v>
      </c>
      <c r="H172"/>
      <c r="I172" s="84">
        <v>0.59770960037619303</v>
      </c>
      <c r="J172" s="84">
        <v>0.73030411271459394</v>
      </c>
      <c r="K172" s="84">
        <v>0.57829008457869902</v>
      </c>
      <c r="L172" s="84">
        <v>0.26525287252663599</v>
      </c>
      <c r="M172" s="84">
        <v>0.89517862965974504</v>
      </c>
      <c r="O172" s="69">
        <f t="shared" si="20"/>
        <v>0.59770960037619303</v>
      </c>
      <c r="P172" s="69">
        <f t="shared" si="21"/>
        <v>0.73030411271459394</v>
      </c>
      <c r="Q172" s="69">
        <f t="shared" si="22"/>
        <v>0.57829008457869902</v>
      </c>
      <c r="R172" s="69">
        <f t="shared" si="23"/>
        <v>0.26525287252663599</v>
      </c>
      <c r="S172" s="69">
        <f t="shared" si="24"/>
        <v>0.10482137034025496</v>
      </c>
    </row>
    <row r="173" spans="1:19" x14ac:dyDescent="0.35">
      <c r="A173" s="86" t="s">
        <v>195</v>
      </c>
      <c r="B173" s="75" t="s">
        <v>445</v>
      </c>
      <c r="C173" s="47">
        <f t="shared" si="17"/>
        <v>0.26359093179363097</v>
      </c>
      <c r="D173" s="47">
        <f t="shared" si="18"/>
        <v>0.34551515159298701</v>
      </c>
      <c r="E173" s="47">
        <f t="shared" si="19"/>
        <v>0.38994609977733496</v>
      </c>
      <c r="H173"/>
      <c r="I173" s="84">
        <v>0.21642489030735501</v>
      </c>
      <c r="J173" s="84">
        <v>7.9113021788130997E-2</v>
      </c>
      <c r="K173" s="84">
        <v>0.49523488328540699</v>
      </c>
      <c r="L173" s="84">
        <v>0.34551515159298701</v>
      </c>
      <c r="M173" s="84">
        <v>0.61005390022266504</v>
      </c>
      <c r="O173" s="69">
        <f t="shared" si="20"/>
        <v>0.21642489030735501</v>
      </c>
      <c r="P173" s="69">
        <f t="shared" si="21"/>
        <v>7.9113021788130997E-2</v>
      </c>
      <c r="Q173" s="69">
        <f t="shared" si="22"/>
        <v>0.49523488328540699</v>
      </c>
      <c r="R173" s="69">
        <f t="shared" si="23"/>
        <v>0.34551515159298701</v>
      </c>
      <c r="S173" s="69">
        <f t="shared" si="24"/>
        <v>0.38994609977733496</v>
      </c>
    </row>
    <row r="174" spans="1:19" x14ac:dyDescent="0.35">
      <c r="A174" s="86" t="s">
        <v>196</v>
      </c>
      <c r="B174" s="75" t="s">
        <v>321</v>
      </c>
      <c r="C174" s="47">
        <f t="shared" si="17"/>
        <v>0.76205672732948881</v>
      </c>
      <c r="D174" s="47">
        <f t="shared" si="18"/>
        <v>0.80412072311407301</v>
      </c>
      <c r="E174" s="47">
        <f t="shared" si="19"/>
        <v>0.53739623433204198</v>
      </c>
      <c r="H174"/>
      <c r="I174" s="84">
        <v>0.89061400324406803</v>
      </c>
      <c r="J174" s="84">
        <v>0.88022821825279896</v>
      </c>
      <c r="K174" s="84">
        <v>0.51532796049159901</v>
      </c>
      <c r="L174" s="84">
        <v>0.80412072311407301</v>
      </c>
      <c r="M174" s="84">
        <v>0.46260376566795802</v>
      </c>
      <c r="O174" s="69">
        <f t="shared" si="20"/>
        <v>0.89061400324406803</v>
      </c>
      <c r="P174" s="69">
        <f t="shared" si="21"/>
        <v>0.88022821825279896</v>
      </c>
      <c r="Q174" s="69">
        <f t="shared" si="22"/>
        <v>0.51532796049159901</v>
      </c>
      <c r="R174" s="69">
        <f t="shared" si="23"/>
        <v>0.80412072311407301</v>
      </c>
      <c r="S174" s="69">
        <f t="shared" si="24"/>
        <v>0.53739623433204198</v>
      </c>
    </row>
    <row r="175" spans="1:19" x14ac:dyDescent="0.35">
      <c r="A175" s="86" t="s">
        <v>132</v>
      </c>
      <c r="B175" s="75" t="s">
        <v>248</v>
      </c>
      <c r="C175" s="47">
        <f t="shared" si="17"/>
        <v>0.6355270029138459</v>
      </c>
      <c r="D175" s="47">
        <f t="shared" si="18"/>
        <v>0.61960101450189897</v>
      </c>
      <c r="E175" s="47">
        <f t="shared" si="19"/>
        <v>0.36804366439541703</v>
      </c>
      <c r="H175"/>
      <c r="I175" s="84">
        <v>0.65918184736542795</v>
      </c>
      <c r="J175" s="84">
        <v>0.81093526546417705</v>
      </c>
      <c r="K175" s="84">
        <v>0.43646389591193302</v>
      </c>
      <c r="L175" s="84">
        <v>0.61960101450189897</v>
      </c>
      <c r="M175" s="84">
        <v>0.63195633560458297</v>
      </c>
      <c r="O175" s="69">
        <f t="shared" si="20"/>
        <v>0.65918184736542795</v>
      </c>
      <c r="P175" s="69">
        <f t="shared" si="21"/>
        <v>0.81093526546417705</v>
      </c>
      <c r="Q175" s="69">
        <f t="shared" si="22"/>
        <v>0.43646389591193302</v>
      </c>
      <c r="R175" s="69">
        <f t="shared" si="23"/>
        <v>0.61960101450189897</v>
      </c>
      <c r="S175" s="69">
        <f t="shared" si="24"/>
        <v>0.36804366439541703</v>
      </c>
    </row>
    <row r="176" spans="1:19" x14ac:dyDescent="0.35">
      <c r="A176" s="86" t="s">
        <v>198</v>
      </c>
      <c r="B176" s="75" t="s">
        <v>236</v>
      </c>
      <c r="C176" s="47">
        <f t="shared" si="17"/>
        <v>0.42144201454272839</v>
      </c>
      <c r="D176" s="47">
        <f t="shared" si="18"/>
        <v>0.39218143072127398</v>
      </c>
      <c r="E176" s="47">
        <f t="shared" si="19"/>
        <v>8.7627169565421048E-2</v>
      </c>
      <c r="H176"/>
      <c r="I176" s="84">
        <v>0.49985561587843103</v>
      </c>
      <c r="J176" s="84">
        <v>0.56225338291719296</v>
      </c>
      <c r="K176" s="84">
        <v>0.202217044832561</v>
      </c>
      <c r="L176" s="84">
        <v>0.39218143072127398</v>
      </c>
      <c r="M176" s="84">
        <v>0.91237283043457895</v>
      </c>
      <c r="O176" s="69">
        <f t="shared" si="20"/>
        <v>0.49985561587843103</v>
      </c>
      <c r="P176" s="69">
        <f t="shared" si="21"/>
        <v>0.56225338291719296</v>
      </c>
      <c r="Q176" s="69">
        <f t="shared" si="22"/>
        <v>0.202217044832561</v>
      </c>
      <c r="R176" s="69">
        <f t="shared" si="23"/>
        <v>0.39218143072127398</v>
      </c>
      <c r="S176" s="69">
        <f t="shared" si="24"/>
        <v>8.7627169565421048E-2</v>
      </c>
    </row>
    <row r="177" spans="1:19" x14ac:dyDescent="0.35">
      <c r="A177" s="86" t="s">
        <v>44</v>
      </c>
      <c r="B177" s="75" t="s">
        <v>215</v>
      </c>
      <c r="C177" s="47">
        <f t="shared" si="17"/>
        <v>0.88782586991110135</v>
      </c>
      <c r="D177" s="47">
        <f t="shared" si="18"/>
        <v>0.842330895175605</v>
      </c>
      <c r="E177" s="47">
        <f t="shared" si="19"/>
        <v>0.63882510474202503</v>
      </c>
      <c r="H177"/>
      <c r="I177" s="84">
        <v>0.89465020046329802</v>
      </c>
      <c r="J177" s="84">
        <v>0.937640595822825</v>
      </c>
      <c r="K177" s="84">
        <v>0.83118681344718104</v>
      </c>
      <c r="L177" s="84">
        <v>0.842330895175605</v>
      </c>
      <c r="M177" s="84">
        <v>0.36117489525797503</v>
      </c>
      <c r="O177" s="69">
        <f t="shared" si="20"/>
        <v>0.89465020046329802</v>
      </c>
      <c r="P177" s="69">
        <f t="shared" si="21"/>
        <v>0.937640595822825</v>
      </c>
      <c r="Q177" s="69">
        <f t="shared" si="22"/>
        <v>0.83118681344718104</v>
      </c>
      <c r="R177" s="69">
        <f t="shared" si="23"/>
        <v>0.842330895175605</v>
      </c>
      <c r="S177" s="69">
        <f t="shared" si="24"/>
        <v>0.63882510474202503</v>
      </c>
    </row>
    <row r="178" spans="1:19" x14ac:dyDescent="0.35">
      <c r="A178" s="86" t="s">
        <v>47</v>
      </c>
      <c r="B178" s="75" t="s">
        <v>218</v>
      </c>
      <c r="C178" s="47">
        <f t="shared" si="17"/>
        <v>0.67390704004546631</v>
      </c>
      <c r="D178" s="47">
        <f t="shared" si="18"/>
        <v>0.79503574444796299</v>
      </c>
      <c r="E178" s="47">
        <f t="shared" si="19"/>
        <v>0.73096717541278999</v>
      </c>
      <c r="H178"/>
      <c r="I178" s="84">
        <v>0.72563664341044098</v>
      </c>
      <c r="J178" s="84">
        <v>0.80431787445491498</v>
      </c>
      <c r="K178" s="84">
        <v>0.49176660227104302</v>
      </c>
      <c r="L178" s="84">
        <v>0.79503574444796299</v>
      </c>
      <c r="M178" s="84">
        <v>0.26903282458721001</v>
      </c>
      <c r="O178" s="69">
        <f t="shared" si="20"/>
        <v>0.72563664341044098</v>
      </c>
      <c r="P178" s="69">
        <f t="shared" si="21"/>
        <v>0.80431787445491498</v>
      </c>
      <c r="Q178" s="69">
        <f t="shared" si="22"/>
        <v>0.49176660227104302</v>
      </c>
      <c r="R178" s="69">
        <f t="shared" si="23"/>
        <v>0.79503574444796299</v>
      </c>
      <c r="S178" s="69">
        <f t="shared" si="24"/>
        <v>0.73096717541278999</v>
      </c>
    </row>
    <row r="179" spans="1:19" x14ac:dyDescent="0.35">
      <c r="A179" s="86" t="s">
        <v>48</v>
      </c>
      <c r="B179" s="75" t="s">
        <v>200</v>
      </c>
      <c r="C179" s="47">
        <f t="shared" si="17"/>
        <v>0.33347225396457297</v>
      </c>
      <c r="D179" s="47">
        <f t="shared" si="18"/>
        <v>0.31644063571607201</v>
      </c>
      <c r="E179" s="47">
        <f t="shared" si="19"/>
        <v>0.18726818880379004</v>
      </c>
      <c r="H179"/>
      <c r="I179" s="84">
        <v>0.22917809693097499</v>
      </c>
      <c r="J179" s="84">
        <v>0.64387288916741703</v>
      </c>
      <c r="K179" s="84">
        <v>0.12736577579532701</v>
      </c>
      <c r="L179" s="84">
        <v>0.31644063571607201</v>
      </c>
      <c r="M179" s="84">
        <v>0.81273181119620996</v>
      </c>
      <c r="O179" s="69">
        <f t="shared" si="20"/>
        <v>0.22917809693097499</v>
      </c>
      <c r="P179" s="69">
        <f t="shared" si="21"/>
        <v>0.64387288916741703</v>
      </c>
      <c r="Q179" s="69">
        <f t="shared" si="22"/>
        <v>0.12736577579532701</v>
      </c>
      <c r="R179" s="69">
        <f t="shared" si="23"/>
        <v>0.31644063571607201</v>
      </c>
      <c r="S179" s="69">
        <f t="shared" si="24"/>
        <v>0.18726818880379004</v>
      </c>
    </row>
    <row r="180" spans="1:19" x14ac:dyDescent="0.35">
      <c r="A180" s="86" t="s">
        <v>0</v>
      </c>
      <c r="B180" s="75" t="s">
        <v>446</v>
      </c>
      <c r="C180" s="47">
        <f t="shared" si="17"/>
        <v>0.47272601435491768</v>
      </c>
      <c r="D180" s="47">
        <f t="shared" si="18"/>
        <v>0.518612959480792</v>
      </c>
      <c r="E180" s="47">
        <f t="shared" si="19"/>
        <v>0.17283215823807996</v>
      </c>
      <c r="H180"/>
      <c r="I180" s="84">
        <v>0.65261591024525001</v>
      </c>
      <c r="J180" s="84">
        <v>0.56004428071295298</v>
      </c>
      <c r="K180" s="84">
        <v>0.20551785210654999</v>
      </c>
      <c r="L180" s="84">
        <v>0.518612959480792</v>
      </c>
      <c r="M180" s="84">
        <v>0.82716784176192004</v>
      </c>
      <c r="O180" s="69">
        <f t="shared" si="20"/>
        <v>0.65261591024525001</v>
      </c>
      <c r="P180" s="69">
        <f t="shared" si="21"/>
        <v>0.56004428071295298</v>
      </c>
      <c r="Q180" s="69">
        <f t="shared" si="22"/>
        <v>0.20551785210654999</v>
      </c>
      <c r="R180" s="69">
        <f t="shared" si="23"/>
        <v>0.518612959480792</v>
      </c>
      <c r="S180" s="69">
        <f t="shared" si="24"/>
        <v>0.17283215823807996</v>
      </c>
    </row>
    <row r="181" spans="1:19" x14ac:dyDescent="0.35">
      <c r="B181"/>
      <c r="I181" s="50"/>
      <c r="J181" s="50"/>
      <c r="K181" s="37"/>
      <c r="L181" s="37"/>
    </row>
    <row r="182" spans="1:19" x14ac:dyDescent="0.35">
      <c r="B182"/>
      <c r="I182" s="50"/>
      <c r="J182" s="50"/>
      <c r="K182" s="37"/>
      <c r="L182" s="37"/>
    </row>
    <row r="183" spans="1:19" x14ac:dyDescent="0.35">
      <c r="B183"/>
      <c r="I183" s="50"/>
      <c r="J183" s="50"/>
      <c r="K183" s="37"/>
      <c r="L183" s="37"/>
    </row>
    <row r="184" spans="1:19" x14ac:dyDescent="0.35">
      <c r="B184"/>
      <c r="I184" s="50"/>
      <c r="J184" s="50"/>
      <c r="K184" s="37"/>
      <c r="L184" s="37"/>
    </row>
    <row r="185" spans="1:19" x14ac:dyDescent="0.35">
      <c r="B185"/>
      <c r="I185" s="50"/>
      <c r="J185" s="50"/>
      <c r="K185" s="37"/>
      <c r="L185" s="37"/>
    </row>
    <row r="186" spans="1:19" x14ac:dyDescent="0.35">
      <c r="B186"/>
      <c r="I186" s="50"/>
      <c r="J186" s="50"/>
      <c r="K186" s="37"/>
      <c r="L186" s="37"/>
    </row>
    <row r="187" spans="1:19" x14ac:dyDescent="0.35">
      <c r="B187"/>
      <c r="I187" s="50"/>
      <c r="J187" s="50"/>
      <c r="K187" s="37"/>
      <c r="L187" s="37"/>
    </row>
    <row r="188" spans="1:19" x14ac:dyDescent="0.35">
      <c r="B188"/>
      <c r="K188" s="37"/>
      <c r="L188" s="37"/>
    </row>
    <row r="189" spans="1:19" x14ac:dyDescent="0.35">
      <c r="B189"/>
      <c r="K189" s="37"/>
      <c r="L189" s="37"/>
    </row>
    <row r="190" spans="1:19" x14ac:dyDescent="0.35">
      <c r="B190"/>
      <c r="K190" s="37"/>
      <c r="L190" s="37"/>
    </row>
    <row r="191" spans="1:19" x14ac:dyDescent="0.35">
      <c r="B191"/>
      <c r="K191" s="37"/>
      <c r="L191" s="37"/>
    </row>
    <row r="192" spans="1:19" x14ac:dyDescent="0.35">
      <c r="B192"/>
      <c r="K192" s="37"/>
      <c r="L192" s="37"/>
    </row>
    <row r="193" spans="2:2" s="37" customFormat="1" x14ac:dyDescent="0.35">
      <c r="B193"/>
    </row>
    <row r="194" spans="2:2" s="37" customFormat="1" x14ac:dyDescent="0.35">
      <c r="B194"/>
    </row>
    <row r="195" spans="2:2" s="37" customFormat="1" x14ac:dyDescent="0.35">
      <c r="B195"/>
    </row>
    <row r="196" spans="2:2" s="37" customFormat="1" x14ac:dyDescent="0.35">
      <c r="B196"/>
    </row>
    <row r="197" spans="2:2" s="37" customFormat="1" x14ac:dyDescent="0.35">
      <c r="B197"/>
    </row>
    <row r="198" spans="2:2" s="37" customFormat="1" x14ac:dyDescent="0.35">
      <c r="B198"/>
    </row>
    <row r="199" spans="2:2" s="37" customFormat="1" x14ac:dyDescent="0.35">
      <c r="B199"/>
    </row>
    <row r="200" spans="2:2" s="37" customFormat="1" x14ac:dyDescent="0.35">
      <c r="B200"/>
    </row>
    <row r="201" spans="2:2" s="37" customFormat="1" x14ac:dyDescent="0.35">
      <c r="B201"/>
    </row>
    <row r="202" spans="2:2" s="37" customFormat="1" x14ac:dyDescent="0.35">
      <c r="B202"/>
    </row>
    <row r="203" spans="2:2" s="37" customFormat="1" x14ac:dyDescent="0.35">
      <c r="B203"/>
    </row>
    <row r="204" spans="2:2" s="37" customFormat="1" x14ac:dyDescent="0.35">
      <c r="B204"/>
    </row>
    <row r="205" spans="2:2" s="37" customFormat="1" x14ac:dyDescent="0.35">
      <c r="B205"/>
    </row>
    <row r="206" spans="2:2" s="37" customFormat="1" x14ac:dyDescent="0.35">
      <c r="B206"/>
    </row>
    <row r="207" spans="2:2" s="37" customFormat="1" x14ac:dyDescent="0.35">
      <c r="B207"/>
    </row>
    <row r="208" spans="2:2" s="37" customFormat="1" x14ac:dyDescent="0.35">
      <c r="B208"/>
    </row>
    <row r="209" spans="2:2" s="37" customFormat="1" x14ac:dyDescent="0.35">
      <c r="B209"/>
    </row>
    <row r="210" spans="2:2" s="37" customFormat="1" x14ac:dyDescent="0.35">
      <c r="B210"/>
    </row>
    <row r="211" spans="2:2" s="37" customFormat="1" x14ac:dyDescent="0.35">
      <c r="B211"/>
    </row>
    <row r="212" spans="2:2" s="37" customFormat="1" x14ac:dyDescent="0.35">
      <c r="B212"/>
    </row>
    <row r="213" spans="2:2" s="37" customFormat="1" x14ac:dyDescent="0.35">
      <c r="B213"/>
    </row>
    <row r="214" spans="2:2" s="37" customFormat="1" x14ac:dyDescent="0.35">
      <c r="B214"/>
    </row>
    <row r="215" spans="2:2" s="37" customFormat="1" x14ac:dyDescent="0.35">
      <c r="B215"/>
    </row>
    <row r="216" spans="2:2" s="37" customFormat="1" x14ac:dyDescent="0.35">
      <c r="B216"/>
    </row>
    <row r="217" spans="2:2" s="37" customFormat="1" x14ac:dyDescent="0.35">
      <c r="B217"/>
    </row>
    <row r="218" spans="2:2" s="37" customFormat="1" x14ac:dyDescent="0.35">
      <c r="B218"/>
    </row>
    <row r="219" spans="2:2" s="37" customFormat="1" x14ac:dyDescent="0.35">
      <c r="B219"/>
    </row>
    <row r="220" spans="2:2" s="37" customFormat="1" x14ac:dyDescent="0.35">
      <c r="B220"/>
    </row>
    <row r="221" spans="2:2" s="37" customFormat="1" x14ac:dyDescent="0.35">
      <c r="B221"/>
    </row>
    <row r="222" spans="2:2" s="37" customFormat="1" x14ac:dyDescent="0.35">
      <c r="B222"/>
    </row>
    <row r="223" spans="2:2" s="37" customFormat="1" x14ac:dyDescent="0.35">
      <c r="B223"/>
    </row>
    <row r="224" spans="2:2" s="37" customFormat="1" x14ac:dyDescent="0.35">
      <c r="B224"/>
    </row>
    <row r="225" spans="2:2" s="37" customFormat="1" x14ac:dyDescent="0.35">
      <c r="B225"/>
    </row>
    <row r="226" spans="2:2" s="37" customFormat="1" x14ac:dyDescent="0.35">
      <c r="B226"/>
    </row>
    <row r="227" spans="2:2" s="37" customFormat="1" x14ac:dyDescent="0.35">
      <c r="B227"/>
    </row>
    <row r="228" spans="2:2" s="37" customFormat="1" x14ac:dyDescent="0.35">
      <c r="B228"/>
    </row>
    <row r="229" spans="2:2" s="37" customFormat="1" x14ac:dyDescent="0.35">
      <c r="B229"/>
    </row>
    <row r="230" spans="2:2" s="37" customFormat="1" x14ac:dyDescent="0.35">
      <c r="B230"/>
    </row>
    <row r="231" spans="2:2" s="37" customFormat="1" x14ac:dyDescent="0.35">
      <c r="B231"/>
    </row>
    <row r="232" spans="2:2" s="37" customFormat="1" x14ac:dyDescent="0.35">
      <c r="B232"/>
    </row>
    <row r="233" spans="2:2" s="37" customFormat="1" x14ac:dyDescent="0.35">
      <c r="B233"/>
    </row>
    <row r="234" spans="2:2" s="37" customFormat="1" x14ac:dyDescent="0.35">
      <c r="B234"/>
    </row>
    <row r="235" spans="2:2" s="37" customFormat="1" x14ac:dyDescent="0.35">
      <c r="B235"/>
    </row>
    <row r="236" spans="2:2" s="37" customFormat="1" x14ac:dyDescent="0.35">
      <c r="B236"/>
    </row>
    <row r="237" spans="2:2" s="37" customFormat="1" x14ac:dyDescent="0.35">
      <c r="B237"/>
    </row>
    <row r="238" spans="2:2" s="37" customFormat="1" x14ac:dyDescent="0.35">
      <c r="B238"/>
    </row>
    <row r="239" spans="2:2" s="37" customFormat="1" x14ac:dyDescent="0.35">
      <c r="B239"/>
    </row>
    <row r="240" spans="2:2" s="37" customFormat="1" x14ac:dyDescent="0.35">
      <c r="B240"/>
    </row>
    <row r="241" spans="2:2" s="37" customFormat="1" x14ac:dyDescent="0.35">
      <c r="B241"/>
    </row>
    <row r="242" spans="2:2" s="37" customFormat="1" x14ac:dyDescent="0.35">
      <c r="B242"/>
    </row>
    <row r="243" spans="2:2" s="37" customFormat="1" x14ac:dyDescent="0.35">
      <c r="B243"/>
    </row>
    <row r="244" spans="2:2" s="37" customFormat="1" x14ac:dyDescent="0.35">
      <c r="B244"/>
    </row>
    <row r="245" spans="2:2" s="37" customFormat="1" x14ac:dyDescent="0.35">
      <c r="B245"/>
    </row>
    <row r="246" spans="2:2" s="37" customFormat="1" x14ac:dyDescent="0.35">
      <c r="B246"/>
    </row>
    <row r="247" spans="2:2" s="37" customFormat="1" x14ac:dyDescent="0.35">
      <c r="B247"/>
    </row>
    <row r="248" spans="2:2" s="37" customFormat="1" x14ac:dyDescent="0.35">
      <c r="B248"/>
    </row>
    <row r="249" spans="2:2" s="37" customFormat="1" x14ac:dyDescent="0.35">
      <c r="B249"/>
    </row>
    <row r="250" spans="2:2" s="37" customFormat="1" x14ac:dyDescent="0.35">
      <c r="B250"/>
    </row>
    <row r="251" spans="2:2" s="37" customFormat="1" x14ac:dyDescent="0.35">
      <c r="B251"/>
    </row>
    <row r="252" spans="2:2" s="37" customFormat="1" x14ac:dyDescent="0.35">
      <c r="B252"/>
    </row>
    <row r="253" spans="2:2" s="37" customFormat="1" x14ac:dyDescent="0.35">
      <c r="B253"/>
    </row>
    <row r="254" spans="2:2" s="37" customFormat="1" x14ac:dyDescent="0.35">
      <c r="B254"/>
    </row>
    <row r="255" spans="2:2" s="37" customFormat="1" x14ac:dyDescent="0.35">
      <c r="B255"/>
    </row>
    <row r="256" spans="2:2" s="37" customFormat="1" x14ac:dyDescent="0.35">
      <c r="B256"/>
    </row>
    <row r="257" spans="2:2" s="37" customFormat="1" x14ac:dyDescent="0.35">
      <c r="B257"/>
    </row>
    <row r="258" spans="2:2" s="37" customFormat="1" x14ac:dyDescent="0.35">
      <c r="B258"/>
    </row>
    <row r="259" spans="2:2" s="37" customFormat="1" x14ac:dyDescent="0.35">
      <c r="B259"/>
    </row>
    <row r="260" spans="2:2" s="37" customFormat="1" x14ac:dyDescent="0.35">
      <c r="B260"/>
    </row>
    <row r="261" spans="2:2" s="37" customFormat="1" x14ac:dyDescent="0.35">
      <c r="B261"/>
    </row>
    <row r="262" spans="2:2" s="37" customFormat="1" x14ac:dyDescent="0.35">
      <c r="B262"/>
    </row>
    <row r="263" spans="2:2" s="37" customFormat="1" x14ac:dyDescent="0.35">
      <c r="B263"/>
    </row>
    <row r="264" spans="2:2" s="37" customFormat="1" x14ac:dyDescent="0.35">
      <c r="B264"/>
    </row>
    <row r="265" spans="2:2" s="37" customFormat="1" x14ac:dyDescent="0.35">
      <c r="B265"/>
    </row>
    <row r="266" spans="2:2" s="37" customFormat="1" x14ac:dyDescent="0.35">
      <c r="B266"/>
    </row>
    <row r="267" spans="2:2" s="37" customFormat="1" x14ac:dyDescent="0.35">
      <c r="B267"/>
    </row>
    <row r="268" spans="2:2" s="37" customFormat="1" x14ac:dyDescent="0.35">
      <c r="B268"/>
    </row>
    <row r="269" spans="2:2" s="37" customFormat="1" x14ac:dyDescent="0.35">
      <c r="B269"/>
    </row>
    <row r="270" spans="2:2" s="37" customFormat="1" x14ac:dyDescent="0.35">
      <c r="B270"/>
    </row>
    <row r="271" spans="2:2" s="37" customFormat="1" x14ac:dyDescent="0.35">
      <c r="B271"/>
    </row>
    <row r="272" spans="2:2" s="37" customFormat="1" x14ac:dyDescent="0.35">
      <c r="B272"/>
    </row>
    <row r="273" spans="2:2" s="37" customFormat="1" x14ac:dyDescent="0.35">
      <c r="B273"/>
    </row>
    <row r="274" spans="2:2" s="37" customFormat="1" x14ac:dyDescent="0.35">
      <c r="B274"/>
    </row>
    <row r="275" spans="2:2" s="37" customFormat="1" x14ac:dyDescent="0.35">
      <c r="B275"/>
    </row>
    <row r="276" spans="2:2" s="37" customFormat="1" x14ac:dyDescent="0.35">
      <c r="B276"/>
    </row>
    <row r="277" spans="2:2" s="37" customFormat="1" x14ac:dyDescent="0.35">
      <c r="B277"/>
    </row>
    <row r="278" spans="2:2" s="37" customFormat="1" x14ac:dyDescent="0.35">
      <c r="B278"/>
    </row>
    <row r="279" spans="2:2" s="37" customFormat="1" x14ac:dyDescent="0.35">
      <c r="B279"/>
    </row>
    <row r="280" spans="2:2" s="37" customFormat="1" x14ac:dyDescent="0.35">
      <c r="B280"/>
    </row>
    <row r="281" spans="2:2" s="37" customFormat="1" x14ac:dyDescent="0.35">
      <c r="B281"/>
    </row>
    <row r="282" spans="2:2" s="37" customFormat="1" x14ac:dyDescent="0.35">
      <c r="B282"/>
    </row>
    <row r="283" spans="2:2" s="37" customFormat="1" x14ac:dyDescent="0.35">
      <c r="B283"/>
    </row>
    <row r="284" spans="2:2" s="37" customFormat="1" x14ac:dyDescent="0.35">
      <c r="B284"/>
    </row>
    <row r="285" spans="2:2" s="37" customFormat="1" x14ac:dyDescent="0.35">
      <c r="B285"/>
    </row>
    <row r="286" spans="2:2" s="37" customFormat="1" x14ac:dyDescent="0.35">
      <c r="B286"/>
    </row>
    <row r="287" spans="2:2" s="37" customFormat="1" x14ac:dyDescent="0.35">
      <c r="B287"/>
    </row>
    <row r="288" spans="2:2" s="37" customFormat="1" x14ac:dyDescent="0.35">
      <c r="B288"/>
    </row>
    <row r="289" spans="2:2" s="37" customFormat="1" x14ac:dyDescent="0.35">
      <c r="B289"/>
    </row>
    <row r="290" spans="2:2" s="37" customFormat="1" x14ac:dyDescent="0.35">
      <c r="B290"/>
    </row>
    <row r="291" spans="2:2" s="37" customFormat="1" x14ac:dyDescent="0.35">
      <c r="B291"/>
    </row>
    <row r="292" spans="2:2" s="37" customFormat="1" x14ac:dyDescent="0.35">
      <c r="B292"/>
    </row>
    <row r="293" spans="2:2" s="37" customFormat="1" x14ac:dyDescent="0.35">
      <c r="B293"/>
    </row>
    <row r="294" spans="2:2" s="37" customFormat="1" x14ac:dyDescent="0.35">
      <c r="B294"/>
    </row>
    <row r="295" spans="2:2" s="37" customFormat="1" x14ac:dyDescent="0.35">
      <c r="B295"/>
    </row>
    <row r="296" spans="2:2" s="37" customFormat="1" x14ac:dyDescent="0.35">
      <c r="B296"/>
    </row>
    <row r="297" spans="2:2" s="37" customFormat="1" x14ac:dyDescent="0.35">
      <c r="B297"/>
    </row>
    <row r="298" spans="2:2" s="37" customFormat="1" x14ac:dyDescent="0.35">
      <c r="B298"/>
    </row>
    <row r="299" spans="2:2" s="37" customFormat="1" x14ac:dyDescent="0.35">
      <c r="B299"/>
    </row>
    <row r="300" spans="2:2" s="37" customFormat="1" x14ac:dyDescent="0.35">
      <c r="B300"/>
    </row>
    <row r="301" spans="2:2" s="37" customFormat="1" x14ac:dyDescent="0.35">
      <c r="B301"/>
    </row>
    <row r="302" spans="2:2" s="37" customFormat="1" x14ac:dyDescent="0.35">
      <c r="B302"/>
    </row>
    <row r="303" spans="2:2" s="37" customFormat="1" x14ac:dyDescent="0.35">
      <c r="B303"/>
    </row>
    <row r="304" spans="2:2" s="37" customFormat="1" x14ac:dyDescent="0.35">
      <c r="B304"/>
    </row>
    <row r="305" spans="2:2" s="37" customFormat="1" x14ac:dyDescent="0.35">
      <c r="B305"/>
    </row>
    <row r="306" spans="2:2" s="37" customFormat="1" x14ac:dyDescent="0.35">
      <c r="B306"/>
    </row>
    <row r="307" spans="2:2" s="37" customFormat="1" x14ac:dyDescent="0.35">
      <c r="B307"/>
    </row>
    <row r="308" spans="2:2" s="37" customFormat="1" x14ac:dyDescent="0.35">
      <c r="B308"/>
    </row>
    <row r="309" spans="2:2" s="37" customFormat="1" x14ac:dyDescent="0.35">
      <c r="B309"/>
    </row>
    <row r="310" spans="2:2" s="37" customFormat="1" x14ac:dyDescent="0.35">
      <c r="B310"/>
    </row>
    <row r="311" spans="2:2" s="37" customFormat="1" x14ac:dyDescent="0.35">
      <c r="B311"/>
    </row>
    <row r="312" spans="2:2" s="37" customFormat="1" x14ac:dyDescent="0.35">
      <c r="B3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312"/>
  <sheetViews>
    <sheetView workbookViewId="0">
      <selection activeCell="A8" sqref="A8"/>
    </sheetView>
  </sheetViews>
  <sheetFormatPr defaultColWidth="8.81640625" defaultRowHeight="14.5" x14ac:dyDescent="0.35"/>
  <cols>
    <col min="1" max="1" width="8.81640625" style="37"/>
    <col min="2" max="2" width="19.1796875" style="37" bestFit="1" customWidth="1"/>
    <col min="3" max="3" width="8.81640625" style="37"/>
    <col min="4" max="6" width="10.54296875" style="37" customWidth="1"/>
    <col min="7" max="7" width="1.81640625" style="37" customWidth="1"/>
    <col min="8" max="8" width="19.81640625" style="37" customWidth="1"/>
    <col min="9" max="9" width="11" style="39" customWidth="1"/>
    <col min="10" max="11" width="12" style="39" bestFit="1" customWidth="1"/>
    <col min="12" max="12" width="11" style="39" customWidth="1"/>
    <col min="13" max="14" width="11.1796875" style="37" customWidth="1"/>
    <col min="15" max="16384" width="8.81640625" style="37"/>
  </cols>
  <sheetData>
    <row r="1" spans="1:19" x14ac:dyDescent="0.35">
      <c r="D1" s="35" t="s">
        <v>20</v>
      </c>
      <c r="J1" s="73" t="s">
        <v>21</v>
      </c>
      <c r="P1" s="35" t="s">
        <v>22</v>
      </c>
    </row>
    <row r="2" spans="1:19" ht="116" x14ac:dyDescent="0.35">
      <c r="D2" s="35" t="s">
        <v>201</v>
      </c>
      <c r="I2" s="42" t="s">
        <v>231</v>
      </c>
      <c r="J2" s="42" t="s">
        <v>232</v>
      </c>
      <c r="K2" s="42" t="s">
        <v>233</v>
      </c>
      <c r="L2" s="72" t="s">
        <v>292</v>
      </c>
      <c r="M2" s="52" t="s">
        <v>293</v>
      </c>
      <c r="N2" s="52"/>
      <c r="O2" s="42" t="s">
        <v>231</v>
      </c>
      <c r="P2" s="42" t="s">
        <v>232</v>
      </c>
      <c r="Q2" s="42" t="s">
        <v>233</v>
      </c>
      <c r="R2" s="72" t="s">
        <v>292</v>
      </c>
      <c r="S2" s="52" t="s">
        <v>293</v>
      </c>
    </row>
    <row r="3" spans="1:19" x14ac:dyDescent="0.35">
      <c r="H3" s="37" t="s">
        <v>23</v>
      </c>
      <c r="I3" s="40">
        <v>1</v>
      </c>
      <c r="J3" s="40">
        <v>1</v>
      </c>
      <c r="K3" s="40">
        <v>1</v>
      </c>
      <c r="L3" s="40">
        <v>1</v>
      </c>
      <c r="M3" s="38">
        <v>1</v>
      </c>
      <c r="N3" s="38"/>
      <c r="O3" s="38">
        <v>1</v>
      </c>
      <c r="P3" s="38">
        <v>1</v>
      </c>
      <c r="Q3" s="38">
        <v>1</v>
      </c>
      <c r="R3" s="38">
        <v>1</v>
      </c>
      <c r="S3" s="38">
        <v>1</v>
      </c>
    </row>
    <row r="4" spans="1:19" x14ac:dyDescent="0.35">
      <c r="B4" s="37" t="s">
        <v>201</v>
      </c>
      <c r="H4" s="37" t="s">
        <v>24</v>
      </c>
      <c r="I4" s="40">
        <v>0</v>
      </c>
      <c r="J4" s="40">
        <v>0</v>
      </c>
      <c r="K4" s="40">
        <v>0</v>
      </c>
      <c r="L4" s="40">
        <v>0</v>
      </c>
      <c r="M4" s="38">
        <v>0</v>
      </c>
      <c r="N4" s="38"/>
      <c r="O4" s="38">
        <v>0</v>
      </c>
      <c r="P4" s="38">
        <v>0</v>
      </c>
      <c r="Q4" s="38">
        <v>0</v>
      </c>
      <c r="R4" s="38">
        <v>0</v>
      </c>
      <c r="S4" s="38">
        <v>0</v>
      </c>
    </row>
    <row r="5" spans="1:19" x14ac:dyDescent="0.35">
      <c r="H5" s="37" t="s">
        <v>25</v>
      </c>
      <c r="I5" s="40">
        <v>1</v>
      </c>
      <c r="J5" s="40">
        <v>1</v>
      </c>
      <c r="K5" s="40">
        <v>1</v>
      </c>
      <c r="L5" s="40">
        <v>1</v>
      </c>
      <c r="M5" s="38">
        <v>0</v>
      </c>
      <c r="N5" s="38"/>
      <c r="O5" s="38">
        <v>1</v>
      </c>
      <c r="P5" s="38">
        <v>1</v>
      </c>
      <c r="Q5" s="38">
        <v>1</v>
      </c>
      <c r="R5" s="38">
        <v>1</v>
      </c>
      <c r="S5" s="38">
        <v>0</v>
      </c>
    </row>
    <row r="6" spans="1:19" s="39" customFormat="1" x14ac:dyDescent="0.35">
      <c r="H6" s="39" t="s">
        <v>26</v>
      </c>
      <c r="I6" s="40" t="s">
        <v>49</v>
      </c>
      <c r="J6" s="74" t="s">
        <v>49</v>
      </c>
      <c r="K6" s="50" t="s">
        <v>49</v>
      </c>
      <c r="L6" s="72" t="s">
        <v>28</v>
      </c>
      <c r="M6" s="40" t="s">
        <v>27</v>
      </c>
      <c r="N6" s="40"/>
      <c r="O6" s="40" t="s">
        <v>49</v>
      </c>
      <c r="P6" s="71" t="s">
        <v>49</v>
      </c>
      <c r="Q6" s="72" t="s">
        <v>49</v>
      </c>
      <c r="R6" s="72" t="s">
        <v>28</v>
      </c>
      <c r="S6" s="40" t="s">
        <v>27</v>
      </c>
    </row>
    <row r="7" spans="1:19" ht="29" x14ac:dyDescent="0.35">
      <c r="C7" s="52" t="s">
        <v>396</v>
      </c>
      <c r="D7" s="66" t="s">
        <v>397</v>
      </c>
      <c r="E7" s="66" t="s">
        <v>398</v>
      </c>
      <c r="F7" s="66"/>
      <c r="H7" s="40" t="s">
        <v>201</v>
      </c>
      <c r="I7" s="50"/>
      <c r="J7" s="74"/>
      <c r="K7" s="50"/>
      <c r="L7" s="72"/>
      <c r="M7" s="51"/>
      <c r="N7" s="51"/>
    </row>
    <row r="8" spans="1:19" x14ac:dyDescent="0.35">
      <c r="A8" s="86" t="s">
        <v>50</v>
      </c>
      <c r="B8" s="75" t="s">
        <v>245</v>
      </c>
      <c r="C8" s="47">
        <f>AVERAGE(O8:Q8)</f>
        <v>0.55363531751832895</v>
      </c>
      <c r="D8" s="47">
        <f>+R8</f>
        <v>0.53240392760968502</v>
      </c>
      <c r="E8" s="47">
        <f>+S8</f>
        <v>0.10569990707639898</v>
      </c>
      <c r="F8" s="47"/>
      <c r="H8"/>
      <c r="I8" s="84">
        <v>0.617206009259189</v>
      </c>
      <c r="J8" s="84">
        <v>0.75239479701009004</v>
      </c>
      <c r="K8" s="84">
        <v>0.29130514628570803</v>
      </c>
      <c r="L8" s="84">
        <v>0.53240392760968502</v>
      </c>
      <c r="M8" s="84">
        <v>0.89430009292360102</v>
      </c>
      <c r="N8"/>
      <c r="O8" s="69">
        <f>IF(ISNUMBER(I8)=TRUE,O$5*(I8-O$4)/(O$3-O$4)+(1-O$5)*(1-(I8-O$4)/(O$3-O$4)),"..")</f>
        <v>0.617206009259189</v>
      </c>
      <c r="P8" s="69">
        <f t="shared" ref="P8:S8" si="0">IF(ISNUMBER(J8)=TRUE,P$5*(J8-P$4)/(P$3-P$4)+(1-P$5)*(1-(J8-P$4)/(P$3-P$4)),"..")</f>
        <v>0.75239479701009004</v>
      </c>
      <c r="Q8" s="69">
        <f t="shared" si="0"/>
        <v>0.29130514628570803</v>
      </c>
      <c r="R8" s="69">
        <f t="shared" si="0"/>
        <v>0.53240392760968502</v>
      </c>
      <c r="S8" s="69">
        <f t="shared" si="0"/>
        <v>0.10569990707639898</v>
      </c>
    </row>
    <row r="9" spans="1:19" x14ac:dyDescent="0.35">
      <c r="A9" s="86" t="s">
        <v>51</v>
      </c>
      <c r="B9" s="75" t="s">
        <v>362</v>
      </c>
      <c r="C9" s="47">
        <f t="shared" ref="C9:C72" si="1">AVERAGE(O9:Q9)</f>
        <v>0.31415427451346134</v>
      </c>
      <c r="D9" s="47">
        <f t="shared" ref="D9:E72" si="2">+R9</f>
        <v>0.369085015310193</v>
      </c>
      <c r="E9" s="47">
        <f t="shared" si="2"/>
        <v>0.15811370793544699</v>
      </c>
      <c r="F9" s="47"/>
      <c r="G9" s="44"/>
      <c r="H9"/>
      <c r="I9" s="84">
        <v>0.43931453923459401</v>
      </c>
      <c r="J9" s="84">
        <v>0.50314828430578995</v>
      </c>
      <c r="K9" s="84">
        <v>0</v>
      </c>
      <c r="L9" s="84">
        <v>0.369085015310193</v>
      </c>
      <c r="M9" s="84">
        <v>0.84188629206455301</v>
      </c>
      <c r="N9"/>
      <c r="O9" s="69">
        <f t="shared" ref="O9:O72" si="3">IF(ISNUMBER(I9)=TRUE,O$5*(I9-O$4)/(O$3-O$4)+(1-O$5)*(1-(I9-O$4)/(O$3-O$4)),"..")</f>
        <v>0.43931453923459401</v>
      </c>
      <c r="P9" s="69">
        <f t="shared" ref="P9:P72" si="4">IF(ISNUMBER(J9)=TRUE,P$5*(J9-P$4)/(P$3-P$4)+(1-P$5)*(1-(J9-P$4)/(P$3-P$4)),"..")</f>
        <v>0.50314828430578995</v>
      </c>
      <c r="Q9" s="69">
        <f t="shared" ref="Q9:Q72" si="5">IF(ISNUMBER(K9)=TRUE,Q$5*(K9-Q$4)/(Q$3-Q$4)+(1-Q$5)*(1-(K9-Q$4)/(Q$3-Q$4)),"..")</f>
        <v>0</v>
      </c>
      <c r="R9" s="69">
        <f t="shared" ref="R9:R72" si="6">IF(ISNUMBER(L9)=TRUE,R$5*(L9-R$4)/(R$3-R$4)+(1-R$5)*(1-(L9-R$4)/(R$3-R$4)),"..")</f>
        <v>0.369085015310193</v>
      </c>
      <c r="S9" s="69">
        <f t="shared" ref="S9:S72" si="7">IF(ISNUMBER(M9)=TRUE,S$5*(M9-S$4)/(S$3-S$4)+(1-S$5)*(1-(M9-S$4)/(S$3-S$4)),"..")</f>
        <v>0.15811370793544699</v>
      </c>
    </row>
    <row r="10" spans="1:19" x14ac:dyDescent="0.35">
      <c r="A10" s="86" t="s">
        <v>52</v>
      </c>
      <c r="B10" s="75" t="s">
        <v>322</v>
      </c>
      <c r="C10" s="47">
        <f t="shared" si="1"/>
        <v>0.74136610766720334</v>
      </c>
      <c r="D10" s="47">
        <f t="shared" si="2"/>
        <v>0.80247262252929996</v>
      </c>
      <c r="E10" s="47">
        <f t="shared" si="2"/>
        <v>0.29931136198074504</v>
      </c>
      <c r="F10" s="47"/>
      <c r="G10" s="44"/>
      <c r="H10"/>
      <c r="I10" s="84">
        <v>0.81378177709508503</v>
      </c>
      <c r="J10" s="84">
        <v>0.90164530038861301</v>
      </c>
      <c r="K10" s="84">
        <v>0.50867124551791199</v>
      </c>
      <c r="L10" s="84">
        <v>0.80247262252929996</v>
      </c>
      <c r="M10" s="84">
        <v>0.70068863801925496</v>
      </c>
      <c r="N10"/>
      <c r="O10" s="69">
        <f t="shared" si="3"/>
        <v>0.81378177709508503</v>
      </c>
      <c r="P10" s="69">
        <f t="shared" si="4"/>
        <v>0.90164530038861301</v>
      </c>
      <c r="Q10" s="69">
        <f t="shared" si="5"/>
        <v>0.50867124551791199</v>
      </c>
      <c r="R10" s="69">
        <f t="shared" si="6"/>
        <v>0.80247262252929996</v>
      </c>
      <c r="S10" s="69">
        <f t="shared" si="7"/>
        <v>0.29931136198074504</v>
      </c>
    </row>
    <row r="11" spans="1:19" x14ac:dyDescent="0.35">
      <c r="A11" s="86" t="s">
        <v>53</v>
      </c>
      <c r="B11" s="75" t="s">
        <v>246</v>
      </c>
      <c r="C11" s="47">
        <f t="shared" si="1"/>
        <v>0.89460636795467874</v>
      </c>
      <c r="D11" s="47">
        <f t="shared" si="2"/>
        <v>0.76437735868482704</v>
      </c>
      <c r="E11" s="47">
        <f t="shared" si="2"/>
        <v>0.53491573826199801</v>
      </c>
      <c r="F11" s="47"/>
      <c r="G11" s="45"/>
      <c r="H11"/>
      <c r="I11" s="84">
        <v>0.90388608052743302</v>
      </c>
      <c r="J11" s="84">
        <v>0.91179508526337005</v>
      </c>
      <c r="K11" s="84">
        <v>0.86813793807323303</v>
      </c>
      <c r="L11" s="84">
        <v>0.76437735868482704</v>
      </c>
      <c r="M11" s="84">
        <v>0.46508426173800199</v>
      </c>
      <c r="N11"/>
      <c r="O11" s="69">
        <f t="shared" si="3"/>
        <v>0.90388608052743302</v>
      </c>
      <c r="P11" s="69">
        <f t="shared" si="4"/>
        <v>0.91179508526337005</v>
      </c>
      <c r="Q11" s="69">
        <f t="shared" si="5"/>
        <v>0.86813793807323303</v>
      </c>
      <c r="R11" s="69">
        <f t="shared" si="6"/>
        <v>0.76437735868482704</v>
      </c>
      <c r="S11" s="69">
        <f t="shared" si="7"/>
        <v>0.53491573826199801</v>
      </c>
    </row>
    <row r="12" spans="1:19" x14ac:dyDescent="0.35">
      <c r="A12" s="86" t="s">
        <v>54</v>
      </c>
      <c r="B12" s="75" t="s">
        <v>268</v>
      </c>
      <c r="C12" s="47">
        <f t="shared" si="1"/>
        <v>0.50218906950990072</v>
      </c>
      <c r="D12" s="47">
        <f t="shared" si="2"/>
        <v>0.402712495605975</v>
      </c>
      <c r="E12" s="47">
        <f t="shared" si="2"/>
        <v>0.17418193848237895</v>
      </c>
      <c r="F12" s="47"/>
      <c r="G12" s="44"/>
      <c r="H12"/>
      <c r="I12" s="84">
        <v>0.58560883814424003</v>
      </c>
      <c r="J12" s="84">
        <v>0.72580663448736904</v>
      </c>
      <c r="K12" s="84">
        <v>0.19515173589809301</v>
      </c>
      <c r="L12" s="84">
        <v>0.402712495605975</v>
      </c>
      <c r="M12" s="84">
        <v>0.82581806151762105</v>
      </c>
      <c r="N12"/>
      <c r="O12" s="69">
        <f t="shared" si="3"/>
        <v>0.58560883814424003</v>
      </c>
      <c r="P12" s="69">
        <f t="shared" si="4"/>
        <v>0.72580663448736904</v>
      </c>
      <c r="Q12" s="69">
        <f t="shared" si="5"/>
        <v>0.19515173589809301</v>
      </c>
      <c r="R12" s="69">
        <f t="shared" si="6"/>
        <v>0.402712495605975</v>
      </c>
      <c r="S12" s="69">
        <f t="shared" si="7"/>
        <v>0.17418193848237895</v>
      </c>
    </row>
    <row r="13" spans="1:19" x14ac:dyDescent="0.35">
      <c r="A13" s="86" t="s">
        <v>55</v>
      </c>
      <c r="B13" s="75" t="s">
        <v>304</v>
      </c>
      <c r="C13" s="47">
        <f t="shared" si="1"/>
        <v>0.94354661479055002</v>
      </c>
      <c r="D13" s="47">
        <f t="shared" si="2"/>
        <v>0.96885804717858104</v>
      </c>
      <c r="E13" s="47">
        <f t="shared" si="2"/>
        <v>0.95287507862296605</v>
      </c>
      <c r="F13" s="47"/>
      <c r="G13" s="44"/>
      <c r="H13"/>
      <c r="I13" s="84">
        <v>0.95669935337342205</v>
      </c>
      <c r="J13" s="84">
        <v>0.92155032302068396</v>
      </c>
      <c r="K13" s="84">
        <v>0.95239016797754406</v>
      </c>
      <c r="L13" s="84">
        <v>0.96885804717858104</v>
      </c>
      <c r="M13" s="84">
        <v>4.7124921377033897E-2</v>
      </c>
      <c r="N13"/>
      <c r="O13" s="69">
        <f t="shared" si="3"/>
        <v>0.95669935337342205</v>
      </c>
      <c r="P13" s="69">
        <f t="shared" si="4"/>
        <v>0.92155032302068396</v>
      </c>
      <c r="Q13" s="69">
        <f t="shared" si="5"/>
        <v>0.95239016797754406</v>
      </c>
      <c r="R13" s="69">
        <f t="shared" si="6"/>
        <v>0.96885804717858104</v>
      </c>
      <c r="S13" s="69">
        <f t="shared" si="7"/>
        <v>0.95287507862296605</v>
      </c>
    </row>
    <row r="14" spans="1:19" x14ac:dyDescent="0.35">
      <c r="A14" s="86" t="s">
        <v>56</v>
      </c>
      <c r="B14" s="75" t="s">
        <v>323</v>
      </c>
      <c r="C14" s="47">
        <f t="shared" si="1"/>
        <v>0.93373429944321196</v>
      </c>
      <c r="D14" s="47">
        <f t="shared" si="2"/>
        <v>0.91219898651040499</v>
      </c>
      <c r="E14" s="47">
        <f t="shared" si="2"/>
        <v>0.843169532895649</v>
      </c>
      <c r="F14" s="47"/>
      <c r="G14" s="44"/>
      <c r="H14"/>
      <c r="I14" s="84">
        <v>0.96555803071780899</v>
      </c>
      <c r="J14" s="84">
        <v>0.88596804232627802</v>
      </c>
      <c r="K14" s="84">
        <v>0.94967682528554898</v>
      </c>
      <c r="L14" s="84">
        <v>0.91219898651040499</v>
      </c>
      <c r="M14" s="84">
        <v>0.156830467104351</v>
      </c>
      <c r="N14"/>
      <c r="O14" s="69">
        <f t="shared" si="3"/>
        <v>0.96555803071780899</v>
      </c>
      <c r="P14" s="69">
        <f t="shared" si="4"/>
        <v>0.88596804232627802</v>
      </c>
      <c r="Q14" s="69">
        <f t="shared" si="5"/>
        <v>0.94967682528554898</v>
      </c>
      <c r="R14" s="69">
        <f t="shared" si="6"/>
        <v>0.91219898651040499</v>
      </c>
      <c r="S14" s="69">
        <f t="shared" si="7"/>
        <v>0.843169532895649</v>
      </c>
    </row>
    <row r="15" spans="1:19" x14ac:dyDescent="0.35">
      <c r="A15" s="86" t="s">
        <v>57</v>
      </c>
      <c r="B15" s="75" t="s">
        <v>269</v>
      </c>
      <c r="C15" s="47">
        <f t="shared" si="1"/>
        <v>0.22294180356984836</v>
      </c>
      <c r="D15" s="47">
        <f t="shared" si="2"/>
        <v>0.15629029307074599</v>
      </c>
      <c r="E15" s="47">
        <f t="shared" si="2"/>
        <v>5.0021345300538034E-2</v>
      </c>
      <c r="F15" s="47"/>
      <c r="G15" s="44"/>
      <c r="H15"/>
      <c r="I15" s="84">
        <v>0.20122574385355299</v>
      </c>
      <c r="J15" s="84">
        <v>0.32384653317550099</v>
      </c>
      <c r="K15" s="84">
        <v>0.143753133680491</v>
      </c>
      <c r="L15" s="84">
        <v>0.15629029307074599</v>
      </c>
      <c r="M15" s="84">
        <v>0.94997865469946197</v>
      </c>
      <c r="N15"/>
      <c r="O15" s="69">
        <f t="shared" si="3"/>
        <v>0.20122574385355299</v>
      </c>
      <c r="P15" s="69">
        <f t="shared" si="4"/>
        <v>0.32384653317550099</v>
      </c>
      <c r="Q15" s="69">
        <f t="shared" si="5"/>
        <v>0.143753133680491</v>
      </c>
      <c r="R15" s="69">
        <f t="shared" si="6"/>
        <v>0.15629029307074599</v>
      </c>
      <c r="S15" s="69">
        <f t="shared" si="7"/>
        <v>5.0021345300538034E-2</v>
      </c>
    </row>
    <row r="16" spans="1:19" x14ac:dyDescent="0.35">
      <c r="A16" s="86" t="s">
        <v>58</v>
      </c>
      <c r="B16" s="75" t="s">
        <v>222</v>
      </c>
      <c r="C16" s="47">
        <f t="shared" si="1"/>
        <v>0.58167985690496204</v>
      </c>
      <c r="D16" s="47">
        <f t="shared" si="2"/>
        <v>0.43764750153141702</v>
      </c>
      <c r="E16" s="47">
        <f t="shared" si="2"/>
        <v>0.13882058500581795</v>
      </c>
      <c r="F16" s="47"/>
      <c r="G16" s="45"/>
      <c r="H16"/>
      <c r="I16" s="84">
        <v>0.68668548554382602</v>
      </c>
      <c r="J16" s="84">
        <v>0.58848893743894404</v>
      </c>
      <c r="K16" s="84">
        <v>0.46986514773211602</v>
      </c>
      <c r="L16" s="84">
        <v>0.43764750153141702</v>
      </c>
      <c r="M16" s="84">
        <v>0.86117941499418205</v>
      </c>
      <c r="N16"/>
      <c r="O16" s="69">
        <f t="shared" si="3"/>
        <v>0.68668548554382602</v>
      </c>
      <c r="P16" s="69">
        <f t="shared" si="4"/>
        <v>0.58848893743894404</v>
      </c>
      <c r="Q16" s="69">
        <f t="shared" si="5"/>
        <v>0.46986514773211602</v>
      </c>
      <c r="R16" s="69">
        <f t="shared" si="6"/>
        <v>0.43764750153141702</v>
      </c>
      <c r="S16" s="69">
        <f t="shared" si="7"/>
        <v>0.13882058500581795</v>
      </c>
    </row>
    <row r="17" spans="1:19" x14ac:dyDescent="0.35">
      <c r="A17" s="86" t="s">
        <v>59</v>
      </c>
      <c r="B17" s="75" t="s">
        <v>316</v>
      </c>
      <c r="C17" s="47">
        <f t="shared" si="1"/>
        <v>0.94237402681728666</v>
      </c>
      <c r="D17" s="47">
        <f t="shared" si="2"/>
        <v>0.93883382450710495</v>
      </c>
      <c r="E17" s="47">
        <f t="shared" si="2"/>
        <v>0.95227247633984358</v>
      </c>
      <c r="F17" s="47"/>
      <c r="G17" s="45"/>
      <c r="H17"/>
      <c r="I17" s="84">
        <v>0.97734715868894095</v>
      </c>
      <c r="J17" s="84">
        <v>0.88476507063112197</v>
      </c>
      <c r="K17" s="84">
        <v>0.96500985113179705</v>
      </c>
      <c r="L17" s="84">
        <v>0.93883382450710495</v>
      </c>
      <c r="M17" s="84">
        <v>4.7727523660156403E-2</v>
      </c>
      <c r="N17"/>
      <c r="O17" s="69">
        <f t="shared" si="3"/>
        <v>0.97734715868894095</v>
      </c>
      <c r="P17" s="69">
        <f t="shared" si="4"/>
        <v>0.88476507063112197</v>
      </c>
      <c r="Q17" s="69">
        <f t="shared" si="5"/>
        <v>0.96500985113179705</v>
      </c>
      <c r="R17" s="69">
        <f t="shared" si="6"/>
        <v>0.93883382450710495</v>
      </c>
      <c r="S17" s="69">
        <f t="shared" si="7"/>
        <v>0.95227247633984358</v>
      </c>
    </row>
    <row r="18" spans="1:19" x14ac:dyDescent="0.35">
      <c r="A18" s="86" t="s">
        <v>29</v>
      </c>
      <c r="B18" s="75" t="s">
        <v>202</v>
      </c>
      <c r="C18" s="47">
        <f t="shared" si="1"/>
        <v>0.83399980767009863</v>
      </c>
      <c r="D18" s="47">
        <f t="shared" si="2"/>
        <v>0.79382447038459703</v>
      </c>
      <c r="E18" s="47">
        <f t="shared" si="2"/>
        <v>0.41980198455276196</v>
      </c>
      <c r="F18" s="47"/>
      <c r="G18" s="45"/>
      <c r="H18"/>
      <c r="I18" s="84">
        <v>0.86316090675416302</v>
      </c>
      <c r="J18" s="84">
        <v>0.90750823043155704</v>
      </c>
      <c r="K18" s="84">
        <v>0.73133028582457604</v>
      </c>
      <c r="L18" s="84">
        <v>0.79382447038459703</v>
      </c>
      <c r="M18" s="84">
        <v>0.58019801544723804</v>
      </c>
      <c r="N18"/>
      <c r="O18" s="69">
        <f t="shared" si="3"/>
        <v>0.86316090675416302</v>
      </c>
      <c r="P18" s="69">
        <f t="shared" si="4"/>
        <v>0.90750823043155704</v>
      </c>
      <c r="Q18" s="69">
        <f t="shared" si="5"/>
        <v>0.73133028582457604</v>
      </c>
      <c r="R18" s="69">
        <f t="shared" si="6"/>
        <v>0.79382447038459703</v>
      </c>
      <c r="S18" s="69">
        <f t="shared" si="7"/>
        <v>0.41980198455276196</v>
      </c>
    </row>
    <row r="19" spans="1:19" x14ac:dyDescent="0.35">
      <c r="A19" s="86" t="s">
        <v>31</v>
      </c>
      <c r="B19" s="75" t="s">
        <v>230</v>
      </c>
      <c r="C19" s="47">
        <f t="shared" si="1"/>
        <v>0.745184375231703</v>
      </c>
      <c r="D19" s="47">
        <f t="shared" si="2"/>
        <v>0.53970139966298702</v>
      </c>
      <c r="E19" s="47">
        <f t="shared" si="2"/>
        <v>0.50399263234183</v>
      </c>
      <c r="F19" s="47"/>
      <c r="H19"/>
      <c r="I19" s="84">
        <v>0.84484646655505802</v>
      </c>
      <c r="J19" s="84">
        <v>0.88825254637513096</v>
      </c>
      <c r="K19" s="84">
        <v>0.50245411276492002</v>
      </c>
      <c r="L19" s="84">
        <v>0.53970139966298702</v>
      </c>
      <c r="M19" s="84">
        <v>0.49600736765817</v>
      </c>
      <c r="N19"/>
      <c r="O19" s="69">
        <f t="shared" si="3"/>
        <v>0.84484646655505802</v>
      </c>
      <c r="P19" s="69">
        <f t="shared" si="4"/>
        <v>0.88825254637513096</v>
      </c>
      <c r="Q19" s="69">
        <f t="shared" si="5"/>
        <v>0.50245411276492002</v>
      </c>
      <c r="R19" s="69">
        <f t="shared" si="6"/>
        <v>0.53970139966298702</v>
      </c>
      <c r="S19" s="69">
        <f t="shared" si="7"/>
        <v>0.50399263234183</v>
      </c>
    </row>
    <row r="20" spans="1:19" x14ac:dyDescent="0.35">
      <c r="A20" s="86" t="s">
        <v>60</v>
      </c>
      <c r="B20" s="75" t="s">
        <v>298</v>
      </c>
      <c r="C20" s="47">
        <f t="shared" si="1"/>
        <v>0.70287436324442565</v>
      </c>
      <c r="D20" s="47">
        <f t="shared" si="2"/>
        <v>0.39783267226885299</v>
      </c>
      <c r="E20" s="47">
        <f t="shared" si="2"/>
        <v>0.15215084371723997</v>
      </c>
      <c r="F20" s="47"/>
      <c r="H20"/>
      <c r="I20" s="84">
        <v>0.84950041706623203</v>
      </c>
      <c r="J20" s="84">
        <v>0.80173876792677101</v>
      </c>
      <c r="K20" s="84">
        <v>0.45738390474027402</v>
      </c>
      <c r="L20" s="84">
        <v>0.39783267226885299</v>
      </c>
      <c r="M20" s="84">
        <v>0.84784915628276003</v>
      </c>
      <c r="N20"/>
      <c r="O20" s="69">
        <f t="shared" si="3"/>
        <v>0.84950041706623203</v>
      </c>
      <c r="P20" s="69">
        <f t="shared" si="4"/>
        <v>0.80173876792677101</v>
      </c>
      <c r="Q20" s="69">
        <f t="shared" si="5"/>
        <v>0.45738390474027402</v>
      </c>
      <c r="R20" s="69">
        <f t="shared" si="6"/>
        <v>0.39783267226885299</v>
      </c>
      <c r="S20" s="69">
        <f t="shared" si="7"/>
        <v>0.15215084371723997</v>
      </c>
    </row>
    <row r="21" spans="1:19" x14ac:dyDescent="0.35">
      <c r="A21" s="86" t="s">
        <v>61</v>
      </c>
      <c r="B21" s="75" t="s">
        <v>317</v>
      </c>
      <c r="C21" s="47">
        <f t="shared" si="1"/>
        <v>0.84151101322020117</v>
      </c>
      <c r="D21" s="47">
        <f t="shared" si="2"/>
        <v>0.87165792672647002</v>
      </c>
      <c r="E21" s="47">
        <f t="shared" si="2"/>
        <v>0.51755718893323399</v>
      </c>
      <c r="F21" s="47"/>
      <c r="H21"/>
      <c r="I21" s="84">
        <v>0.85598432321672002</v>
      </c>
      <c r="J21" s="84">
        <v>0.87067601967500696</v>
      </c>
      <c r="K21" s="84">
        <v>0.79787269676887695</v>
      </c>
      <c r="L21" s="84">
        <v>0.87165792672647002</v>
      </c>
      <c r="M21" s="84">
        <v>0.48244281106676601</v>
      </c>
      <c r="N21"/>
      <c r="O21" s="69">
        <f t="shared" si="3"/>
        <v>0.85598432321672002</v>
      </c>
      <c r="P21" s="69">
        <f t="shared" si="4"/>
        <v>0.87067601967500696</v>
      </c>
      <c r="Q21" s="69">
        <f t="shared" si="5"/>
        <v>0.79787269676887695</v>
      </c>
      <c r="R21" s="69">
        <f t="shared" si="6"/>
        <v>0.87165792672647002</v>
      </c>
      <c r="S21" s="69">
        <f t="shared" si="7"/>
        <v>0.51755718893323399</v>
      </c>
    </row>
    <row r="22" spans="1:19" x14ac:dyDescent="0.35">
      <c r="A22" s="86" t="s">
        <v>62</v>
      </c>
      <c r="B22" s="75" t="s">
        <v>281</v>
      </c>
      <c r="C22" s="47">
        <f t="shared" si="1"/>
        <v>0.78092267147533612</v>
      </c>
      <c r="D22" s="47">
        <f t="shared" si="2"/>
        <v>0.65843775550862405</v>
      </c>
      <c r="E22" s="47">
        <f t="shared" si="2"/>
        <v>0.37409599444814001</v>
      </c>
      <c r="F22" s="47"/>
      <c r="H22"/>
      <c r="I22" s="84">
        <v>0.751949317314073</v>
      </c>
      <c r="J22" s="84">
        <v>0.88736902015240904</v>
      </c>
      <c r="K22" s="84">
        <v>0.70344967695952598</v>
      </c>
      <c r="L22" s="84">
        <v>0.65843775550862405</v>
      </c>
      <c r="M22" s="84">
        <v>0.62590400555185999</v>
      </c>
      <c r="N22"/>
      <c r="O22" s="69">
        <f t="shared" si="3"/>
        <v>0.751949317314073</v>
      </c>
      <c r="P22" s="69">
        <f t="shared" si="4"/>
        <v>0.88736902015240904</v>
      </c>
      <c r="Q22" s="69">
        <f t="shared" si="5"/>
        <v>0.70344967695952598</v>
      </c>
      <c r="R22" s="69">
        <f t="shared" si="6"/>
        <v>0.65843775550862405</v>
      </c>
      <c r="S22" s="69">
        <f t="shared" si="7"/>
        <v>0.37409599444814001</v>
      </c>
    </row>
    <row r="23" spans="1:19" x14ac:dyDescent="0.35">
      <c r="A23" s="86" t="s">
        <v>63</v>
      </c>
      <c r="B23" s="75" t="s">
        <v>270</v>
      </c>
      <c r="C23" s="47">
        <f t="shared" si="1"/>
        <v>0.25255980779627035</v>
      </c>
      <c r="D23" s="47">
        <f t="shared" si="2"/>
        <v>0.21365717021915501</v>
      </c>
      <c r="E23" s="47">
        <f t="shared" si="2"/>
        <v>0.49544997615566899</v>
      </c>
      <c r="F23" s="47"/>
      <c r="H23"/>
      <c r="I23" s="84">
        <v>0.20640138289131599</v>
      </c>
      <c r="J23" s="84">
        <v>0.33751707863413399</v>
      </c>
      <c r="K23" s="84">
        <v>0.21376096186336099</v>
      </c>
      <c r="L23" s="84">
        <v>0.21365717021915501</v>
      </c>
      <c r="M23" s="84">
        <v>0.50455002384433101</v>
      </c>
      <c r="N23"/>
      <c r="O23" s="69">
        <f t="shared" si="3"/>
        <v>0.20640138289131599</v>
      </c>
      <c r="P23" s="69">
        <f t="shared" si="4"/>
        <v>0.33751707863413399</v>
      </c>
      <c r="Q23" s="69">
        <f t="shared" si="5"/>
        <v>0.21376096186336099</v>
      </c>
      <c r="R23" s="69">
        <f t="shared" si="6"/>
        <v>0.21365717021915501</v>
      </c>
      <c r="S23" s="69">
        <f t="shared" si="7"/>
        <v>0.49544997615566899</v>
      </c>
    </row>
    <row r="24" spans="1:19" x14ac:dyDescent="0.35">
      <c r="A24" s="86" t="s">
        <v>64</v>
      </c>
      <c r="B24" s="75" t="s">
        <v>243</v>
      </c>
      <c r="C24" s="47">
        <f t="shared" si="1"/>
        <v>0.85480669885146943</v>
      </c>
      <c r="D24" s="47">
        <f t="shared" si="2"/>
        <v>0.60041868611329097</v>
      </c>
      <c r="E24" s="47">
        <f t="shared" si="2"/>
        <v>0.32523587001145304</v>
      </c>
      <c r="F24" s="47"/>
      <c r="H24"/>
      <c r="I24" s="84">
        <v>0.85065609007286602</v>
      </c>
      <c r="J24" s="84">
        <v>0.87942745938344902</v>
      </c>
      <c r="K24" s="84">
        <v>0.83433654709809302</v>
      </c>
      <c r="L24" s="84">
        <v>0.60041868611329097</v>
      </c>
      <c r="M24" s="84">
        <v>0.67476412998854696</v>
      </c>
      <c r="N24"/>
      <c r="O24" s="69">
        <f t="shared" si="3"/>
        <v>0.85065609007286602</v>
      </c>
      <c r="P24" s="69">
        <f t="shared" si="4"/>
        <v>0.87942745938344902</v>
      </c>
      <c r="Q24" s="69">
        <f t="shared" si="5"/>
        <v>0.83433654709809302</v>
      </c>
      <c r="R24" s="69">
        <f t="shared" si="6"/>
        <v>0.60041868611329097</v>
      </c>
      <c r="S24" s="69">
        <f t="shared" si="7"/>
        <v>0.32523587001145304</v>
      </c>
    </row>
    <row r="25" spans="1:19" x14ac:dyDescent="0.35">
      <c r="A25" s="86" t="s">
        <v>65</v>
      </c>
      <c r="B25" s="75" t="s">
        <v>239</v>
      </c>
      <c r="C25" s="47">
        <f t="shared" si="1"/>
        <v>0.94077267983085733</v>
      </c>
      <c r="D25" s="47">
        <f t="shared" si="2"/>
        <v>0.86415421687489602</v>
      </c>
      <c r="E25" s="47">
        <f t="shared" si="2"/>
        <v>0.57651463594340202</v>
      </c>
      <c r="F25" s="47"/>
      <c r="H25"/>
      <c r="I25" s="84">
        <v>0.94517120590641901</v>
      </c>
      <c r="J25" s="84">
        <v>0.94116403616369704</v>
      </c>
      <c r="K25" s="84">
        <v>0.93598279742245605</v>
      </c>
      <c r="L25" s="84">
        <v>0.86415421687489602</v>
      </c>
      <c r="M25" s="84">
        <v>0.42348536405659798</v>
      </c>
      <c r="N25"/>
      <c r="O25" s="69">
        <f t="shared" si="3"/>
        <v>0.94517120590641901</v>
      </c>
      <c r="P25" s="69">
        <f t="shared" si="4"/>
        <v>0.94116403616369704</v>
      </c>
      <c r="Q25" s="69">
        <f t="shared" si="5"/>
        <v>0.93598279742245605</v>
      </c>
      <c r="R25" s="69">
        <f t="shared" si="6"/>
        <v>0.86415421687489602</v>
      </c>
      <c r="S25" s="69">
        <f t="shared" si="7"/>
        <v>0.57651463594340202</v>
      </c>
    </row>
    <row r="26" spans="1:19" x14ac:dyDescent="0.35">
      <c r="A26" s="86" t="s">
        <v>66</v>
      </c>
      <c r="B26" s="75" t="s">
        <v>315</v>
      </c>
      <c r="C26" s="47">
        <f t="shared" si="1"/>
        <v>0.83819728250026027</v>
      </c>
      <c r="D26" s="47">
        <f t="shared" si="2"/>
        <v>0.91107488266147496</v>
      </c>
      <c r="E26" s="47">
        <f t="shared" si="2"/>
        <v>0.89349281784192502</v>
      </c>
      <c r="F26" s="47"/>
      <c r="H26"/>
      <c r="I26" s="84">
        <v>0.82579723693409102</v>
      </c>
      <c r="J26" s="84">
        <v>0.860571728866102</v>
      </c>
      <c r="K26" s="84">
        <v>0.828222881700588</v>
      </c>
      <c r="L26" s="84">
        <v>0.91107488266147496</v>
      </c>
      <c r="M26" s="84">
        <v>0.106507182158075</v>
      </c>
      <c r="N26"/>
      <c r="O26" s="69">
        <f t="shared" si="3"/>
        <v>0.82579723693409102</v>
      </c>
      <c r="P26" s="69">
        <f t="shared" si="4"/>
        <v>0.860571728866102</v>
      </c>
      <c r="Q26" s="69">
        <f t="shared" si="5"/>
        <v>0.828222881700588</v>
      </c>
      <c r="R26" s="69">
        <f t="shared" si="6"/>
        <v>0.91107488266147496</v>
      </c>
      <c r="S26" s="69">
        <f t="shared" si="7"/>
        <v>0.89349281784192502</v>
      </c>
    </row>
    <row r="27" spans="1:19" x14ac:dyDescent="0.35">
      <c r="A27" s="86" t="s">
        <v>67</v>
      </c>
      <c r="B27" s="75" t="s">
        <v>253</v>
      </c>
      <c r="C27" s="47">
        <f t="shared" si="1"/>
        <v>0.25781594847158235</v>
      </c>
      <c r="D27" s="47">
        <f t="shared" si="2"/>
        <v>0.62806916761234799</v>
      </c>
      <c r="E27" s="47">
        <f t="shared" si="2"/>
        <v>0.83227406781026103</v>
      </c>
      <c r="F27" s="41"/>
      <c r="H27"/>
      <c r="I27" s="84">
        <v>0.66054454345728397</v>
      </c>
      <c r="J27" s="84">
        <v>0.112903301957463</v>
      </c>
      <c r="K27" s="84">
        <v>0</v>
      </c>
      <c r="L27" s="84">
        <v>0.62806916761234799</v>
      </c>
      <c r="M27" s="84">
        <v>0.167725932189739</v>
      </c>
      <c r="N27"/>
      <c r="O27" s="69">
        <f t="shared" si="3"/>
        <v>0.66054454345728397</v>
      </c>
      <c r="P27" s="69">
        <f t="shared" si="4"/>
        <v>0.112903301957463</v>
      </c>
      <c r="Q27" s="69">
        <f t="shared" si="5"/>
        <v>0</v>
      </c>
      <c r="R27" s="69">
        <f t="shared" si="6"/>
        <v>0.62806916761234799</v>
      </c>
      <c r="S27" s="69">
        <f t="shared" si="7"/>
        <v>0.83227406781026103</v>
      </c>
    </row>
    <row r="28" spans="1:19" x14ac:dyDescent="0.35">
      <c r="A28" s="86" t="s">
        <v>30</v>
      </c>
      <c r="B28" s="75" t="s">
        <v>203</v>
      </c>
      <c r="C28" s="47">
        <f t="shared" si="1"/>
        <v>0.85116019277452837</v>
      </c>
      <c r="D28" s="47">
        <f t="shared" si="2"/>
        <v>0.87589074658931398</v>
      </c>
      <c r="E28" s="47">
        <f t="shared" si="2"/>
        <v>0.82842978257329802</v>
      </c>
      <c r="F28" s="41"/>
      <c r="H28"/>
      <c r="I28" s="84">
        <v>0.80589770523832804</v>
      </c>
      <c r="J28" s="84">
        <v>0.88498299385117396</v>
      </c>
      <c r="K28" s="84">
        <v>0.86259987923408299</v>
      </c>
      <c r="L28" s="84">
        <v>0.87589074658931398</v>
      </c>
      <c r="M28" s="84">
        <v>0.171570217426702</v>
      </c>
      <c r="N28"/>
      <c r="O28" s="69">
        <f t="shared" si="3"/>
        <v>0.80589770523832804</v>
      </c>
      <c r="P28" s="69">
        <f t="shared" si="4"/>
        <v>0.88498299385117396</v>
      </c>
      <c r="Q28" s="69">
        <f t="shared" si="5"/>
        <v>0.86259987923408299</v>
      </c>
      <c r="R28" s="69">
        <f t="shared" si="6"/>
        <v>0.87589074658931398</v>
      </c>
      <c r="S28" s="69">
        <f t="shared" si="7"/>
        <v>0.82842978257329802</v>
      </c>
    </row>
    <row r="29" spans="1:19" x14ac:dyDescent="0.35">
      <c r="A29" s="86" t="s">
        <v>68</v>
      </c>
      <c r="B29" s="75" t="s">
        <v>324</v>
      </c>
      <c r="C29" s="47">
        <f t="shared" si="1"/>
        <v>0.46637571404015699</v>
      </c>
      <c r="D29" s="47">
        <f t="shared" si="2"/>
        <v>0.41184157256121101</v>
      </c>
      <c r="E29" s="47">
        <f t="shared" si="2"/>
        <v>6.7484485768257052E-2</v>
      </c>
      <c r="F29" s="41"/>
      <c r="H29"/>
      <c r="I29" s="84">
        <v>0.65648898580975201</v>
      </c>
      <c r="J29" s="84">
        <v>0.56215979539921401</v>
      </c>
      <c r="K29" s="84">
        <v>0.18047836091150499</v>
      </c>
      <c r="L29" s="84">
        <v>0.41184157256121101</v>
      </c>
      <c r="M29" s="84">
        <v>0.93251551423174295</v>
      </c>
      <c r="N29"/>
      <c r="O29" s="69">
        <f t="shared" si="3"/>
        <v>0.65648898580975201</v>
      </c>
      <c r="P29" s="69">
        <f t="shared" si="4"/>
        <v>0.56215979539921401</v>
      </c>
      <c r="Q29" s="69">
        <f t="shared" si="5"/>
        <v>0.18047836091150499</v>
      </c>
      <c r="R29" s="69">
        <f t="shared" si="6"/>
        <v>0.41184157256121101</v>
      </c>
      <c r="S29" s="69">
        <f t="shared" si="7"/>
        <v>6.7484485768257052E-2</v>
      </c>
    </row>
    <row r="30" spans="1:19" x14ac:dyDescent="0.35">
      <c r="A30" s="86" t="s">
        <v>69</v>
      </c>
      <c r="B30" s="75" t="s">
        <v>303</v>
      </c>
      <c r="C30" s="47">
        <f t="shared" si="1"/>
        <v>0.9367738701688223</v>
      </c>
      <c r="D30" s="47">
        <f t="shared" si="2"/>
        <v>0.936918514742481</v>
      </c>
      <c r="E30" s="47">
        <f t="shared" si="2"/>
        <v>0.95775393997519898</v>
      </c>
      <c r="F30" s="41"/>
      <c r="H30"/>
      <c r="I30" s="84">
        <v>0.95233628819204996</v>
      </c>
      <c r="J30" s="84">
        <v>0.89369986499045395</v>
      </c>
      <c r="K30" s="84">
        <v>0.96428545732396298</v>
      </c>
      <c r="L30" s="84">
        <v>0.936918514742481</v>
      </c>
      <c r="M30" s="84">
        <v>4.2246060024800997E-2</v>
      </c>
      <c r="N30"/>
      <c r="O30" s="69">
        <f t="shared" si="3"/>
        <v>0.95233628819204996</v>
      </c>
      <c r="P30" s="69">
        <f t="shared" si="4"/>
        <v>0.89369986499045395</v>
      </c>
      <c r="Q30" s="69">
        <f t="shared" si="5"/>
        <v>0.96428545732396298</v>
      </c>
      <c r="R30" s="69">
        <f t="shared" si="6"/>
        <v>0.936918514742481</v>
      </c>
      <c r="S30" s="69">
        <f t="shared" si="7"/>
        <v>0.95775393997519898</v>
      </c>
    </row>
    <row r="31" spans="1:19" x14ac:dyDescent="0.35">
      <c r="A31" s="86" t="s">
        <v>70</v>
      </c>
      <c r="B31" s="75" t="s">
        <v>296</v>
      </c>
      <c r="C31" s="47">
        <f t="shared" si="1"/>
        <v>0.95673472845474272</v>
      </c>
      <c r="D31" s="47">
        <f t="shared" si="2"/>
        <v>0.96300391542323105</v>
      </c>
      <c r="E31" s="47">
        <f t="shared" si="2"/>
        <v>0.97390755634368198</v>
      </c>
      <c r="F31" s="41"/>
      <c r="H31"/>
      <c r="I31" s="84">
        <v>0.98337579717318002</v>
      </c>
      <c r="J31" s="84">
        <v>0.93915403056387203</v>
      </c>
      <c r="K31" s="84">
        <v>0.947674357627176</v>
      </c>
      <c r="L31" s="84">
        <v>0.96300391542323105</v>
      </c>
      <c r="M31" s="84">
        <v>2.6092443656318E-2</v>
      </c>
      <c r="N31"/>
      <c r="O31" s="69">
        <f t="shared" si="3"/>
        <v>0.98337579717318002</v>
      </c>
      <c r="P31" s="69">
        <f t="shared" si="4"/>
        <v>0.93915403056387203</v>
      </c>
      <c r="Q31" s="69">
        <f t="shared" si="5"/>
        <v>0.947674357627176</v>
      </c>
      <c r="R31" s="69">
        <f t="shared" si="6"/>
        <v>0.96300391542323105</v>
      </c>
      <c r="S31" s="69">
        <f t="shared" si="7"/>
        <v>0.97390755634368198</v>
      </c>
    </row>
    <row r="32" spans="1:19" x14ac:dyDescent="0.35">
      <c r="A32" s="86" t="s">
        <v>71</v>
      </c>
      <c r="B32" s="75" t="s">
        <v>305</v>
      </c>
      <c r="C32" s="47">
        <f t="shared" si="1"/>
        <v>0.93310231427605261</v>
      </c>
      <c r="D32" s="47">
        <f t="shared" si="2"/>
        <v>0.93167563097511796</v>
      </c>
      <c r="E32" s="47">
        <f t="shared" si="2"/>
        <v>0.91344796529224226</v>
      </c>
      <c r="F32" s="41"/>
      <c r="H32"/>
      <c r="I32" s="84">
        <v>0.90651182078757298</v>
      </c>
      <c r="J32" s="84">
        <v>0.919292078784684</v>
      </c>
      <c r="K32" s="84">
        <v>0.97350304325590098</v>
      </c>
      <c r="L32" s="84">
        <v>0.93167563097511796</v>
      </c>
      <c r="M32" s="84">
        <v>8.65520347077577E-2</v>
      </c>
      <c r="N32"/>
      <c r="O32" s="69">
        <f t="shared" si="3"/>
        <v>0.90651182078757298</v>
      </c>
      <c r="P32" s="69">
        <f t="shared" si="4"/>
        <v>0.919292078784684</v>
      </c>
      <c r="Q32" s="69">
        <f t="shared" si="5"/>
        <v>0.97350304325590098</v>
      </c>
      <c r="R32" s="69">
        <f t="shared" si="6"/>
        <v>0.93167563097511796</v>
      </c>
      <c r="S32" s="69">
        <f t="shared" si="7"/>
        <v>0.91344796529224226</v>
      </c>
    </row>
    <row r="33" spans="1:19" x14ac:dyDescent="0.35">
      <c r="A33" s="86" t="s">
        <v>72</v>
      </c>
      <c r="B33" s="75" t="s">
        <v>311</v>
      </c>
      <c r="C33" s="47">
        <f t="shared" si="1"/>
        <v>0.11286088263163108</v>
      </c>
      <c r="D33" s="47">
        <f t="shared" si="2"/>
        <v>0.21764290616217699</v>
      </c>
      <c r="E33" s="47">
        <f t="shared" si="2"/>
        <v>0.49059453309839396</v>
      </c>
      <c r="F33" s="41"/>
      <c r="H33"/>
      <c r="I33" s="84">
        <v>0.254037886212929</v>
      </c>
      <c r="J33" s="84">
        <v>8.4544761681964203E-2</v>
      </c>
      <c r="K33" s="84">
        <v>0</v>
      </c>
      <c r="L33" s="84">
        <v>0.21764290616217699</v>
      </c>
      <c r="M33" s="84">
        <v>0.50940546690160604</v>
      </c>
      <c r="N33"/>
      <c r="O33" s="69">
        <f t="shared" si="3"/>
        <v>0.254037886212929</v>
      </c>
      <c r="P33" s="69">
        <f t="shared" si="4"/>
        <v>8.4544761681964203E-2</v>
      </c>
      <c r="Q33" s="69">
        <f t="shared" si="5"/>
        <v>0</v>
      </c>
      <c r="R33" s="69">
        <f t="shared" si="6"/>
        <v>0.21764290616217699</v>
      </c>
      <c r="S33" s="69">
        <f t="shared" si="7"/>
        <v>0.49059453309839396</v>
      </c>
    </row>
    <row r="34" spans="1:19" x14ac:dyDescent="0.35">
      <c r="A34" s="86" t="s">
        <v>73</v>
      </c>
      <c r="B34" s="75" t="s">
        <v>325</v>
      </c>
      <c r="C34" s="47">
        <f t="shared" si="1"/>
        <v>0.63165345703753795</v>
      </c>
      <c r="D34" s="47">
        <f t="shared" si="2"/>
        <v>0.61813774165389102</v>
      </c>
      <c r="E34" s="47">
        <f t="shared" si="2"/>
        <v>0.23182948775790801</v>
      </c>
      <c r="F34" s="41"/>
      <c r="H34"/>
      <c r="I34" s="84">
        <v>0.75074888354508795</v>
      </c>
      <c r="J34" s="84">
        <v>0.81561870994272501</v>
      </c>
      <c r="K34" s="84">
        <v>0.32859277762480099</v>
      </c>
      <c r="L34" s="84">
        <v>0.61813774165389102</v>
      </c>
      <c r="M34" s="84">
        <v>0.76817051224209199</v>
      </c>
      <c r="N34"/>
      <c r="O34" s="69">
        <f t="shared" si="3"/>
        <v>0.75074888354508795</v>
      </c>
      <c r="P34" s="69">
        <f t="shared" si="4"/>
        <v>0.81561870994272501</v>
      </c>
      <c r="Q34" s="69">
        <f t="shared" si="5"/>
        <v>0.32859277762480099</v>
      </c>
      <c r="R34" s="69">
        <f t="shared" si="6"/>
        <v>0.61813774165389102</v>
      </c>
      <c r="S34" s="69">
        <f t="shared" si="7"/>
        <v>0.23182948775790801</v>
      </c>
    </row>
    <row r="35" spans="1:19" x14ac:dyDescent="0.35">
      <c r="A35" s="86" t="s">
        <v>74</v>
      </c>
      <c r="B35" s="75" t="s">
        <v>223</v>
      </c>
      <c r="C35" s="47">
        <f t="shared" si="1"/>
        <v>0.49022762885940097</v>
      </c>
      <c r="D35" s="47">
        <f t="shared" si="2"/>
        <v>0.355966660006788</v>
      </c>
      <c r="E35" s="47">
        <f t="shared" si="2"/>
        <v>8.3082833891823027E-2</v>
      </c>
      <c r="F35" s="41"/>
      <c r="H35"/>
      <c r="I35" s="84">
        <v>0.69427175053224399</v>
      </c>
      <c r="J35" s="84">
        <v>0.65389011929358798</v>
      </c>
      <c r="K35" s="84">
        <v>0.122521016752371</v>
      </c>
      <c r="L35" s="84">
        <v>0.355966660006788</v>
      </c>
      <c r="M35" s="84">
        <v>0.91691716610817697</v>
      </c>
      <c r="N35"/>
      <c r="O35" s="69">
        <f t="shared" si="3"/>
        <v>0.69427175053224399</v>
      </c>
      <c r="P35" s="69">
        <f t="shared" si="4"/>
        <v>0.65389011929358798</v>
      </c>
      <c r="Q35" s="69">
        <f t="shared" si="5"/>
        <v>0.122521016752371</v>
      </c>
      <c r="R35" s="69">
        <f t="shared" si="6"/>
        <v>0.355966660006788</v>
      </c>
      <c r="S35" s="69">
        <f t="shared" si="7"/>
        <v>8.3082833891823027E-2</v>
      </c>
    </row>
    <row r="36" spans="1:19" x14ac:dyDescent="0.35">
      <c r="A36" s="86" t="s">
        <v>220</v>
      </c>
      <c r="B36" s="75" t="s">
        <v>433</v>
      </c>
      <c r="C36" s="47">
        <f t="shared" si="1"/>
        <v>0.50821351743977006</v>
      </c>
      <c r="D36" s="47">
        <f t="shared" si="2"/>
        <v>0.32229834347594699</v>
      </c>
      <c r="E36" s="47">
        <f t="shared" si="2"/>
        <v>8.5400936619068002E-2</v>
      </c>
      <c r="F36" s="41"/>
      <c r="H36"/>
      <c r="I36" s="84">
        <v>0.61973096707353503</v>
      </c>
      <c r="J36" s="84">
        <v>0.56866551057617898</v>
      </c>
      <c r="K36" s="84">
        <v>0.33624407466959599</v>
      </c>
      <c r="L36" s="84">
        <v>0.32229834347594699</v>
      </c>
      <c r="M36" s="84">
        <v>0.914599063380932</v>
      </c>
      <c r="N36"/>
      <c r="O36" s="69">
        <f t="shared" si="3"/>
        <v>0.61973096707353503</v>
      </c>
      <c r="P36" s="69">
        <f t="shared" si="4"/>
        <v>0.56866551057617898</v>
      </c>
      <c r="Q36" s="69">
        <f t="shared" si="5"/>
        <v>0.33624407466959599</v>
      </c>
      <c r="R36" s="69">
        <f t="shared" si="6"/>
        <v>0.32229834347594699</v>
      </c>
      <c r="S36" s="69">
        <f t="shared" si="7"/>
        <v>8.5400936619068002E-2</v>
      </c>
    </row>
    <row r="37" spans="1:19" x14ac:dyDescent="0.35">
      <c r="A37" s="86" t="s">
        <v>75</v>
      </c>
      <c r="B37" s="75" t="s">
        <v>434</v>
      </c>
      <c r="C37" s="47">
        <f t="shared" si="1"/>
        <v>0.40359952070085892</v>
      </c>
      <c r="D37" s="47">
        <f t="shared" si="2"/>
        <v>0.193376993370838</v>
      </c>
      <c r="E37" s="47">
        <f t="shared" si="2"/>
        <v>0.12104235068128499</v>
      </c>
      <c r="F37" s="41"/>
      <c r="H37"/>
      <c r="I37" s="84">
        <v>0.52850139133958096</v>
      </c>
      <c r="J37" s="84">
        <v>0.53028777942898597</v>
      </c>
      <c r="K37" s="84">
        <v>0.15200939133401001</v>
      </c>
      <c r="L37" s="84">
        <v>0.193376993370838</v>
      </c>
      <c r="M37" s="84">
        <v>0.87895764931871501</v>
      </c>
      <c r="N37"/>
      <c r="O37" s="69">
        <f t="shared" si="3"/>
        <v>0.52850139133958096</v>
      </c>
      <c r="P37" s="69">
        <f t="shared" si="4"/>
        <v>0.53028777942898597</v>
      </c>
      <c r="Q37" s="69">
        <f t="shared" si="5"/>
        <v>0.15200939133401001</v>
      </c>
      <c r="R37" s="69">
        <f t="shared" si="6"/>
        <v>0.193376993370838</v>
      </c>
      <c r="S37" s="69">
        <f t="shared" si="7"/>
        <v>0.12104235068128499</v>
      </c>
    </row>
    <row r="38" spans="1:19" x14ac:dyDescent="0.35">
      <c r="A38" s="86" t="s">
        <v>76</v>
      </c>
      <c r="B38" s="75" t="s">
        <v>237</v>
      </c>
      <c r="C38" s="47">
        <f t="shared" si="1"/>
        <v>0.69940643508567435</v>
      </c>
      <c r="D38" s="47">
        <f t="shared" si="2"/>
        <v>0.73254766832158702</v>
      </c>
      <c r="E38" s="47">
        <f t="shared" si="2"/>
        <v>0.42124080599337199</v>
      </c>
      <c r="F38" s="41"/>
      <c r="H38"/>
      <c r="I38" s="84">
        <v>0.70880428512554605</v>
      </c>
      <c r="J38" s="84">
        <v>0.78694719312586603</v>
      </c>
      <c r="K38" s="84">
        <v>0.60246782700561097</v>
      </c>
      <c r="L38" s="84">
        <v>0.73254766832158702</v>
      </c>
      <c r="M38" s="84">
        <v>0.57875919400662801</v>
      </c>
      <c r="N38"/>
      <c r="O38" s="69">
        <f t="shared" si="3"/>
        <v>0.70880428512554605</v>
      </c>
      <c r="P38" s="69">
        <f t="shared" si="4"/>
        <v>0.78694719312586603</v>
      </c>
      <c r="Q38" s="69">
        <f t="shared" si="5"/>
        <v>0.60246782700561097</v>
      </c>
      <c r="R38" s="69">
        <f t="shared" si="6"/>
        <v>0.73254766832158702</v>
      </c>
      <c r="S38" s="69">
        <f t="shared" si="7"/>
        <v>0.42124080599337199</v>
      </c>
    </row>
    <row r="39" spans="1:19" x14ac:dyDescent="0.35">
      <c r="A39" s="86" t="s">
        <v>77</v>
      </c>
      <c r="B39" s="75" t="s">
        <v>326</v>
      </c>
      <c r="C39" s="47">
        <f t="shared" si="1"/>
        <v>0.72074398694177066</v>
      </c>
      <c r="D39" s="47">
        <f t="shared" si="2"/>
        <v>0.55433698134476905</v>
      </c>
      <c r="E39" s="47">
        <f t="shared" si="2"/>
        <v>0.26981450179031796</v>
      </c>
      <c r="F39" s="41"/>
      <c r="H39"/>
      <c r="I39" s="84">
        <v>0.69460584329032005</v>
      </c>
      <c r="J39" s="84">
        <v>0.80062641996397799</v>
      </c>
      <c r="K39" s="84">
        <v>0.66699969757101396</v>
      </c>
      <c r="L39" s="84">
        <v>0.55433698134476905</v>
      </c>
      <c r="M39" s="84">
        <v>0.73018549820968204</v>
      </c>
      <c r="N39"/>
      <c r="O39" s="69">
        <f t="shared" si="3"/>
        <v>0.69460584329032005</v>
      </c>
      <c r="P39" s="69">
        <f t="shared" si="4"/>
        <v>0.80062641996397799</v>
      </c>
      <c r="Q39" s="69">
        <f t="shared" si="5"/>
        <v>0.66699969757101396</v>
      </c>
      <c r="R39" s="69">
        <f t="shared" si="6"/>
        <v>0.55433698134476905</v>
      </c>
      <c r="S39" s="69">
        <f t="shared" si="7"/>
        <v>0.26981450179031796</v>
      </c>
    </row>
    <row r="40" spans="1:19" x14ac:dyDescent="0.35">
      <c r="A40" s="86" t="s">
        <v>32</v>
      </c>
      <c r="B40" s="75" t="s">
        <v>204</v>
      </c>
      <c r="C40" s="47">
        <f t="shared" si="1"/>
        <v>0.90757660382366734</v>
      </c>
      <c r="D40" s="47">
        <f t="shared" si="2"/>
        <v>0.91316205401757</v>
      </c>
      <c r="E40" s="47">
        <f t="shared" si="2"/>
        <v>0.80143168870374804</v>
      </c>
      <c r="F40" s="41"/>
      <c r="H40"/>
      <c r="I40" s="84">
        <v>0.93159887984790302</v>
      </c>
      <c r="J40" s="84">
        <v>0.93857129077628498</v>
      </c>
      <c r="K40" s="84">
        <v>0.85255964084681402</v>
      </c>
      <c r="L40" s="84">
        <v>0.91316205401757</v>
      </c>
      <c r="M40" s="84">
        <v>0.19856831129625199</v>
      </c>
      <c r="N40"/>
      <c r="O40" s="69">
        <f t="shared" si="3"/>
        <v>0.93159887984790302</v>
      </c>
      <c r="P40" s="69">
        <f t="shared" si="4"/>
        <v>0.93857129077628498</v>
      </c>
      <c r="Q40" s="69">
        <f t="shared" si="5"/>
        <v>0.85255964084681402</v>
      </c>
      <c r="R40" s="69">
        <f t="shared" si="6"/>
        <v>0.91316205401757</v>
      </c>
      <c r="S40" s="69">
        <f t="shared" si="7"/>
        <v>0.80143168870374804</v>
      </c>
    </row>
    <row r="41" spans="1:19" x14ac:dyDescent="0.35">
      <c r="A41" s="86" t="s">
        <v>78</v>
      </c>
      <c r="B41" s="75" t="s">
        <v>256</v>
      </c>
      <c r="C41" s="47">
        <f t="shared" si="1"/>
        <v>0.95779012885990866</v>
      </c>
      <c r="D41" s="47">
        <f t="shared" si="2"/>
        <v>0.94947086333393804</v>
      </c>
      <c r="E41" s="47">
        <f t="shared" si="2"/>
        <v>0.83094831052995599</v>
      </c>
      <c r="F41" s="41"/>
      <c r="H41"/>
      <c r="I41" s="84">
        <v>0.95738244133722505</v>
      </c>
      <c r="J41" s="84">
        <v>0.95220767896016301</v>
      </c>
      <c r="K41" s="84">
        <v>0.96378026628233804</v>
      </c>
      <c r="L41" s="84">
        <v>0.94947086333393804</v>
      </c>
      <c r="M41" s="84">
        <v>0.16905168947004401</v>
      </c>
      <c r="N41"/>
      <c r="O41" s="69">
        <f t="shared" si="3"/>
        <v>0.95738244133722505</v>
      </c>
      <c r="P41" s="69">
        <f t="shared" si="4"/>
        <v>0.95220767896016301</v>
      </c>
      <c r="Q41" s="69">
        <f t="shared" si="5"/>
        <v>0.96378026628233804</v>
      </c>
      <c r="R41" s="69">
        <f t="shared" si="6"/>
        <v>0.94947086333393804</v>
      </c>
      <c r="S41" s="69">
        <f t="shared" si="7"/>
        <v>0.83094831052995599</v>
      </c>
    </row>
    <row r="42" spans="1:19" x14ac:dyDescent="0.35">
      <c r="A42" s="86" t="s">
        <v>79</v>
      </c>
      <c r="B42" s="75" t="s">
        <v>282</v>
      </c>
      <c r="C42" s="47">
        <f t="shared" si="1"/>
        <v>0.17123361521818284</v>
      </c>
      <c r="D42" s="47">
        <f t="shared" si="2"/>
        <v>0.16030244173285901</v>
      </c>
      <c r="E42" s="47">
        <f t="shared" si="2"/>
        <v>0.51152341792426093</v>
      </c>
      <c r="F42" s="41"/>
      <c r="H42"/>
      <c r="I42" s="84">
        <v>4.9927975218870602E-2</v>
      </c>
      <c r="J42" s="84">
        <v>4.81917599051929E-2</v>
      </c>
      <c r="K42" s="84">
        <v>0.41558111053048502</v>
      </c>
      <c r="L42" s="84">
        <v>0.16030244173285901</v>
      </c>
      <c r="M42" s="84">
        <v>0.48847658207573902</v>
      </c>
      <c r="N42"/>
      <c r="O42" s="69">
        <f t="shared" si="3"/>
        <v>4.9927975218870602E-2</v>
      </c>
      <c r="P42" s="69">
        <f t="shared" si="4"/>
        <v>4.81917599051929E-2</v>
      </c>
      <c r="Q42" s="69">
        <f t="shared" si="5"/>
        <v>0.41558111053048502</v>
      </c>
      <c r="R42" s="69">
        <f t="shared" si="6"/>
        <v>0.16030244173285901</v>
      </c>
      <c r="S42" s="69">
        <f t="shared" si="7"/>
        <v>0.51152341792426093</v>
      </c>
    </row>
    <row r="43" spans="1:19" x14ac:dyDescent="0.35">
      <c r="A43" s="86" t="s">
        <v>80</v>
      </c>
      <c r="B43" s="75" t="s">
        <v>327</v>
      </c>
      <c r="C43" s="47">
        <f t="shared" si="1"/>
        <v>0.9197924749598857</v>
      </c>
      <c r="D43" s="47">
        <f t="shared" si="2"/>
        <v>0.85050298659128398</v>
      </c>
      <c r="E43" s="47">
        <f t="shared" si="2"/>
        <v>0.78095453350382504</v>
      </c>
      <c r="F43" s="41"/>
      <c r="H43"/>
      <c r="I43" s="84">
        <v>0.925832782374994</v>
      </c>
      <c r="J43" s="84">
        <v>0.896346135098397</v>
      </c>
      <c r="K43" s="84">
        <v>0.93719850740626598</v>
      </c>
      <c r="L43" s="84">
        <v>0.85050298659128398</v>
      </c>
      <c r="M43" s="84">
        <v>0.21904546649617501</v>
      </c>
      <c r="N43"/>
      <c r="O43" s="69">
        <f t="shared" si="3"/>
        <v>0.925832782374994</v>
      </c>
      <c r="P43" s="69">
        <f t="shared" si="4"/>
        <v>0.896346135098397</v>
      </c>
      <c r="Q43" s="69">
        <f t="shared" si="5"/>
        <v>0.93719850740626598</v>
      </c>
      <c r="R43" s="69">
        <f t="shared" si="6"/>
        <v>0.85050298659128398</v>
      </c>
      <c r="S43" s="69">
        <f t="shared" si="7"/>
        <v>0.78095453350382504</v>
      </c>
    </row>
    <row r="44" spans="1:19" x14ac:dyDescent="0.35">
      <c r="A44" s="86" t="s">
        <v>81</v>
      </c>
      <c r="B44" s="75" t="s">
        <v>328</v>
      </c>
      <c r="C44" s="47">
        <f t="shared" si="1"/>
        <v>0.95718288641240468</v>
      </c>
      <c r="D44" s="47">
        <f t="shared" si="2"/>
        <v>0.92355657206055297</v>
      </c>
      <c r="E44" s="47">
        <f t="shared" si="2"/>
        <v>0.71393104574487598</v>
      </c>
      <c r="F44" s="41"/>
      <c r="H44"/>
      <c r="I44" s="84">
        <v>0.96963543969424204</v>
      </c>
      <c r="J44" s="84">
        <v>0.93260030762588997</v>
      </c>
      <c r="K44" s="84">
        <v>0.96931291191708202</v>
      </c>
      <c r="L44" s="84">
        <v>0.92355657206055297</v>
      </c>
      <c r="M44" s="84">
        <v>0.28606895425512402</v>
      </c>
      <c r="N44"/>
      <c r="O44" s="69">
        <f t="shared" si="3"/>
        <v>0.96963543969424204</v>
      </c>
      <c r="P44" s="69">
        <f t="shared" si="4"/>
        <v>0.93260030762588997</v>
      </c>
      <c r="Q44" s="69">
        <f t="shared" si="5"/>
        <v>0.96931291191708202</v>
      </c>
      <c r="R44" s="69">
        <f t="shared" si="6"/>
        <v>0.92355657206055297</v>
      </c>
      <c r="S44" s="69">
        <f t="shared" si="7"/>
        <v>0.71393104574487598</v>
      </c>
    </row>
    <row r="45" spans="1:19" x14ac:dyDescent="0.35">
      <c r="A45" s="86" t="s">
        <v>82</v>
      </c>
      <c r="B45" s="75" t="s">
        <v>306</v>
      </c>
      <c r="C45" s="47">
        <f t="shared" si="1"/>
        <v>0.9555043177246384</v>
      </c>
      <c r="D45" s="47">
        <f t="shared" si="2"/>
        <v>0.97711849491793601</v>
      </c>
      <c r="E45" s="47">
        <f t="shared" si="2"/>
        <v>0.98329490970785982</v>
      </c>
      <c r="F45" s="41"/>
      <c r="H45"/>
      <c r="I45" s="84">
        <v>0.97833816035267895</v>
      </c>
      <c r="J45" s="84">
        <v>0.89845434184043305</v>
      </c>
      <c r="K45" s="84">
        <v>0.98972045098080297</v>
      </c>
      <c r="L45" s="84">
        <v>0.97711849491793601</v>
      </c>
      <c r="M45" s="84">
        <v>1.67050902921402E-2</v>
      </c>
      <c r="N45"/>
      <c r="O45" s="69">
        <f t="shared" si="3"/>
        <v>0.97833816035267895</v>
      </c>
      <c r="P45" s="69">
        <f t="shared" si="4"/>
        <v>0.89845434184043305</v>
      </c>
      <c r="Q45" s="69">
        <f t="shared" si="5"/>
        <v>0.98972045098080297</v>
      </c>
      <c r="R45" s="69">
        <f t="shared" si="6"/>
        <v>0.97711849491793601</v>
      </c>
      <c r="S45" s="69">
        <f t="shared" si="7"/>
        <v>0.98329490970785982</v>
      </c>
    </row>
    <row r="46" spans="1:19" x14ac:dyDescent="0.35">
      <c r="A46" s="86" t="s">
        <v>83</v>
      </c>
      <c r="B46" s="75" t="s">
        <v>363</v>
      </c>
      <c r="C46" s="47">
        <f t="shared" si="1"/>
        <v>0.33749866898752168</v>
      </c>
      <c r="D46" s="47">
        <f t="shared" si="2"/>
        <v>0.31900157895260101</v>
      </c>
      <c r="E46" s="47">
        <f t="shared" si="2"/>
        <v>0.27562591924128299</v>
      </c>
      <c r="F46" s="41"/>
      <c r="H46"/>
      <c r="I46" s="84">
        <v>0.249275731624894</v>
      </c>
      <c r="J46" s="84">
        <v>0.49852959489351401</v>
      </c>
      <c r="K46" s="84">
        <v>0.264690680444157</v>
      </c>
      <c r="L46" s="84">
        <v>0.31900157895260101</v>
      </c>
      <c r="M46" s="84">
        <v>0.72437408075871701</v>
      </c>
      <c r="N46"/>
      <c r="O46" s="69">
        <f t="shared" si="3"/>
        <v>0.249275731624894</v>
      </c>
      <c r="P46" s="69">
        <f t="shared" si="4"/>
        <v>0.49852959489351401</v>
      </c>
      <c r="Q46" s="69">
        <f t="shared" si="5"/>
        <v>0.264690680444157</v>
      </c>
      <c r="R46" s="69">
        <f t="shared" si="6"/>
        <v>0.31900157895260101</v>
      </c>
      <c r="S46" s="69">
        <f t="shared" si="7"/>
        <v>0.27562591924128299</v>
      </c>
    </row>
    <row r="47" spans="1:19" x14ac:dyDescent="0.35">
      <c r="A47" s="86" t="s">
        <v>84</v>
      </c>
      <c r="B47" s="75" t="s">
        <v>318</v>
      </c>
      <c r="C47" s="47">
        <f t="shared" si="1"/>
        <v>0.9560804079758719</v>
      </c>
      <c r="D47" s="47">
        <f t="shared" si="2"/>
        <v>0.97959176217454402</v>
      </c>
      <c r="E47" s="47">
        <f t="shared" si="2"/>
        <v>0.99051245474065297</v>
      </c>
      <c r="F47" s="41"/>
      <c r="H47"/>
      <c r="I47" s="84">
        <v>0.98116254200778097</v>
      </c>
      <c r="J47" s="84">
        <v>0.92697471083993199</v>
      </c>
      <c r="K47" s="84">
        <v>0.96010397107990297</v>
      </c>
      <c r="L47" s="84">
        <v>0.97959176217454402</v>
      </c>
      <c r="M47" s="84">
        <v>9.4875452593470508E-3</v>
      </c>
      <c r="N47"/>
      <c r="O47" s="69">
        <f t="shared" si="3"/>
        <v>0.98116254200778097</v>
      </c>
      <c r="P47" s="69">
        <f t="shared" si="4"/>
        <v>0.92697471083993199</v>
      </c>
      <c r="Q47" s="69">
        <f t="shared" si="5"/>
        <v>0.96010397107990297</v>
      </c>
      <c r="R47" s="69">
        <f t="shared" si="6"/>
        <v>0.97959176217454402</v>
      </c>
      <c r="S47" s="69">
        <f t="shared" si="7"/>
        <v>0.99051245474065297</v>
      </c>
    </row>
    <row r="48" spans="1:19" x14ac:dyDescent="0.35">
      <c r="A48" s="86" t="s">
        <v>85</v>
      </c>
      <c r="B48" s="75" t="s">
        <v>312</v>
      </c>
      <c r="C48" s="47">
        <f t="shared" si="1"/>
        <v>0.81101218147784293</v>
      </c>
      <c r="D48" s="47">
        <f t="shared" si="2"/>
        <v>0.54170890482864498</v>
      </c>
      <c r="E48" s="47">
        <f t="shared" si="2"/>
        <v>0.19366538114324805</v>
      </c>
      <c r="F48" s="41"/>
      <c r="H48"/>
      <c r="I48" s="84">
        <v>0.87609956739313</v>
      </c>
      <c r="J48" s="84">
        <v>0.90338217470604099</v>
      </c>
      <c r="K48" s="84">
        <v>0.65355480233435803</v>
      </c>
      <c r="L48" s="84">
        <v>0.54170890482864498</v>
      </c>
      <c r="M48" s="84">
        <v>0.80633461885675195</v>
      </c>
      <c r="N48"/>
      <c r="O48" s="69">
        <f t="shared" si="3"/>
        <v>0.87609956739313</v>
      </c>
      <c r="P48" s="69">
        <f t="shared" si="4"/>
        <v>0.90338217470604099</v>
      </c>
      <c r="Q48" s="69">
        <f t="shared" si="5"/>
        <v>0.65355480233435803</v>
      </c>
      <c r="R48" s="69">
        <f t="shared" si="6"/>
        <v>0.54170890482864498</v>
      </c>
      <c r="S48" s="69">
        <f t="shared" si="7"/>
        <v>0.19366538114324805</v>
      </c>
    </row>
    <row r="49" spans="1:19" x14ac:dyDescent="0.35">
      <c r="A49" s="86" t="s">
        <v>86</v>
      </c>
      <c r="B49" s="75" t="s">
        <v>226</v>
      </c>
      <c r="C49" s="47">
        <f t="shared" si="1"/>
        <v>0.51601236567743003</v>
      </c>
      <c r="D49" s="47">
        <f t="shared" si="2"/>
        <v>0.30218911067524401</v>
      </c>
      <c r="E49" s="47">
        <f t="shared" si="2"/>
        <v>0.29923367305218096</v>
      </c>
      <c r="F49" s="41"/>
      <c r="H49"/>
      <c r="I49" s="84">
        <v>0.68599448799000895</v>
      </c>
      <c r="J49" s="84">
        <v>0.48343649686373802</v>
      </c>
      <c r="K49" s="84">
        <v>0.37860611217854301</v>
      </c>
      <c r="L49" s="84">
        <v>0.30218911067524401</v>
      </c>
      <c r="M49" s="84">
        <v>0.70076632694781904</v>
      </c>
      <c r="N49"/>
      <c r="O49" s="69">
        <f t="shared" si="3"/>
        <v>0.68599448799000895</v>
      </c>
      <c r="P49" s="69">
        <f t="shared" si="4"/>
        <v>0.48343649686373802</v>
      </c>
      <c r="Q49" s="69">
        <f t="shared" si="5"/>
        <v>0.37860611217854301</v>
      </c>
      <c r="R49" s="69">
        <f t="shared" si="6"/>
        <v>0.30218911067524401</v>
      </c>
      <c r="S49" s="69">
        <f t="shared" si="7"/>
        <v>0.29923367305218096</v>
      </c>
    </row>
    <row r="50" spans="1:19" x14ac:dyDescent="0.35">
      <c r="A50" s="86" t="s">
        <v>87</v>
      </c>
      <c r="B50" s="75" t="s">
        <v>329</v>
      </c>
      <c r="C50" s="47">
        <f t="shared" si="1"/>
        <v>0.85645875480968858</v>
      </c>
      <c r="D50" s="47">
        <f t="shared" si="2"/>
        <v>0.64752095554814904</v>
      </c>
      <c r="E50" s="47">
        <f t="shared" si="2"/>
        <v>0.48704309614988595</v>
      </c>
      <c r="F50" s="41"/>
      <c r="H50"/>
      <c r="I50" s="84">
        <v>0.82051241519663898</v>
      </c>
      <c r="J50" s="84">
        <v>0.88383812531365602</v>
      </c>
      <c r="K50" s="84">
        <v>0.86502572391877097</v>
      </c>
      <c r="L50" s="84">
        <v>0.64752095554814904</v>
      </c>
      <c r="M50" s="84">
        <v>0.51295690385011405</v>
      </c>
      <c r="N50"/>
      <c r="O50" s="69">
        <f t="shared" si="3"/>
        <v>0.82051241519663898</v>
      </c>
      <c r="P50" s="69">
        <f t="shared" si="4"/>
        <v>0.88383812531365602</v>
      </c>
      <c r="Q50" s="69">
        <f t="shared" si="5"/>
        <v>0.86502572391877097</v>
      </c>
      <c r="R50" s="69">
        <f t="shared" si="6"/>
        <v>0.64752095554814904</v>
      </c>
      <c r="S50" s="69">
        <f t="shared" si="7"/>
        <v>0.48704309614988595</v>
      </c>
    </row>
    <row r="51" spans="1:19" x14ac:dyDescent="0.35">
      <c r="A51" s="86" t="s">
        <v>88</v>
      </c>
      <c r="B51" s="75" t="s">
        <v>229</v>
      </c>
      <c r="C51" s="47">
        <f t="shared" si="1"/>
        <v>0.23527236000459475</v>
      </c>
      <c r="D51" s="47">
        <f t="shared" si="2"/>
        <v>0.42398648369606401</v>
      </c>
      <c r="E51" s="47">
        <f t="shared" si="2"/>
        <v>0.14603269766128202</v>
      </c>
      <c r="H51"/>
      <c r="I51" s="84">
        <v>0.40849414531879202</v>
      </c>
      <c r="J51" s="84">
        <v>0.229448990534799</v>
      </c>
      <c r="K51" s="84">
        <v>6.7873944160193295E-2</v>
      </c>
      <c r="L51" s="84">
        <v>0.42398648369606401</v>
      </c>
      <c r="M51" s="84">
        <v>0.85396730233871798</v>
      </c>
      <c r="N51"/>
      <c r="O51" s="69">
        <f t="shared" si="3"/>
        <v>0.40849414531879202</v>
      </c>
      <c r="P51" s="69">
        <f t="shared" si="4"/>
        <v>0.229448990534799</v>
      </c>
      <c r="Q51" s="69">
        <f t="shared" si="5"/>
        <v>6.7873944160193295E-2</v>
      </c>
      <c r="R51" s="69">
        <f t="shared" si="6"/>
        <v>0.42398648369606401</v>
      </c>
      <c r="S51" s="69">
        <f t="shared" si="7"/>
        <v>0.14603269766128202</v>
      </c>
    </row>
    <row r="52" spans="1:19" x14ac:dyDescent="0.35">
      <c r="A52" s="86" t="s">
        <v>89</v>
      </c>
      <c r="B52" s="75" t="s">
        <v>271</v>
      </c>
      <c r="C52" s="47">
        <f t="shared" si="1"/>
        <v>1.8721039167957098E-2</v>
      </c>
      <c r="D52" s="47">
        <f t="shared" si="2"/>
        <v>4.0824178506207197E-2</v>
      </c>
      <c r="E52" s="47">
        <f t="shared" si="2"/>
        <v>0.36727451062522398</v>
      </c>
      <c r="H52"/>
      <c r="I52" s="84">
        <v>2.6996312014377698E-2</v>
      </c>
      <c r="J52" s="84">
        <v>2.9166805489493599E-2</v>
      </c>
      <c r="K52" s="84">
        <v>0</v>
      </c>
      <c r="L52" s="84">
        <v>4.0824178506207197E-2</v>
      </c>
      <c r="M52" s="84">
        <v>0.63272548937477602</v>
      </c>
      <c r="N52"/>
      <c r="O52" s="69">
        <f t="shared" si="3"/>
        <v>2.6996312014377698E-2</v>
      </c>
      <c r="P52" s="69">
        <f t="shared" si="4"/>
        <v>2.9166805489493599E-2</v>
      </c>
      <c r="Q52" s="69">
        <f t="shared" si="5"/>
        <v>0</v>
      </c>
      <c r="R52" s="69">
        <f t="shared" si="6"/>
        <v>4.0824178506207197E-2</v>
      </c>
      <c r="S52" s="69">
        <f t="shared" si="7"/>
        <v>0.36727451062522398</v>
      </c>
    </row>
    <row r="53" spans="1:19" x14ac:dyDescent="0.35">
      <c r="A53" s="86" t="s">
        <v>90</v>
      </c>
      <c r="B53" s="75" t="s">
        <v>309</v>
      </c>
      <c r="C53" s="47">
        <f t="shared" si="1"/>
        <v>0.94488538316109183</v>
      </c>
      <c r="D53" s="47">
        <f t="shared" si="2"/>
        <v>0.93623437294063105</v>
      </c>
      <c r="E53" s="47">
        <f t="shared" si="2"/>
        <v>0.95472933280573979</v>
      </c>
      <c r="H53"/>
      <c r="I53" s="84">
        <v>0.96519452285602703</v>
      </c>
      <c r="J53" s="84">
        <v>0.91112080846119003</v>
      </c>
      <c r="K53" s="84">
        <v>0.95834081816605798</v>
      </c>
      <c r="L53" s="84">
        <v>0.93623437294063105</v>
      </c>
      <c r="M53" s="84">
        <v>4.5270667194260199E-2</v>
      </c>
      <c r="N53"/>
      <c r="O53" s="69">
        <f t="shared" si="3"/>
        <v>0.96519452285602703</v>
      </c>
      <c r="P53" s="69">
        <f t="shared" si="4"/>
        <v>0.91112080846119003</v>
      </c>
      <c r="Q53" s="69">
        <f t="shared" si="5"/>
        <v>0.95834081816605798</v>
      </c>
      <c r="R53" s="69">
        <f t="shared" si="6"/>
        <v>0.93623437294063105</v>
      </c>
      <c r="S53" s="69">
        <f t="shared" si="7"/>
        <v>0.95472933280573979</v>
      </c>
    </row>
    <row r="54" spans="1:19" x14ac:dyDescent="0.35">
      <c r="A54" s="86" t="s">
        <v>91</v>
      </c>
      <c r="B54" s="75" t="s">
        <v>283</v>
      </c>
      <c r="C54" s="47">
        <f t="shared" si="1"/>
        <v>0.948133510540761</v>
      </c>
      <c r="D54" s="47">
        <f t="shared" si="2"/>
        <v>0.94986582879030301</v>
      </c>
      <c r="E54" s="47">
        <f t="shared" si="2"/>
        <v>0.92904020780426988</v>
      </c>
      <c r="H54"/>
      <c r="I54" s="84">
        <v>0.97288831121718</v>
      </c>
      <c r="J54" s="84">
        <v>0.89961433329517504</v>
      </c>
      <c r="K54" s="84">
        <v>0.97189788710992797</v>
      </c>
      <c r="L54" s="84">
        <v>0.94986582879030301</v>
      </c>
      <c r="M54" s="84">
        <v>7.0959792195730106E-2</v>
      </c>
      <c r="N54"/>
      <c r="O54" s="69">
        <f t="shared" si="3"/>
        <v>0.97288831121718</v>
      </c>
      <c r="P54" s="69">
        <f t="shared" si="4"/>
        <v>0.89961433329517504</v>
      </c>
      <c r="Q54" s="69">
        <f t="shared" si="5"/>
        <v>0.97189788710992797</v>
      </c>
      <c r="R54" s="69">
        <f t="shared" si="6"/>
        <v>0.94986582879030301</v>
      </c>
      <c r="S54" s="69">
        <f t="shared" si="7"/>
        <v>0.92904020780426988</v>
      </c>
    </row>
    <row r="55" spans="1:19" x14ac:dyDescent="0.35">
      <c r="A55" s="86" t="s">
        <v>92</v>
      </c>
      <c r="B55" s="75" t="s">
        <v>247</v>
      </c>
      <c r="C55" s="47">
        <f t="shared" si="1"/>
        <v>0.29764538012812969</v>
      </c>
      <c r="D55" s="47">
        <f t="shared" si="2"/>
        <v>0.32799641062282398</v>
      </c>
      <c r="E55" s="47">
        <f t="shared" si="2"/>
        <v>0.38239287370088904</v>
      </c>
      <c r="H55"/>
      <c r="I55" s="84">
        <v>0.30431934942773498</v>
      </c>
      <c r="J55" s="84">
        <v>0.38652837332324802</v>
      </c>
      <c r="K55" s="84">
        <v>0.20208841763340599</v>
      </c>
      <c r="L55" s="84">
        <v>0.32799641062282398</v>
      </c>
      <c r="M55" s="84">
        <v>0.61760712629911096</v>
      </c>
      <c r="N55"/>
      <c r="O55" s="69">
        <f t="shared" si="3"/>
        <v>0.30431934942773498</v>
      </c>
      <c r="P55" s="69">
        <f t="shared" si="4"/>
        <v>0.38652837332324802</v>
      </c>
      <c r="Q55" s="69">
        <f t="shared" si="5"/>
        <v>0.20208841763340599</v>
      </c>
      <c r="R55" s="69">
        <f t="shared" si="6"/>
        <v>0.32799641062282398</v>
      </c>
      <c r="S55" s="69">
        <f t="shared" si="7"/>
        <v>0.38239287370088904</v>
      </c>
    </row>
    <row r="56" spans="1:19" x14ac:dyDescent="0.35">
      <c r="A56" s="86" t="s">
        <v>93</v>
      </c>
      <c r="B56" s="75" t="s">
        <v>319</v>
      </c>
      <c r="C56" s="47">
        <f t="shared" si="1"/>
        <v>0.94584259767723811</v>
      </c>
      <c r="D56" s="47">
        <f t="shared" si="2"/>
        <v>0.96926816210911504</v>
      </c>
      <c r="E56" s="47">
        <f t="shared" si="2"/>
        <v>0.96819242929773863</v>
      </c>
      <c r="H56"/>
      <c r="I56" s="84">
        <v>0.976170968537038</v>
      </c>
      <c r="J56" s="84">
        <v>0.89276418810025304</v>
      </c>
      <c r="K56" s="84">
        <v>0.96859263639442295</v>
      </c>
      <c r="L56" s="84">
        <v>0.96926816210911504</v>
      </c>
      <c r="M56" s="84">
        <v>3.1807570702261402E-2</v>
      </c>
      <c r="N56"/>
      <c r="O56" s="69">
        <f t="shared" si="3"/>
        <v>0.976170968537038</v>
      </c>
      <c r="P56" s="69">
        <f t="shared" si="4"/>
        <v>0.89276418810025304</v>
      </c>
      <c r="Q56" s="69">
        <f t="shared" si="5"/>
        <v>0.96859263639442295</v>
      </c>
      <c r="R56" s="69">
        <f t="shared" si="6"/>
        <v>0.96926816210911504</v>
      </c>
      <c r="S56" s="69">
        <f t="shared" si="7"/>
        <v>0.96819242929773863</v>
      </c>
    </row>
    <row r="57" spans="1:19" x14ac:dyDescent="0.35">
      <c r="A57" s="86" t="s">
        <v>94</v>
      </c>
      <c r="B57" s="75" t="s">
        <v>284</v>
      </c>
      <c r="C57" s="47">
        <f t="shared" si="1"/>
        <v>0.62605876930167437</v>
      </c>
      <c r="D57" s="47">
        <f t="shared" si="2"/>
        <v>0.69483827654659402</v>
      </c>
      <c r="E57" s="47">
        <f t="shared" si="2"/>
        <v>0.71541678194554592</v>
      </c>
      <c r="H57"/>
      <c r="I57" s="84">
        <v>0.52072476777006604</v>
      </c>
      <c r="J57" s="84">
        <v>0.71401243155854999</v>
      </c>
      <c r="K57" s="84">
        <v>0.64343910857640696</v>
      </c>
      <c r="L57" s="84">
        <v>0.69483827654659402</v>
      </c>
      <c r="M57" s="84">
        <v>0.28458321805445402</v>
      </c>
      <c r="N57"/>
      <c r="O57" s="69">
        <f t="shared" si="3"/>
        <v>0.52072476777006604</v>
      </c>
      <c r="P57" s="69">
        <f t="shared" si="4"/>
        <v>0.71401243155854999</v>
      </c>
      <c r="Q57" s="69">
        <f t="shared" si="5"/>
        <v>0.64343910857640696</v>
      </c>
      <c r="R57" s="69">
        <f t="shared" si="6"/>
        <v>0.69483827654659402</v>
      </c>
      <c r="S57" s="69">
        <f t="shared" si="7"/>
        <v>0.71541678194554592</v>
      </c>
    </row>
    <row r="58" spans="1:19" x14ac:dyDescent="0.35">
      <c r="A58" s="86" t="s">
        <v>95</v>
      </c>
      <c r="B58" s="75" t="s">
        <v>330</v>
      </c>
      <c r="C58" s="47">
        <f t="shared" si="1"/>
        <v>0.95680249827697461</v>
      </c>
      <c r="D58" s="47">
        <f t="shared" si="2"/>
        <v>0.91068560507067597</v>
      </c>
      <c r="E58" s="47">
        <f t="shared" si="2"/>
        <v>0.89470748267968603</v>
      </c>
      <c r="H58"/>
      <c r="I58" s="84">
        <v>0.97315014969152203</v>
      </c>
      <c r="J58" s="84">
        <v>0.93765616735189905</v>
      </c>
      <c r="K58" s="84">
        <v>0.95960117778750298</v>
      </c>
      <c r="L58" s="84">
        <v>0.91068560507067597</v>
      </c>
      <c r="M58" s="84">
        <v>0.105292517320314</v>
      </c>
      <c r="N58"/>
      <c r="O58" s="69">
        <f t="shared" si="3"/>
        <v>0.97315014969152203</v>
      </c>
      <c r="P58" s="69">
        <f t="shared" si="4"/>
        <v>0.93765616735189905</v>
      </c>
      <c r="Q58" s="69">
        <f t="shared" si="5"/>
        <v>0.95960117778750298</v>
      </c>
      <c r="R58" s="69">
        <f t="shared" si="6"/>
        <v>0.91068560507067597</v>
      </c>
      <c r="S58" s="69">
        <f t="shared" si="7"/>
        <v>0.89470748267968603</v>
      </c>
    </row>
    <row r="59" spans="1:19" x14ac:dyDescent="0.35">
      <c r="A59" s="86" t="s">
        <v>96</v>
      </c>
      <c r="B59" s="75" t="s">
        <v>331</v>
      </c>
      <c r="C59" s="47">
        <f t="shared" si="1"/>
        <v>0.51649827770835699</v>
      </c>
      <c r="D59" s="47">
        <f t="shared" si="2"/>
        <v>0.45081969829836299</v>
      </c>
      <c r="E59" s="47">
        <f t="shared" si="2"/>
        <v>0.11352618159276795</v>
      </c>
      <c r="H59"/>
      <c r="I59" s="84">
        <v>0.720289538065498</v>
      </c>
      <c r="J59" s="84">
        <v>0.69364245359871401</v>
      </c>
      <c r="K59" s="84">
        <v>0.13556284146085901</v>
      </c>
      <c r="L59" s="84">
        <v>0.45081969829836299</v>
      </c>
      <c r="M59" s="84">
        <v>0.88647381840723205</v>
      </c>
      <c r="N59"/>
      <c r="O59" s="69">
        <f t="shared" si="3"/>
        <v>0.720289538065498</v>
      </c>
      <c r="P59" s="69">
        <f t="shared" si="4"/>
        <v>0.69364245359871401</v>
      </c>
      <c r="Q59" s="69">
        <f t="shared" si="5"/>
        <v>0.13556284146085901</v>
      </c>
      <c r="R59" s="69">
        <f t="shared" si="6"/>
        <v>0.45081969829836299</v>
      </c>
      <c r="S59" s="69">
        <f t="shared" si="7"/>
        <v>0.11352618159276795</v>
      </c>
    </row>
    <row r="60" spans="1:19" x14ac:dyDescent="0.35">
      <c r="A60" s="86" t="s">
        <v>97</v>
      </c>
      <c r="B60" s="75" t="s">
        <v>332</v>
      </c>
      <c r="C60" s="47">
        <f t="shared" si="1"/>
        <v>0.95857505777351537</v>
      </c>
      <c r="D60" s="47">
        <f t="shared" si="2"/>
        <v>0.94546191309836702</v>
      </c>
      <c r="E60" s="47">
        <f t="shared" si="2"/>
        <v>0.95180326625567147</v>
      </c>
      <c r="H60"/>
      <c r="I60" s="84">
        <v>0.96389322113241904</v>
      </c>
      <c r="J60" s="84">
        <v>0.94866806178482899</v>
      </c>
      <c r="K60" s="84">
        <v>0.96316389040329797</v>
      </c>
      <c r="L60" s="84">
        <v>0.94546191309836702</v>
      </c>
      <c r="M60" s="84">
        <v>4.81967337443285E-2</v>
      </c>
      <c r="N60"/>
      <c r="O60" s="69">
        <f t="shared" si="3"/>
        <v>0.96389322113241904</v>
      </c>
      <c r="P60" s="69">
        <f t="shared" si="4"/>
        <v>0.94866806178482899</v>
      </c>
      <c r="Q60" s="69">
        <f t="shared" si="5"/>
        <v>0.96316389040329797</v>
      </c>
      <c r="R60" s="69">
        <f t="shared" si="6"/>
        <v>0.94546191309836702</v>
      </c>
      <c r="S60" s="69">
        <f t="shared" si="7"/>
        <v>0.95180326625567147</v>
      </c>
    </row>
    <row r="61" spans="1:19" x14ac:dyDescent="0.35">
      <c r="A61" s="86" t="s">
        <v>98</v>
      </c>
      <c r="B61" s="75" t="s">
        <v>272</v>
      </c>
      <c r="C61" s="47">
        <f t="shared" si="1"/>
        <v>0.76128602148977043</v>
      </c>
      <c r="D61" s="47">
        <f t="shared" si="2"/>
        <v>0.58999853951403403</v>
      </c>
      <c r="E61" s="47">
        <f t="shared" si="2"/>
        <v>0.77033024102426806</v>
      </c>
      <c r="H61"/>
      <c r="I61" s="84">
        <v>0.77863764342917896</v>
      </c>
      <c r="J61" s="84">
        <v>0.88153389400846904</v>
      </c>
      <c r="K61" s="84">
        <v>0.62368652703166305</v>
      </c>
      <c r="L61" s="84">
        <v>0.58999853951403403</v>
      </c>
      <c r="M61" s="84">
        <v>0.229669758975732</v>
      </c>
      <c r="N61"/>
      <c r="O61" s="69">
        <f t="shared" si="3"/>
        <v>0.77863764342917896</v>
      </c>
      <c r="P61" s="69">
        <f t="shared" si="4"/>
        <v>0.88153389400846904</v>
      </c>
      <c r="Q61" s="69">
        <f t="shared" si="5"/>
        <v>0.62368652703166305</v>
      </c>
      <c r="R61" s="69">
        <f t="shared" si="6"/>
        <v>0.58999853951403403</v>
      </c>
      <c r="S61" s="69">
        <f t="shared" si="7"/>
        <v>0.77033024102426806</v>
      </c>
    </row>
    <row r="62" spans="1:19" x14ac:dyDescent="0.35">
      <c r="A62" s="86" t="s">
        <v>33</v>
      </c>
      <c r="B62" s="75" t="s">
        <v>205</v>
      </c>
      <c r="C62" s="47">
        <f t="shared" si="1"/>
        <v>0.85021615503498771</v>
      </c>
      <c r="D62" s="47">
        <f t="shared" si="2"/>
        <v>0.86303906434982303</v>
      </c>
      <c r="E62" s="47">
        <f t="shared" si="2"/>
        <v>0.38205286961851403</v>
      </c>
      <c r="H62"/>
      <c r="I62" s="84">
        <v>0.90742942116359404</v>
      </c>
      <c r="J62" s="84">
        <v>0.88662326368670297</v>
      </c>
      <c r="K62" s="84">
        <v>0.75659578025466601</v>
      </c>
      <c r="L62" s="84">
        <v>0.86303906434982303</v>
      </c>
      <c r="M62" s="84">
        <v>0.61794713038148597</v>
      </c>
      <c r="N62"/>
      <c r="O62" s="69">
        <f t="shared" si="3"/>
        <v>0.90742942116359404</v>
      </c>
      <c r="P62" s="69">
        <f t="shared" si="4"/>
        <v>0.88662326368670297</v>
      </c>
      <c r="Q62" s="69">
        <f t="shared" si="5"/>
        <v>0.75659578025466601</v>
      </c>
      <c r="R62" s="69">
        <f t="shared" si="6"/>
        <v>0.86303906434982303</v>
      </c>
      <c r="S62" s="69">
        <f t="shared" si="7"/>
        <v>0.38205286961851403</v>
      </c>
    </row>
    <row r="63" spans="1:19" x14ac:dyDescent="0.35">
      <c r="A63" s="86" t="s">
        <v>99</v>
      </c>
      <c r="B63" s="75" t="s">
        <v>333</v>
      </c>
      <c r="C63" s="47">
        <f t="shared" si="1"/>
        <v>0.41464658369746094</v>
      </c>
      <c r="D63" s="47">
        <f t="shared" si="2"/>
        <v>0.288187472817516</v>
      </c>
      <c r="E63" s="47">
        <f t="shared" si="2"/>
        <v>0.12618470906169199</v>
      </c>
      <c r="H63"/>
      <c r="I63" s="84">
        <v>0.63467339751743101</v>
      </c>
      <c r="J63" s="84">
        <v>0.50549350582436403</v>
      </c>
      <c r="K63" s="84">
        <v>0.103772847750588</v>
      </c>
      <c r="L63" s="84">
        <v>0.288187472817516</v>
      </c>
      <c r="M63" s="84">
        <v>0.87381529093830801</v>
      </c>
      <c r="N63"/>
      <c r="O63" s="69">
        <f t="shared" si="3"/>
        <v>0.63467339751743101</v>
      </c>
      <c r="P63" s="69">
        <f t="shared" si="4"/>
        <v>0.50549350582436403</v>
      </c>
      <c r="Q63" s="69">
        <f t="shared" si="5"/>
        <v>0.103772847750588</v>
      </c>
      <c r="R63" s="69">
        <f t="shared" si="6"/>
        <v>0.288187472817516</v>
      </c>
      <c r="S63" s="69">
        <f t="shared" si="7"/>
        <v>0.12618470906169199</v>
      </c>
    </row>
    <row r="64" spans="1:19" x14ac:dyDescent="0.35">
      <c r="A64" s="86" t="s">
        <v>100</v>
      </c>
      <c r="B64" s="75" t="s">
        <v>364</v>
      </c>
      <c r="C64" s="47">
        <f t="shared" si="1"/>
        <v>0.43128843839012432</v>
      </c>
      <c r="D64" s="47">
        <f t="shared" si="2"/>
        <v>0.31286142979534198</v>
      </c>
      <c r="E64" s="47">
        <f t="shared" si="2"/>
        <v>0.39223352320806404</v>
      </c>
      <c r="H64"/>
      <c r="I64" s="84">
        <v>0.29359639566846901</v>
      </c>
      <c r="J64" s="84">
        <v>0.58138403140805295</v>
      </c>
      <c r="K64" s="84">
        <v>0.41888488809385099</v>
      </c>
      <c r="L64" s="84">
        <v>0.31286142979534198</v>
      </c>
      <c r="M64" s="84">
        <v>0.60776647679193596</v>
      </c>
      <c r="N64"/>
      <c r="O64" s="69">
        <f t="shared" si="3"/>
        <v>0.29359639566846901</v>
      </c>
      <c r="P64" s="69">
        <f t="shared" si="4"/>
        <v>0.58138403140805295</v>
      </c>
      <c r="Q64" s="69">
        <f t="shared" si="5"/>
        <v>0.41888488809385099</v>
      </c>
      <c r="R64" s="69">
        <f t="shared" si="6"/>
        <v>0.31286142979534198</v>
      </c>
      <c r="S64" s="69">
        <f t="shared" si="7"/>
        <v>0.39223352320806404</v>
      </c>
    </row>
    <row r="65" spans="1:19" x14ac:dyDescent="0.35">
      <c r="A65" s="86" t="s">
        <v>101</v>
      </c>
      <c r="B65" s="75" t="s">
        <v>334</v>
      </c>
      <c r="C65" s="47">
        <f t="shared" si="1"/>
        <v>0.62918470135274862</v>
      </c>
      <c r="D65" s="47">
        <f t="shared" si="2"/>
        <v>0.50109627340157903</v>
      </c>
      <c r="E65" s="47">
        <f t="shared" si="2"/>
        <v>9.9774734263688991E-2</v>
      </c>
      <c r="H65"/>
      <c r="I65" s="84">
        <v>0.69475202658324198</v>
      </c>
      <c r="J65" s="84">
        <v>0.67922253023132095</v>
      </c>
      <c r="K65" s="84">
        <v>0.51357954724368304</v>
      </c>
      <c r="L65" s="84">
        <v>0.50109627340157903</v>
      </c>
      <c r="M65" s="84">
        <v>0.90022526573631101</v>
      </c>
      <c r="N65"/>
      <c r="O65" s="69">
        <f t="shared" si="3"/>
        <v>0.69475202658324198</v>
      </c>
      <c r="P65" s="69">
        <f t="shared" si="4"/>
        <v>0.67922253023132095</v>
      </c>
      <c r="Q65" s="69">
        <f t="shared" si="5"/>
        <v>0.51357954724368304</v>
      </c>
      <c r="R65" s="69">
        <f t="shared" si="6"/>
        <v>0.50109627340157903</v>
      </c>
      <c r="S65" s="69">
        <f t="shared" si="7"/>
        <v>9.9774734263688991E-2</v>
      </c>
    </row>
    <row r="66" spans="1:19" x14ac:dyDescent="0.35">
      <c r="A66" s="86" t="s">
        <v>102</v>
      </c>
      <c r="B66" s="75" t="s">
        <v>435</v>
      </c>
      <c r="C66" s="47">
        <f t="shared" si="1"/>
        <v>0.21220401459168872</v>
      </c>
      <c r="D66" s="47">
        <f t="shared" si="2"/>
        <v>0.176648820381476</v>
      </c>
      <c r="E66" s="47">
        <f t="shared" si="2"/>
        <v>0.20506140222386704</v>
      </c>
      <c r="H66"/>
      <c r="I66" s="84">
        <v>0.26716159066799</v>
      </c>
      <c r="J66" s="84">
        <v>0.28758252615836799</v>
      </c>
      <c r="K66" s="84">
        <v>8.1867926948708203E-2</v>
      </c>
      <c r="L66" s="84">
        <v>0.176648820381476</v>
      </c>
      <c r="M66" s="84">
        <v>0.79493859777613296</v>
      </c>
      <c r="N66"/>
      <c r="O66" s="69">
        <f t="shared" si="3"/>
        <v>0.26716159066799</v>
      </c>
      <c r="P66" s="69">
        <f t="shared" si="4"/>
        <v>0.28758252615836799</v>
      </c>
      <c r="Q66" s="69">
        <f t="shared" si="5"/>
        <v>8.1867926948708203E-2</v>
      </c>
      <c r="R66" s="69">
        <f t="shared" si="6"/>
        <v>0.176648820381476</v>
      </c>
      <c r="S66" s="69">
        <f t="shared" si="7"/>
        <v>0.20506140222386704</v>
      </c>
    </row>
    <row r="67" spans="1:19" x14ac:dyDescent="0.35">
      <c r="A67" s="86" t="s">
        <v>103</v>
      </c>
      <c r="B67" s="75" t="s">
        <v>335</v>
      </c>
      <c r="C67" s="47">
        <f t="shared" si="1"/>
        <v>0.94707597744117444</v>
      </c>
      <c r="D67" s="47">
        <f t="shared" si="2"/>
        <v>0.91706477018431198</v>
      </c>
      <c r="E67" s="47">
        <f t="shared" si="2"/>
        <v>0.61892423299361798</v>
      </c>
      <c r="H67"/>
      <c r="I67" s="84">
        <v>0.96095981584870105</v>
      </c>
      <c r="J67" s="84">
        <v>0.92846777268692504</v>
      </c>
      <c r="K67" s="84">
        <v>0.95180034378789702</v>
      </c>
      <c r="L67" s="84">
        <v>0.91706477018431198</v>
      </c>
      <c r="M67" s="84">
        <v>0.38107576700638202</v>
      </c>
      <c r="N67"/>
      <c r="O67" s="69">
        <f t="shared" si="3"/>
        <v>0.96095981584870105</v>
      </c>
      <c r="P67" s="69">
        <f t="shared" si="4"/>
        <v>0.92846777268692504</v>
      </c>
      <c r="Q67" s="69">
        <f t="shared" si="5"/>
        <v>0.95180034378789702</v>
      </c>
      <c r="R67" s="69">
        <f t="shared" si="6"/>
        <v>0.91706477018431198</v>
      </c>
      <c r="S67" s="69">
        <f t="shared" si="7"/>
        <v>0.61892423299361798</v>
      </c>
    </row>
    <row r="68" spans="1:19" x14ac:dyDescent="0.35">
      <c r="A68" s="86" t="s">
        <v>104</v>
      </c>
      <c r="B68" s="75" t="s">
        <v>336</v>
      </c>
      <c r="C68" s="47">
        <f t="shared" si="1"/>
        <v>0.73324824303904068</v>
      </c>
      <c r="D68" s="47">
        <f t="shared" si="2"/>
        <v>0.58462871486875601</v>
      </c>
      <c r="E68" s="47">
        <f t="shared" si="2"/>
        <v>0.20359631731407002</v>
      </c>
      <c r="H68"/>
      <c r="I68" s="84">
        <v>0.74562820112955797</v>
      </c>
      <c r="J68" s="84">
        <v>0.84246776355034403</v>
      </c>
      <c r="K68" s="84">
        <v>0.61164876443722005</v>
      </c>
      <c r="L68" s="84">
        <v>0.58462871486875601</v>
      </c>
      <c r="M68" s="84">
        <v>0.79640368268592998</v>
      </c>
      <c r="N68"/>
      <c r="O68" s="69">
        <f t="shared" si="3"/>
        <v>0.74562820112955797</v>
      </c>
      <c r="P68" s="69">
        <f t="shared" si="4"/>
        <v>0.84246776355034403</v>
      </c>
      <c r="Q68" s="69">
        <f t="shared" si="5"/>
        <v>0.61164876443722005</v>
      </c>
      <c r="R68" s="69">
        <f t="shared" si="6"/>
        <v>0.58462871486875601</v>
      </c>
      <c r="S68" s="69">
        <f t="shared" si="7"/>
        <v>0.20359631731407002</v>
      </c>
    </row>
    <row r="69" spans="1:19" x14ac:dyDescent="0.35">
      <c r="A69" s="86" t="s">
        <v>105</v>
      </c>
      <c r="B69" s="75" t="s">
        <v>285</v>
      </c>
      <c r="C69" s="47">
        <f t="shared" si="1"/>
        <v>0.74246920063826494</v>
      </c>
      <c r="D69" s="47">
        <f t="shared" si="2"/>
        <v>0.52971663783675205</v>
      </c>
      <c r="E69" s="47">
        <f t="shared" si="2"/>
        <v>0.36624126183438899</v>
      </c>
      <c r="H69"/>
      <c r="I69" s="84">
        <v>0.65535963693167099</v>
      </c>
      <c r="J69" s="84">
        <v>0.86961950556822498</v>
      </c>
      <c r="K69" s="84">
        <v>0.70242845941489895</v>
      </c>
      <c r="L69" s="84">
        <v>0.52971663783675205</v>
      </c>
      <c r="M69" s="84">
        <v>0.63375873816561101</v>
      </c>
      <c r="N69"/>
      <c r="O69" s="69">
        <f t="shared" si="3"/>
        <v>0.65535963693167099</v>
      </c>
      <c r="P69" s="69">
        <f t="shared" si="4"/>
        <v>0.86961950556822498</v>
      </c>
      <c r="Q69" s="69">
        <f t="shared" si="5"/>
        <v>0.70242845941489895</v>
      </c>
      <c r="R69" s="69">
        <f t="shared" si="6"/>
        <v>0.52971663783675205</v>
      </c>
      <c r="S69" s="69">
        <f t="shared" si="7"/>
        <v>0.36624126183438899</v>
      </c>
    </row>
    <row r="70" spans="1:19" x14ac:dyDescent="0.35">
      <c r="A70" s="86" t="s">
        <v>106</v>
      </c>
      <c r="B70" s="75" t="s">
        <v>337</v>
      </c>
      <c r="C70" s="47">
        <f t="shared" si="1"/>
        <v>0.74834786140576304</v>
      </c>
      <c r="D70" s="47">
        <f t="shared" si="2"/>
        <v>0.47706805012951597</v>
      </c>
      <c r="E70" s="47">
        <f t="shared" si="2"/>
        <v>0.15519881293418902</v>
      </c>
      <c r="H70"/>
      <c r="I70" s="84">
        <v>0.81290399551289005</v>
      </c>
      <c r="J70" s="84">
        <v>0.84767722370821796</v>
      </c>
      <c r="K70" s="84">
        <v>0.58446236499618098</v>
      </c>
      <c r="L70" s="84">
        <v>0.47706805012951597</v>
      </c>
      <c r="M70" s="84">
        <v>0.84480118706581098</v>
      </c>
      <c r="N70"/>
      <c r="O70" s="69">
        <f t="shared" si="3"/>
        <v>0.81290399551289005</v>
      </c>
      <c r="P70" s="69">
        <f t="shared" si="4"/>
        <v>0.84767722370821796</v>
      </c>
      <c r="Q70" s="69">
        <f t="shared" si="5"/>
        <v>0.58446236499618098</v>
      </c>
      <c r="R70" s="69">
        <f t="shared" si="6"/>
        <v>0.47706805012951597</v>
      </c>
      <c r="S70" s="69">
        <f t="shared" si="7"/>
        <v>0.15519881293418902</v>
      </c>
    </row>
    <row r="71" spans="1:19" x14ac:dyDescent="0.35">
      <c r="A71" s="86" t="s">
        <v>107</v>
      </c>
      <c r="B71" s="75" t="s">
        <v>338</v>
      </c>
      <c r="C71" s="47">
        <f t="shared" si="1"/>
        <v>0.87964520927643663</v>
      </c>
      <c r="D71" s="47">
        <f t="shared" si="2"/>
        <v>0.787388215418375</v>
      </c>
      <c r="E71" s="47">
        <f t="shared" si="2"/>
        <v>0.48482190528584301</v>
      </c>
      <c r="H71"/>
      <c r="I71" s="84">
        <v>0.872586950500294</v>
      </c>
      <c r="J71" s="84">
        <v>0.89591280907639104</v>
      </c>
      <c r="K71" s="84">
        <v>0.87043586825262498</v>
      </c>
      <c r="L71" s="84">
        <v>0.787388215418375</v>
      </c>
      <c r="M71" s="84">
        <v>0.51517809471415699</v>
      </c>
      <c r="N71"/>
      <c r="O71" s="69">
        <f t="shared" si="3"/>
        <v>0.872586950500294</v>
      </c>
      <c r="P71" s="69">
        <f t="shared" si="4"/>
        <v>0.89591280907639104</v>
      </c>
      <c r="Q71" s="69">
        <f t="shared" si="5"/>
        <v>0.87043586825262498</v>
      </c>
      <c r="R71" s="69">
        <f t="shared" si="6"/>
        <v>0.787388215418375</v>
      </c>
      <c r="S71" s="69">
        <f t="shared" si="7"/>
        <v>0.48482190528584301</v>
      </c>
    </row>
    <row r="72" spans="1:19" x14ac:dyDescent="0.35">
      <c r="A72" s="86" t="s">
        <v>108</v>
      </c>
      <c r="B72" s="75" t="s">
        <v>339</v>
      </c>
      <c r="C72" s="47">
        <f t="shared" si="1"/>
        <v>0.623110295567464</v>
      </c>
      <c r="D72" s="47">
        <f t="shared" si="2"/>
        <v>0.53519586174673806</v>
      </c>
      <c r="E72" s="47">
        <f t="shared" si="2"/>
        <v>0.21670319993408504</v>
      </c>
      <c r="H72"/>
      <c r="I72" s="84">
        <v>0.80765426916421601</v>
      </c>
      <c r="J72" s="84">
        <v>0.65026390629986397</v>
      </c>
      <c r="K72" s="84">
        <v>0.41141271123831202</v>
      </c>
      <c r="L72" s="84">
        <v>0.53519586174673806</v>
      </c>
      <c r="M72" s="84">
        <v>0.78329680006591496</v>
      </c>
      <c r="N72"/>
      <c r="O72" s="69">
        <f t="shared" si="3"/>
        <v>0.80765426916421601</v>
      </c>
      <c r="P72" s="69">
        <f t="shared" si="4"/>
        <v>0.65026390629986397</v>
      </c>
      <c r="Q72" s="69">
        <f t="shared" si="5"/>
        <v>0.41141271123831202</v>
      </c>
      <c r="R72" s="69">
        <f t="shared" si="6"/>
        <v>0.53519586174673806</v>
      </c>
      <c r="S72" s="69">
        <f t="shared" si="7"/>
        <v>0.21670319993408504</v>
      </c>
    </row>
    <row r="73" spans="1:19" x14ac:dyDescent="0.35">
      <c r="A73" s="86" t="s">
        <v>109</v>
      </c>
      <c r="B73" s="75" t="s">
        <v>340</v>
      </c>
      <c r="C73" s="47">
        <f t="shared" ref="C73:C136" si="8">AVERAGE(O73:Q73)</f>
        <v>0.88423052616714592</v>
      </c>
      <c r="D73" s="47">
        <f t="shared" ref="D73:E120" si="9">+R73</f>
        <v>0.87115745266923095</v>
      </c>
      <c r="E73" s="47">
        <f t="shared" si="9"/>
        <v>0.77835995623753895</v>
      </c>
      <c r="H73"/>
      <c r="I73" s="84">
        <v>0.90374839893091197</v>
      </c>
      <c r="J73" s="84">
        <v>0.80997294058486202</v>
      </c>
      <c r="K73" s="84">
        <v>0.93897023898566401</v>
      </c>
      <c r="L73" s="84">
        <v>0.87115745266923095</v>
      </c>
      <c r="M73" s="84">
        <v>0.22164004376246099</v>
      </c>
      <c r="N73"/>
      <c r="O73" s="69">
        <f t="shared" ref="O73:O136" si="10">IF(ISNUMBER(I73)=TRUE,O$5*(I73-O$4)/(O$3-O$4)+(1-O$5)*(1-(I73-O$4)/(O$3-O$4)),"..")</f>
        <v>0.90374839893091197</v>
      </c>
      <c r="P73" s="69">
        <f t="shared" ref="P73:P136" si="11">IF(ISNUMBER(J73)=TRUE,P$5*(J73-P$4)/(P$3-P$4)+(1-P$5)*(1-(J73-P$4)/(P$3-P$4)),"..")</f>
        <v>0.80997294058486202</v>
      </c>
      <c r="Q73" s="69">
        <f t="shared" ref="Q73:Q136" si="12">IF(ISNUMBER(K73)=TRUE,Q$5*(K73-Q$4)/(Q$3-Q$4)+(1-Q$5)*(1-(K73-Q$4)/(Q$3-Q$4)),"..")</f>
        <v>0.93897023898566401</v>
      </c>
      <c r="R73" s="69">
        <f t="shared" ref="R73:R136" si="13">IF(ISNUMBER(L73)=TRUE,R$5*(L73-R$4)/(R$3-R$4)+(1-R$5)*(1-(L73-R$4)/(R$3-R$4)),"..")</f>
        <v>0.87115745266923095</v>
      </c>
      <c r="S73" s="69">
        <f t="shared" ref="S73:S136" si="14">IF(ISNUMBER(M73)=TRUE,S$5*(M73-S$4)/(S$3-S$4)+(1-S$5)*(1-(M73-S$4)/(S$3-S$4)),"..")</f>
        <v>0.77835995623753895</v>
      </c>
    </row>
    <row r="74" spans="1:19" x14ac:dyDescent="0.35">
      <c r="A74" s="86" t="s">
        <v>110</v>
      </c>
      <c r="B74" s="75" t="s">
        <v>302</v>
      </c>
      <c r="C74" s="47">
        <f t="shared" si="8"/>
        <v>0.83975045060119935</v>
      </c>
      <c r="D74" s="47">
        <f t="shared" si="9"/>
        <v>0.65956628445444798</v>
      </c>
      <c r="E74" s="47">
        <f t="shared" si="9"/>
        <v>0.24608624401554602</v>
      </c>
      <c r="H74"/>
      <c r="I74" s="84">
        <v>0.82944028732156305</v>
      </c>
      <c r="J74" s="84">
        <v>0.82475056926185397</v>
      </c>
      <c r="K74" s="84">
        <v>0.86506049522018102</v>
      </c>
      <c r="L74" s="84">
        <v>0.65956628445444798</v>
      </c>
      <c r="M74" s="84">
        <v>0.75391375598445398</v>
      </c>
      <c r="N74"/>
      <c r="O74" s="69">
        <f t="shared" si="10"/>
        <v>0.82944028732156305</v>
      </c>
      <c r="P74" s="69">
        <f t="shared" si="11"/>
        <v>0.82475056926185397</v>
      </c>
      <c r="Q74" s="69">
        <f t="shared" si="12"/>
        <v>0.86506049522018102</v>
      </c>
      <c r="R74" s="69">
        <f t="shared" si="13"/>
        <v>0.65956628445444798</v>
      </c>
      <c r="S74" s="69">
        <f t="shared" si="14"/>
        <v>0.24608624401554602</v>
      </c>
    </row>
    <row r="75" spans="1:19" x14ac:dyDescent="0.35">
      <c r="A75" s="86" t="s">
        <v>111</v>
      </c>
      <c r="B75" s="75" t="s">
        <v>301</v>
      </c>
      <c r="C75" s="47">
        <f t="shared" si="8"/>
        <v>0.84892811466615736</v>
      </c>
      <c r="D75" s="47">
        <f t="shared" si="9"/>
        <v>0.76653753548150405</v>
      </c>
      <c r="E75" s="47">
        <f t="shared" si="9"/>
        <v>0.47369715271510604</v>
      </c>
      <c r="H75"/>
      <c r="I75" s="84">
        <v>0.91158721037677903</v>
      </c>
      <c r="J75" s="84">
        <v>0.79235772193672704</v>
      </c>
      <c r="K75" s="84">
        <v>0.84283941168496601</v>
      </c>
      <c r="L75" s="84">
        <v>0.76653753548150405</v>
      </c>
      <c r="M75" s="84">
        <v>0.52630284728489396</v>
      </c>
      <c r="N75"/>
      <c r="O75" s="69">
        <f t="shared" si="10"/>
        <v>0.91158721037677903</v>
      </c>
      <c r="P75" s="69">
        <f t="shared" si="11"/>
        <v>0.79235772193672704</v>
      </c>
      <c r="Q75" s="69">
        <f t="shared" si="12"/>
        <v>0.84283941168496601</v>
      </c>
      <c r="R75" s="69">
        <f t="shared" si="13"/>
        <v>0.76653753548150405</v>
      </c>
      <c r="S75" s="69">
        <f t="shared" si="14"/>
        <v>0.47369715271510604</v>
      </c>
    </row>
    <row r="76" spans="1:19" x14ac:dyDescent="0.35">
      <c r="A76" s="86" t="s">
        <v>112</v>
      </c>
      <c r="B76" s="75" t="s">
        <v>341</v>
      </c>
      <c r="C76" s="47">
        <f t="shared" si="8"/>
        <v>0.94766334531014296</v>
      </c>
      <c r="D76" s="47">
        <f t="shared" si="9"/>
        <v>0.90892691455987595</v>
      </c>
      <c r="E76" s="47">
        <f t="shared" si="9"/>
        <v>0.88442778533507804</v>
      </c>
      <c r="H76"/>
      <c r="I76" s="84">
        <v>0.96167147112941898</v>
      </c>
      <c r="J76" s="84">
        <v>0.918259289604893</v>
      </c>
      <c r="K76" s="84">
        <v>0.963059275196117</v>
      </c>
      <c r="L76" s="84">
        <v>0.90892691455987595</v>
      </c>
      <c r="M76" s="84">
        <v>0.115572214664922</v>
      </c>
      <c r="N76"/>
      <c r="O76" s="69">
        <f t="shared" si="10"/>
        <v>0.96167147112941898</v>
      </c>
      <c r="P76" s="69">
        <f t="shared" si="11"/>
        <v>0.918259289604893</v>
      </c>
      <c r="Q76" s="69">
        <f t="shared" si="12"/>
        <v>0.963059275196117</v>
      </c>
      <c r="R76" s="69">
        <f t="shared" si="13"/>
        <v>0.90892691455987595</v>
      </c>
      <c r="S76" s="69">
        <f t="shared" si="14"/>
        <v>0.88442778533507804</v>
      </c>
    </row>
    <row r="77" spans="1:19" x14ac:dyDescent="0.35">
      <c r="A77" s="86" t="s">
        <v>113</v>
      </c>
      <c r="B77" s="75" t="s">
        <v>257</v>
      </c>
      <c r="C77" s="47">
        <f t="shared" si="8"/>
        <v>0.25830581814155135</v>
      </c>
      <c r="D77" s="47">
        <f t="shared" si="9"/>
        <v>0.40797527397893801</v>
      </c>
      <c r="E77" s="47">
        <f t="shared" si="9"/>
        <v>0.33377641282916104</v>
      </c>
      <c r="H77"/>
      <c r="I77" s="84">
        <v>0.29124482150083603</v>
      </c>
      <c r="J77" s="84">
        <v>0.18497775195775101</v>
      </c>
      <c r="K77" s="84">
        <v>0.298694880966067</v>
      </c>
      <c r="L77" s="84">
        <v>0.40797527397893801</v>
      </c>
      <c r="M77" s="84">
        <v>0.66622358717083896</v>
      </c>
      <c r="N77"/>
      <c r="O77" s="69">
        <f t="shared" si="10"/>
        <v>0.29124482150083603</v>
      </c>
      <c r="P77" s="69">
        <f t="shared" si="11"/>
        <v>0.18497775195775101</v>
      </c>
      <c r="Q77" s="69">
        <f t="shared" si="12"/>
        <v>0.298694880966067</v>
      </c>
      <c r="R77" s="69">
        <f t="shared" si="13"/>
        <v>0.40797527397893801</v>
      </c>
      <c r="S77" s="69">
        <f t="shared" si="14"/>
        <v>0.33377641282916104</v>
      </c>
    </row>
    <row r="78" spans="1:19" x14ac:dyDescent="0.35">
      <c r="A78" s="86" t="s">
        <v>114</v>
      </c>
      <c r="B78" s="75" t="s">
        <v>258</v>
      </c>
      <c r="C78" s="47">
        <f t="shared" si="8"/>
        <v>0.67264022782905253</v>
      </c>
      <c r="D78" s="47">
        <f t="shared" si="9"/>
        <v>0.57558193048135897</v>
      </c>
      <c r="E78" s="47">
        <f t="shared" si="9"/>
        <v>0.26322266435011599</v>
      </c>
      <c r="H78"/>
      <c r="I78" s="84">
        <v>0.74705902801921498</v>
      </c>
      <c r="J78" s="84">
        <v>0.71031957618438102</v>
      </c>
      <c r="K78" s="84">
        <v>0.56054207928356203</v>
      </c>
      <c r="L78" s="84">
        <v>0.57558193048135897</v>
      </c>
      <c r="M78" s="84">
        <v>0.73677733564988401</v>
      </c>
      <c r="N78"/>
      <c r="O78" s="69">
        <f t="shared" si="10"/>
        <v>0.74705902801921498</v>
      </c>
      <c r="P78" s="69">
        <f t="shared" si="11"/>
        <v>0.71031957618438102</v>
      </c>
      <c r="Q78" s="69">
        <f t="shared" si="12"/>
        <v>0.56054207928356203</v>
      </c>
      <c r="R78" s="69">
        <f t="shared" si="13"/>
        <v>0.57558193048135897</v>
      </c>
      <c r="S78" s="69">
        <f t="shared" si="14"/>
        <v>0.26322266435011599</v>
      </c>
    </row>
    <row r="79" spans="1:19" x14ac:dyDescent="0.35">
      <c r="A79" s="86" t="s">
        <v>115</v>
      </c>
      <c r="B79" s="75" t="s">
        <v>342</v>
      </c>
      <c r="C79" s="47">
        <f t="shared" si="8"/>
        <v>0.93648194468141799</v>
      </c>
      <c r="D79" s="47">
        <f t="shared" si="9"/>
        <v>0.89869335395037697</v>
      </c>
      <c r="E79" s="47">
        <f t="shared" si="9"/>
        <v>0.97586832829351644</v>
      </c>
      <c r="H79"/>
      <c r="I79" s="84">
        <v>0.94241200448606699</v>
      </c>
      <c r="J79" s="84">
        <v>0.91158562800698795</v>
      </c>
      <c r="K79" s="84">
        <v>0.95544820155119903</v>
      </c>
      <c r="L79" s="84">
        <v>0.89869335395037697</v>
      </c>
      <c r="M79" s="84">
        <v>2.4131671706483601E-2</v>
      </c>
      <c r="N79"/>
      <c r="O79" s="69">
        <f t="shared" si="10"/>
        <v>0.94241200448606699</v>
      </c>
      <c r="P79" s="69">
        <f t="shared" si="11"/>
        <v>0.91158562800698795</v>
      </c>
      <c r="Q79" s="69">
        <f t="shared" si="12"/>
        <v>0.95544820155119903</v>
      </c>
      <c r="R79" s="69">
        <f t="shared" si="13"/>
        <v>0.89869335395037697</v>
      </c>
      <c r="S79" s="69">
        <f t="shared" si="14"/>
        <v>0.97586832829351644</v>
      </c>
    </row>
    <row r="80" spans="1:19" x14ac:dyDescent="0.35">
      <c r="A80" s="86" t="s">
        <v>116</v>
      </c>
      <c r="B80" s="75" t="s">
        <v>343</v>
      </c>
      <c r="C80" s="47">
        <f t="shared" si="8"/>
        <v>0.88506989924403767</v>
      </c>
      <c r="D80" s="47">
        <f t="shared" si="9"/>
        <v>0.80998008924565301</v>
      </c>
      <c r="E80" s="47">
        <f t="shared" si="9"/>
        <v>0.81374343615789801</v>
      </c>
      <c r="H80"/>
      <c r="I80" s="84">
        <v>0.87487388160505397</v>
      </c>
      <c r="J80" s="84">
        <v>0.83757342304083604</v>
      </c>
      <c r="K80" s="84">
        <v>0.94276239308622301</v>
      </c>
      <c r="L80" s="84">
        <v>0.80998008924565301</v>
      </c>
      <c r="M80" s="84">
        <v>0.18625656384210201</v>
      </c>
      <c r="N80"/>
      <c r="O80" s="69">
        <f t="shared" si="10"/>
        <v>0.87487388160505397</v>
      </c>
      <c r="P80" s="69">
        <f t="shared" si="11"/>
        <v>0.83757342304083604</v>
      </c>
      <c r="Q80" s="69">
        <f t="shared" si="12"/>
        <v>0.94276239308622301</v>
      </c>
      <c r="R80" s="69">
        <f t="shared" si="13"/>
        <v>0.80998008924565301</v>
      </c>
      <c r="S80" s="69">
        <f t="shared" si="14"/>
        <v>0.81374343615789801</v>
      </c>
    </row>
    <row r="81" spans="1:19" x14ac:dyDescent="0.35">
      <c r="A81" s="86" t="s">
        <v>117</v>
      </c>
      <c r="B81" s="75" t="s">
        <v>344</v>
      </c>
      <c r="C81" s="47">
        <f t="shared" si="8"/>
        <v>0.92257928172686166</v>
      </c>
      <c r="D81" s="47">
        <f t="shared" si="9"/>
        <v>0.89946206825011099</v>
      </c>
      <c r="E81" s="47">
        <f t="shared" si="9"/>
        <v>0.68976121178797301</v>
      </c>
      <c r="H81"/>
      <c r="I81" s="84">
        <v>0.92167419691241703</v>
      </c>
      <c r="J81" s="84">
        <v>0.91440705946742895</v>
      </c>
      <c r="K81" s="84">
        <v>0.93165658880073898</v>
      </c>
      <c r="L81" s="84">
        <v>0.89946206825011099</v>
      </c>
      <c r="M81" s="84">
        <v>0.31023878821202699</v>
      </c>
      <c r="N81"/>
      <c r="O81" s="69">
        <f t="shared" si="10"/>
        <v>0.92167419691241703</v>
      </c>
      <c r="P81" s="69">
        <f t="shared" si="11"/>
        <v>0.91440705946742895</v>
      </c>
      <c r="Q81" s="69">
        <f t="shared" si="12"/>
        <v>0.93165658880073898</v>
      </c>
      <c r="R81" s="69">
        <f t="shared" si="13"/>
        <v>0.89946206825011099</v>
      </c>
      <c r="S81" s="69">
        <f t="shared" si="14"/>
        <v>0.68976121178797301</v>
      </c>
    </row>
    <row r="82" spans="1:19" x14ac:dyDescent="0.35">
      <c r="A82" s="86" t="s">
        <v>118</v>
      </c>
      <c r="B82" s="75" t="s">
        <v>365</v>
      </c>
      <c r="C82" s="47">
        <f t="shared" si="8"/>
        <v>0.88751197810711835</v>
      </c>
      <c r="D82" s="47">
        <f t="shared" si="9"/>
        <v>0.77237450498468896</v>
      </c>
      <c r="E82" s="47">
        <f t="shared" si="9"/>
        <v>0.759287207442085</v>
      </c>
      <c r="H82"/>
      <c r="I82" s="84">
        <v>0.90403524199849095</v>
      </c>
      <c r="J82" s="84">
        <v>0.92194480675096402</v>
      </c>
      <c r="K82" s="84">
        <v>0.83655588557189997</v>
      </c>
      <c r="L82" s="84">
        <v>0.77237450498468896</v>
      </c>
      <c r="M82" s="84">
        <v>0.240712792557915</v>
      </c>
      <c r="N82"/>
      <c r="O82" s="69">
        <f t="shared" si="10"/>
        <v>0.90403524199849095</v>
      </c>
      <c r="P82" s="69">
        <f t="shared" si="11"/>
        <v>0.92194480675096402</v>
      </c>
      <c r="Q82" s="69">
        <f t="shared" si="12"/>
        <v>0.83655588557189997</v>
      </c>
      <c r="R82" s="69">
        <f t="shared" si="13"/>
        <v>0.77237450498468896</v>
      </c>
      <c r="S82" s="69">
        <f t="shared" si="14"/>
        <v>0.759287207442085</v>
      </c>
    </row>
    <row r="83" spans="1:19" x14ac:dyDescent="0.35">
      <c r="A83" s="86" t="s">
        <v>119</v>
      </c>
      <c r="B83" s="75" t="s">
        <v>259</v>
      </c>
      <c r="C83" s="47">
        <f t="shared" si="8"/>
        <v>0.45049546327425566</v>
      </c>
      <c r="D83" s="47">
        <f t="shared" si="9"/>
        <v>0.58347994674542303</v>
      </c>
      <c r="E83" s="47">
        <f t="shared" si="9"/>
        <v>0.52616013704963693</v>
      </c>
      <c r="H83"/>
      <c r="I83" s="84">
        <v>0.48606974462244701</v>
      </c>
      <c r="J83" s="84">
        <v>0.49780382966126902</v>
      </c>
      <c r="K83" s="84">
        <v>0.36761281553905101</v>
      </c>
      <c r="L83" s="84">
        <v>0.58347994674542303</v>
      </c>
      <c r="M83" s="84">
        <v>0.47383986295036301</v>
      </c>
      <c r="N83"/>
      <c r="O83" s="69">
        <f t="shared" si="10"/>
        <v>0.48606974462244701</v>
      </c>
      <c r="P83" s="69">
        <f t="shared" si="11"/>
        <v>0.49780382966126902</v>
      </c>
      <c r="Q83" s="69">
        <f t="shared" si="12"/>
        <v>0.36761281553905101</v>
      </c>
      <c r="R83" s="69">
        <f t="shared" si="13"/>
        <v>0.58347994674542303</v>
      </c>
      <c r="S83" s="69">
        <f t="shared" si="14"/>
        <v>0.52616013704963693</v>
      </c>
    </row>
    <row r="84" spans="1:19" x14ac:dyDescent="0.35">
      <c r="A84" s="86" t="s">
        <v>120</v>
      </c>
      <c r="B84" s="75" t="s">
        <v>297</v>
      </c>
      <c r="C84" s="47">
        <f t="shared" si="8"/>
        <v>0.91677199822151767</v>
      </c>
      <c r="D84" s="47">
        <f t="shared" si="9"/>
        <v>0.92736323375562602</v>
      </c>
      <c r="E84" s="47">
        <f t="shared" si="9"/>
        <v>0.88951545218639594</v>
      </c>
      <c r="H84"/>
      <c r="I84" s="84">
        <v>0.91188725046326802</v>
      </c>
      <c r="J84" s="84">
        <v>0.90591724183502598</v>
      </c>
      <c r="K84" s="84">
        <v>0.93251150236625902</v>
      </c>
      <c r="L84" s="84">
        <v>0.92736323375562602</v>
      </c>
      <c r="M84" s="84">
        <v>0.11048454781360401</v>
      </c>
      <c r="N84"/>
      <c r="O84" s="69">
        <f t="shared" si="10"/>
        <v>0.91188725046326802</v>
      </c>
      <c r="P84" s="69">
        <f t="shared" si="11"/>
        <v>0.90591724183502598</v>
      </c>
      <c r="Q84" s="69">
        <f t="shared" si="12"/>
        <v>0.93251150236625902</v>
      </c>
      <c r="R84" s="69">
        <f t="shared" si="13"/>
        <v>0.92736323375562602</v>
      </c>
      <c r="S84" s="69">
        <f t="shared" si="14"/>
        <v>0.88951545218639594</v>
      </c>
    </row>
    <row r="85" spans="1:19" x14ac:dyDescent="0.35">
      <c r="A85" s="86" t="s">
        <v>121</v>
      </c>
      <c r="B85" s="75" t="s">
        <v>273</v>
      </c>
      <c r="C85" s="47">
        <f t="shared" si="8"/>
        <v>0.32548015335782104</v>
      </c>
      <c r="D85" s="47">
        <f t="shared" si="9"/>
        <v>0.330872220078756</v>
      </c>
      <c r="E85" s="47">
        <f t="shared" si="9"/>
        <v>0.16309880316033998</v>
      </c>
      <c r="H85"/>
      <c r="I85" s="84">
        <v>0.33994076093021203</v>
      </c>
      <c r="J85" s="84">
        <v>0.36705235652954699</v>
      </c>
      <c r="K85" s="84">
        <v>0.26944734261370401</v>
      </c>
      <c r="L85" s="84">
        <v>0.330872220078756</v>
      </c>
      <c r="M85" s="84">
        <v>0.83690119683966002</v>
      </c>
      <c r="N85"/>
      <c r="O85" s="69">
        <f t="shared" si="10"/>
        <v>0.33994076093021203</v>
      </c>
      <c r="P85" s="69">
        <f t="shared" si="11"/>
        <v>0.36705235652954699</v>
      </c>
      <c r="Q85" s="69">
        <f t="shared" si="12"/>
        <v>0.26944734261370401</v>
      </c>
      <c r="R85" s="69">
        <f t="shared" si="13"/>
        <v>0.330872220078756</v>
      </c>
      <c r="S85" s="69">
        <f t="shared" si="14"/>
        <v>0.16309880316033998</v>
      </c>
    </row>
    <row r="86" spans="1:19" x14ac:dyDescent="0.35">
      <c r="A86" s="86" t="s">
        <v>34</v>
      </c>
      <c r="B86" s="75" t="s">
        <v>206</v>
      </c>
      <c r="C86" s="47">
        <f t="shared" si="8"/>
        <v>0.68521943270347097</v>
      </c>
      <c r="D86" s="47">
        <f t="shared" si="9"/>
        <v>0.59290554261330197</v>
      </c>
      <c r="E86" s="47">
        <f t="shared" si="9"/>
        <v>0.17225597135920701</v>
      </c>
      <c r="H86"/>
      <c r="I86" s="84">
        <v>0.84347373340552301</v>
      </c>
      <c r="J86" s="84">
        <v>0.79242586319963804</v>
      </c>
      <c r="K86" s="84">
        <v>0.41975870150525202</v>
      </c>
      <c r="L86" s="84">
        <v>0.59290554261330197</v>
      </c>
      <c r="M86" s="84">
        <v>0.82774402864079299</v>
      </c>
      <c r="N86"/>
      <c r="O86" s="69">
        <f t="shared" si="10"/>
        <v>0.84347373340552301</v>
      </c>
      <c r="P86" s="69">
        <f t="shared" si="11"/>
        <v>0.79242586319963804</v>
      </c>
      <c r="Q86" s="69">
        <f t="shared" si="12"/>
        <v>0.41975870150525202</v>
      </c>
      <c r="R86" s="69">
        <f t="shared" si="13"/>
        <v>0.59290554261330197</v>
      </c>
      <c r="S86" s="69">
        <f t="shared" si="14"/>
        <v>0.17225597135920701</v>
      </c>
    </row>
    <row r="87" spans="1:19" x14ac:dyDescent="0.35">
      <c r="A87" s="86" t="s">
        <v>122</v>
      </c>
      <c r="B87" s="75" t="s">
        <v>274</v>
      </c>
      <c r="C87" s="47">
        <f t="shared" si="8"/>
        <v>0.43834225869893123</v>
      </c>
      <c r="D87" s="47">
        <f t="shared" si="9"/>
        <v>0.40681925583552397</v>
      </c>
      <c r="E87" s="47">
        <f t="shared" si="9"/>
        <v>7.2890139258241948E-2</v>
      </c>
      <c r="H87"/>
      <c r="I87" s="84">
        <v>0.54237748102159999</v>
      </c>
      <c r="J87" s="84">
        <v>0.52921583663164296</v>
      </c>
      <c r="K87" s="84">
        <v>0.24343345844355099</v>
      </c>
      <c r="L87" s="84">
        <v>0.40681925583552397</v>
      </c>
      <c r="M87" s="84">
        <v>0.92710986074175805</v>
      </c>
      <c r="N87"/>
      <c r="O87" s="69">
        <f t="shared" si="10"/>
        <v>0.54237748102159999</v>
      </c>
      <c r="P87" s="69">
        <f t="shared" si="11"/>
        <v>0.52921583663164296</v>
      </c>
      <c r="Q87" s="69">
        <f t="shared" si="12"/>
        <v>0.24343345844355099</v>
      </c>
      <c r="R87" s="69">
        <f t="shared" si="13"/>
        <v>0.40681925583552397</v>
      </c>
      <c r="S87" s="69">
        <f t="shared" si="14"/>
        <v>7.2890139258241948E-2</v>
      </c>
    </row>
    <row r="88" spans="1:19" x14ac:dyDescent="0.35">
      <c r="A88" s="86" t="s">
        <v>123</v>
      </c>
      <c r="B88" s="75" t="s">
        <v>254</v>
      </c>
      <c r="C88" s="47">
        <f t="shared" si="8"/>
        <v>0.47549524735508264</v>
      </c>
      <c r="D88" s="47">
        <f t="shared" si="9"/>
        <v>0.28749484446513601</v>
      </c>
      <c r="E88" s="47">
        <f t="shared" si="9"/>
        <v>0.16888475588362195</v>
      </c>
      <c r="H88"/>
      <c r="I88" s="84">
        <v>0.48051918691072898</v>
      </c>
      <c r="J88" s="84">
        <v>0.60361697476804899</v>
      </c>
      <c r="K88" s="84">
        <v>0.34234958038647001</v>
      </c>
      <c r="L88" s="84">
        <v>0.28749484446513601</v>
      </c>
      <c r="M88" s="84">
        <v>0.83111524411637805</v>
      </c>
      <c r="N88"/>
      <c r="O88" s="69">
        <f t="shared" si="10"/>
        <v>0.48051918691072898</v>
      </c>
      <c r="P88" s="69">
        <f t="shared" si="11"/>
        <v>0.60361697476804899</v>
      </c>
      <c r="Q88" s="69">
        <f t="shared" si="12"/>
        <v>0.34234958038647001</v>
      </c>
      <c r="R88" s="69">
        <f t="shared" si="13"/>
        <v>0.28749484446513601</v>
      </c>
      <c r="S88" s="69">
        <f t="shared" si="14"/>
        <v>0.16888475588362195</v>
      </c>
    </row>
    <row r="89" spans="1:19" x14ac:dyDescent="0.35">
      <c r="A89" s="86" t="s">
        <v>124</v>
      </c>
      <c r="B89" s="75" t="s">
        <v>436</v>
      </c>
      <c r="C89" s="47">
        <f t="shared" si="8"/>
        <v>0.91836539594376598</v>
      </c>
      <c r="D89" s="47">
        <f t="shared" si="9"/>
        <v>0.90179483488034995</v>
      </c>
      <c r="E89" s="47">
        <f t="shared" si="9"/>
        <v>0.86347668453092596</v>
      </c>
      <c r="H89"/>
      <c r="I89" s="84">
        <v>0.94838159637303499</v>
      </c>
      <c r="J89" s="84">
        <v>0.85670100997471899</v>
      </c>
      <c r="K89" s="84">
        <v>0.95001358148354398</v>
      </c>
      <c r="L89" s="84">
        <v>0.90179483488034995</v>
      </c>
      <c r="M89" s="84">
        <v>0.13652331546907401</v>
      </c>
      <c r="N89"/>
      <c r="O89" s="69">
        <f t="shared" si="10"/>
        <v>0.94838159637303499</v>
      </c>
      <c r="P89" s="69">
        <f t="shared" si="11"/>
        <v>0.85670100997471899</v>
      </c>
      <c r="Q89" s="69">
        <f t="shared" si="12"/>
        <v>0.95001358148354398</v>
      </c>
      <c r="R89" s="69">
        <f t="shared" si="13"/>
        <v>0.90179483488034995</v>
      </c>
      <c r="S89" s="69">
        <f t="shared" si="14"/>
        <v>0.86347668453092596</v>
      </c>
    </row>
    <row r="90" spans="1:19" x14ac:dyDescent="0.35">
      <c r="A90" s="86" t="s">
        <v>125</v>
      </c>
      <c r="B90" s="75" t="s">
        <v>437</v>
      </c>
      <c r="C90" s="47">
        <f t="shared" si="8"/>
        <v>0.49510841826673668</v>
      </c>
      <c r="D90" s="47">
        <f t="shared" si="9"/>
        <v>0.72150635061066704</v>
      </c>
      <c r="E90" s="47">
        <f t="shared" si="9"/>
        <v>0.42433657986371298</v>
      </c>
      <c r="H90"/>
      <c r="I90" s="84">
        <v>0.56421560956432604</v>
      </c>
      <c r="J90" s="84">
        <v>0.109049301978908</v>
      </c>
      <c r="K90" s="84">
        <v>0.81206034325697596</v>
      </c>
      <c r="L90" s="84">
        <v>0.72150635061066704</v>
      </c>
      <c r="M90" s="84">
        <v>0.57566342013628702</v>
      </c>
      <c r="N90"/>
      <c r="O90" s="69">
        <f t="shared" si="10"/>
        <v>0.56421560956432604</v>
      </c>
      <c r="P90" s="69">
        <f t="shared" si="11"/>
        <v>0.109049301978908</v>
      </c>
      <c r="Q90" s="69">
        <f t="shared" si="12"/>
        <v>0.81206034325697596</v>
      </c>
      <c r="R90" s="69">
        <f t="shared" si="13"/>
        <v>0.72150635061066704</v>
      </c>
      <c r="S90" s="69">
        <f t="shared" si="14"/>
        <v>0.42433657986371298</v>
      </c>
    </row>
    <row r="91" spans="1:19" x14ac:dyDescent="0.35">
      <c r="A91" s="86" t="s">
        <v>126</v>
      </c>
      <c r="B91" s="75" t="s">
        <v>366</v>
      </c>
      <c r="C91" s="47">
        <f t="shared" si="8"/>
        <v>7.620806339731194E-2</v>
      </c>
      <c r="D91" s="47">
        <f t="shared" si="9"/>
        <v>0.321640012668237</v>
      </c>
      <c r="E91" s="47">
        <f t="shared" si="9"/>
        <v>0.24306259485925197</v>
      </c>
      <c r="H91"/>
      <c r="I91" s="84">
        <v>2.5463847885111301E-2</v>
      </c>
      <c r="J91" s="84">
        <v>5.4844971190618499E-2</v>
      </c>
      <c r="K91" s="84">
        <v>0.14831537111620599</v>
      </c>
      <c r="L91" s="84">
        <v>0.321640012668237</v>
      </c>
      <c r="M91" s="84">
        <v>0.75693740514074803</v>
      </c>
      <c r="N91"/>
      <c r="O91" s="69">
        <f t="shared" si="10"/>
        <v>2.5463847885111301E-2</v>
      </c>
      <c r="P91" s="69">
        <f t="shared" si="11"/>
        <v>5.4844971190618499E-2</v>
      </c>
      <c r="Q91" s="69">
        <f t="shared" si="12"/>
        <v>0.14831537111620599</v>
      </c>
      <c r="R91" s="69">
        <f t="shared" si="13"/>
        <v>0.321640012668237</v>
      </c>
      <c r="S91" s="69">
        <f t="shared" si="14"/>
        <v>0.24306259485925197</v>
      </c>
    </row>
    <row r="92" spans="1:19" x14ac:dyDescent="0.35">
      <c r="A92" s="86" t="s">
        <v>127</v>
      </c>
      <c r="B92" s="75" t="s">
        <v>249</v>
      </c>
      <c r="C92" s="47">
        <f t="shared" si="8"/>
        <v>0.66887845922851252</v>
      </c>
      <c r="D92" s="47">
        <f t="shared" si="9"/>
        <v>0.47769013623680501</v>
      </c>
      <c r="E92" s="47">
        <f t="shared" si="9"/>
        <v>0.32177616447384105</v>
      </c>
      <c r="H92"/>
      <c r="I92" s="84">
        <v>0.78483024266932799</v>
      </c>
      <c r="J92" s="84">
        <v>0.83289964778258496</v>
      </c>
      <c r="K92" s="84">
        <v>0.388905487233625</v>
      </c>
      <c r="L92" s="84">
        <v>0.47769013623680501</v>
      </c>
      <c r="M92" s="84">
        <v>0.67822383552615895</v>
      </c>
      <c r="N92"/>
      <c r="O92" s="69">
        <f t="shared" si="10"/>
        <v>0.78483024266932799</v>
      </c>
      <c r="P92" s="69">
        <f t="shared" si="11"/>
        <v>0.83289964778258496</v>
      </c>
      <c r="Q92" s="69">
        <f t="shared" si="12"/>
        <v>0.388905487233625</v>
      </c>
      <c r="R92" s="69">
        <f t="shared" si="13"/>
        <v>0.47769013623680501</v>
      </c>
      <c r="S92" s="69">
        <f t="shared" si="14"/>
        <v>0.32177616447384105</v>
      </c>
    </row>
    <row r="93" spans="1:19" x14ac:dyDescent="0.35">
      <c r="A93" s="86" t="s">
        <v>36</v>
      </c>
      <c r="B93" s="75" t="s">
        <v>345</v>
      </c>
      <c r="C93" s="47">
        <f t="shared" si="8"/>
        <v>0.83300071263575148</v>
      </c>
      <c r="D93" s="47">
        <f t="shared" si="9"/>
        <v>0.77092870344109199</v>
      </c>
      <c r="E93" s="47">
        <f t="shared" si="9"/>
        <v>0.22640956404019397</v>
      </c>
      <c r="H93"/>
      <c r="I93" s="84">
        <v>0.91435952317496105</v>
      </c>
      <c r="J93" s="84">
        <v>0.87980235387903705</v>
      </c>
      <c r="K93" s="84">
        <v>0.70484026085325602</v>
      </c>
      <c r="L93" s="84">
        <v>0.77092870344109199</v>
      </c>
      <c r="M93" s="84">
        <v>0.77359043595980603</v>
      </c>
      <c r="N93"/>
      <c r="O93" s="69">
        <f t="shared" si="10"/>
        <v>0.91435952317496105</v>
      </c>
      <c r="P93" s="69">
        <f t="shared" si="11"/>
        <v>0.87980235387903705</v>
      </c>
      <c r="Q93" s="69">
        <f t="shared" si="12"/>
        <v>0.70484026085325602</v>
      </c>
      <c r="R93" s="69">
        <f t="shared" si="13"/>
        <v>0.77092870344109199</v>
      </c>
      <c r="S93" s="69">
        <f t="shared" si="14"/>
        <v>0.22640956404019397</v>
      </c>
    </row>
    <row r="94" spans="1:19" x14ac:dyDescent="0.35">
      <c r="A94" s="86" t="s">
        <v>128</v>
      </c>
      <c r="B94" s="75" t="s">
        <v>313</v>
      </c>
      <c r="C94" s="47">
        <f t="shared" si="8"/>
        <v>2.8829848109752101E-2</v>
      </c>
      <c r="D94" s="47">
        <f t="shared" si="9"/>
        <v>0.18740094035197599</v>
      </c>
      <c r="E94" s="47">
        <f t="shared" si="9"/>
        <v>0.15867630436828695</v>
      </c>
      <c r="H94"/>
      <c r="I94" s="84">
        <v>4.7787556241733302E-2</v>
      </c>
      <c r="J94" s="84">
        <v>3.8701988087523002E-2</v>
      </c>
      <c r="K94" s="84">
        <v>0</v>
      </c>
      <c r="L94" s="84">
        <v>0.18740094035197599</v>
      </c>
      <c r="M94" s="84">
        <v>0.84132369563171305</v>
      </c>
      <c r="N94"/>
      <c r="O94" s="69">
        <f t="shared" si="10"/>
        <v>4.7787556241733302E-2</v>
      </c>
      <c r="P94" s="69">
        <f t="shared" si="11"/>
        <v>3.8701988087523002E-2</v>
      </c>
      <c r="Q94" s="69">
        <f t="shared" si="12"/>
        <v>0</v>
      </c>
      <c r="R94" s="69">
        <f t="shared" si="13"/>
        <v>0.18740094035197599</v>
      </c>
      <c r="S94" s="69">
        <f t="shared" si="14"/>
        <v>0.15867630436828695</v>
      </c>
    </row>
    <row r="95" spans="1:19" x14ac:dyDescent="0.35">
      <c r="A95" s="86" t="s">
        <v>129</v>
      </c>
      <c r="B95" s="75" t="s">
        <v>314</v>
      </c>
      <c r="C95" s="47">
        <f t="shared" si="8"/>
        <v>0.59502722616030124</v>
      </c>
      <c r="D95" s="47">
        <f t="shared" si="9"/>
        <v>0.50719780301017503</v>
      </c>
      <c r="E95" s="47">
        <f t="shared" si="9"/>
        <v>0.41065758758812498</v>
      </c>
      <c r="H95"/>
      <c r="I95" s="84">
        <v>0.49814362299302101</v>
      </c>
      <c r="J95" s="84">
        <v>0.73198370254317502</v>
      </c>
      <c r="K95" s="84">
        <v>0.55495435294470796</v>
      </c>
      <c r="L95" s="84">
        <v>0.50719780301017503</v>
      </c>
      <c r="M95" s="84">
        <v>0.58934241241187502</v>
      </c>
      <c r="N95"/>
      <c r="O95" s="69">
        <f t="shared" si="10"/>
        <v>0.49814362299302101</v>
      </c>
      <c r="P95" s="69">
        <f t="shared" si="11"/>
        <v>0.73198370254317502</v>
      </c>
      <c r="Q95" s="69">
        <f t="shared" si="12"/>
        <v>0.55495435294470796</v>
      </c>
      <c r="R95" s="69">
        <f t="shared" si="13"/>
        <v>0.50719780301017503</v>
      </c>
      <c r="S95" s="69">
        <f t="shared" si="14"/>
        <v>0.41065758758812498</v>
      </c>
    </row>
    <row r="96" spans="1:19" x14ac:dyDescent="0.35">
      <c r="A96" s="86" t="s">
        <v>35</v>
      </c>
      <c r="B96" s="75" t="s">
        <v>207</v>
      </c>
      <c r="C96" s="47">
        <f t="shared" si="8"/>
        <v>0.78843509734588968</v>
      </c>
      <c r="D96" s="47">
        <f t="shared" si="9"/>
        <v>0.731467132196296</v>
      </c>
      <c r="E96" s="47">
        <f t="shared" si="9"/>
        <v>0.57172111889098598</v>
      </c>
      <c r="H96"/>
      <c r="I96" s="84">
        <v>0.74975325798637804</v>
      </c>
      <c r="J96" s="84">
        <v>0.79882329404902697</v>
      </c>
      <c r="K96" s="84">
        <v>0.81672874000226403</v>
      </c>
      <c r="L96" s="84">
        <v>0.731467132196296</v>
      </c>
      <c r="M96" s="84">
        <v>0.42827888110901402</v>
      </c>
      <c r="N96"/>
      <c r="O96" s="69">
        <f t="shared" si="10"/>
        <v>0.74975325798637804</v>
      </c>
      <c r="P96" s="69">
        <f t="shared" si="11"/>
        <v>0.79882329404902697</v>
      </c>
      <c r="Q96" s="69">
        <f t="shared" si="12"/>
        <v>0.81672874000226403</v>
      </c>
      <c r="R96" s="69">
        <f t="shared" si="13"/>
        <v>0.731467132196296</v>
      </c>
      <c r="S96" s="69">
        <f t="shared" si="14"/>
        <v>0.57172111889098598</v>
      </c>
    </row>
    <row r="97" spans="1:19" x14ac:dyDescent="0.35">
      <c r="A97" s="86" t="s">
        <v>130</v>
      </c>
      <c r="B97" s="75" t="s">
        <v>286</v>
      </c>
      <c r="C97" s="47">
        <f t="shared" si="8"/>
        <v>0.91869529804252459</v>
      </c>
      <c r="D97" s="47">
        <f t="shared" si="9"/>
        <v>0.95056446099512004</v>
      </c>
      <c r="E97" s="47">
        <f t="shared" si="9"/>
        <v>0.83233656682745605</v>
      </c>
      <c r="H97"/>
      <c r="I97" s="84">
        <v>0.95797079577317301</v>
      </c>
      <c r="J97" s="84">
        <v>0.88645355320907204</v>
      </c>
      <c r="K97" s="84">
        <v>0.91166154514532904</v>
      </c>
      <c r="L97" s="84">
        <v>0.95056446099512004</v>
      </c>
      <c r="M97" s="84">
        <v>0.16766343317254401</v>
      </c>
      <c r="N97"/>
      <c r="O97" s="69">
        <f t="shared" si="10"/>
        <v>0.95797079577317301</v>
      </c>
      <c r="P97" s="69">
        <f t="shared" si="11"/>
        <v>0.88645355320907204</v>
      </c>
      <c r="Q97" s="69">
        <f t="shared" si="12"/>
        <v>0.91166154514532904</v>
      </c>
      <c r="R97" s="69">
        <f t="shared" si="13"/>
        <v>0.95056446099512004</v>
      </c>
      <c r="S97" s="69">
        <f t="shared" si="14"/>
        <v>0.83233656682745605</v>
      </c>
    </row>
    <row r="98" spans="1:19" x14ac:dyDescent="0.35">
      <c r="A98" s="86" t="s">
        <v>131</v>
      </c>
      <c r="B98" s="75" t="s">
        <v>260</v>
      </c>
      <c r="C98" s="47">
        <f t="shared" si="8"/>
        <v>0.90444784819102342</v>
      </c>
      <c r="D98" s="47">
        <f t="shared" si="9"/>
        <v>0.86762498151249301</v>
      </c>
      <c r="E98" s="47">
        <f t="shared" si="9"/>
        <v>0.760472242756146</v>
      </c>
      <c r="H98"/>
      <c r="I98" s="84">
        <v>0.95142738425453099</v>
      </c>
      <c r="J98" s="84">
        <v>0.89027520650681502</v>
      </c>
      <c r="K98" s="84">
        <v>0.87164095381172402</v>
      </c>
      <c r="L98" s="84">
        <v>0.86762498151249301</v>
      </c>
      <c r="M98" s="84">
        <v>0.239527757243854</v>
      </c>
      <c r="N98"/>
      <c r="O98" s="69">
        <f t="shared" si="10"/>
        <v>0.95142738425453099</v>
      </c>
      <c r="P98" s="69">
        <f t="shared" si="11"/>
        <v>0.89027520650681502</v>
      </c>
      <c r="Q98" s="69">
        <f t="shared" si="12"/>
        <v>0.87164095381172402</v>
      </c>
      <c r="R98" s="69">
        <f t="shared" si="13"/>
        <v>0.86762498151249301</v>
      </c>
      <c r="S98" s="69">
        <f t="shared" si="14"/>
        <v>0.760472242756146</v>
      </c>
    </row>
    <row r="99" spans="1:19" x14ac:dyDescent="0.35">
      <c r="A99" s="86" t="s">
        <v>133</v>
      </c>
      <c r="B99" s="75" t="s">
        <v>263</v>
      </c>
      <c r="C99" s="47">
        <f t="shared" si="8"/>
        <v>0.60055564815542228</v>
      </c>
      <c r="D99" s="47">
        <f t="shared" si="9"/>
        <v>0.58684790163567602</v>
      </c>
      <c r="E99" s="47">
        <f t="shared" si="9"/>
        <v>0.41337370156370201</v>
      </c>
      <c r="H99"/>
      <c r="I99" s="84">
        <v>0.63345650856866698</v>
      </c>
      <c r="J99" s="84">
        <v>0.64797024563512995</v>
      </c>
      <c r="K99" s="84">
        <v>0.52024019026247004</v>
      </c>
      <c r="L99" s="84">
        <v>0.58684790163567602</v>
      </c>
      <c r="M99" s="84">
        <v>0.58662629843629799</v>
      </c>
      <c r="N99"/>
      <c r="O99" s="69">
        <f t="shared" si="10"/>
        <v>0.63345650856866698</v>
      </c>
      <c r="P99" s="69">
        <f t="shared" si="11"/>
        <v>0.64797024563512995</v>
      </c>
      <c r="Q99" s="69">
        <f t="shared" si="12"/>
        <v>0.52024019026247004</v>
      </c>
      <c r="R99" s="69">
        <f t="shared" si="13"/>
        <v>0.58684790163567602</v>
      </c>
      <c r="S99" s="69">
        <f t="shared" si="14"/>
        <v>0.41337370156370201</v>
      </c>
    </row>
    <row r="100" spans="1:19" x14ac:dyDescent="0.35">
      <c r="A100" s="86" t="s">
        <v>134</v>
      </c>
      <c r="B100" s="75" t="s">
        <v>275</v>
      </c>
      <c r="C100" s="47">
        <f t="shared" si="8"/>
        <v>0.63286295105265999</v>
      </c>
      <c r="D100" s="47">
        <f t="shared" si="9"/>
        <v>0.69852579885225297</v>
      </c>
      <c r="E100" s="47">
        <f t="shared" si="9"/>
        <v>0.23739751204937198</v>
      </c>
      <c r="H100"/>
      <c r="I100" s="84">
        <v>0.61790138153977403</v>
      </c>
      <c r="J100" s="84">
        <v>0.72974529290246604</v>
      </c>
      <c r="K100" s="84">
        <v>0.55094217871574003</v>
      </c>
      <c r="L100" s="84">
        <v>0.69852579885225297</v>
      </c>
      <c r="M100" s="84">
        <v>0.76260248795062802</v>
      </c>
      <c r="N100"/>
      <c r="O100" s="69">
        <f t="shared" si="10"/>
        <v>0.61790138153977403</v>
      </c>
      <c r="P100" s="69">
        <f t="shared" si="11"/>
        <v>0.72974529290246604</v>
      </c>
      <c r="Q100" s="69">
        <f t="shared" si="12"/>
        <v>0.55094217871574003</v>
      </c>
      <c r="R100" s="69">
        <f t="shared" si="13"/>
        <v>0.69852579885225297</v>
      </c>
      <c r="S100" s="69">
        <f t="shared" si="14"/>
        <v>0.23739751204937198</v>
      </c>
    </row>
    <row r="101" spans="1:19" x14ac:dyDescent="0.35">
      <c r="A101" s="86" t="s">
        <v>37</v>
      </c>
      <c r="B101" s="75" t="s">
        <v>208</v>
      </c>
      <c r="C101" s="47">
        <f t="shared" si="8"/>
        <v>0.64310718979543224</v>
      </c>
      <c r="D101" s="47">
        <f t="shared" si="9"/>
        <v>0.431751844704723</v>
      </c>
      <c r="E101" s="47">
        <f t="shared" si="9"/>
        <v>0.16938553776172505</v>
      </c>
      <c r="H101"/>
      <c r="I101" s="84">
        <v>0.646845562991198</v>
      </c>
      <c r="J101" s="84">
        <v>0.85045039590747795</v>
      </c>
      <c r="K101" s="84">
        <v>0.432025610487621</v>
      </c>
      <c r="L101" s="84">
        <v>0.431751844704723</v>
      </c>
      <c r="M101" s="84">
        <v>0.83061446223827495</v>
      </c>
      <c r="N101"/>
      <c r="O101" s="69">
        <f t="shared" si="10"/>
        <v>0.646845562991198</v>
      </c>
      <c r="P101" s="69">
        <f t="shared" si="11"/>
        <v>0.85045039590747795</v>
      </c>
      <c r="Q101" s="69">
        <f t="shared" si="12"/>
        <v>0.432025610487621</v>
      </c>
      <c r="R101" s="69">
        <f t="shared" si="13"/>
        <v>0.431751844704723</v>
      </c>
      <c r="S101" s="69">
        <f t="shared" si="14"/>
        <v>0.16938553776172505</v>
      </c>
    </row>
    <row r="102" spans="1:19" x14ac:dyDescent="0.35">
      <c r="A102" s="86" t="s">
        <v>135</v>
      </c>
      <c r="B102" s="75" t="s">
        <v>261</v>
      </c>
      <c r="C102" s="47">
        <f t="shared" si="8"/>
        <v>0.43826263386127401</v>
      </c>
      <c r="D102" s="47">
        <f t="shared" si="9"/>
        <v>0.27528768207404802</v>
      </c>
      <c r="E102" s="47">
        <f t="shared" si="9"/>
        <v>0.26823185119766402</v>
      </c>
      <c r="H102"/>
      <c r="I102" s="84">
        <v>0.454258888108246</v>
      </c>
      <c r="J102" s="84">
        <v>0.524791647038239</v>
      </c>
      <c r="K102" s="84">
        <v>0.33573736643733698</v>
      </c>
      <c r="L102" s="84">
        <v>0.27528768207404802</v>
      </c>
      <c r="M102" s="84">
        <v>0.73176814880233598</v>
      </c>
      <c r="N102"/>
      <c r="O102" s="69">
        <f t="shared" si="10"/>
        <v>0.454258888108246</v>
      </c>
      <c r="P102" s="69">
        <f t="shared" si="11"/>
        <v>0.524791647038239</v>
      </c>
      <c r="Q102" s="69">
        <f t="shared" si="12"/>
        <v>0.33573736643733698</v>
      </c>
      <c r="R102" s="69">
        <f t="shared" si="13"/>
        <v>0.27528768207404802</v>
      </c>
      <c r="S102" s="69">
        <f t="shared" si="14"/>
        <v>0.26823185119766402</v>
      </c>
    </row>
    <row r="103" spans="1:19" x14ac:dyDescent="0.35">
      <c r="A103" s="86" t="s">
        <v>136</v>
      </c>
      <c r="B103" s="75" t="s">
        <v>294</v>
      </c>
      <c r="C103" s="47">
        <f t="shared" si="8"/>
        <v>0.82469702223040897</v>
      </c>
      <c r="D103" s="47">
        <f t="shared" si="9"/>
        <v>0.72576731396596295</v>
      </c>
      <c r="E103" s="47">
        <f t="shared" si="9"/>
        <v>0.44688283257733197</v>
      </c>
      <c r="H103"/>
      <c r="I103" s="84">
        <v>0.82141421790837399</v>
      </c>
      <c r="J103" s="84">
        <v>0.86448703047641795</v>
      </c>
      <c r="K103" s="84">
        <v>0.78818981830643497</v>
      </c>
      <c r="L103" s="84">
        <v>0.72576731396596295</v>
      </c>
      <c r="M103" s="84">
        <v>0.55311716742266803</v>
      </c>
      <c r="N103"/>
      <c r="O103" s="69">
        <f t="shared" si="10"/>
        <v>0.82141421790837399</v>
      </c>
      <c r="P103" s="69">
        <f t="shared" si="11"/>
        <v>0.86448703047641795</v>
      </c>
      <c r="Q103" s="69">
        <f t="shared" si="12"/>
        <v>0.78818981830643497</v>
      </c>
      <c r="R103" s="69">
        <f t="shared" si="13"/>
        <v>0.72576731396596295</v>
      </c>
      <c r="S103" s="69">
        <f t="shared" si="14"/>
        <v>0.44688283257733197</v>
      </c>
    </row>
    <row r="104" spans="1:19" x14ac:dyDescent="0.35">
      <c r="A104" s="86" t="s">
        <v>137</v>
      </c>
      <c r="B104" s="75" t="s">
        <v>287</v>
      </c>
      <c r="C104" s="47">
        <f t="shared" si="8"/>
        <v>0.79871334460224608</v>
      </c>
      <c r="D104" s="47">
        <f t="shared" si="9"/>
        <v>0.76319569739163495</v>
      </c>
      <c r="E104" s="47">
        <f t="shared" si="9"/>
        <v>0.40695894464273397</v>
      </c>
      <c r="H104"/>
      <c r="I104" s="84">
        <v>0.78722906388907099</v>
      </c>
      <c r="J104" s="84">
        <v>0.854734503421261</v>
      </c>
      <c r="K104" s="84">
        <v>0.75417646649640602</v>
      </c>
      <c r="L104" s="84">
        <v>0.76319569739163495</v>
      </c>
      <c r="M104" s="84">
        <v>0.59304105535726603</v>
      </c>
      <c r="N104"/>
      <c r="O104" s="69">
        <f t="shared" si="10"/>
        <v>0.78722906388907099</v>
      </c>
      <c r="P104" s="69">
        <f t="shared" si="11"/>
        <v>0.854734503421261</v>
      </c>
      <c r="Q104" s="69">
        <f t="shared" si="12"/>
        <v>0.75417646649640602</v>
      </c>
      <c r="R104" s="69">
        <f t="shared" si="13"/>
        <v>0.76319569739163495</v>
      </c>
      <c r="S104" s="69">
        <f t="shared" si="14"/>
        <v>0.40695894464273397</v>
      </c>
    </row>
    <row r="105" spans="1:19" x14ac:dyDescent="0.35">
      <c r="A105" s="86" t="s">
        <v>39</v>
      </c>
      <c r="B105" s="75" t="s">
        <v>210</v>
      </c>
      <c r="C105" s="47">
        <f t="shared" si="8"/>
        <v>0.78134181784636525</v>
      </c>
      <c r="D105" s="47">
        <f t="shared" si="9"/>
        <v>0.69106969476080005</v>
      </c>
      <c r="E105" s="47">
        <f t="shared" si="9"/>
        <v>0.20723717414571596</v>
      </c>
      <c r="H105"/>
      <c r="I105" s="84">
        <v>0.87574363655003995</v>
      </c>
      <c r="J105" s="84">
        <v>0.86882112434171699</v>
      </c>
      <c r="K105" s="84">
        <v>0.59946069264733903</v>
      </c>
      <c r="L105" s="84">
        <v>0.69106969476080005</v>
      </c>
      <c r="M105" s="84">
        <v>0.79276282585428404</v>
      </c>
      <c r="N105"/>
      <c r="O105" s="69">
        <f t="shared" si="10"/>
        <v>0.87574363655003995</v>
      </c>
      <c r="P105" s="69">
        <f t="shared" si="11"/>
        <v>0.86882112434171699</v>
      </c>
      <c r="Q105" s="69">
        <f t="shared" si="12"/>
        <v>0.59946069264733903</v>
      </c>
      <c r="R105" s="69">
        <f t="shared" si="13"/>
        <v>0.69106969476080005</v>
      </c>
      <c r="S105" s="69">
        <f t="shared" si="14"/>
        <v>0.20723717414571596</v>
      </c>
    </row>
    <row r="106" spans="1:19" x14ac:dyDescent="0.35">
      <c r="A106" s="86" t="s">
        <v>138</v>
      </c>
      <c r="B106" s="75" t="s">
        <v>438</v>
      </c>
      <c r="C106" s="47">
        <f t="shared" si="8"/>
        <v>0.10557912455820584</v>
      </c>
      <c r="D106" s="47">
        <f t="shared" si="9"/>
        <v>8.53437451157876E-2</v>
      </c>
      <c r="E106" s="47">
        <f t="shared" si="9"/>
        <v>0.11433315027785695</v>
      </c>
      <c r="H106"/>
      <c r="I106" s="84">
        <v>9.07947565524235E-2</v>
      </c>
      <c r="J106" s="84">
        <v>0.22594261712219399</v>
      </c>
      <c r="K106" s="84">
        <v>0</v>
      </c>
      <c r="L106" s="84">
        <v>8.53437451157876E-2</v>
      </c>
      <c r="M106" s="84">
        <v>0.88566684972214305</v>
      </c>
      <c r="N106"/>
      <c r="O106" s="69">
        <f t="shared" si="10"/>
        <v>9.07947565524235E-2</v>
      </c>
      <c r="P106" s="69">
        <f t="shared" si="11"/>
        <v>0.22594261712219399</v>
      </c>
      <c r="Q106" s="69">
        <f t="shared" si="12"/>
        <v>0</v>
      </c>
      <c r="R106" s="69">
        <f t="shared" si="13"/>
        <v>8.53437451157876E-2</v>
      </c>
      <c r="S106" s="69">
        <f t="shared" si="14"/>
        <v>0.11433315027785695</v>
      </c>
    </row>
    <row r="107" spans="1:19" x14ac:dyDescent="0.35">
      <c r="A107" s="86" t="s">
        <v>140</v>
      </c>
      <c r="B107" s="75" t="s">
        <v>346</v>
      </c>
      <c r="C107" s="47">
        <f t="shared" si="8"/>
        <v>0.68051013254393533</v>
      </c>
      <c r="D107" s="47">
        <f t="shared" si="9"/>
        <v>0.73731292075877697</v>
      </c>
      <c r="E107" s="47">
        <f t="shared" si="9"/>
        <v>0.41840543719997703</v>
      </c>
      <c r="H107"/>
      <c r="I107" s="84">
        <v>0.71039857859415001</v>
      </c>
      <c r="J107" s="84">
        <v>0.78206881547538598</v>
      </c>
      <c r="K107" s="84">
        <v>0.54906300356227</v>
      </c>
      <c r="L107" s="84">
        <v>0.73731292075877697</v>
      </c>
      <c r="M107" s="84">
        <v>0.58159456280002297</v>
      </c>
      <c r="N107"/>
      <c r="O107" s="69">
        <f t="shared" si="10"/>
        <v>0.71039857859415001</v>
      </c>
      <c r="P107" s="69">
        <f t="shared" si="11"/>
        <v>0.78206881547538598</v>
      </c>
      <c r="Q107" s="69">
        <f t="shared" si="12"/>
        <v>0.54906300356227</v>
      </c>
      <c r="R107" s="69">
        <f t="shared" si="13"/>
        <v>0.73731292075877697</v>
      </c>
      <c r="S107" s="69">
        <f t="shared" si="14"/>
        <v>0.41840543719997703</v>
      </c>
    </row>
    <row r="108" spans="1:19" x14ac:dyDescent="0.35">
      <c r="A108" s="86" t="s">
        <v>139</v>
      </c>
      <c r="B108" s="75" t="s">
        <v>262</v>
      </c>
      <c r="C108" s="47">
        <f t="shared" si="8"/>
        <v>0.83275496068048405</v>
      </c>
      <c r="D108" s="47">
        <f t="shared" si="9"/>
        <v>0.80235061355649295</v>
      </c>
      <c r="E108" s="47">
        <f t="shared" si="9"/>
        <v>0.37095937008359003</v>
      </c>
      <c r="H108"/>
      <c r="I108" s="84">
        <v>0.88213670324146898</v>
      </c>
      <c r="J108" s="84">
        <v>0.88821076807994603</v>
      </c>
      <c r="K108" s="84">
        <v>0.72791741072003702</v>
      </c>
      <c r="L108" s="84">
        <v>0.80235061355649295</v>
      </c>
      <c r="M108" s="84">
        <v>0.62904062991640997</v>
      </c>
      <c r="N108"/>
      <c r="O108" s="69">
        <f t="shared" si="10"/>
        <v>0.88213670324146898</v>
      </c>
      <c r="P108" s="69">
        <f t="shared" si="11"/>
        <v>0.88821076807994603</v>
      </c>
      <c r="Q108" s="69">
        <f t="shared" si="12"/>
        <v>0.72791741072003702</v>
      </c>
      <c r="R108" s="69">
        <f t="shared" si="13"/>
        <v>0.80235061355649295</v>
      </c>
      <c r="S108" s="69">
        <f t="shared" si="14"/>
        <v>0.37095937008359003</v>
      </c>
    </row>
    <row r="109" spans="1:19" x14ac:dyDescent="0.35">
      <c r="A109" s="86" t="s">
        <v>40</v>
      </c>
      <c r="B109" s="75" t="s">
        <v>211</v>
      </c>
      <c r="C109" s="47">
        <f t="shared" si="8"/>
        <v>0.63456052057558965</v>
      </c>
      <c r="D109" s="47">
        <f t="shared" si="9"/>
        <v>0.54566369228261402</v>
      </c>
      <c r="E109" s="47">
        <f t="shared" si="9"/>
        <v>0.38418485795173496</v>
      </c>
      <c r="H109"/>
      <c r="I109" s="84">
        <v>0.63104624306200496</v>
      </c>
      <c r="J109" s="84">
        <v>0.77862737210594901</v>
      </c>
      <c r="K109" s="84">
        <v>0.49400794655881503</v>
      </c>
      <c r="L109" s="84">
        <v>0.54566369228261402</v>
      </c>
      <c r="M109" s="84">
        <v>0.61581514204826504</v>
      </c>
      <c r="N109"/>
      <c r="O109" s="69">
        <f t="shared" si="10"/>
        <v>0.63104624306200496</v>
      </c>
      <c r="P109" s="69">
        <f t="shared" si="11"/>
        <v>0.77862737210594901</v>
      </c>
      <c r="Q109" s="69">
        <f t="shared" si="12"/>
        <v>0.49400794655881503</v>
      </c>
      <c r="R109" s="69">
        <f t="shared" si="13"/>
        <v>0.54566369228261402</v>
      </c>
      <c r="S109" s="69">
        <f t="shared" si="14"/>
        <v>0.38418485795173496</v>
      </c>
    </row>
    <row r="110" spans="1:19" x14ac:dyDescent="0.35">
      <c r="A110" s="86" t="s">
        <v>141</v>
      </c>
      <c r="B110" s="75" t="s">
        <v>360</v>
      </c>
      <c r="C110" s="47">
        <f t="shared" si="8"/>
        <v>0.63871786254891993</v>
      </c>
      <c r="D110" s="47">
        <f t="shared" si="9"/>
        <v>0.44914805854574003</v>
      </c>
      <c r="E110" s="47">
        <f t="shared" si="9"/>
        <v>0.257318650226245</v>
      </c>
      <c r="H110"/>
      <c r="I110" s="84">
        <v>0.81496934852968095</v>
      </c>
      <c r="J110" s="84">
        <v>0.65977620273702398</v>
      </c>
      <c r="K110" s="84">
        <v>0.44140803638005499</v>
      </c>
      <c r="L110" s="84">
        <v>0.44914805854574003</v>
      </c>
      <c r="M110" s="84">
        <v>0.742681349773755</v>
      </c>
      <c r="N110"/>
      <c r="O110" s="69">
        <f t="shared" si="10"/>
        <v>0.81496934852968095</v>
      </c>
      <c r="P110" s="69">
        <f t="shared" si="11"/>
        <v>0.65977620273702398</v>
      </c>
      <c r="Q110" s="69">
        <f t="shared" si="12"/>
        <v>0.44140803638005499</v>
      </c>
      <c r="R110" s="69">
        <f t="shared" si="13"/>
        <v>0.44914805854574003</v>
      </c>
      <c r="S110" s="69">
        <f t="shared" si="14"/>
        <v>0.257318650226245</v>
      </c>
    </row>
    <row r="111" spans="1:19" x14ac:dyDescent="0.35">
      <c r="A111" s="86" t="s">
        <v>142</v>
      </c>
      <c r="B111" s="75" t="s">
        <v>224</v>
      </c>
      <c r="C111" s="47">
        <f t="shared" si="8"/>
        <v>0.89657176837028929</v>
      </c>
      <c r="D111" s="47">
        <f t="shared" si="9"/>
        <v>0.87303536274278404</v>
      </c>
      <c r="E111" s="47">
        <f t="shared" si="9"/>
        <v>0.38393329087641104</v>
      </c>
      <c r="H111"/>
      <c r="I111" s="84">
        <v>0.87297079564931701</v>
      </c>
      <c r="J111" s="84">
        <v>0.90317264639836004</v>
      </c>
      <c r="K111" s="84">
        <v>0.91357186306319105</v>
      </c>
      <c r="L111" s="84">
        <v>0.87303536274278404</v>
      </c>
      <c r="M111" s="84">
        <v>0.61606670912358896</v>
      </c>
      <c r="N111"/>
      <c r="O111" s="69">
        <f t="shared" si="10"/>
        <v>0.87297079564931701</v>
      </c>
      <c r="P111" s="69">
        <f t="shared" si="11"/>
        <v>0.90317264639836004</v>
      </c>
      <c r="Q111" s="69">
        <f t="shared" si="12"/>
        <v>0.91357186306319105</v>
      </c>
      <c r="R111" s="69">
        <f t="shared" si="13"/>
        <v>0.87303536274278404</v>
      </c>
      <c r="S111" s="69">
        <f t="shared" si="14"/>
        <v>0.38393329087641104</v>
      </c>
    </row>
    <row r="112" spans="1:19" x14ac:dyDescent="0.35">
      <c r="A112" s="86" t="s">
        <v>38</v>
      </c>
      <c r="B112" s="75" t="s">
        <v>209</v>
      </c>
      <c r="C112" s="47">
        <f t="shared" si="8"/>
        <v>0.62836007613960598</v>
      </c>
      <c r="D112" s="47">
        <f t="shared" si="9"/>
        <v>0.72794584654699601</v>
      </c>
      <c r="E112" s="47">
        <f t="shared" si="9"/>
        <v>0.36520905474356602</v>
      </c>
      <c r="H112"/>
      <c r="I112" s="84">
        <v>0.71608996884612797</v>
      </c>
      <c r="J112" s="84">
        <v>0.81328894732630796</v>
      </c>
      <c r="K112" s="84">
        <v>0.35570131224638202</v>
      </c>
      <c r="L112" s="84">
        <v>0.72794584654699601</v>
      </c>
      <c r="M112" s="84">
        <v>0.63479094525643398</v>
      </c>
      <c r="N112"/>
      <c r="O112" s="69">
        <f t="shared" si="10"/>
        <v>0.71608996884612797</v>
      </c>
      <c r="P112" s="69">
        <f t="shared" si="11"/>
        <v>0.81328894732630796</v>
      </c>
      <c r="Q112" s="69">
        <f t="shared" si="12"/>
        <v>0.35570131224638202</v>
      </c>
      <c r="R112" s="69">
        <f t="shared" si="13"/>
        <v>0.72794584654699601</v>
      </c>
      <c r="S112" s="69">
        <f t="shared" si="14"/>
        <v>0.36520905474356602</v>
      </c>
    </row>
    <row r="113" spans="1:19" x14ac:dyDescent="0.35">
      <c r="A113" s="86" t="s">
        <v>143</v>
      </c>
      <c r="B113" s="75" t="s">
        <v>347</v>
      </c>
      <c r="C113" s="47">
        <f t="shared" si="8"/>
        <v>0.45404195952840604</v>
      </c>
      <c r="D113" s="47">
        <f t="shared" si="9"/>
        <v>0.46935410862890298</v>
      </c>
      <c r="E113" s="47">
        <f t="shared" si="9"/>
        <v>0.41638580217521004</v>
      </c>
      <c r="H113"/>
      <c r="I113" s="84">
        <v>0.41060783082777502</v>
      </c>
      <c r="J113" s="84">
        <v>0.67036651082554</v>
      </c>
      <c r="K113" s="84">
        <v>0.28115153693190298</v>
      </c>
      <c r="L113" s="84">
        <v>0.46935410862890298</v>
      </c>
      <c r="M113" s="84">
        <v>0.58361419782478996</v>
      </c>
      <c r="N113"/>
      <c r="O113" s="69">
        <f t="shared" si="10"/>
        <v>0.41060783082777502</v>
      </c>
      <c r="P113" s="69">
        <f t="shared" si="11"/>
        <v>0.67036651082554</v>
      </c>
      <c r="Q113" s="69">
        <f t="shared" si="12"/>
        <v>0.28115153693190298</v>
      </c>
      <c r="R113" s="69">
        <f t="shared" si="13"/>
        <v>0.46935410862890298</v>
      </c>
      <c r="S113" s="69">
        <f t="shared" si="14"/>
        <v>0.41638580217521004</v>
      </c>
    </row>
    <row r="114" spans="1:19" x14ac:dyDescent="0.35">
      <c r="A114" s="86" t="s">
        <v>41</v>
      </c>
      <c r="B114" s="75" t="s">
        <v>212</v>
      </c>
      <c r="C114" s="47">
        <f t="shared" si="8"/>
        <v>0.79987557396133591</v>
      </c>
      <c r="D114" s="47">
        <f t="shared" si="9"/>
        <v>0.78642498036715203</v>
      </c>
      <c r="E114" s="47">
        <f t="shared" si="9"/>
        <v>0.73905640394499605</v>
      </c>
      <c r="H114"/>
      <c r="I114" s="84">
        <v>0.83878602117239398</v>
      </c>
      <c r="J114" s="84">
        <v>0.89856485499815397</v>
      </c>
      <c r="K114" s="84">
        <v>0.66227584571345999</v>
      </c>
      <c r="L114" s="84">
        <v>0.78642498036715203</v>
      </c>
      <c r="M114" s="84">
        <v>0.260943596055004</v>
      </c>
      <c r="N114"/>
      <c r="O114" s="69">
        <f t="shared" si="10"/>
        <v>0.83878602117239398</v>
      </c>
      <c r="P114" s="69">
        <f t="shared" si="11"/>
        <v>0.89856485499815397</v>
      </c>
      <c r="Q114" s="69">
        <f t="shared" si="12"/>
        <v>0.66227584571345999</v>
      </c>
      <c r="R114" s="69">
        <f t="shared" si="13"/>
        <v>0.78642498036715203</v>
      </c>
      <c r="S114" s="69">
        <f t="shared" si="14"/>
        <v>0.73905640394499605</v>
      </c>
    </row>
    <row r="115" spans="1:19" x14ac:dyDescent="0.35">
      <c r="A115" s="86" t="s">
        <v>144</v>
      </c>
      <c r="B115" s="75" t="s">
        <v>348</v>
      </c>
      <c r="C115" s="47">
        <f t="shared" si="8"/>
        <v>0.750107087927812</v>
      </c>
      <c r="D115" s="47">
        <f t="shared" si="9"/>
        <v>0.81958769370645601</v>
      </c>
      <c r="E115" s="47">
        <f t="shared" si="9"/>
        <v>0.32773236735329303</v>
      </c>
      <c r="H115"/>
      <c r="I115" s="84">
        <v>0.84328412535172703</v>
      </c>
      <c r="J115" s="84">
        <v>0.80690132745331899</v>
      </c>
      <c r="K115" s="84">
        <v>0.60013581097838997</v>
      </c>
      <c r="L115" s="84">
        <v>0.81958769370645601</v>
      </c>
      <c r="M115" s="84">
        <v>0.67226763264670697</v>
      </c>
      <c r="N115"/>
      <c r="O115" s="69">
        <f t="shared" si="10"/>
        <v>0.84328412535172703</v>
      </c>
      <c r="P115" s="69">
        <f t="shared" si="11"/>
        <v>0.80690132745331899</v>
      </c>
      <c r="Q115" s="69">
        <f t="shared" si="12"/>
        <v>0.60013581097838997</v>
      </c>
      <c r="R115" s="69">
        <f t="shared" si="13"/>
        <v>0.81958769370645601</v>
      </c>
      <c r="S115" s="69">
        <f t="shared" si="14"/>
        <v>0.32773236735329303</v>
      </c>
    </row>
    <row r="116" spans="1:19" x14ac:dyDescent="0.35">
      <c r="A116" s="86" t="s">
        <v>42</v>
      </c>
      <c r="B116" s="75" t="s">
        <v>213</v>
      </c>
      <c r="C116" s="47">
        <f t="shared" si="8"/>
        <v>0.62619614596954132</v>
      </c>
      <c r="D116" s="47">
        <f t="shared" si="9"/>
        <v>0.568094938957172</v>
      </c>
      <c r="E116" s="47">
        <f t="shared" si="9"/>
        <v>9.9911792260521048E-2</v>
      </c>
      <c r="H116"/>
      <c r="I116" s="84">
        <v>0.85894264339888504</v>
      </c>
      <c r="J116" s="84">
        <v>0.81215604057856905</v>
      </c>
      <c r="K116" s="84">
        <v>0.20748975393117</v>
      </c>
      <c r="L116" s="84">
        <v>0.568094938957172</v>
      </c>
      <c r="M116" s="84">
        <v>0.90008820773947895</v>
      </c>
      <c r="N116"/>
      <c r="O116" s="69">
        <f t="shared" si="10"/>
        <v>0.85894264339888504</v>
      </c>
      <c r="P116" s="69">
        <f t="shared" si="11"/>
        <v>0.81215604057856905</v>
      </c>
      <c r="Q116" s="69">
        <f t="shared" si="12"/>
        <v>0.20748975393117</v>
      </c>
      <c r="R116" s="69">
        <f t="shared" si="13"/>
        <v>0.568094938957172</v>
      </c>
      <c r="S116" s="69">
        <f t="shared" si="14"/>
        <v>9.9911792260521048E-2</v>
      </c>
    </row>
    <row r="117" spans="1:19" x14ac:dyDescent="0.35">
      <c r="A117" s="86" t="s">
        <v>145</v>
      </c>
      <c r="B117" s="75" t="s">
        <v>359</v>
      </c>
      <c r="C117" s="47">
        <f t="shared" si="8"/>
        <v>0.75872911458941428</v>
      </c>
      <c r="D117" s="47">
        <f t="shared" si="9"/>
        <v>0.60843146181976104</v>
      </c>
      <c r="E117" s="47">
        <f t="shared" si="9"/>
        <v>0.35348225825841895</v>
      </c>
      <c r="H117"/>
      <c r="I117" s="84">
        <v>0.89605086957320801</v>
      </c>
      <c r="J117" s="84">
        <v>0.83946394339943398</v>
      </c>
      <c r="K117" s="84">
        <v>0.54067253079560096</v>
      </c>
      <c r="L117" s="84">
        <v>0.60843146181976104</v>
      </c>
      <c r="M117" s="84">
        <v>0.64651774174158105</v>
      </c>
      <c r="N117"/>
      <c r="O117" s="69">
        <f t="shared" si="10"/>
        <v>0.89605086957320801</v>
      </c>
      <c r="P117" s="69">
        <f t="shared" si="11"/>
        <v>0.83946394339943398</v>
      </c>
      <c r="Q117" s="69">
        <f t="shared" si="12"/>
        <v>0.54067253079560096</v>
      </c>
      <c r="R117" s="69">
        <f t="shared" si="13"/>
        <v>0.60843146181976104</v>
      </c>
      <c r="S117" s="69">
        <f t="shared" si="14"/>
        <v>0.35348225825841895</v>
      </c>
    </row>
    <row r="118" spans="1:19" x14ac:dyDescent="0.35">
      <c r="A118" s="86" t="s">
        <v>146</v>
      </c>
      <c r="B118" s="75" t="s">
        <v>307</v>
      </c>
      <c r="C118" s="47">
        <f t="shared" si="8"/>
        <v>0.94198051240971259</v>
      </c>
      <c r="D118" s="47">
        <f t="shared" si="9"/>
        <v>0.96194809613822196</v>
      </c>
      <c r="E118" s="47">
        <f t="shared" si="9"/>
        <v>0.96530528785368208</v>
      </c>
      <c r="H118"/>
      <c r="I118" s="84">
        <v>0.94795667484244295</v>
      </c>
      <c r="J118" s="84">
        <v>0.91011154430942598</v>
      </c>
      <c r="K118" s="84">
        <v>0.96787331807726895</v>
      </c>
      <c r="L118" s="84">
        <v>0.96194809613822196</v>
      </c>
      <c r="M118" s="84">
        <v>3.4694712146317898E-2</v>
      </c>
      <c r="N118"/>
      <c r="O118" s="69">
        <f t="shared" si="10"/>
        <v>0.94795667484244295</v>
      </c>
      <c r="P118" s="69">
        <f t="shared" si="11"/>
        <v>0.91011154430942598</v>
      </c>
      <c r="Q118" s="69">
        <f t="shared" si="12"/>
        <v>0.96787331807726895</v>
      </c>
      <c r="R118" s="69">
        <f t="shared" si="13"/>
        <v>0.96194809613822196</v>
      </c>
      <c r="S118" s="69">
        <f t="shared" si="14"/>
        <v>0.96530528785368208</v>
      </c>
    </row>
    <row r="119" spans="1:19" x14ac:dyDescent="0.35">
      <c r="A119" s="86" t="s">
        <v>147</v>
      </c>
      <c r="B119" s="75" t="s">
        <v>320</v>
      </c>
      <c r="C119" s="47">
        <f t="shared" si="8"/>
        <v>0.95951061988716102</v>
      </c>
      <c r="D119" s="47">
        <f t="shared" si="9"/>
        <v>0.97849959756371097</v>
      </c>
      <c r="E119" s="47">
        <f t="shared" si="9"/>
        <v>0.98251175227552745</v>
      </c>
      <c r="H119"/>
      <c r="I119" s="84">
        <v>0.97170098979424602</v>
      </c>
      <c r="J119" s="84">
        <v>0.93900126484277902</v>
      </c>
      <c r="K119" s="84">
        <v>0.96782960502445803</v>
      </c>
      <c r="L119" s="84">
        <v>0.97849959756371097</v>
      </c>
      <c r="M119" s="84">
        <v>1.7488247724472501E-2</v>
      </c>
      <c r="N119"/>
      <c r="O119" s="69">
        <f t="shared" si="10"/>
        <v>0.97170098979424602</v>
      </c>
      <c r="P119" s="69">
        <f t="shared" si="11"/>
        <v>0.93900126484277902</v>
      </c>
      <c r="Q119" s="69">
        <f t="shared" si="12"/>
        <v>0.96782960502445803</v>
      </c>
      <c r="R119" s="69">
        <f t="shared" si="13"/>
        <v>0.97849959756371097</v>
      </c>
      <c r="S119" s="69">
        <f t="shared" si="14"/>
        <v>0.98251175227552745</v>
      </c>
    </row>
    <row r="120" spans="1:19" x14ac:dyDescent="0.35">
      <c r="A120" s="86" t="s">
        <v>148</v>
      </c>
      <c r="B120" s="75" t="s">
        <v>255</v>
      </c>
      <c r="C120" s="47">
        <f t="shared" si="8"/>
        <v>0.46248948483138125</v>
      </c>
      <c r="D120" s="47">
        <f t="shared" si="9"/>
        <v>0.71181232826450203</v>
      </c>
      <c r="E120" s="47">
        <f t="shared" si="9"/>
        <v>0.19348163189270695</v>
      </c>
      <c r="H120"/>
      <c r="I120" s="84">
        <v>0.70766542174133695</v>
      </c>
      <c r="J120" s="84">
        <v>0.67980303275280696</v>
      </c>
      <c r="K120" s="84">
        <v>0</v>
      </c>
      <c r="L120" s="84">
        <v>0.71181232826450203</v>
      </c>
      <c r="M120" s="84">
        <v>0.80651836810729305</v>
      </c>
      <c r="N120"/>
      <c r="O120" s="69">
        <f t="shared" si="10"/>
        <v>0.70766542174133695</v>
      </c>
      <c r="P120" s="69">
        <f t="shared" si="11"/>
        <v>0.67980303275280696</v>
      </c>
      <c r="Q120" s="69">
        <f t="shared" si="12"/>
        <v>0</v>
      </c>
      <c r="R120" s="69">
        <f t="shared" si="13"/>
        <v>0.71181232826450203</v>
      </c>
      <c r="S120" s="69">
        <f t="shared" si="14"/>
        <v>0.19348163189270695</v>
      </c>
    </row>
    <row r="121" spans="1:19" x14ac:dyDescent="0.35">
      <c r="A121" s="86" t="s">
        <v>149</v>
      </c>
      <c r="B121" s="75" t="s">
        <v>349</v>
      </c>
      <c r="C121" s="47">
        <f t="shared" si="8"/>
        <v>0.93305596983040806</v>
      </c>
      <c r="D121" s="47">
        <f t="shared" ref="D121:E174" si="15">+R121</f>
        <v>0.94038668735015796</v>
      </c>
      <c r="E121" s="47">
        <f t="shared" si="15"/>
        <v>0.9812211606236042</v>
      </c>
      <c r="H121"/>
      <c r="I121" s="84">
        <v>0.957598978486223</v>
      </c>
      <c r="J121" s="84">
        <v>0.91781340004760403</v>
      </c>
      <c r="K121" s="84">
        <v>0.92375553095739704</v>
      </c>
      <c r="L121" s="84">
        <v>0.94038668735015796</v>
      </c>
      <c r="M121" s="84">
        <v>1.8778839376395799E-2</v>
      </c>
      <c r="N121"/>
      <c r="O121" s="69">
        <f t="shared" si="10"/>
        <v>0.957598978486223</v>
      </c>
      <c r="P121" s="69">
        <f t="shared" si="11"/>
        <v>0.91781340004760403</v>
      </c>
      <c r="Q121" s="69">
        <f t="shared" si="12"/>
        <v>0.92375553095739704</v>
      </c>
      <c r="R121" s="69">
        <f t="shared" si="13"/>
        <v>0.94038668735015796</v>
      </c>
      <c r="S121" s="69">
        <f t="shared" si="14"/>
        <v>0.9812211606236042</v>
      </c>
    </row>
    <row r="122" spans="1:19" x14ac:dyDescent="0.35">
      <c r="A122" s="86" t="s">
        <v>150</v>
      </c>
      <c r="B122" s="75" t="s">
        <v>439</v>
      </c>
      <c r="C122" s="47">
        <f t="shared" si="8"/>
        <v>0.29103511631678219</v>
      </c>
      <c r="D122" s="47">
        <f t="shared" si="15"/>
        <v>0.39315406702476102</v>
      </c>
      <c r="E122" s="47">
        <f t="shared" si="15"/>
        <v>0.77398733888806703</v>
      </c>
      <c r="H122"/>
      <c r="I122" s="84">
        <v>9.2009708574298105E-2</v>
      </c>
      <c r="J122" s="84">
        <v>6.5148342269705506E-2</v>
      </c>
      <c r="K122" s="84">
        <v>0.71594729810634306</v>
      </c>
      <c r="L122" s="84">
        <v>0.39315406702476102</v>
      </c>
      <c r="M122" s="84">
        <v>0.22601266111193299</v>
      </c>
      <c r="O122" s="69">
        <f t="shared" si="10"/>
        <v>9.2009708574298105E-2</v>
      </c>
      <c r="P122" s="69">
        <f t="shared" si="11"/>
        <v>6.5148342269705506E-2</v>
      </c>
      <c r="Q122" s="69">
        <f t="shared" si="12"/>
        <v>0.71594729810634306</v>
      </c>
      <c r="R122" s="69">
        <f t="shared" si="13"/>
        <v>0.39315406702476102</v>
      </c>
      <c r="S122" s="69">
        <f t="shared" si="14"/>
        <v>0.77398733888806703</v>
      </c>
    </row>
    <row r="123" spans="1:19" x14ac:dyDescent="0.35">
      <c r="A123" s="86" t="s">
        <v>151</v>
      </c>
      <c r="B123" s="75" t="s">
        <v>299</v>
      </c>
      <c r="C123" s="47">
        <f t="shared" si="8"/>
        <v>0.58722765694979062</v>
      </c>
      <c r="D123" s="47">
        <f t="shared" si="15"/>
        <v>0.49736801309363199</v>
      </c>
      <c r="E123" s="47">
        <f t="shared" si="15"/>
        <v>0.23415544032583402</v>
      </c>
      <c r="H123"/>
      <c r="I123" s="84">
        <v>0.84588257369417796</v>
      </c>
      <c r="J123" s="84">
        <v>0.64821394873150895</v>
      </c>
      <c r="K123" s="84">
        <v>0.26758644842368501</v>
      </c>
      <c r="L123" s="84">
        <v>0.49736801309363199</v>
      </c>
      <c r="M123" s="84">
        <v>0.76584455967416598</v>
      </c>
      <c r="O123" s="69">
        <f t="shared" si="10"/>
        <v>0.84588257369417796</v>
      </c>
      <c r="P123" s="69">
        <f t="shared" si="11"/>
        <v>0.64821394873150895</v>
      </c>
      <c r="Q123" s="69">
        <f t="shared" si="12"/>
        <v>0.26758644842368501</v>
      </c>
      <c r="R123" s="69">
        <f t="shared" si="13"/>
        <v>0.49736801309363199</v>
      </c>
      <c r="S123" s="69">
        <f t="shared" si="14"/>
        <v>0.23415544032583402</v>
      </c>
    </row>
    <row r="124" spans="1:19" x14ac:dyDescent="0.35">
      <c r="A124" s="86" t="s">
        <v>152</v>
      </c>
      <c r="B124" s="75" t="s">
        <v>350</v>
      </c>
      <c r="C124" s="47">
        <f t="shared" si="8"/>
        <v>0.85985169364533665</v>
      </c>
      <c r="D124" s="47">
        <f t="shared" si="15"/>
        <v>0.82140324222743599</v>
      </c>
      <c r="E124" s="47">
        <f t="shared" si="15"/>
        <v>0.53043423747190799</v>
      </c>
      <c r="H124"/>
      <c r="I124" s="84">
        <v>0.841005146847975</v>
      </c>
      <c r="J124" s="84">
        <v>0.89941310696028598</v>
      </c>
      <c r="K124" s="84">
        <v>0.83913682712774895</v>
      </c>
      <c r="L124" s="84">
        <v>0.82140324222743599</v>
      </c>
      <c r="M124" s="84">
        <v>0.46956576252809201</v>
      </c>
      <c r="O124" s="69">
        <f t="shared" si="10"/>
        <v>0.841005146847975</v>
      </c>
      <c r="P124" s="69">
        <f t="shared" si="11"/>
        <v>0.89941310696028598</v>
      </c>
      <c r="Q124" s="69">
        <f t="shared" si="12"/>
        <v>0.83913682712774895</v>
      </c>
      <c r="R124" s="69">
        <f t="shared" si="13"/>
        <v>0.82140324222743599</v>
      </c>
      <c r="S124" s="69">
        <f t="shared" si="14"/>
        <v>0.53043423747190799</v>
      </c>
    </row>
    <row r="125" spans="1:19" x14ac:dyDescent="0.35">
      <c r="A125" s="86" t="s">
        <v>153</v>
      </c>
      <c r="B125" s="75" t="s">
        <v>300</v>
      </c>
      <c r="C125" s="47">
        <f t="shared" si="8"/>
        <v>0.88599044298673435</v>
      </c>
      <c r="D125" s="47">
        <f t="shared" si="15"/>
        <v>0.780095696963506</v>
      </c>
      <c r="E125" s="47">
        <f t="shared" si="15"/>
        <v>0.50501870157827899</v>
      </c>
      <c r="H125"/>
      <c r="I125" s="84">
        <v>0.86521232470409404</v>
      </c>
      <c r="J125" s="84">
        <v>0.88712179827547</v>
      </c>
      <c r="K125" s="84">
        <v>0.90563720598063902</v>
      </c>
      <c r="L125" s="84">
        <v>0.780095696963506</v>
      </c>
      <c r="M125" s="84">
        <v>0.49498129842172101</v>
      </c>
      <c r="O125" s="69">
        <f t="shared" si="10"/>
        <v>0.86521232470409404</v>
      </c>
      <c r="P125" s="69">
        <f t="shared" si="11"/>
        <v>0.88712179827547</v>
      </c>
      <c r="Q125" s="69">
        <f t="shared" si="12"/>
        <v>0.90563720598063902</v>
      </c>
      <c r="R125" s="69">
        <f t="shared" si="13"/>
        <v>0.780095696963506</v>
      </c>
      <c r="S125" s="69">
        <f t="shared" si="14"/>
        <v>0.50501870157827899</v>
      </c>
    </row>
    <row r="126" spans="1:19" x14ac:dyDescent="0.35">
      <c r="A126" s="86" t="s">
        <v>154</v>
      </c>
      <c r="B126" s="75" t="s">
        <v>250</v>
      </c>
      <c r="C126" s="47">
        <f t="shared" si="8"/>
        <v>0.67777103883686163</v>
      </c>
      <c r="D126" s="47">
        <f t="shared" si="15"/>
        <v>0.67459010196464897</v>
      </c>
      <c r="E126" s="47">
        <f t="shared" si="15"/>
        <v>0.24591669238715497</v>
      </c>
      <c r="H126"/>
      <c r="I126" s="84">
        <v>0.84553445934217997</v>
      </c>
      <c r="J126" s="84">
        <v>0.78708237136677095</v>
      </c>
      <c r="K126" s="84">
        <v>0.40069628580163402</v>
      </c>
      <c r="L126" s="84">
        <v>0.67459010196464897</v>
      </c>
      <c r="M126" s="84">
        <v>0.75408330761284503</v>
      </c>
      <c r="O126" s="69">
        <f t="shared" si="10"/>
        <v>0.84553445934217997</v>
      </c>
      <c r="P126" s="69">
        <f t="shared" si="11"/>
        <v>0.78708237136677095</v>
      </c>
      <c r="Q126" s="69">
        <f t="shared" si="12"/>
        <v>0.40069628580163402</v>
      </c>
      <c r="R126" s="69">
        <f t="shared" si="13"/>
        <v>0.67459010196464897</v>
      </c>
      <c r="S126" s="69">
        <f t="shared" si="14"/>
        <v>0.24591669238715497</v>
      </c>
    </row>
    <row r="127" spans="1:19" x14ac:dyDescent="0.35">
      <c r="A127" s="86" t="s">
        <v>155</v>
      </c>
      <c r="B127" s="75" t="s">
        <v>308</v>
      </c>
      <c r="C127" s="47">
        <f t="shared" si="8"/>
        <v>0.61289829434216625</v>
      </c>
      <c r="D127" s="47">
        <f t="shared" si="15"/>
        <v>0.66850647292331999</v>
      </c>
      <c r="E127" s="47">
        <f t="shared" si="15"/>
        <v>0.36894478927484498</v>
      </c>
      <c r="H127"/>
      <c r="I127" s="84">
        <v>0.80344698165414097</v>
      </c>
      <c r="J127" s="84">
        <v>0.62552311089782298</v>
      </c>
      <c r="K127" s="84">
        <v>0.40972479047453503</v>
      </c>
      <c r="L127" s="84">
        <v>0.66850647292331999</v>
      </c>
      <c r="M127" s="84">
        <v>0.63105521072515502</v>
      </c>
      <c r="O127" s="69">
        <f t="shared" si="10"/>
        <v>0.80344698165414097</v>
      </c>
      <c r="P127" s="69">
        <f t="shared" si="11"/>
        <v>0.62552311089782298</v>
      </c>
      <c r="Q127" s="69">
        <f t="shared" si="12"/>
        <v>0.40972479047453503</v>
      </c>
      <c r="R127" s="69">
        <f t="shared" si="13"/>
        <v>0.66850647292331999</v>
      </c>
      <c r="S127" s="69">
        <f t="shared" si="14"/>
        <v>0.36894478927484498</v>
      </c>
    </row>
    <row r="128" spans="1:19" x14ac:dyDescent="0.35">
      <c r="A128" s="86" t="s">
        <v>156</v>
      </c>
      <c r="B128" s="75" t="s">
        <v>238</v>
      </c>
      <c r="C128" s="47">
        <f t="shared" si="8"/>
        <v>0.93130609240824391</v>
      </c>
      <c r="D128" s="47">
        <f t="shared" si="15"/>
        <v>0.92005799885331097</v>
      </c>
      <c r="E128" s="47">
        <f t="shared" si="15"/>
        <v>0.84171480897777595</v>
      </c>
      <c r="H128"/>
      <c r="I128" s="84">
        <v>0.94422149067862104</v>
      </c>
      <c r="J128" s="84">
        <v>0.88363996177252802</v>
      </c>
      <c r="K128" s="84">
        <v>0.96605682477358301</v>
      </c>
      <c r="L128" s="84">
        <v>0.92005799885331097</v>
      </c>
      <c r="M128" s="84">
        <v>0.15828519102222399</v>
      </c>
      <c r="O128" s="69">
        <f t="shared" si="10"/>
        <v>0.94422149067862104</v>
      </c>
      <c r="P128" s="69">
        <f t="shared" si="11"/>
        <v>0.88363996177252802</v>
      </c>
      <c r="Q128" s="69">
        <f t="shared" si="12"/>
        <v>0.96605682477358301</v>
      </c>
      <c r="R128" s="69">
        <f t="shared" si="13"/>
        <v>0.92005799885331097</v>
      </c>
      <c r="S128" s="69">
        <f t="shared" si="14"/>
        <v>0.84171480897777595</v>
      </c>
    </row>
    <row r="129" spans="1:19" x14ac:dyDescent="0.35">
      <c r="A129" s="86" t="s">
        <v>157</v>
      </c>
      <c r="B129" s="75" t="s">
        <v>440</v>
      </c>
      <c r="C129" s="47">
        <f t="shared" si="8"/>
        <v>6.3734914630240169E-2</v>
      </c>
      <c r="D129" s="47">
        <f t="shared" si="15"/>
        <v>3.2003857893130302E-2</v>
      </c>
      <c r="E129" s="47">
        <f t="shared" si="15"/>
        <v>0.32205636942490901</v>
      </c>
      <c r="H129"/>
      <c r="I129" s="84">
        <v>1.1955645710401501E-2</v>
      </c>
      <c r="J129" s="84">
        <v>2.3782708846172999E-2</v>
      </c>
      <c r="K129" s="84">
        <v>0.155466389334146</v>
      </c>
      <c r="L129" s="84">
        <v>3.2003857893130302E-2</v>
      </c>
      <c r="M129" s="84">
        <v>0.67794363057509099</v>
      </c>
      <c r="O129" s="69">
        <f t="shared" si="10"/>
        <v>1.1955645710401501E-2</v>
      </c>
      <c r="P129" s="69">
        <f t="shared" si="11"/>
        <v>2.3782708846172999E-2</v>
      </c>
      <c r="Q129" s="69">
        <f t="shared" si="12"/>
        <v>0.155466389334146</v>
      </c>
      <c r="R129" s="69">
        <f t="shared" si="13"/>
        <v>3.2003857893130302E-2</v>
      </c>
      <c r="S129" s="69">
        <f t="shared" si="14"/>
        <v>0.32205636942490901</v>
      </c>
    </row>
    <row r="130" spans="1:19" x14ac:dyDescent="0.35">
      <c r="A130" s="86" t="s">
        <v>158</v>
      </c>
      <c r="B130" s="75" t="s">
        <v>241</v>
      </c>
      <c r="C130" s="47">
        <f t="shared" si="8"/>
        <v>0.94335542970857267</v>
      </c>
      <c r="D130" s="47">
        <f t="shared" si="15"/>
        <v>0.93558401019253101</v>
      </c>
      <c r="E130" s="47">
        <f t="shared" si="15"/>
        <v>0.86670617672870298</v>
      </c>
      <c r="H130"/>
      <c r="I130" s="84">
        <v>0.96482617995216702</v>
      </c>
      <c r="J130" s="84">
        <v>0.88659338957723499</v>
      </c>
      <c r="K130" s="84">
        <v>0.97864671959631599</v>
      </c>
      <c r="L130" s="84">
        <v>0.93558401019253101</v>
      </c>
      <c r="M130" s="84">
        <v>0.13329382327129699</v>
      </c>
      <c r="O130" s="69">
        <f t="shared" si="10"/>
        <v>0.96482617995216702</v>
      </c>
      <c r="P130" s="69">
        <f t="shared" si="11"/>
        <v>0.88659338957723499</v>
      </c>
      <c r="Q130" s="69">
        <f t="shared" si="12"/>
        <v>0.97864671959631599</v>
      </c>
      <c r="R130" s="69">
        <f t="shared" si="13"/>
        <v>0.93558401019253101</v>
      </c>
      <c r="S130" s="69">
        <f t="shared" si="14"/>
        <v>0.86670617672870298</v>
      </c>
    </row>
    <row r="131" spans="1:19" x14ac:dyDescent="0.35">
      <c r="A131" s="86" t="s">
        <v>159</v>
      </c>
      <c r="B131" s="75" t="s">
        <v>288</v>
      </c>
      <c r="C131" s="47">
        <f t="shared" si="8"/>
        <v>0.75073876317814359</v>
      </c>
      <c r="D131" s="47">
        <f t="shared" si="15"/>
        <v>0.69049563577622297</v>
      </c>
      <c r="E131" s="47">
        <f t="shared" si="15"/>
        <v>0.269943033401285</v>
      </c>
      <c r="H131"/>
      <c r="I131" s="84">
        <v>0.72380514500071103</v>
      </c>
      <c r="J131" s="84">
        <v>0.85431610891795695</v>
      </c>
      <c r="K131" s="84">
        <v>0.67409503561576301</v>
      </c>
      <c r="L131" s="84">
        <v>0.69049563577622297</v>
      </c>
      <c r="M131" s="84">
        <v>0.730056966598715</v>
      </c>
      <c r="O131" s="69">
        <f t="shared" si="10"/>
        <v>0.72380514500071103</v>
      </c>
      <c r="P131" s="69">
        <f t="shared" si="11"/>
        <v>0.85431610891795695</v>
      </c>
      <c r="Q131" s="69">
        <f t="shared" si="12"/>
        <v>0.67409503561576301</v>
      </c>
      <c r="R131" s="69">
        <f t="shared" si="13"/>
        <v>0.69049563577622297</v>
      </c>
      <c r="S131" s="69">
        <f t="shared" si="14"/>
        <v>0.269943033401285</v>
      </c>
    </row>
    <row r="132" spans="1:19" x14ac:dyDescent="0.35">
      <c r="A132" s="86" t="s">
        <v>197</v>
      </c>
      <c r="B132" s="75" t="s">
        <v>441</v>
      </c>
      <c r="C132" s="47">
        <f t="shared" si="8"/>
        <v>0.75548690133237228</v>
      </c>
      <c r="D132" s="47">
        <f t="shared" si="15"/>
        <v>0.61079439105572098</v>
      </c>
      <c r="E132" s="47">
        <f t="shared" si="15"/>
        <v>0.71335738994234899</v>
      </c>
      <c r="H132"/>
      <c r="I132" s="84">
        <v>0.66741847989011605</v>
      </c>
      <c r="J132" s="84">
        <v>0.76551650162573304</v>
      </c>
      <c r="K132" s="84">
        <v>0.83352572248126799</v>
      </c>
      <c r="L132" s="84">
        <v>0.61079439105572098</v>
      </c>
      <c r="M132" s="84">
        <v>0.28664261005765101</v>
      </c>
      <c r="O132" s="69">
        <f t="shared" si="10"/>
        <v>0.66741847989011605</v>
      </c>
      <c r="P132" s="69">
        <f t="shared" si="11"/>
        <v>0.76551650162573304</v>
      </c>
      <c r="Q132" s="69">
        <f t="shared" si="12"/>
        <v>0.83352572248126799</v>
      </c>
      <c r="R132" s="69">
        <f t="shared" si="13"/>
        <v>0.61079439105572098</v>
      </c>
      <c r="S132" s="69">
        <f t="shared" si="14"/>
        <v>0.71335738994234899</v>
      </c>
    </row>
    <row r="133" spans="1:19" x14ac:dyDescent="0.35">
      <c r="A133" s="86" t="s">
        <v>160</v>
      </c>
      <c r="B133" s="75" t="s">
        <v>264</v>
      </c>
      <c r="C133" s="47">
        <f t="shared" si="8"/>
        <v>7.2881651309142467E-2</v>
      </c>
      <c r="D133" s="47">
        <f t="shared" si="15"/>
        <v>0.39844439083439598</v>
      </c>
      <c r="E133" s="47">
        <f t="shared" si="15"/>
        <v>0.528365114517519</v>
      </c>
      <c r="H133"/>
      <c r="I133" s="84">
        <v>0.140100835029177</v>
      </c>
      <c r="J133" s="84">
        <v>7.8544118898250401E-2</v>
      </c>
      <c r="K133" s="84">
        <v>0</v>
      </c>
      <c r="L133" s="84">
        <v>0.39844439083439598</v>
      </c>
      <c r="M133" s="84">
        <v>0.471634885482481</v>
      </c>
      <c r="O133" s="69">
        <f t="shared" si="10"/>
        <v>0.140100835029177</v>
      </c>
      <c r="P133" s="69">
        <f t="shared" si="11"/>
        <v>7.8544118898250401E-2</v>
      </c>
      <c r="Q133" s="69">
        <f t="shared" si="12"/>
        <v>0</v>
      </c>
      <c r="R133" s="69">
        <f t="shared" si="13"/>
        <v>0.39844439083439598</v>
      </c>
      <c r="S133" s="69">
        <f t="shared" si="14"/>
        <v>0.528365114517519</v>
      </c>
    </row>
    <row r="134" spans="1:19" x14ac:dyDescent="0.35">
      <c r="A134" s="86" t="s">
        <v>161</v>
      </c>
      <c r="B134" s="75" t="s">
        <v>289</v>
      </c>
      <c r="C134" s="47">
        <f t="shared" si="8"/>
        <v>0.76715947922458472</v>
      </c>
      <c r="D134" s="47">
        <f t="shared" si="15"/>
        <v>0.72226741438593101</v>
      </c>
      <c r="E134" s="47">
        <f t="shared" si="15"/>
        <v>0.37296525210861897</v>
      </c>
      <c r="H134"/>
      <c r="I134" s="84">
        <v>0.84583791268882502</v>
      </c>
      <c r="J134" s="84">
        <v>0.82357862508975399</v>
      </c>
      <c r="K134" s="84">
        <v>0.63206189989517503</v>
      </c>
      <c r="L134" s="84">
        <v>0.72226741438593101</v>
      </c>
      <c r="M134" s="84">
        <v>0.62703474789138103</v>
      </c>
      <c r="O134" s="69">
        <f t="shared" si="10"/>
        <v>0.84583791268882502</v>
      </c>
      <c r="P134" s="69">
        <f t="shared" si="11"/>
        <v>0.82357862508975399</v>
      </c>
      <c r="Q134" s="69">
        <f t="shared" si="12"/>
        <v>0.63206189989517503</v>
      </c>
      <c r="R134" s="69">
        <f t="shared" si="13"/>
        <v>0.72226741438593101</v>
      </c>
      <c r="S134" s="69">
        <f t="shared" si="14"/>
        <v>0.37296525210861897</v>
      </c>
    </row>
    <row r="135" spans="1:19" x14ac:dyDescent="0.35">
      <c r="A135" s="86" t="s">
        <v>162</v>
      </c>
      <c r="B135" s="75" t="s">
        <v>235</v>
      </c>
      <c r="C135" s="47">
        <f t="shared" si="8"/>
        <v>0.44691776123868698</v>
      </c>
      <c r="D135" s="47">
        <f t="shared" si="15"/>
        <v>0.371827619530463</v>
      </c>
      <c r="E135" s="47">
        <f t="shared" si="15"/>
        <v>0.15654786393383402</v>
      </c>
      <c r="H135"/>
      <c r="I135" s="84">
        <v>0.43212417048126101</v>
      </c>
      <c r="J135" s="84">
        <v>0.41378092940050898</v>
      </c>
      <c r="K135" s="84">
        <v>0.49484818383429102</v>
      </c>
      <c r="L135" s="84">
        <v>0.371827619530463</v>
      </c>
      <c r="M135" s="84">
        <v>0.84345213606616598</v>
      </c>
      <c r="O135" s="69">
        <f t="shared" si="10"/>
        <v>0.43212417048126101</v>
      </c>
      <c r="P135" s="69">
        <f t="shared" si="11"/>
        <v>0.41378092940050898</v>
      </c>
      <c r="Q135" s="69">
        <f t="shared" si="12"/>
        <v>0.49484818383429102</v>
      </c>
      <c r="R135" s="69">
        <f t="shared" si="13"/>
        <v>0.371827619530463</v>
      </c>
      <c r="S135" s="69">
        <f t="shared" si="14"/>
        <v>0.15654786393383402</v>
      </c>
    </row>
    <row r="136" spans="1:19" x14ac:dyDescent="0.35">
      <c r="A136" s="86" t="s">
        <v>163</v>
      </c>
      <c r="B136" s="75" t="s">
        <v>276</v>
      </c>
      <c r="C136" s="47">
        <f t="shared" si="8"/>
        <v>0.23557796728194269</v>
      </c>
      <c r="D136" s="47">
        <f t="shared" si="15"/>
        <v>0.48572145544448603</v>
      </c>
      <c r="E136" s="47">
        <f t="shared" si="15"/>
        <v>0.43813244885539704</v>
      </c>
      <c r="H136"/>
      <c r="I136" s="84">
        <v>0.28433468350536301</v>
      </c>
      <c r="J136" s="84">
        <v>0.201942559108714</v>
      </c>
      <c r="K136" s="84">
        <v>0.22045665923175101</v>
      </c>
      <c r="L136" s="84">
        <v>0.48572145544448603</v>
      </c>
      <c r="M136" s="84">
        <v>0.56186755114460296</v>
      </c>
      <c r="O136" s="69">
        <f t="shared" si="10"/>
        <v>0.28433468350536301</v>
      </c>
      <c r="P136" s="69">
        <f t="shared" si="11"/>
        <v>0.201942559108714</v>
      </c>
      <c r="Q136" s="69">
        <f t="shared" si="12"/>
        <v>0.22045665923175101</v>
      </c>
      <c r="R136" s="69">
        <f t="shared" si="13"/>
        <v>0.48572145544448603</v>
      </c>
      <c r="S136" s="69">
        <f t="shared" si="14"/>
        <v>0.43813244885539704</v>
      </c>
    </row>
    <row r="137" spans="1:19" x14ac:dyDescent="0.35">
      <c r="A137" s="86" t="s">
        <v>164</v>
      </c>
      <c r="B137" s="75" t="s">
        <v>351</v>
      </c>
      <c r="C137" s="47">
        <f t="shared" ref="C137:C174" si="16">AVERAGE(O137:Q137)</f>
        <v>5.8996736582131427E-2</v>
      </c>
      <c r="D137" s="47">
        <f t="shared" si="15"/>
        <v>0.219642732395081</v>
      </c>
      <c r="E137" s="47">
        <f t="shared" si="15"/>
        <v>0.56049346754989693</v>
      </c>
      <c r="H137"/>
      <c r="I137" s="84">
        <v>0.145793872152715</v>
      </c>
      <c r="J137" s="84">
        <v>3.1196337593679301E-2</v>
      </c>
      <c r="K137" s="84">
        <v>0</v>
      </c>
      <c r="L137" s="84">
        <v>0.219642732395081</v>
      </c>
      <c r="M137" s="84">
        <v>0.43950653245010302</v>
      </c>
      <c r="O137" s="69">
        <f t="shared" ref="O137:O179" si="17">IF(ISNUMBER(I137)=TRUE,O$5*(I137-O$4)/(O$3-O$4)+(1-O$5)*(1-(I137-O$4)/(O$3-O$4)),"..")</f>
        <v>0.145793872152715</v>
      </c>
      <c r="P137" s="69">
        <f t="shared" ref="P137:P179" si="18">IF(ISNUMBER(J137)=TRUE,P$5*(J137-P$4)/(P$3-P$4)+(1-P$5)*(1-(J137-P$4)/(P$3-P$4)),"..")</f>
        <v>3.1196337593679301E-2</v>
      </c>
      <c r="Q137" s="69">
        <f t="shared" ref="Q137:Q179" si="19">IF(ISNUMBER(K137)=TRUE,Q$5*(K137-Q$4)/(Q$3-Q$4)+(1-Q$5)*(1-(K137-Q$4)/(Q$3-Q$4)),"..")</f>
        <v>0</v>
      </c>
      <c r="R137" s="69">
        <f t="shared" ref="R137:R179" si="20">IF(ISNUMBER(L137)=TRUE,R$5*(L137-R$4)/(R$3-R$4)+(1-R$5)*(1-(L137-R$4)/(R$3-R$4)),"..")</f>
        <v>0.219642732395081</v>
      </c>
      <c r="S137" s="69">
        <f t="shared" ref="S137:S179" si="21">IF(ISNUMBER(M137)=TRUE,S$5*(M137-S$4)/(S$3-S$4)+(1-S$5)*(1-(M137-S$4)/(S$3-S$4)),"..")</f>
        <v>0.56049346754989693</v>
      </c>
    </row>
    <row r="138" spans="1:19" x14ac:dyDescent="0.35">
      <c r="A138" s="86" t="s">
        <v>165</v>
      </c>
      <c r="B138" s="75" t="s">
        <v>227</v>
      </c>
      <c r="C138" s="47">
        <f t="shared" si="16"/>
        <v>0.20672704672946404</v>
      </c>
      <c r="D138" s="47">
        <f t="shared" si="15"/>
        <v>0.168252058356679</v>
      </c>
      <c r="E138" s="47">
        <f t="shared" si="15"/>
        <v>0.27243292669309804</v>
      </c>
      <c r="H138"/>
      <c r="I138" s="84">
        <v>0.30710672742477402</v>
      </c>
      <c r="J138" s="84">
        <v>0.31307441276361803</v>
      </c>
      <c r="K138" s="84">
        <v>0</v>
      </c>
      <c r="L138" s="84">
        <v>0.168252058356679</v>
      </c>
      <c r="M138" s="84">
        <v>0.72756707330690196</v>
      </c>
      <c r="O138" s="69">
        <f t="shared" si="17"/>
        <v>0.30710672742477402</v>
      </c>
      <c r="P138" s="69">
        <f t="shared" si="18"/>
        <v>0.31307441276361803</v>
      </c>
      <c r="Q138" s="69">
        <f t="shared" si="19"/>
        <v>0</v>
      </c>
      <c r="R138" s="69">
        <f t="shared" si="20"/>
        <v>0.168252058356679</v>
      </c>
      <c r="S138" s="69">
        <f t="shared" si="21"/>
        <v>0.27243292669309804</v>
      </c>
    </row>
    <row r="139" spans="1:19" x14ac:dyDescent="0.35">
      <c r="A139" s="86" t="s">
        <v>43</v>
      </c>
      <c r="B139" s="75" t="s">
        <v>214</v>
      </c>
      <c r="C139" s="47">
        <f t="shared" si="16"/>
        <v>0.84213477239499168</v>
      </c>
      <c r="D139" s="47">
        <f t="shared" si="15"/>
        <v>0.72171815599217704</v>
      </c>
      <c r="E139" s="47">
        <f t="shared" si="15"/>
        <v>0.509848399745227</v>
      </c>
      <c r="H139"/>
      <c r="I139" s="84">
        <v>0.87413058212858896</v>
      </c>
      <c r="J139" s="84">
        <v>0.862887273048495</v>
      </c>
      <c r="K139" s="84">
        <v>0.78938646200789098</v>
      </c>
      <c r="L139" s="84">
        <v>0.72171815599217704</v>
      </c>
      <c r="M139" s="84">
        <v>0.490151600254773</v>
      </c>
      <c r="O139" s="69">
        <f t="shared" si="17"/>
        <v>0.87413058212858896</v>
      </c>
      <c r="P139" s="69">
        <f t="shared" si="18"/>
        <v>0.862887273048495</v>
      </c>
      <c r="Q139" s="69">
        <f t="shared" si="19"/>
        <v>0.78938646200789098</v>
      </c>
      <c r="R139" s="69">
        <f t="shared" si="20"/>
        <v>0.72171815599217704</v>
      </c>
      <c r="S139" s="69">
        <f t="shared" si="21"/>
        <v>0.509848399745227</v>
      </c>
    </row>
    <row r="140" spans="1:19" x14ac:dyDescent="0.35">
      <c r="A140" s="86" t="s">
        <v>166</v>
      </c>
      <c r="B140" s="75" t="s">
        <v>443</v>
      </c>
      <c r="C140" s="47">
        <f t="shared" si="16"/>
        <v>0.60023475234225809</v>
      </c>
      <c r="D140" s="47">
        <f t="shared" si="15"/>
        <v>0.67553334410537902</v>
      </c>
      <c r="E140" s="47">
        <f t="shared" si="15"/>
        <v>0.97000636895027148</v>
      </c>
      <c r="H140"/>
      <c r="I140" s="84">
        <v>0.32663225014491598</v>
      </c>
      <c r="J140" s="84">
        <v>0.62999699459673197</v>
      </c>
      <c r="K140" s="84">
        <v>0.84407501228512605</v>
      </c>
      <c r="L140" s="84">
        <v>0.67553334410537902</v>
      </c>
      <c r="M140" s="84">
        <v>2.9993631049728499E-2</v>
      </c>
      <c r="O140" s="69">
        <f t="shared" si="17"/>
        <v>0.32663225014491598</v>
      </c>
      <c r="P140" s="69">
        <f t="shared" si="18"/>
        <v>0.62999699459673197</v>
      </c>
      <c r="Q140" s="69">
        <f t="shared" si="19"/>
        <v>0.84407501228512605</v>
      </c>
      <c r="R140" s="69">
        <f t="shared" si="20"/>
        <v>0.67553334410537902</v>
      </c>
      <c r="S140" s="69">
        <f t="shared" si="21"/>
        <v>0.97000636895027148</v>
      </c>
    </row>
    <row r="141" spans="1:19" x14ac:dyDescent="0.35">
      <c r="A141" s="86" t="s">
        <v>167</v>
      </c>
      <c r="B141" s="75" t="s">
        <v>291</v>
      </c>
      <c r="C141" s="47">
        <f t="shared" si="16"/>
        <v>0.72077669246654097</v>
      </c>
      <c r="D141" s="47">
        <f t="shared" si="15"/>
        <v>0.73607367454518802</v>
      </c>
      <c r="E141" s="47">
        <f t="shared" si="15"/>
        <v>0.49611219433564901</v>
      </c>
      <c r="H141"/>
      <c r="I141" s="84">
        <v>0.79375574614532096</v>
      </c>
      <c r="J141" s="84">
        <v>0.850664129053328</v>
      </c>
      <c r="K141" s="84">
        <v>0.51791020220097395</v>
      </c>
      <c r="L141" s="84">
        <v>0.73607367454518802</v>
      </c>
      <c r="M141" s="84">
        <v>0.50388780566435099</v>
      </c>
      <c r="O141" s="69">
        <f t="shared" si="17"/>
        <v>0.79375574614532096</v>
      </c>
      <c r="P141" s="69">
        <f t="shared" si="18"/>
        <v>0.850664129053328</v>
      </c>
      <c r="Q141" s="69">
        <f t="shared" si="19"/>
        <v>0.51791020220097395</v>
      </c>
      <c r="R141" s="69">
        <f t="shared" si="20"/>
        <v>0.73607367454518802</v>
      </c>
      <c r="S141" s="69">
        <f t="shared" si="21"/>
        <v>0.49611219433564901</v>
      </c>
    </row>
    <row r="142" spans="1:19" x14ac:dyDescent="0.35">
      <c r="A142" s="86" t="s">
        <v>168</v>
      </c>
      <c r="B142" s="75" t="s">
        <v>361</v>
      </c>
      <c r="C142" s="47">
        <f t="shared" si="16"/>
        <v>0.76529861801799715</v>
      </c>
      <c r="D142" s="47">
        <f t="shared" si="15"/>
        <v>0.55123867469427801</v>
      </c>
      <c r="E142" s="47">
        <f t="shared" si="15"/>
        <v>0.23248047411806005</v>
      </c>
      <c r="H142"/>
      <c r="I142" s="84">
        <v>0.79348584528937804</v>
      </c>
      <c r="J142" s="84">
        <v>0.87415582020457705</v>
      </c>
      <c r="K142" s="84">
        <v>0.62825418856003601</v>
      </c>
      <c r="L142" s="84">
        <v>0.55123867469427801</v>
      </c>
      <c r="M142" s="84">
        <v>0.76751952588193995</v>
      </c>
      <c r="O142" s="69">
        <f t="shared" si="17"/>
        <v>0.79348584528937804</v>
      </c>
      <c r="P142" s="69">
        <f t="shared" si="18"/>
        <v>0.87415582020457705</v>
      </c>
      <c r="Q142" s="69">
        <f t="shared" si="19"/>
        <v>0.62825418856003601</v>
      </c>
      <c r="R142" s="69">
        <f t="shared" si="20"/>
        <v>0.55123867469427801</v>
      </c>
      <c r="S142" s="69">
        <f t="shared" si="21"/>
        <v>0.23248047411806005</v>
      </c>
    </row>
    <row r="143" spans="1:19" x14ac:dyDescent="0.35">
      <c r="A143" s="86" t="s">
        <v>169</v>
      </c>
      <c r="B143" s="75" t="s">
        <v>242</v>
      </c>
      <c r="C143" s="47">
        <f t="shared" si="16"/>
        <v>0.73110702801559191</v>
      </c>
      <c r="D143" s="47">
        <f t="shared" si="15"/>
        <v>0.63858112945122603</v>
      </c>
      <c r="E143" s="47">
        <f t="shared" si="15"/>
        <v>0.27141697442495505</v>
      </c>
      <c r="H143"/>
      <c r="I143" s="84">
        <v>0.76559372983579999</v>
      </c>
      <c r="J143" s="84">
        <v>0.89069114349886502</v>
      </c>
      <c r="K143" s="84">
        <v>0.53703621071211105</v>
      </c>
      <c r="L143" s="84">
        <v>0.63858112945122603</v>
      </c>
      <c r="M143" s="84">
        <v>0.72858302557504495</v>
      </c>
      <c r="O143" s="69">
        <f t="shared" si="17"/>
        <v>0.76559372983579999</v>
      </c>
      <c r="P143" s="69">
        <f t="shared" si="18"/>
        <v>0.89069114349886502</v>
      </c>
      <c r="Q143" s="69">
        <f t="shared" si="19"/>
        <v>0.53703621071211105</v>
      </c>
      <c r="R143" s="69">
        <f t="shared" si="20"/>
        <v>0.63858112945122603</v>
      </c>
      <c r="S143" s="69">
        <f t="shared" si="21"/>
        <v>0.27141697442495505</v>
      </c>
    </row>
    <row r="144" spans="1:19" x14ac:dyDescent="0.35">
      <c r="A144" s="86" t="s">
        <v>0</v>
      </c>
      <c r="B144" s="75" t="s">
        <v>279</v>
      </c>
      <c r="C144" s="47">
        <f t="shared" si="16"/>
        <v>0.62453930128792068</v>
      </c>
      <c r="D144" s="47">
        <f t="shared" si="15"/>
        <v>0.48314753802605998</v>
      </c>
      <c r="E144" s="47">
        <f t="shared" si="15"/>
        <v>0.27700527923473295</v>
      </c>
      <c r="H144"/>
      <c r="I144" s="84">
        <v>0.72969406290650496</v>
      </c>
      <c r="J144" s="84">
        <v>0.69408228331704003</v>
      </c>
      <c r="K144" s="84">
        <v>0.44984155764021699</v>
      </c>
      <c r="L144" s="84">
        <v>0.48314753802605998</v>
      </c>
      <c r="M144" s="84">
        <v>0.72299472076526705</v>
      </c>
      <c r="O144" s="69">
        <f t="shared" si="17"/>
        <v>0.72969406290650496</v>
      </c>
      <c r="P144" s="69">
        <f t="shared" si="18"/>
        <v>0.69408228331704003</v>
      </c>
      <c r="Q144" s="69">
        <f t="shared" si="19"/>
        <v>0.44984155764021699</v>
      </c>
      <c r="R144" s="69">
        <f t="shared" si="20"/>
        <v>0.48314753802605998</v>
      </c>
      <c r="S144" s="69">
        <f t="shared" si="21"/>
        <v>0.27700527923473295</v>
      </c>
    </row>
    <row r="145" spans="1:19" x14ac:dyDescent="0.35">
      <c r="A145" s="86" t="s">
        <v>170</v>
      </c>
      <c r="B145" s="75" t="s">
        <v>277</v>
      </c>
      <c r="C145" s="47">
        <f t="shared" si="16"/>
        <v>0.3446017219608894</v>
      </c>
      <c r="D145" s="47">
        <f t="shared" si="15"/>
        <v>0.31506023597226701</v>
      </c>
      <c r="E145" s="47">
        <f t="shared" si="15"/>
        <v>9.5160615030331019E-2</v>
      </c>
      <c r="H145"/>
      <c r="I145" s="84">
        <v>0.52677537806743402</v>
      </c>
      <c r="J145" s="84">
        <v>0.507029787815234</v>
      </c>
      <c r="K145" s="84">
        <v>0</v>
      </c>
      <c r="L145" s="84">
        <v>0.31506023597226701</v>
      </c>
      <c r="M145" s="84">
        <v>0.90483938496966898</v>
      </c>
      <c r="O145" s="69">
        <f t="shared" si="17"/>
        <v>0.52677537806743402</v>
      </c>
      <c r="P145" s="69">
        <f t="shared" si="18"/>
        <v>0.507029787815234</v>
      </c>
      <c r="Q145" s="69">
        <f t="shared" si="19"/>
        <v>0</v>
      </c>
      <c r="R145" s="69">
        <f t="shared" si="20"/>
        <v>0.31506023597226701</v>
      </c>
      <c r="S145" s="69">
        <f t="shared" si="21"/>
        <v>9.5160615030331019E-2</v>
      </c>
    </row>
    <row r="146" spans="1:19" x14ac:dyDescent="0.35">
      <c r="A146" s="86" t="s">
        <v>199</v>
      </c>
      <c r="B146" s="75" t="s">
        <v>352</v>
      </c>
      <c r="C146" s="47">
        <f t="shared" si="16"/>
        <v>0.79466359669320974</v>
      </c>
      <c r="D146" s="47">
        <f t="shared" si="15"/>
        <v>0.76497313376035703</v>
      </c>
      <c r="E146" s="47">
        <f t="shared" si="15"/>
        <v>0.37125727956926202</v>
      </c>
      <c r="H146"/>
      <c r="I146" s="84">
        <v>0.84891755713169403</v>
      </c>
      <c r="J146" s="84">
        <v>0.83244649657116898</v>
      </c>
      <c r="K146" s="84">
        <v>0.70262673637676598</v>
      </c>
      <c r="L146" s="84">
        <v>0.76497313376035703</v>
      </c>
      <c r="M146" s="84">
        <v>0.62874272043073798</v>
      </c>
      <c r="O146" s="69">
        <f t="shared" si="17"/>
        <v>0.84891755713169403</v>
      </c>
      <c r="P146" s="69">
        <f t="shared" si="18"/>
        <v>0.83244649657116898</v>
      </c>
      <c r="Q146" s="69">
        <f t="shared" si="19"/>
        <v>0.70262673637676598</v>
      </c>
      <c r="R146" s="69">
        <f t="shared" si="20"/>
        <v>0.76497313376035703</v>
      </c>
      <c r="S146" s="69">
        <f t="shared" si="21"/>
        <v>0.37125727956926202</v>
      </c>
    </row>
    <row r="147" spans="1:19" x14ac:dyDescent="0.35">
      <c r="A147" s="86" t="s">
        <v>172</v>
      </c>
      <c r="B147" s="75" t="s">
        <v>353</v>
      </c>
      <c r="C147" s="47">
        <f t="shared" si="16"/>
        <v>0.80875910308237098</v>
      </c>
      <c r="D147" s="47">
        <f t="shared" si="15"/>
        <v>0.81951753986965403</v>
      </c>
      <c r="E147" s="47">
        <f t="shared" si="15"/>
        <v>0.680590106525919</v>
      </c>
      <c r="H147"/>
      <c r="I147" s="84">
        <v>0.76467936805596504</v>
      </c>
      <c r="J147" s="84">
        <v>0.83044750832220304</v>
      </c>
      <c r="K147" s="84">
        <v>0.83115043286894497</v>
      </c>
      <c r="L147" s="84">
        <v>0.81951753986965403</v>
      </c>
      <c r="M147" s="84">
        <v>0.319409893474081</v>
      </c>
      <c r="O147" s="69">
        <f t="shared" si="17"/>
        <v>0.76467936805596504</v>
      </c>
      <c r="P147" s="69">
        <f t="shared" si="18"/>
        <v>0.83044750832220304</v>
      </c>
      <c r="Q147" s="69">
        <f t="shared" si="19"/>
        <v>0.83115043286894497</v>
      </c>
      <c r="R147" s="69">
        <f t="shared" si="20"/>
        <v>0.81951753986965403</v>
      </c>
      <c r="S147" s="69">
        <f t="shared" si="21"/>
        <v>0.680590106525919</v>
      </c>
    </row>
    <row r="148" spans="1:19" x14ac:dyDescent="0.35">
      <c r="A148" s="86" t="s">
        <v>173</v>
      </c>
      <c r="B148" s="75" t="s">
        <v>234</v>
      </c>
      <c r="C148" s="47">
        <f t="shared" si="16"/>
        <v>0.89963930216760335</v>
      </c>
      <c r="D148" s="47">
        <f t="shared" si="15"/>
        <v>0.85063132500040906</v>
      </c>
      <c r="E148" s="47">
        <f t="shared" si="15"/>
        <v>0.61536641679194704</v>
      </c>
      <c r="H148"/>
      <c r="I148" s="84">
        <v>0.89353016734059398</v>
      </c>
      <c r="J148" s="84">
        <v>0.88831005800239604</v>
      </c>
      <c r="K148" s="84">
        <v>0.91707768115982002</v>
      </c>
      <c r="L148" s="84">
        <v>0.85063132500040906</v>
      </c>
      <c r="M148" s="84">
        <v>0.38463358320805302</v>
      </c>
      <c r="O148" s="69">
        <f t="shared" si="17"/>
        <v>0.89353016734059398</v>
      </c>
      <c r="P148" s="69">
        <f t="shared" si="18"/>
        <v>0.88831005800239604</v>
      </c>
      <c r="Q148" s="69">
        <f t="shared" si="19"/>
        <v>0.91707768115982002</v>
      </c>
      <c r="R148" s="69">
        <f t="shared" si="20"/>
        <v>0.85063132500040906</v>
      </c>
      <c r="S148" s="69">
        <f t="shared" si="21"/>
        <v>0.61536641679194704</v>
      </c>
    </row>
    <row r="149" spans="1:19" x14ac:dyDescent="0.35">
      <c r="A149" s="86" t="s">
        <v>174</v>
      </c>
      <c r="B149" s="75" t="s">
        <v>354</v>
      </c>
      <c r="C149" s="47">
        <f t="shared" si="16"/>
        <v>0.91959234587661831</v>
      </c>
      <c r="D149" s="47">
        <f t="shared" si="15"/>
        <v>0.89446811932672399</v>
      </c>
      <c r="E149" s="47">
        <f t="shared" si="15"/>
        <v>0.603928174906876</v>
      </c>
      <c r="H149"/>
      <c r="I149" s="84">
        <v>0.92578163099581801</v>
      </c>
      <c r="J149" s="84">
        <v>0.88985839435148595</v>
      </c>
      <c r="K149" s="84">
        <v>0.94313701228255098</v>
      </c>
      <c r="L149" s="84">
        <v>0.89446811932672399</v>
      </c>
      <c r="M149" s="84">
        <v>0.396071825093124</v>
      </c>
      <c r="O149" s="69">
        <f t="shared" si="17"/>
        <v>0.92578163099581801</v>
      </c>
      <c r="P149" s="69">
        <f t="shared" si="18"/>
        <v>0.88985839435148595</v>
      </c>
      <c r="Q149" s="69">
        <f t="shared" si="19"/>
        <v>0.94313701228255098</v>
      </c>
      <c r="R149" s="69">
        <f t="shared" si="20"/>
        <v>0.89446811932672399</v>
      </c>
      <c r="S149" s="69">
        <f t="shared" si="21"/>
        <v>0.603928174906876</v>
      </c>
    </row>
    <row r="150" spans="1:19" x14ac:dyDescent="0.35">
      <c r="A150" s="86" t="s">
        <v>175</v>
      </c>
      <c r="B150" s="75" t="s">
        <v>290</v>
      </c>
      <c r="C150" s="47">
        <f t="shared" si="16"/>
        <v>0.91122494313672997</v>
      </c>
      <c r="D150" s="47">
        <f t="shared" si="15"/>
        <v>0.89436387593168098</v>
      </c>
      <c r="E150" s="47">
        <f t="shared" si="15"/>
        <v>0.69298209107193798</v>
      </c>
      <c r="H150"/>
      <c r="I150" s="84">
        <v>0.89339444220526498</v>
      </c>
      <c r="J150" s="84">
        <v>0.91022414317622702</v>
      </c>
      <c r="K150" s="84">
        <v>0.93005624402869802</v>
      </c>
      <c r="L150" s="84">
        <v>0.89436387593168098</v>
      </c>
      <c r="M150" s="84">
        <v>0.30701790892806202</v>
      </c>
      <c r="O150" s="69">
        <f t="shared" si="17"/>
        <v>0.89339444220526498</v>
      </c>
      <c r="P150" s="69">
        <f t="shared" si="18"/>
        <v>0.91022414317622702</v>
      </c>
      <c r="Q150" s="69">
        <f t="shared" si="19"/>
        <v>0.93005624402869802</v>
      </c>
      <c r="R150" s="69">
        <f t="shared" si="20"/>
        <v>0.89436387593168098</v>
      </c>
      <c r="S150" s="69">
        <f t="shared" si="21"/>
        <v>0.69298209107193798</v>
      </c>
    </row>
    <row r="151" spans="1:19" x14ac:dyDescent="0.35">
      <c r="A151" s="86" t="s">
        <v>176</v>
      </c>
      <c r="B151" s="75" t="s">
        <v>295</v>
      </c>
      <c r="C151" s="47">
        <f t="shared" si="16"/>
        <v>0.96214597615535036</v>
      </c>
      <c r="D151" s="47">
        <f t="shared" si="15"/>
        <v>0.96915034527808197</v>
      </c>
      <c r="E151" s="47">
        <f t="shared" si="15"/>
        <v>0.98844739815200655</v>
      </c>
      <c r="H151"/>
      <c r="I151" s="84">
        <v>0.96735958470406702</v>
      </c>
      <c r="J151" s="84">
        <v>0.93916352822738802</v>
      </c>
      <c r="K151" s="84">
        <v>0.97991481553459603</v>
      </c>
      <c r="L151" s="84">
        <v>0.96915034527808197</v>
      </c>
      <c r="M151" s="84">
        <v>1.1552601847993499E-2</v>
      </c>
      <c r="O151" s="69">
        <f t="shared" si="17"/>
        <v>0.96735958470406702</v>
      </c>
      <c r="P151" s="69">
        <f t="shared" si="18"/>
        <v>0.93916352822738802</v>
      </c>
      <c r="Q151" s="69">
        <f t="shared" si="19"/>
        <v>0.97991481553459603</v>
      </c>
      <c r="R151" s="69">
        <f t="shared" si="20"/>
        <v>0.96915034527808197</v>
      </c>
      <c r="S151" s="69">
        <f t="shared" si="21"/>
        <v>0.98844739815200655</v>
      </c>
    </row>
    <row r="152" spans="1:19" x14ac:dyDescent="0.35">
      <c r="A152" s="86" t="s">
        <v>177</v>
      </c>
      <c r="B152" s="75" t="s">
        <v>367</v>
      </c>
      <c r="C152" s="47">
        <f t="shared" si="16"/>
        <v>0.17235620877019028</v>
      </c>
      <c r="D152" s="47">
        <f t="shared" si="15"/>
        <v>0.30751445153561902</v>
      </c>
      <c r="E152" s="47">
        <f t="shared" si="15"/>
        <v>0.45866569946379299</v>
      </c>
      <c r="H152"/>
      <c r="I152" s="84">
        <v>0.20007087471971999</v>
      </c>
      <c r="J152" s="84">
        <v>7.0351904476926894E-2</v>
      </c>
      <c r="K152" s="84">
        <v>0.24664584711392401</v>
      </c>
      <c r="L152" s="84">
        <v>0.30751445153561902</v>
      </c>
      <c r="M152" s="84">
        <v>0.54133430053620701</v>
      </c>
      <c r="O152" s="69">
        <f t="shared" si="17"/>
        <v>0.20007087471971999</v>
      </c>
      <c r="P152" s="69">
        <f t="shared" si="18"/>
        <v>7.0351904476926894E-2</v>
      </c>
      <c r="Q152" s="69">
        <f t="shared" si="19"/>
        <v>0.24664584711392401</v>
      </c>
      <c r="R152" s="69">
        <f t="shared" si="20"/>
        <v>0.30751445153561902</v>
      </c>
      <c r="S152" s="69">
        <f t="shared" si="21"/>
        <v>0.45866569946379299</v>
      </c>
    </row>
    <row r="153" spans="1:19" x14ac:dyDescent="0.35">
      <c r="A153" s="86" t="s">
        <v>178</v>
      </c>
      <c r="B153" s="75" t="s">
        <v>355</v>
      </c>
      <c r="C153" s="47">
        <f t="shared" si="16"/>
        <v>0.60501618476659036</v>
      </c>
      <c r="D153" s="47">
        <f t="shared" si="15"/>
        <v>0.71650036398983497</v>
      </c>
      <c r="E153" s="47">
        <f t="shared" si="15"/>
        <v>0.75657079008987904</v>
      </c>
      <c r="H153"/>
      <c r="I153" s="84">
        <v>0.56060104021183499</v>
      </c>
      <c r="J153" s="84">
        <v>0.68668669042783304</v>
      </c>
      <c r="K153" s="84">
        <v>0.56776082366010305</v>
      </c>
      <c r="L153" s="84">
        <v>0.71650036398983497</v>
      </c>
      <c r="M153" s="84">
        <v>0.24342920991012101</v>
      </c>
      <c r="O153" s="69">
        <f t="shared" si="17"/>
        <v>0.56060104021183499</v>
      </c>
      <c r="P153" s="69">
        <f t="shared" si="18"/>
        <v>0.68668669042783304</v>
      </c>
      <c r="Q153" s="69">
        <f t="shared" si="19"/>
        <v>0.56776082366010305</v>
      </c>
      <c r="R153" s="69">
        <f t="shared" si="20"/>
        <v>0.71650036398983497</v>
      </c>
      <c r="S153" s="69">
        <f t="shared" si="21"/>
        <v>0.75657079008987904</v>
      </c>
    </row>
    <row r="154" spans="1:19" x14ac:dyDescent="0.35">
      <c r="A154" s="86" t="s">
        <v>179</v>
      </c>
      <c r="B154" s="75" t="s">
        <v>265</v>
      </c>
      <c r="C154" s="47">
        <f t="shared" si="16"/>
        <v>8.2073980608718899E-2</v>
      </c>
      <c r="D154" s="47">
        <f t="shared" si="15"/>
        <v>0.17000122969029099</v>
      </c>
      <c r="E154" s="47">
        <f t="shared" si="15"/>
        <v>0.13508589211231503</v>
      </c>
      <c r="H154"/>
      <c r="I154" s="84">
        <v>7.5062264402875098E-2</v>
      </c>
      <c r="J154" s="84">
        <v>8.9593748577114704E-2</v>
      </c>
      <c r="K154" s="84">
        <v>8.1565928846166896E-2</v>
      </c>
      <c r="L154" s="84">
        <v>0.17000122969029099</v>
      </c>
      <c r="M154" s="84">
        <v>0.86491410788768497</v>
      </c>
      <c r="O154" s="69">
        <f t="shared" si="17"/>
        <v>7.5062264402875098E-2</v>
      </c>
      <c r="P154" s="69">
        <f t="shared" si="18"/>
        <v>8.9593748577114704E-2</v>
      </c>
      <c r="Q154" s="69">
        <f t="shared" si="19"/>
        <v>8.1565928846166896E-2</v>
      </c>
      <c r="R154" s="69">
        <f t="shared" si="20"/>
        <v>0.17000122969029099</v>
      </c>
      <c r="S154" s="69">
        <f t="shared" si="21"/>
        <v>0.13508589211231503</v>
      </c>
    </row>
    <row r="155" spans="1:19" x14ac:dyDescent="0.35">
      <c r="A155" s="86" t="s">
        <v>180</v>
      </c>
      <c r="B155" s="75" t="s">
        <v>356</v>
      </c>
      <c r="C155" s="47">
        <f t="shared" si="16"/>
        <v>0.40443121729959469</v>
      </c>
      <c r="D155" s="47">
        <f t="shared" si="15"/>
        <v>0.18226740989425699</v>
      </c>
      <c r="E155" s="47">
        <f t="shared" si="15"/>
        <v>3.6719783688887953E-2</v>
      </c>
      <c r="H155"/>
      <c r="I155" s="84">
        <v>0.57668016443924397</v>
      </c>
      <c r="J155" s="84">
        <v>0.51020327219014205</v>
      </c>
      <c r="K155" s="84">
        <v>0.126410215269398</v>
      </c>
      <c r="L155" s="84">
        <v>0.18226740989425699</v>
      </c>
      <c r="M155" s="84">
        <v>0.96328021631111205</v>
      </c>
      <c r="O155" s="69">
        <f t="shared" si="17"/>
        <v>0.57668016443924397</v>
      </c>
      <c r="P155" s="69">
        <f t="shared" si="18"/>
        <v>0.51020327219014205</v>
      </c>
      <c r="Q155" s="69">
        <f t="shared" si="19"/>
        <v>0.126410215269398</v>
      </c>
      <c r="R155" s="69">
        <f t="shared" si="20"/>
        <v>0.18226740989425699</v>
      </c>
      <c r="S155" s="69">
        <f t="shared" si="21"/>
        <v>3.6719783688887953E-2</v>
      </c>
    </row>
    <row r="156" spans="1:19" x14ac:dyDescent="0.35">
      <c r="A156" s="86" t="s">
        <v>181</v>
      </c>
      <c r="B156" s="75" t="s">
        <v>225</v>
      </c>
      <c r="C156" s="47">
        <f t="shared" si="16"/>
        <v>0.58068095426471167</v>
      </c>
      <c r="D156" s="47">
        <f t="shared" si="15"/>
        <v>0.54631162064897099</v>
      </c>
      <c r="E156" s="47">
        <f t="shared" si="15"/>
        <v>0.26919984784308504</v>
      </c>
      <c r="H156"/>
      <c r="I156" s="84">
        <v>0.80881090300713099</v>
      </c>
      <c r="J156" s="84">
        <v>0.71434477159077003</v>
      </c>
      <c r="K156" s="84">
        <v>0.21888718819623401</v>
      </c>
      <c r="L156" s="84">
        <v>0.54631162064897099</v>
      </c>
      <c r="M156" s="84">
        <v>0.73080015215691496</v>
      </c>
      <c r="O156" s="69">
        <f t="shared" si="17"/>
        <v>0.80881090300713099</v>
      </c>
      <c r="P156" s="69">
        <f t="shared" si="18"/>
        <v>0.71434477159077003</v>
      </c>
      <c r="Q156" s="69">
        <f t="shared" si="19"/>
        <v>0.21888718819623401</v>
      </c>
      <c r="R156" s="69">
        <f t="shared" si="20"/>
        <v>0.54631162064897099</v>
      </c>
      <c r="S156" s="69">
        <f t="shared" si="21"/>
        <v>0.26919984784308504</v>
      </c>
    </row>
    <row r="157" spans="1:19" x14ac:dyDescent="0.35">
      <c r="A157" s="86" t="s">
        <v>182</v>
      </c>
      <c r="B157" s="75" t="s">
        <v>252</v>
      </c>
      <c r="C157" s="47">
        <f t="shared" si="16"/>
        <v>0.57889663258542112</v>
      </c>
      <c r="D157" s="47">
        <f t="shared" si="15"/>
        <v>0.53965382502980797</v>
      </c>
      <c r="E157" s="47">
        <f t="shared" si="15"/>
        <v>0.321591427700058</v>
      </c>
      <c r="H157"/>
      <c r="I157" s="84">
        <v>0.57458173726747896</v>
      </c>
      <c r="J157" s="84">
        <v>0.62892030092950502</v>
      </c>
      <c r="K157" s="84">
        <v>0.53318785955927905</v>
      </c>
      <c r="L157" s="84">
        <v>0.53965382502980797</v>
      </c>
      <c r="M157" s="84">
        <v>0.678408572299942</v>
      </c>
      <c r="O157" s="69">
        <f t="shared" si="17"/>
        <v>0.57458173726747896</v>
      </c>
      <c r="P157" s="69">
        <f t="shared" si="18"/>
        <v>0.62892030092950502</v>
      </c>
      <c r="Q157" s="69">
        <f t="shared" si="19"/>
        <v>0.53318785955927905</v>
      </c>
      <c r="R157" s="69">
        <f t="shared" si="20"/>
        <v>0.53965382502980797</v>
      </c>
      <c r="S157" s="69">
        <f t="shared" si="21"/>
        <v>0.321591427700058</v>
      </c>
    </row>
    <row r="158" spans="1:19" x14ac:dyDescent="0.35">
      <c r="A158" s="86" t="s">
        <v>183</v>
      </c>
      <c r="B158" s="75" t="s">
        <v>278</v>
      </c>
      <c r="C158" s="47">
        <f t="shared" si="16"/>
        <v>0.26849679540014132</v>
      </c>
      <c r="D158" s="47">
        <f t="shared" si="15"/>
        <v>0.19529180184588801</v>
      </c>
      <c r="E158" s="47">
        <f t="shared" si="15"/>
        <v>6.4387297414424949E-2</v>
      </c>
      <c r="H158"/>
      <c r="I158" s="84">
        <v>0.33393552475062599</v>
      </c>
      <c r="J158" s="84">
        <v>0.338782639469698</v>
      </c>
      <c r="K158" s="84">
        <v>0.1327722219801</v>
      </c>
      <c r="L158" s="84">
        <v>0.19529180184588801</v>
      </c>
      <c r="M158" s="84">
        <v>0.93561270258557505</v>
      </c>
      <c r="O158" s="69">
        <f t="shared" si="17"/>
        <v>0.33393552475062599</v>
      </c>
      <c r="P158" s="69">
        <f t="shared" si="18"/>
        <v>0.338782639469698</v>
      </c>
      <c r="Q158" s="69">
        <f t="shared" si="19"/>
        <v>0.1327722219801</v>
      </c>
      <c r="R158" s="69">
        <f t="shared" si="20"/>
        <v>0.19529180184588801</v>
      </c>
      <c r="S158" s="69">
        <f t="shared" si="21"/>
        <v>6.4387297414424949E-2</v>
      </c>
    </row>
    <row r="159" spans="1:19" x14ac:dyDescent="0.35">
      <c r="A159" s="86" t="s">
        <v>184</v>
      </c>
      <c r="B159" s="75" t="s">
        <v>357</v>
      </c>
      <c r="C159" s="47">
        <f t="shared" si="16"/>
        <v>5.8955784845513171E-2</v>
      </c>
      <c r="D159" s="47">
        <f t="shared" si="15"/>
        <v>6.0520057652044802E-2</v>
      </c>
      <c r="E159" s="47">
        <f t="shared" si="15"/>
        <v>0.10588182712947203</v>
      </c>
      <c r="H159"/>
      <c r="I159" s="84">
        <v>2.0603591470823301E-2</v>
      </c>
      <c r="J159" s="84">
        <v>4.3786086519477199E-2</v>
      </c>
      <c r="K159" s="84">
        <v>0.112477676546239</v>
      </c>
      <c r="L159" s="84">
        <v>6.0520057652044802E-2</v>
      </c>
      <c r="M159" s="84">
        <v>0.89411817287052797</v>
      </c>
      <c r="O159" s="69">
        <f t="shared" si="17"/>
        <v>2.0603591470823301E-2</v>
      </c>
      <c r="P159" s="69">
        <f t="shared" si="18"/>
        <v>4.3786086519477199E-2</v>
      </c>
      <c r="Q159" s="69">
        <f t="shared" si="19"/>
        <v>0.112477676546239</v>
      </c>
      <c r="R159" s="69">
        <f t="shared" si="20"/>
        <v>6.0520057652044802E-2</v>
      </c>
      <c r="S159" s="69">
        <f t="shared" si="21"/>
        <v>0.10588182712947203</v>
      </c>
    </row>
    <row r="160" spans="1:19" x14ac:dyDescent="0.35">
      <c r="A160" s="86" t="s">
        <v>185</v>
      </c>
      <c r="B160" s="75" t="s">
        <v>444</v>
      </c>
      <c r="C160" s="47">
        <f t="shared" si="16"/>
        <v>0.74683055353074901</v>
      </c>
      <c r="D160" s="47">
        <f t="shared" si="15"/>
        <v>0.67723813634998997</v>
      </c>
      <c r="E160" s="47">
        <f t="shared" si="15"/>
        <v>0.66073917140529193</v>
      </c>
      <c r="H160"/>
      <c r="I160" s="84">
        <v>0.82463473826851796</v>
      </c>
      <c r="J160" s="84">
        <v>0.78695348278750099</v>
      </c>
      <c r="K160" s="84">
        <v>0.62890343953622796</v>
      </c>
      <c r="L160" s="84">
        <v>0.67723813634998997</v>
      </c>
      <c r="M160" s="84">
        <v>0.33926082859470802</v>
      </c>
      <c r="O160" s="69">
        <f t="shared" si="17"/>
        <v>0.82463473826851796</v>
      </c>
      <c r="P160" s="69">
        <f t="shared" si="18"/>
        <v>0.78695348278750099</v>
      </c>
      <c r="Q160" s="69">
        <f t="shared" si="19"/>
        <v>0.62890343953622796</v>
      </c>
      <c r="R160" s="69">
        <f t="shared" si="20"/>
        <v>0.67723813634998997</v>
      </c>
      <c r="S160" s="69">
        <f t="shared" si="21"/>
        <v>0.66073917140529193</v>
      </c>
    </row>
    <row r="161" spans="1:19" x14ac:dyDescent="0.35">
      <c r="A161" s="86" t="s">
        <v>186</v>
      </c>
      <c r="B161" s="75" t="s">
        <v>368</v>
      </c>
      <c r="C161" s="47">
        <f t="shared" si="16"/>
        <v>0.8692903215100749</v>
      </c>
      <c r="D161" s="47">
        <f t="shared" si="15"/>
        <v>0.856864283873495</v>
      </c>
      <c r="E161" s="47">
        <f t="shared" si="15"/>
        <v>0.78773701035823196</v>
      </c>
      <c r="H161"/>
      <c r="I161" s="84">
        <v>0.87619341125023398</v>
      </c>
      <c r="J161" s="84">
        <v>0.90013152165493904</v>
      </c>
      <c r="K161" s="84">
        <v>0.83154603162505203</v>
      </c>
      <c r="L161" s="84">
        <v>0.856864283873495</v>
      </c>
      <c r="M161" s="84">
        <v>0.21226298964176801</v>
      </c>
      <c r="O161" s="69">
        <f t="shared" si="17"/>
        <v>0.87619341125023398</v>
      </c>
      <c r="P161" s="69">
        <f t="shared" si="18"/>
        <v>0.90013152165493904</v>
      </c>
      <c r="Q161" s="69">
        <f t="shared" si="19"/>
        <v>0.83154603162505203</v>
      </c>
      <c r="R161" s="69">
        <f t="shared" si="20"/>
        <v>0.856864283873495</v>
      </c>
      <c r="S161" s="69">
        <f t="shared" si="21"/>
        <v>0.78773701035823196</v>
      </c>
    </row>
    <row r="162" spans="1:19" x14ac:dyDescent="0.35">
      <c r="A162" s="86" t="s">
        <v>187</v>
      </c>
      <c r="B162" s="75" t="s">
        <v>228</v>
      </c>
      <c r="C162" s="47">
        <f t="shared" si="16"/>
        <v>0.17050319960443783</v>
      </c>
      <c r="D162" s="47">
        <f t="shared" si="15"/>
        <v>0.30264044849597099</v>
      </c>
      <c r="E162" s="47">
        <f t="shared" si="15"/>
        <v>0.18205469375025196</v>
      </c>
      <c r="H162"/>
      <c r="I162" s="84">
        <v>0.213348705024379</v>
      </c>
      <c r="J162" s="84">
        <v>0.22340700338634401</v>
      </c>
      <c r="K162" s="84">
        <v>7.4753890402590506E-2</v>
      </c>
      <c r="L162" s="84">
        <v>0.30264044849597099</v>
      </c>
      <c r="M162" s="84">
        <v>0.81794530624974804</v>
      </c>
      <c r="O162" s="69">
        <f t="shared" si="17"/>
        <v>0.213348705024379</v>
      </c>
      <c r="P162" s="69">
        <f t="shared" si="18"/>
        <v>0.22340700338634401</v>
      </c>
      <c r="Q162" s="69">
        <f t="shared" si="19"/>
        <v>7.4753890402590506E-2</v>
      </c>
      <c r="R162" s="69">
        <f t="shared" si="20"/>
        <v>0.30264044849597099</v>
      </c>
      <c r="S162" s="69">
        <f t="shared" si="21"/>
        <v>0.18205469375025196</v>
      </c>
    </row>
    <row r="163" spans="1:19" x14ac:dyDescent="0.35">
      <c r="A163" s="86" t="s">
        <v>188</v>
      </c>
      <c r="B163" s="75" t="s">
        <v>266</v>
      </c>
      <c r="C163" s="47">
        <f t="shared" si="16"/>
        <v>0.80840340092759166</v>
      </c>
      <c r="D163" s="47">
        <f t="shared" si="15"/>
        <v>0.72546753380381201</v>
      </c>
      <c r="E163" s="47">
        <f t="shared" si="15"/>
        <v>0.594180204423298</v>
      </c>
      <c r="H163"/>
      <c r="I163" s="84">
        <v>0.76328089070331095</v>
      </c>
      <c r="J163" s="84">
        <v>0.72853393370647601</v>
      </c>
      <c r="K163" s="84">
        <v>0.93339537837298803</v>
      </c>
      <c r="L163" s="84">
        <v>0.72546753380381201</v>
      </c>
      <c r="M163" s="84">
        <v>0.405819795576702</v>
      </c>
      <c r="O163" s="69">
        <f t="shared" si="17"/>
        <v>0.76328089070331095</v>
      </c>
      <c r="P163" s="69">
        <f t="shared" si="18"/>
        <v>0.72853393370647601</v>
      </c>
      <c r="Q163" s="69">
        <f t="shared" si="19"/>
        <v>0.93339537837298803</v>
      </c>
      <c r="R163" s="69">
        <f t="shared" si="20"/>
        <v>0.72546753380381201</v>
      </c>
      <c r="S163" s="69">
        <f t="shared" si="21"/>
        <v>0.594180204423298</v>
      </c>
    </row>
    <row r="164" spans="1:19" x14ac:dyDescent="0.35">
      <c r="A164" s="86" t="s">
        <v>189</v>
      </c>
      <c r="B164" s="75" t="s">
        <v>251</v>
      </c>
      <c r="C164" s="47">
        <f t="shared" si="16"/>
        <v>0.86853105247176066</v>
      </c>
      <c r="D164" s="47">
        <f t="shared" si="15"/>
        <v>0.88369225750894298</v>
      </c>
      <c r="E164" s="47">
        <f t="shared" si="15"/>
        <v>0.67588961836414607</v>
      </c>
      <c r="H164"/>
      <c r="I164" s="84">
        <v>0.91133890857577604</v>
      </c>
      <c r="J164" s="84">
        <v>0.85088446135256901</v>
      </c>
      <c r="K164" s="84">
        <v>0.84336978748693703</v>
      </c>
      <c r="L164" s="84">
        <v>0.88369225750894298</v>
      </c>
      <c r="M164" s="84">
        <v>0.32411038163585398</v>
      </c>
      <c r="O164" s="69">
        <f t="shared" si="17"/>
        <v>0.91133890857577604</v>
      </c>
      <c r="P164" s="69">
        <f t="shared" si="18"/>
        <v>0.85088446135256901</v>
      </c>
      <c r="Q164" s="69">
        <f t="shared" si="19"/>
        <v>0.84336978748693703</v>
      </c>
      <c r="R164" s="69">
        <f t="shared" si="20"/>
        <v>0.88369225750894298</v>
      </c>
      <c r="S164" s="69">
        <f t="shared" si="21"/>
        <v>0.67588961836414607</v>
      </c>
    </row>
    <row r="165" spans="1:19" x14ac:dyDescent="0.35">
      <c r="A165" s="86" t="s">
        <v>45</v>
      </c>
      <c r="B165" s="75" t="s">
        <v>216</v>
      </c>
      <c r="C165" s="47">
        <f t="shared" si="16"/>
        <v>0.6409413824479343</v>
      </c>
      <c r="D165" s="47">
        <f t="shared" si="15"/>
        <v>0.75554531565688199</v>
      </c>
      <c r="E165" s="47">
        <f t="shared" si="15"/>
        <v>0.43784388899222804</v>
      </c>
      <c r="H165"/>
      <c r="I165" s="84">
        <v>0.72657400748115197</v>
      </c>
      <c r="J165" s="84">
        <v>0.76282311624886501</v>
      </c>
      <c r="K165" s="84">
        <v>0.43342702361378599</v>
      </c>
      <c r="L165" s="84">
        <v>0.75554531565688199</v>
      </c>
      <c r="M165" s="84">
        <v>0.56215611100777196</v>
      </c>
      <c r="O165" s="69">
        <f t="shared" si="17"/>
        <v>0.72657400748115197</v>
      </c>
      <c r="P165" s="69">
        <f t="shared" si="18"/>
        <v>0.76282311624886501</v>
      </c>
      <c r="Q165" s="69">
        <f t="shared" si="19"/>
        <v>0.43342702361378599</v>
      </c>
      <c r="R165" s="69">
        <f t="shared" si="20"/>
        <v>0.75554531565688199</v>
      </c>
      <c r="S165" s="69">
        <f t="shared" si="21"/>
        <v>0.43784388899222804</v>
      </c>
    </row>
    <row r="166" spans="1:19" x14ac:dyDescent="0.35">
      <c r="A166" s="86" t="s">
        <v>46</v>
      </c>
      <c r="B166" s="75" t="s">
        <v>217</v>
      </c>
      <c r="C166" s="47">
        <f t="shared" si="16"/>
        <v>0.5037956060852834</v>
      </c>
      <c r="D166" s="47">
        <f t="shared" si="15"/>
        <v>0.66328458789239497</v>
      </c>
      <c r="E166" s="47">
        <f t="shared" si="15"/>
        <v>0.27662390365845502</v>
      </c>
      <c r="H166"/>
      <c r="I166" s="84">
        <v>0.76084379717873296</v>
      </c>
      <c r="J166" s="84">
        <v>0.56130871565323104</v>
      </c>
      <c r="K166" s="84">
        <v>0.189234305423886</v>
      </c>
      <c r="L166" s="84">
        <v>0.66328458789239497</v>
      </c>
      <c r="M166" s="84">
        <v>0.72337609634154498</v>
      </c>
      <c r="O166" s="69">
        <f t="shared" si="17"/>
        <v>0.76084379717873296</v>
      </c>
      <c r="P166" s="69">
        <f t="shared" si="18"/>
        <v>0.56130871565323104</v>
      </c>
      <c r="Q166" s="69">
        <f t="shared" si="19"/>
        <v>0.189234305423886</v>
      </c>
      <c r="R166" s="69">
        <f t="shared" si="20"/>
        <v>0.66328458789239497</v>
      </c>
      <c r="S166" s="69">
        <f t="shared" si="21"/>
        <v>0.27662390365845502</v>
      </c>
    </row>
    <row r="167" spans="1:19" x14ac:dyDescent="0.35">
      <c r="A167" s="86" t="s">
        <v>190</v>
      </c>
      <c r="B167" s="75" t="s">
        <v>267</v>
      </c>
      <c r="C167" s="47">
        <f t="shared" si="16"/>
        <v>0.74574710402484101</v>
      </c>
      <c r="D167" s="47">
        <f t="shared" si="15"/>
        <v>0.71708415928964797</v>
      </c>
      <c r="E167" s="47">
        <f t="shared" si="15"/>
        <v>0.17641130845215103</v>
      </c>
      <c r="H167"/>
      <c r="I167" s="84">
        <v>0.84604685107614697</v>
      </c>
      <c r="J167" s="84">
        <v>0.80191711646644903</v>
      </c>
      <c r="K167" s="84">
        <v>0.58927734453192704</v>
      </c>
      <c r="L167" s="84">
        <v>0.71708415928964797</v>
      </c>
      <c r="M167" s="84">
        <v>0.82358869154784897</v>
      </c>
      <c r="O167" s="69">
        <f t="shared" si="17"/>
        <v>0.84604685107614697</v>
      </c>
      <c r="P167" s="69">
        <f t="shared" si="18"/>
        <v>0.80191711646644903</v>
      </c>
      <c r="Q167" s="69">
        <f t="shared" si="19"/>
        <v>0.58927734453192704</v>
      </c>
      <c r="R167" s="69">
        <f t="shared" si="20"/>
        <v>0.71708415928964797</v>
      </c>
      <c r="S167" s="69">
        <f t="shared" si="21"/>
        <v>0.17641130845215103</v>
      </c>
    </row>
    <row r="168" spans="1:19" x14ac:dyDescent="0.35">
      <c r="A168" s="86" t="s">
        <v>191</v>
      </c>
      <c r="B168" s="75" t="s">
        <v>310</v>
      </c>
      <c r="C168" s="47">
        <f t="shared" si="16"/>
        <v>0.96329148214029259</v>
      </c>
      <c r="D168" s="47">
        <f t="shared" si="15"/>
        <v>0.92649130072585595</v>
      </c>
      <c r="E168" s="47">
        <f t="shared" si="15"/>
        <v>0.96771246936688615</v>
      </c>
      <c r="H168"/>
      <c r="I168" s="84">
        <v>0.97236397821804399</v>
      </c>
      <c r="J168" s="84">
        <v>0.94822827575292701</v>
      </c>
      <c r="K168" s="84">
        <v>0.96928219244990699</v>
      </c>
      <c r="L168" s="84">
        <v>0.92649130072585595</v>
      </c>
      <c r="M168" s="84">
        <v>3.2287530633113903E-2</v>
      </c>
      <c r="O168" s="69">
        <f t="shared" si="17"/>
        <v>0.97236397821804399</v>
      </c>
      <c r="P168" s="69">
        <f t="shared" si="18"/>
        <v>0.94822827575292701</v>
      </c>
      <c r="Q168" s="69">
        <f t="shared" si="19"/>
        <v>0.96928219244990699</v>
      </c>
      <c r="R168" s="69">
        <f t="shared" si="20"/>
        <v>0.92649130072585595</v>
      </c>
      <c r="S168" s="69">
        <f t="shared" si="21"/>
        <v>0.96771246936688615</v>
      </c>
    </row>
    <row r="169" spans="1:19" x14ac:dyDescent="0.35">
      <c r="A169" s="86" t="s">
        <v>192</v>
      </c>
      <c r="B169" s="75" t="s">
        <v>240</v>
      </c>
      <c r="C169" s="47">
        <f t="shared" si="16"/>
        <v>0.94944360219133639</v>
      </c>
      <c r="D169" s="47">
        <f t="shared" si="15"/>
        <v>0.93243000871604298</v>
      </c>
      <c r="E169" s="47">
        <f t="shared" si="15"/>
        <v>0.93839227768473821</v>
      </c>
      <c r="H169"/>
      <c r="I169" s="84">
        <v>0.95219512277842</v>
      </c>
      <c r="J169" s="84">
        <v>0.95585935742388695</v>
      </c>
      <c r="K169" s="84">
        <v>0.940276326371702</v>
      </c>
      <c r="L169" s="84">
        <v>0.93243000871604298</v>
      </c>
      <c r="M169" s="84">
        <v>6.1607722315261799E-2</v>
      </c>
      <c r="O169" s="69">
        <f t="shared" si="17"/>
        <v>0.95219512277842</v>
      </c>
      <c r="P169" s="69">
        <f t="shared" si="18"/>
        <v>0.95585935742388695</v>
      </c>
      <c r="Q169" s="69">
        <f t="shared" si="19"/>
        <v>0.940276326371702</v>
      </c>
      <c r="R169" s="69">
        <f t="shared" si="20"/>
        <v>0.93243000871604298</v>
      </c>
      <c r="S169" s="69">
        <f t="shared" si="21"/>
        <v>0.93839227768473821</v>
      </c>
    </row>
    <row r="170" spans="1:19" x14ac:dyDescent="0.35">
      <c r="A170" s="86" t="s">
        <v>193</v>
      </c>
      <c r="B170" s="75" t="s">
        <v>280</v>
      </c>
      <c r="C170" s="47">
        <f t="shared" si="16"/>
        <v>0.12516680176157566</v>
      </c>
      <c r="D170" s="47">
        <f t="shared" si="15"/>
        <v>7.5340824271567894E-2</v>
      </c>
      <c r="E170" s="47">
        <f t="shared" si="15"/>
        <v>0.11995970413263801</v>
      </c>
      <c r="H170"/>
      <c r="I170" s="84">
        <v>4.016261506366E-2</v>
      </c>
      <c r="J170" s="84">
        <v>9.4255255155080001E-2</v>
      </c>
      <c r="K170" s="84">
        <v>0.24108253506598701</v>
      </c>
      <c r="L170" s="84">
        <v>7.5340824271567894E-2</v>
      </c>
      <c r="M170" s="84">
        <v>0.88004029586736199</v>
      </c>
      <c r="O170" s="69">
        <f t="shared" si="17"/>
        <v>4.016261506366E-2</v>
      </c>
      <c r="P170" s="69">
        <f t="shared" si="18"/>
        <v>9.4255255155080001E-2</v>
      </c>
      <c r="Q170" s="69">
        <f t="shared" si="19"/>
        <v>0.24108253506598701</v>
      </c>
      <c r="R170" s="69">
        <f t="shared" si="20"/>
        <v>7.5340824271567894E-2</v>
      </c>
      <c r="S170" s="69">
        <f t="shared" si="21"/>
        <v>0.11995970413263801</v>
      </c>
    </row>
    <row r="171" spans="1:19" x14ac:dyDescent="0.35">
      <c r="A171" s="86" t="s">
        <v>194</v>
      </c>
      <c r="B171" s="75" t="s">
        <v>358</v>
      </c>
      <c r="C171" s="47">
        <f t="shared" si="16"/>
        <v>0.64126770674852129</v>
      </c>
      <c r="D171" s="47">
        <f t="shared" si="15"/>
        <v>0.26836124286340601</v>
      </c>
      <c r="E171" s="47">
        <f t="shared" si="15"/>
        <v>0.11224056913886205</v>
      </c>
      <c r="H171"/>
      <c r="I171" s="84">
        <v>0.60040515477860701</v>
      </c>
      <c r="J171" s="84">
        <v>0.74433034194124903</v>
      </c>
      <c r="K171" s="84">
        <v>0.57906762352570795</v>
      </c>
      <c r="L171" s="84">
        <v>0.26836124286340601</v>
      </c>
      <c r="M171" s="84">
        <v>0.88775943086113795</v>
      </c>
      <c r="O171" s="69">
        <f t="shared" si="17"/>
        <v>0.60040515477860701</v>
      </c>
      <c r="P171" s="69">
        <f t="shared" si="18"/>
        <v>0.74433034194124903</v>
      </c>
      <c r="Q171" s="69">
        <f t="shared" si="19"/>
        <v>0.57906762352570795</v>
      </c>
      <c r="R171" s="69">
        <f t="shared" si="20"/>
        <v>0.26836124286340601</v>
      </c>
      <c r="S171" s="69">
        <f t="shared" si="21"/>
        <v>0.11224056913886205</v>
      </c>
    </row>
    <row r="172" spans="1:19" x14ac:dyDescent="0.35">
      <c r="A172" s="86" t="s">
        <v>195</v>
      </c>
      <c r="B172" s="75" t="s">
        <v>445</v>
      </c>
      <c r="C172" s="47">
        <f t="shared" si="16"/>
        <v>0.27756521045757737</v>
      </c>
      <c r="D172" s="47">
        <f t="shared" si="15"/>
        <v>0.35369073172167997</v>
      </c>
      <c r="E172" s="47">
        <f t="shared" si="15"/>
        <v>0.38994609977733496</v>
      </c>
      <c r="H172"/>
      <c r="I172" s="84">
        <v>0.22953840653485999</v>
      </c>
      <c r="J172" s="84">
        <v>8.2764240929999094E-2</v>
      </c>
      <c r="K172" s="84">
        <v>0.52039298390787303</v>
      </c>
      <c r="L172" s="84">
        <v>0.35369073172167997</v>
      </c>
      <c r="M172" s="84">
        <v>0.61005390022266504</v>
      </c>
      <c r="O172" s="69">
        <f t="shared" si="17"/>
        <v>0.22953840653485999</v>
      </c>
      <c r="P172" s="69">
        <f t="shared" si="18"/>
        <v>8.2764240929999094E-2</v>
      </c>
      <c r="Q172" s="69">
        <f t="shared" si="19"/>
        <v>0.52039298390787303</v>
      </c>
      <c r="R172" s="69">
        <f t="shared" si="20"/>
        <v>0.35369073172167997</v>
      </c>
      <c r="S172" s="69">
        <f t="shared" si="21"/>
        <v>0.38994609977733496</v>
      </c>
    </row>
    <row r="173" spans="1:19" x14ac:dyDescent="0.35">
      <c r="A173" s="86" t="s">
        <v>196</v>
      </c>
      <c r="B173" s="75" t="s">
        <v>321</v>
      </c>
      <c r="C173" s="47">
        <f t="shared" si="16"/>
        <v>0.76205672732948881</v>
      </c>
      <c r="D173" s="47">
        <f t="shared" si="15"/>
        <v>0.80412072311407301</v>
      </c>
      <c r="E173" s="47">
        <f t="shared" si="15"/>
        <v>0.53739623433204198</v>
      </c>
      <c r="H173"/>
      <c r="I173" s="84">
        <v>0.89061400324406803</v>
      </c>
      <c r="J173" s="84">
        <v>0.88022821825279896</v>
      </c>
      <c r="K173" s="84">
        <v>0.51532796049159901</v>
      </c>
      <c r="L173" s="84">
        <v>0.80412072311407301</v>
      </c>
      <c r="M173" s="84">
        <v>0.46260376566795802</v>
      </c>
      <c r="O173" s="69">
        <f t="shared" si="17"/>
        <v>0.89061400324406803</v>
      </c>
      <c r="P173" s="69">
        <f t="shared" si="18"/>
        <v>0.88022821825279896</v>
      </c>
      <c r="Q173" s="69">
        <f t="shared" si="19"/>
        <v>0.51532796049159901</v>
      </c>
      <c r="R173" s="69">
        <f t="shared" si="20"/>
        <v>0.80412072311407301</v>
      </c>
      <c r="S173" s="69">
        <f t="shared" si="21"/>
        <v>0.53739623433204198</v>
      </c>
    </row>
    <row r="174" spans="1:19" x14ac:dyDescent="0.35">
      <c r="A174" s="86" t="s">
        <v>132</v>
      </c>
      <c r="B174" s="75" t="s">
        <v>248</v>
      </c>
      <c r="C174" s="47">
        <f t="shared" si="16"/>
        <v>0.64545599030389733</v>
      </c>
      <c r="D174" s="47">
        <f t="shared" si="15"/>
        <v>0.614754006065242</v>
      </c>
      <c r="E174" s="47">
        <f t="shared" si="15"/>
        <v>0.36804366439541703</v>
      </c>
      <c r="H174"/>
      <c r="I174" s="84">
        <v>0.65918184736542795</v>
      </c>
      <c r="J174" s="84">
        <v>0.791684626361984</v>
      </c>
      <c r="K174" s="84">
        <v>0.48550149718427998</v>
      </c>
      <c r="L174" s="84">
        <v>0.614754006065242</v>
      </c>
      <c r="M174" s="84">
        <v>0.63195633560458297</v>
      </c>
      <c r="O174" s="69">
        <f t="shared" si="17"/>
        <v>0.65918184736542795</v>
      </c>
      <c r="P174" s="69">
        <f t="shared" si="18"/>
        <v>0.791684626361984</v>
      </c>
      <c r="Q174" s="69">
        <f t="shared" si="19"/>
        <v>0.48550149718427998</v>
      </c>
      <c r="R174" s="69">
        <f t="shared" si="20"/>
        <v>0.614754006065242</v>
      </c>
      <c r="S174" s="69">
        <f t="shared" si="21"/>
        <v>0.36804366439541703</v>
      </c>
    </row>
    <row r="175" spans="1:19" x14ac:dyDescent="0.35">
      <c r="A175" s="86" t="s">
        <v>198</v>
      </c>
      <c r="B175" s="75" t="s">
        <v>236</v>
      </c>
      <c r="C175" s="47">
        <f t="shared" ref="C175:C179" si="22">AVERAGE(O175:Q175)</f>
        <v>0.42296956871702163</v>
      </c>
      <c r="D175" s="47">
        <f t="shared" ref="D175:D179" si="23">+R175</f>
        <v>0.37955656620455003</v>
      </c>
      <c r="E175" s="47">
        <f t="shared" ref="E175:E179" si="24">+S175</f>
        <v>8.7627169565421048E-2</v>
      </c>
      <c r="H175"/>
      <c r="I175" s="84">
        <v>0.48898317609054698</v>
      </c>
      <c r="J175" s="84">
        <v>0.58094540149568497</v>
      </c>
      <c r="K175" s="84">
        <v>0.19898012856483299</v>
      </c>
      <c r="L175" s="84">
        <v>0.37955656620455003</v>
      </c>
      <c r="M175" s="84">
        <v>0.91237283043457895</v>
      </c>
      <c r="O175" s="69">
        <f t="shared" si="17"/>
        <v>0.48898317609054698</v>
      </c>
      <c r="P175" s="69">
        <f t="shared" si="18"/>
        <v>0.58094540149568497</v>
      </c>
      <c r="Q175" s="69">
        <f t="shared" si="19"/>
        <v>0.19898012856483299</v>
      </c>
      <c r="R175" s="69">
        <f t="shared" si="20"/>
        <v>0.37955656620455003</v>
      </c>
      <c r="S175" s="69">
        <f t="shared" si="21"/>
        <v>8.7627169565421048E-2</v>
      </c>
    </row>
    <row r="176" spans="1:19" x14ac:dyDescent="0.35">
      <c r="A176" s="86" t="s">
        <v>44</v>
      </c>
      <c r="B176" s="75" t="s">
        <v>215</v>
      </c>
      <c r="C176" s="47">
        <f t="shared" si="22"/>
        <v>0.88782586991110135</v>
      </c>
      <c r="D176" s="47">
        <f t="shared" si="23"/>
        <v>0.83381142969519795</v>
      </c>
      <c r="E176" s="47">
        <f t="shared" si="24"/>
        <v>0.63882510474202503</v>
      </c>
      <c r="H176"/>
      <c r="I176" s="84">
        <v>0.89465020046329802</v>
      </c>
      <c r="J176" s="84">
        <v>0.937640595822825</v>
      </c>
      <c r="K176" s="84">
        <v>0.83118681344718104</v>
      </c>
      <c r="L176" s="84">
        <v>0.83381142969519795</v>
      </c>
      <c r="M176" s="84">
        <v>0.36117489525797503</v>
      </c>
      <c r="O176" s="69">
        <f t="shared" si="17"/>
        <v>0.89465020046329802</v>
      </c>
      <c r="P176" s="69">
        <f t="shared" si="18"/>
        <v>0.937640595822825</v>
      </c>
      <c r="Q176" s="69">
        <f t="shared" si="19"/>
        <v>0.83118681344718104</v>
      </c>
      <c r="R176" s="69">
        <f t="shared" si="20"/>
        <v>0.83381142969519795</v>
      </c>
      <c r="S176" s="69">
        <f t="shared" si="21"/>
        <v>0.63882510474202503</v>
      </c>
    </row>
    <row r="177" spans="1:19" x14ac:dyDescent="0.35">
      <c r="A177" s="86" t="s">
        <v>47</v>
      </c>
      <c r="B177" s="75" t="s">
        <v>218</v>
      </c>
      <c r="C177" s="47">
        <f t="shared" si="22"/>
        <v>0.67976217961226537</v>
      </c>
      <c r="D177" s="47">
        <f t="shared" si="23"/>
        <v>0.79503574444796299</v>
      </c>
      <c r="E177" s="47">
        <f t="shared" si="24"/>
        <v>0.73096717541278999</v>
      </c>
      <c r="H177"/>
      <c r="I177" s="84">
        <v>0.72134477865441404</v>
      </c>
      <c r="J177" s="84">
        <v>0.826175157911339</v>
      </c>
      <c r="K177" s="84">
        <v>0.49176660227104302</v>
      </c>
      <c r="L177" s="84">
        <v>0.79503574444796299</v>
      </c>
      <c r="M177" s="84">
        <v>0.26903282458721001</v>
      </c>
      <c r="O177" s="69">
        <f t="shared" si="17"/>
        <v>0.72134477865441404</v>
      </c>
      <c r="P177" s="69">
        <f t="shared" si="18"/>
        <v>0.826175157911339</v>
      </c>
      <c r="Q177" s="69">
        <f t="shared" si="19"/>
        <v>0.49176660227104302</v>
      </c>
      <c r="R177" s="69">
        <f t="shared" si="20"/>
        <v>0.79503574444796299</v>
      </c>
      <c r="S177" s="69">
        <f t="shared" si="21"/>
        <v>0.73096717541278999</v>
      </c>
    </row>
    <row r="178" spans="1:19" x14ac:dyDescent="0.35">
      <c r="A178" s="86" t="s">
        <v>48</v>
      </c>
      <c r="B178" s="75" t="s">
        <v>200</v>
      </c>
      <c r="C178" s="47">
        <f t="shared" si="22"/>
        <v>0.33347225396457297</v>
      </c>
      <c r="D178" s="47">
        <f t="shared" si="23"/>
        <v>0.33070843921877602</v>
      </c>
      <c r="E178" s="47">
        <f t="shared" si="24"/>
        <v>0.18726818880379004</v>
      </c>
      <c r="H178"/>
      <c r="I178" s="84">
        <v>0.22917809693097499</v>
      </c>
      <c r="J178" s="84">
        <v>0.64387288916741703</v>
      </c>
      <c r="K178" s="84">
        <v>0.12736577579532701</v>
      </c>
      <c r="L178" s="84">
        <v>0.33070843921877602</v>
      </c>
      <c r="M178" s="84">
        <v>0.81273181119620996</v>
      </c>
      <c r="O178" s="69">
        <f t="shared" si="17"/>
        <v>0.22917809693097499</v>
      </c>
      <c r="P178" s="69">
        <f t="shared" si="18"/>
        <v>0.64387288916741703</v>
      </c>
      <c r="Q178" s="69">
        <f t="shared" si="19"/>
        <v>0.12736577579532701</v>
      </c>
      <c r="R178" s="69">
        <f t="shared" si="20"/>
        <v>0.33070843921877602</v>
      </c>
      <c r="S178" s="69">
        <f t="shared" si="21"/>
        <v>0.18726818880379004</v>
      </c>
    </row>
    <row r="179" spans="1:19" x14ac:dyDescent="0.35">
      <c r="A179" s="86" t="s">
        <v>0</v>
      </c>
      <c r="B179" s="75" t="s">
        <v>446</v>
      </c>
      <c r="C179" s="47">
        <f t="shared" si="22"/>
        <v>0.45304235885727495</v>
      </c>
      <c r="D179" s="47">
        <f t="shared" si="23"/>
        <v>0.52468441889656303</v>
      </c>
      <c r="E179" s="47">
        <f t="shared" si="24"/>
        <v>0.17273658208169795</v>
      </c>
      <c r="H179"/>
      <c r="I179" s="84">
        <v>0.62603170722818302</v>
      </c>
      <c r="J179" s="84">
        <v>0.53331166024604704</v>
      </c>
      <c r="K179" s="84">
        <v>0.19978370909759499</v>
      </c>
      <c r="L179" s="84">
        <v>0.52468441889656303</v>
      </c>
      <c r="M179" s="84">
        <v>0.82726341791830205</v>
      </c>
      <c r="O179" s="69">
        <f t="shared" si="17"/>
        <v>0.62603170722818302</v>
      </c>
      <c r="P179" s="69">
        <f t="shared" si="18"/>
        <v>0.53331166024604704</v>
      </c>
      <c r="Q179" s="69">
        <f t="shared" si="19"/>
        <v>0.19978370909759499</v>
      </c>
      <c r="R179" s="69">
        <f t="shared" si="20"/>
        <v>0.52468441889656303</v>
      </c>
      <c r="S179" s="69">
        <f t="shared" si="21"/>
        <v>0.17273658208169795</v>
      </c>
    </row>
    <row r="180" spans="1:19" x14ac:dyDescent="0.35">
      <c r="A180" s="86"/>
      <c r="B180" s="75"/>
      <c r="I180" s="50"/>
      <c r="J180" s="50"/>
      <c r="K180" s="37"/>
      <c r="L180" s="37"/>
    </row>
    <row r="181" spans="1:19" x14ac:dyDescent="0.35">
      <c r="B181"/>
      <c r="I181" s="50"/>
      <c r="J181" s="50"/>
      <c r="K181" s="37"/>
      <c r="L181" s="37"/>
    </row>
    <row r="182" spans="1:19" x14ac:dyDescent="0.35">
      <c r="B182"/>
      <c r="I182" s="50"/>
      <c r="J182" s="50"/>
      <c r="K182" s="37"/>
      <c r="L182" s="37"/>
    </row>
    <row r="183" spans="1:19" x14ac:dyDescent="0.35">
      <c r="B183"/>
      <c r="I183" s="50"/>
      <c r="J183" s="50"/>
      <c r="K183" s="37"/>
      <c r="L183" s="37"/>
    </row>
    <row r="184" spans="1:19" x14ac:dyDescent="0.35">
      <c r="B184"/>
      <c r="I184" s="50"/>
      <c r="J184" s="50"/>
      <c r="K184" s="37"/>
      <c r="L184" s="37"/>
    </row>
    <row r="185" spans="1:19" x14ac:dyDescent="0.35">
      <c r="B185"/>
      <c r="I185" s="50"/>
      <c r="J185" s="50"/>
      <c r="K185" s="37"/>
      <c r="L185" s="37"/>
    </row>
    <row r="186" spans="1:19" x14ac:dyDescent="0.35">
      <c r="B186"/>
      <c r="I186" s="50"/>
      <c r="J186" s="50"/>
      <c r="K186" s="37"/>
      <c r="L186" s="37"/>
    </row>
    <row r="187" spans="1:19" x14ac:dyDescent="0.35">
      <c r="B187"/>
      <c r="I187" s="50"/>
      <c r="J187" s="50"/>
      <c r="K187" s="37"/>
      <c r="L187" s="37"/>
    </row>
    <row r="188" spans="1:19" x14ac:dyDescent="0.35">
      <c r="B188"/>
      <c r="K188" s="37"/>
      <c r="L188" s="37"/>
    </row>
    <row r="189" spans="1:19" x14ac:dyDescent="0.35">
      <c r="B189"/>
      <c r="K189" s="37"/>
      <c r="L189" s="37"/>
    </row>
    <row r="190" spans="1:19" x14ac:dyDescent="0.35">
      <c r="B190"/>
      <c r="K190" s="37"/>
      <c r="L190" s="37"/>
    </row>
    <row r="191" spans="1:19" x14ac:dyDescent="0.35">
      <c r="B191"/>
      <c r="K191" s="37"/>
      <c r="L191" s="37"/>
    </row>
    <row r="192" spans="1:19" x14ac:dyDescent="0.35">
      <c r="B192"/>
      <c r="K192" s="37"/>
      <c r="L192" s="37"/>
    </row>
    <row r="193" spans="2:2" s="37" customFormat="1" x14ac:dyDescent="0.35">
      <c r="B193"/>
    </row>
    <row r="194" spans="2:2" s="37" customFormat="1" x14ac:dyDescent="0.35">
      <c r="B194"/>
    </row>
    <row r="195" spans="2:2" s="37" customFormat="1" x14ac:dyDescent="0.35">
      <c r="B195"/>
    </row>
    <row r="196" spans="2:2" s="37" customFormat="1" x14ac:dyDescent="0.35">
      <c r="B196"/>
    </row>
    <row r="197" spans="2:2" s="37" customFormat="1" x14ac:dyDescent="0.35">
      <c r="B197"/>
    </row>
    <row r="198" spans="2:2" s="37" customFormat="1" x14ac:dyDescent="0.35">
      <c r="B198"/>
    </row>
    <row r="199" spans="2:2" s="37" customFormat="1" x14ac:dyDescent="0.35">
      <c r="B199"/>
    </row>
    <row r="200" spans="2:2" s="37" customFormat="1" x14ac:dyDescent="0.35">
      <c r="B200"/>
    </row>
    <row r="201" spans="2:2" s="37" customFormat="1" x14ac:dyDescent="0.35">
      <c r="B201"/>
    </row>
    <row r="202" spans="2:2" s="37" customFormat="1" x14ac:dyDescent="0.35">
      <c r="B202"/>
    </row>
    <row r="203" spans="2:2" s="37" customFormat="1" x14ac:dyDescent="0.35">
      <c r="B203"/>
    </row>
    <row r="204" spans="2:2" s="37" customFormat="1" x14ac:dyDescent="0.35">
      <c r="B204"/>
    </row>
    <row r="205" spans="2:2" s="37" customFormat="1" x14ac:dyDescent="0.35">
      <c r="B205"/>
    </row>
    <row r="206" spans="2:2" s="37" customFormat="1" x14ac:dyDescent="0.35">
      <c r="B206"/>
    </row>
    <row r="207" spans="2:2" s="37" customFormat="1" x14ac:dyDescent="0.35">
      <c r="B207"/>
    </row>
    <row r="208" spans="2:2" s="37" customFormat="1" x14ac:dyDescent="0.35">
      <c r="B208"/>
    </row>
    <row r="209" spans="2:2" s="37" customFormat="1" x14ac:dyDescent="0.35">
      <c r="B209"/>
    </row>
    <row r="210" spans="2:2" s="37" customFormat="1" x14ac:dyDescent="0.35">
      <c r="B210"/>
    </row>
    <row r="211" spans="2:2" s="37" customFormat="1" x14ac:dyDescent="0.35">
      <c r="B211"/>
    </row>
    <row r="212" spans="2:2" s="37" customFormat="1" x14ac:dyDescent="0.35">
      <c r="B212"/>
    </row>
    <row r="213" spans="2:2" s="37" customFormat="1" x14ac:dyDescent="0.35">
      <c r="B213"/>
    </row>
    <row r="214" spans="2:2" s="37" customFormat="1" x14ac:dyDescent="0.35">
      <c r="B214"/>
    </row>
    <row r="215" spans="2:2" s="37" customFormat="1" x14ac:dyDescent="0.35">
      <c r="B215"/>
    </row>
    <row r="216" spans="2:2" s="37" customFormat="1" x14ac:dyDescent="0.35">
      <c r="B216"/>
    </row>
    <row r="217" spans="2:2" s="37" customFormat="1" x14ac:dyDescent="0.35">
      <c r="B217"/>
    </row>
    <row r="218" spans="2:2" s="37" customFormat="1" x14ac:dyDescent="0.35">
      <c r="B218"/>
    </row>
    <row r="219" spans="2:2" s="37" customFormat="1" x14ac:dyDescent="0.35">
      <c r="B219"/>
    </row>
    <row r="220" spans="2:2" s="37" customFormat="1" x14ac:dyDescent="0.35">
      <c r="B220"/>
    </row>
    <row r="221" spans="2:2" s="37" customFormat="1" x14ac:dyDescent="0.35">
      <c r="B221"/>
    </row>
    <row r="222" spans="2:2" s="37" customFormat="1" x14ac:dyDescent="0.35">
      <c r="B222"/>
    </row>
    <row r="223" spans="2:2" s="37" customFormat="1" x14ac:dyDescent="0.35">
      <c r="B223"/>
    </row>
    <row r="224" spans="2:2" s="37" customFormat="1" x14ac:dyDescent="0.35">
      <c r="B224"/>
    </row>
    <row r="225" spans="2:2" s="37" customFormat="1" x14ac:dyDescent="0.35">
      <c r="B225"/>
    </row>
    <row r="226" spans="2:2" s="37" customFormat="1" x14ac:dyDescent="0.35">
      <c r="B226"/>
    </row>
    <row r="227" spans="2:2" s="37" customFormat="1" x14ac:dyDescent="0.35">
      <c r="B227"/>
    </row>
    <row r="228" spans="2:2" s="37" customFormat="1" x14ac:dyDescent="0.35">
      <c r="B228"/>
    </row>
    <row r="229" spans="2:2" s="37" customFormat="1" x14ac:dyDescent="0.35">
      <c r="B229"/>
    </row>
    <row r="230" spans="2:2" s="37" customFormat="1" x14ac:dyDescent="0.35">
      <c r="B230"/>
    </row>
    <row r="231" spans="2:2" s="37" customFormat="1" x14ac:dyDescent="0.35">
      <c r="B231"/>
    </row>
    <row r="232" spans="2:2" s="37" customFormat="1" x14ac:dyDescent="0.35">
      <c r="B232"/>
    </row>
    <row r="233" spans="2:2" s="37" customFormat="1" x14ac:dyDescent="0.35">
      <c r="B233"/>
    </row>
    <row r="234" spans="2:2" s="37" customFormat="1" x14ac:dyDescent="0.35">
      <c r="B234"/>
    </row>
    <row r="235" spans="2:2" s="37" customFormat="1" x14ac:dyDescent="0.35">
      <c r="B235"/>
    </row>
    <row r="236" spans="2:2" s="37" customFormat="1" x14ac:dyDescent="0.35">
      <c r="B236"/>
    </row>
    <row r="237" spans="2:2" s="37" customFormat="1" x14ac:dyDescent="0.35">
      <c r="B237"/>
    </row>
    <row r="238" spans="2:2" s="37" customFormat="1" x14ac:dyDescent="0.35">
      <c r="B238"/>
    </row>
    <row r="239" spans="2:2" s="37" customFormat="1" x14ac:dyDescent="0.35">
      <c r="B239"/>
    </row>
    <row r="240" spans="2:2" s="37" customFormat="1" x14ac:dyDescent="0.35">
      <c r="B240"/>
    </row>
    <row r="241" spans="2:2" s="37" customFormat="1" x14ac:dyDescent="0.35">
      <c r="B241"/>
    </row>
    <row r="242" spans="2:2" s="37" customFormat="1" x14ac:dyDescent="0.35">
      <c r="B242"/>
    </row>
    <row r="243" spans="2:2" s="37" customFormat="1" x14ac:dyDescent="0.35">
      <c r="B243"/>
    </row>
    <row r="244" spans="2:2" s="37" customFormat="1" x14ac:dyDescent="0.35">
      <c r="B244"/>
    </row>
    <row r="245" spans="2:2" s="37" customFormat="1" x14ac:dyDescent="0.35">
      <c r="B245"/>
    </row>
    <row r="246" spans="2:2" s="37" customFormat="1" x14ac:dyDescent="0.35">
      <c r="B246"/>
    </row>
    <row r="247" spans="2:2" s="37" customFormat="1" x14ac:dyDescent="0.35">
      <c r="B247"/>
    </row>
    <row r="248" spans="2:2" s="37" customFormat="1" x14ac:dyDescent="0.35">
      <c r="B248"/>
    </row>
    <row r="249" spans="2:2" s="37" customFormat="1" x14ac:dyDescent="0.35">
      <c r="B249"/>
    </row>
    <row r="250" spans="2:2" s="37" customFormat="1" x14ac:dyDescent="0.35">
      <c r="B250"/>
    </row>
    <row r="251" spans="2:2" s="37" customFormat="1" x14ac:dyDescent="0.35">
      <c r="B251"/>
    </row>
    <row r="252" spans="2:2" s="37" customFormat="1" x14ac:dyDescent="0.35">
      <c r="B252"/>
    </row>
    <row r="253" spans="2:2" s="37" customFormat="1" x14ac:dyDescent="0.35">
      <c r="B253"/>
    </row>
    <row r="254" spans="2:2" s="37" customFormat="1" x14ac:dyDescent="0.35">
      <c r="B254"/>
    </row>
    <row r="255" spans="2:2" s="37" customFormat="1" x14ac:dyDescent="0.35">
      <c r="B255"/>
    </row>
    <row r="256" spans="2:2" s="37" customFormat="1" x14ac:dyDescent="0.35">
      <c r="B256"/>
    </row>
    <row r="257" spans="2:2" s="37" customFormat="1" x14ac:dyDescent="0.35">
      <c r="B257"/>
    </row>
    <row r="258" spans="2:2" s="37" customFormat="1" x14ac:dyDescent="0.35">
      <c r="B258"/>
    </row>
    <row r="259" spans="2:2" s="37" customFormat="1" x14ac:dyDescent="0.35">
      <c r="B259"/>
    </row>
    <row r="260" spans="2:2" s="37" customFormat="1" x14ac:dyDescent="0.35">
      <c r="B260"/>
    </row>
    <row r="261" spans="2:2" s="37" customFormat="1" x14ac:dyDescent="0.35">
      <c r="B261"/>
    </row>
    <row r="262" spans="2:2" s="37" customFormat="1" x14ac:dyDescent="0.35">
      <c r="B262"/>
    </row>
    <row r="263" spans="2:2" s="37" customFormat="1" x14ac:dyDescent="0.35">
      <c r="B263"/>
    </row>
    <row r="264" spans="2:2" s="37" customFormat="1" x14ac:dyDescent="0.35">
      <c r="B264"/>
    </row>
    <row r="265" spans="2:2" s="37" customFormat="1" x14ac:dyDescent="0.35">
      <c r="B265"/>
    </row>
    <row r="266" spans="2:2" s="37" customFormat="1" x14ac:dyDescent="0.35">
      <c r="B266"/>
    </row>
    <row r="267" spans="2:2" s="37" customFormat="1" x14ac:dyDescent="0.35">
      <c r="B267"/>
    </row>
    <row r="268" spans="2:2" s="37" customFormat="1" x14ac:dyDescent="0.35">
      <c r="B268"/>
    </row>
    <row r="269" spans="2:2" s="37" customFormat="1" x14ac:dyDescent="0.35">
      <c r="B269"/>
    </row>
    <row r="270" spans="2:2" s="37" customFormat="1" x14ac:dyDescent="0.35">
      <c r="B270"/>
    </row>
    <row r="271" spans="2:2" s="37" customFormat="1" x14ac:dyDescent="0.35">
      <c r="B271"/>
    </row>
    <row r="272" spans="2:2" s="37" customFormat="1" x14ac:dyDescent="0.35">
      <c r="B272"/>
    </row>
    <row r="273" spans="2:2" s="37" customFormat="1" x14ac:dyDescent="0.35">
      <c r="B273"/>
    </row>
    <row r="274" spans="2:2" s="37" customFormat="1" x14ac:dyDescent="0.35">
      <c r="B274"/>
    </row>
    <row r="275" spans="2:2" s="37" customFormat="1" x14ac:dyDescent="0.35">
      <c r="B275"/>
    </row>
    <row r="276" spans="2:2" s="37" customFormat="1" x14ac:dyDescent="0.35">
      <c r="B276"/>
    </row>
    <row r="277" spans="2:2" s="37" customFormat="1" x14ac:dyDescent="0.35">
      <c r="B277"/>
    </row>
    <row r="278" spans="2:2" s="37" customFormat="1" x14ac:dyDescent="0.35">
      <c r="B278"/>
    </row>
    <row r="279" spans="2:2" s="37" customFormat="1" x14ac:dyDescent="0.35">
      <c r="B279"/>
    </row>
    <row r="280" spans="2:2" s="37" customFormat="1" x14ac:dyDescent="0.35">
      <c r="B280"/>
    </row>
    <row r="281" spans="2:2" s="37" customFormat="1" x14ac:dyDescent="0.35">
      <c r="B281"/>
    </row>
    <row r="282" spans="2:2" s="37" customFormat="1" x14ac:dyDescent="0.35">
      <c r="B282"/>
    </row>
    <row r="283" spans="2:2" s="37" customFormat="1" x14ac:dyDescent="0.35">
      <c r="B283"/>
    </row>
    <row r="284" spans="2:2" s="37" customFormat="1" x14ac:dyDescent="0.35">
      <c r="B284"/>
    </row>
    <row r="285" spans="2:2" s="37" customFormat="1" x14ac:dyDescent="0.35">
      <c r="B285"/>
    </row>
    <row r="286" spans="2:2" s="37" customFormat="1" x14ac:dyDescent="0.35">
      <c r="B286"/>
    </row>
    <row r="287" spans="2:2" s="37" customFormat="1" x14ac:dyDescent="0.35">
      <c r="B287"/>
    </row>
    <row r="288" spans="2:2" s="37" customFormat="1" x14ac:dyDescent="0.35">
      <c r="B288"/>
    </row>
    <row r="289" spans="2:2" s="37" customFormat="1" x14ac:dyDescent="0.35">
      <c r="B289"/>
    </row>
    <row r="290" spans="2:2" s="37" customFormat="1" x14ac:dyDescent="0.35">
      <c r="B290"/>
    </row>
    <row r="291" spans="2:2" s="37" customFormat="1" x14ac:dyDescent="0.35">
      <c r="B291"/>
    </row>
    <row r="292" spans="2:2" s="37" customFormat="1" x14ac:dyDescent="0.35">
      <c r="B292"/>
    </row>
    <row r="293" spans="2:2" s="37" customFormat="1" x14ac:dyDescent="0.35">
      <c r="B293"/>
    </row>
    <row r="294" spans="2:2" s="37" customFormat="1" x14ac:dyDescent="0.35">
      <c r="B294"/>
    </row>
    <row r="295" spans="2:2" s="37" customFormat="1" x14ac:dyDescent="0.35">
      <c r="B295"/>
    </row>
    <row r="296" spans="2:2" s="37" customFormat="1" x14ac:dyDescent="0.35">
      <c r="B296"/>
    </row>
    <row r="297" spans="2:2" s="37" customFormat="1" x14ac:dyDescent="0.35">
      <c r="B297"/>
    </row>
    <row r="298" spans="2:2" s="37" customFormat="1" x14ac:dyDescent="0.35">
      <c r="B298"/>
    </row>
    <row r="299" spans="2:2" s="37" customFormat="1" x14ac:dyDescent="0.35">
      <c r="B299"/>
    </row>
    <row r="300" spans="2:2" s="37" customFormat="1" x14ac:dyDescent="0.35">
      <c r="B300"/>
    </row>
    <row r="301" spans="2:2" s="37" customFormat="1" x14ac:dyDescent="0.35">
      <c r="B301"/>
    </row>
    <row r="302" spans="2:2" s="37" customFormat="1" x14ac:dyDescent="0.35">
      <c r="B302"/>
    </row>
    <row r="303" spans="2:2" s="37" customFormat="1" x14ac:dyDescent="0.35">
      <c r="B303"/>
    </row>
    <row r="304" spans="2:2" s="37" customFormat="1" x14ac:dyDescent="0.35">
      <c r="B304"/>
    </row>
    <row r="305" spans="2:2" s="37" customFormat="1" x14ac:dyDescent="0.35">
      <c r="B305"/>
    </row>
    <row r="306" spans="2:2" s="37" customFormat="1" x14ac:dyDescent="0.35">
      <c r="B306"/>
    </row>
    <row r="307" spans="2:2" s="37" customFormat="1" x14ac:dyDescent="0.35">
      <c r="B307"/>
    </row>
    <row r="308" spans="2:2" s="37" customFormat="1" x14ac:dyDescent="0.35">
      <c r="B308"/>
    </row>
    <row r="309" spans="2:2" s="37" customFormat="1" x14ac:dyDescent="0.35">
      <c r="B309"/>
    </row>
    <row r="310" spans="2:2" s="37" customFormat="1" x14ac:dyDescent="0.35">
      <c r="B310"/>
    </row>
    <row r="311" spans="2:2" s="37" customFormat="1" x14ac:dyDescent="0.35">
      <c r="B311"/>
    </row>
    <row r="312" spans="2:2" s="37" customFormat="1" x14ac:dyDescent="0.35">
      <c r="B3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312"/>
  <sheetViews>
    <sheetView workbookViewId="0">
      <selection activeCell="I8" sqref="I8:M179"/>
    </sheetView>
  </sheetViews>
  <sheetFormatPr defaultColWidth="8.81640625" defaultRowHeight="14.5" x14ac:dyDescent="0.35"/>
  <cols>
    <col min="1" max="1" width="8.81640625" style="37"/>
    <col min="2" max="2" width="19.1796875" style="37" bestFit="1" customWidth="1"/>
    <col min="3" max="3" width="8.81640625" style="37"/>
    <col min="4" max="6" width="10.54296875" style="37" customWidth="1"/>
    <col min="7" max="7" width="7.54296875" style="37" customWidth="1"/>
    <col min="8" max="8" width="19.81640625" style="37" customWidth="1"/>
    <col min="9" max="9" width="11" style="39" customWidth="1"/>
    <col min="10" max="11" width="11" style="39" bestFit="1" customWidth="1"/>
    <col min="12" max="12" width="11" style="39" customWidth="1"/>
    <col min="13" max="14" width="11.1796875" style="37" customWidth="1"/>
    <col min="15" max="16384" width="8.81640625" style="37"/>
  </cols>
  <sheetData>
    <row r="1" spans="1:19" x14ac:dyDescent="0.35">
      <c r="D1" s="35" t="s">
        <v>20</v>
      </c>
      <c r="J1" s="73" t="s">
        <v>21</v>
      </c>
      <c r="P1" s="35" t="s">
        <v>22</v>
      </c>
    </row>
    <row r="2" spans="1:19" ht="116" x14ac:dyDescent="0.35">
      <c r="D2" s="35" t="s">
        <v>201</v>
      </c>
      <c r="I2" s="42" t="s">
        <v>231</v>
      </c>
      <c r="J2" s="42" t="s">
        <v>232</v>
      </c>
      <c r="K2" s="42" t="s">
        <v>233</v>
      </c>
      <c r="L2" s="72" t="s">
        <v>292</v>
      </c>
      <c r="M2" s="52" t="s">
        <v>293</v>
      </c>
      <c r="N2" s="52"/>
      <c r="O2" s="42" t="s">
        <v>231</v>
      </c>
      <c r="P2" s="42" t="s">
        <v>232</v>
      </c>
      <c r="Q2" s="42" t="s">
        <v>233</v>
      </c>
      <c r="R2" s="72" t="s">
        <v>292</v>
      </c>
      <c r="S2" s="52" t="s">
        <v>293</v>
      </c>
    </row>
    <row r="3" spans="1:19" x14ac:dyDescent="0.35">
      <c r="H3" s="37" t="s">
        <v>23</v>
      </c>
      <c r="I3" s="40">
        <v>1</v>
      </c>
      <c r="J3" s="40">
        <v>1</v>
      </c>
      <c r="K3" s="40">
        <v>1</v>
      </c>
      <c r="L3" s="40">
        <v>1</v>
      </c>
      <c r="M3" s="38">
        <v>1</v>
      </c>
      <c r="N3" s="38"/>
      <c r="O3" s="38">
        <v>1</v>
      </c>
      <c r="P3" s="38">
        <v>1</v>
      </c>
      <c r="Q3" s="38">
        <v>1</v>
      </c>
      <c r="R3" s="38">
        <v>1</v>
      </c>
      <c r="S3" s="38">
        <v>1</v>
      </c>
    </row>
    <row r="4" spans="1:19" x14ac:dyDescent="0.35">
      <c r="B4" s="37" t="s">
        <v>201</v>
      </c>
      <c r="H4" s="37" t="s">
        <v>24</v>
      </c>
      <c r="I4" s="40">
        <v>0</v>
      </c>
      <c r="J4" s="40">
        <v>0</v>
      </c>
      <c r="K4" s="40">
        <v>0</v>
      </c>
      <c r="L4" s="40">
        <v>0</v>
      </c>
      <c r="M4" s="38">
        <v>0</v>
      </c>
      <c r="N4" s="38"/>
      <c r="O4" s="38">
        <v>0</v>
      </c>
      <c r="P4" s="38">
        <v>0</v>
      </c>
      <c r="Q4" s="38">
        <v>0</v>
      </c>
      <c r="R4" s="38">
        <v>0</v>
      </c>
      <c r="S4" s="38">
        <v>0</v>
      </c>
    </row>
    <row r="5" spans="1:19" x14ac:dyDescent="0.35">
      <c r="H5" s="37" t="s">
        <v>25</v>
      </c>
      <c r="I5" s="40">
        <v>1</v>
      </c>
      <c r="J5" s="40">
        <v>1</v>
      </c>
      <c r="K5" s="40">
        <v>1</v>
      </c>
      <c r="L5" s="40">
        <v>1</v>
      </c>
      <c r="M5" s="38">
        <v>0</v>
      </c>
      <c r="N5" s="38"/>
      <c r="O5" s="38">
        <v>1</v>
      </c>
      <c r="P5" s="38">
        <v>1</v>
      </c>
      <c r="Q5" s="38">
        <v>1</v>
      </c>
      <c r="R5" s="38">
        <v>1</v>
      </c>
      <c r="S5" s="38">
        <v>0</v>
      </c>
    </row>
    <row r="6" spans="1:19" s="39" customFormat="1" x14ac:dyDescent="0.35">
      <c r="H6" s="39" t="s">
        <v>26</v>
      </c>
      <c r="I6" s="40" t="s">
        <v>49</v>
      </c>
      <c r="J6" s="74" t="s">
        <v>49</v>
      </c>
      <c r="K6" s="50" t="s">
        <v>49</v>
      </c>
      <c r="L6" s="72" t="s">
        <v>28</v>
      </c>
      <c r="M6" s="40" t="s">
        <v>27</v>
      </c>
      <c r="N6" s="40"/>
      <c r="O6" s="40" t="s">
        <v>49</v>
      </c>
      <c r="P6" s="71" t="s">
        <v>49</v>
      </c>
      <c r="Q6" s="72" t="s">
        <v>49</v>
      </c>
      <c r="R6" s="72" t="s">
        <v>28</v>
      </c>
      <c r="S6" s="40" t="s">
        <v>27</v>
      </c>
    </row>
    <row r="7" spans="1:19" ht="29" x14ac:dyDescent="0.35">
      <c r="C7" s="52" t="s">
        <v>399</v>
      </c>
      <c r="D7" s="66" t="s">
        <v>400</v>
      </c>
      <c r="E7" s="66" t="s">
        <v>401</v>
      </c>
      <c r="F7" s="66"/>
      <c r="H7" s="40" t="s">
        <v>201</v>
      </c>
      <c r="I7" s="50"/>
      <c r="J7" s="74"/>
      <c r="K7" s="50"/>
      <c r="L7" s="72"/>
      <c r="M7" s="51"/>
      <c r="N7" s="51"/>
    </row>
    <row r="8" spans="1:19" x14ac:dyDescent="0.35">
      <c r="A8" s="86" t="s">
        <v>50</v>
      </c>
      <c r="B8" s="75" t="s">
        <v>245</v>
      </c>
      <c r="C8" s="47">
        <f>AVERAGE(O8:Q8)</f>
        <v>0.55406794660330927</v>
      </c>
      <c r="D8" s="47">
        <f>+R8</f>
        <v>0.49080216287440798</v>
      </c>
      <c r="E8" s="47">
        <f>+S8</f>
        <v>0.12086425484234498</v>
      </c>
      <c r="F8" s="47"/>
      <c r="H8"/>
      <c r="I8" s="84">
        <v>0.60132935309777003</v>
      </c>
      <c r="J8" s="84">
        <v>0.76956431795463998</v>
      </c>
      <c r="K8" s="84">
        <v>0.29131016875751797</v>
      </c>
      <c r="L8" s="84">
        <v>0.49080216287440798</v>
      </c>
      <c r="M8" s="84">
        <v>0.87913574515765502</v>
      </c>
      <c r="N8"/>
      <c r="O8" s="69">
        <f>IF(ISNUMBER(I8)=TRUE,O$5*(I8-O$4)/(O$3-O$4)+(1-O$5)*(1-(I8-O$4)/(O$3-O$4)),"..")</f>
        <v>0.60132935309777003</v>
      </c>
      <c r="P8" s="69">
        <f t="shared" ref="P8:S8" si="0">IF(ISNUMBER(J8)=TRUE,P$5*(J8-P$4)/(P$3-P$4)+(1-P$5)*(1-(J8-P$4)/(P$3-P$4)),"..")</f>
        <v>0.76956431795463998</v>
      </c>
      <c r="Q8" s="69">
        <f t="shared" si="0"/>
        <v>0.29131016875751797</v>
      </c>
      <c r="R8" s="69">
        <f t="shared" si="0"/>
        <v>0.49080216287440798</v>
      </c>
      <c r="S8" s="69">
        <f t="shared" si="0"/>
        <v>0.12086425484234498</v>
      </c>
    </row>
    <row r="9" spans="1:19" x14ac:dyDescent="0.35">
      <c r="A9" s="86" t="s">
        <v>51</v>
      </c>
      <c r="B9" s="75" t="s">
        <v>362</v>
      </c>
      <c r="C9" s="47">
        <f t="shared" ref="C9:C72" si="1">AVERAGE(O9:Q9)</f>
        <v>0.31415427451346134</v>
      </c>
      <c r="D9" s="47">
        <f t="shared" ref="D9:D72" si="2">+R9</f>
        <v>0.369085015310193</v>
      </c>
      <c r="E9" s="47">
        <f t="shared" ref="E9:E72" si="3">+S9</f>
        <v>0.15811370793544699</v>
      </c>
      <c r="F9" s="47"/>
      <c r="G9" s="44"/>
      <c r="H9"/>
      <c r="I9" s="84">
        <v>0.43931453923459401</v>
      </c>
      <c r="J9" s="84">
        <v>0.50314828430578995</v>
      </c>
      <c r="K9" s="84">
        <v>0</v>
      </c>
      <c r="L9" s="84">
        <v>0.369085015310193</v>
      </c>
      <c r="M9" s="84">
        <v>0.84188629206455301</v>
      </c>
      <c r="N9"/>
      <c r="O9" s="69">
        <f t="shared" ref="O9:O72" si="4">IF(ISNUMBER(I9)=TRUE,O$5*(I9-O$4)/(O$3-O$4)+(1-O$5)*(1-(I9-O$4)/(O$3-O$4)),"..")</f>
        <v>0.43931453923459401</v>
      </c>
      <c r="P9" s="69">
        <f t="shared" ref="P9:P72" si="5">IF(ISNUMBER(J9)=TRUE,P$5*(J9-P$4)/(P$3-P$4)+(1-P$5)*(1-(J9-P$4)/(P$3-P$4)),"..")</f>
        <v>0.50314828430578995</v>
      </c>
      <c r="Q9" s="69">
        <f t="shared" ref="Q9:Q72" si="6">IF(ISNUMBER(K9)=TRUE,Q$5*(K9-Q$4)/(Q$3-Q$4)+(1-Q$5)*(1-(K9-Q$4)/(Q$3-Q$4)),"..")</f>
        <v>0</v>
      </c>
      <c r="R9" s="69">
        <f t="shared" ref="R9:R72" si="7">IF(ISNUMBER(L9)=TRUE,R$5*(L9-R$4)/(R$3-R$4)+(1-R$5)*(1-(L9-R$4)/(R$3-R$4)),"..")</f>
        <v>0.369085015310193</v>
      </c>
      <c r="S9" s="69">
        <f t="shared" ref="S9:S72" si="8">IF(ISNUMBER(M9)=TRUE,S$5*(M9-S$4)/(S$3-S$4)+(1-S$5)*(1-(M9-S$4)/(S$3-S$4)),"..")</f>
        <v>0.15811370793544699</v>
      </c>
    </row>
    <row r="10" spans="1:19" x14ac:dyDescent="0.35">
      <c r="A10" s="86" t="s">
        <v>52</v>
      </c>
      <c r="B10" s="75" t="s">
        <v>322</v>
      </c>
      <c r="C10" s="47">
        <f t="shared" si="1"/>
        <v>0.73637598414207128</v>
      </c>
      <c r="D10" s="47">
        <f t="shared" si="2"/>
        <v>0.80247262252929996</v>
      </c>
      <c r="E10" s="47">
        <f t="shared" si="3"/>
        <v>0.29931136198074504</v>
      </c>
      <c r="F10" s="47"/>
      <c r="G10" s="44"/>
      <c r="H10"/>
      <c r="I10" s="84">
        <v>0.81904987042727295</v>
      </c>
      <c r="J10" s="84">
        <v>0.88140683648102902</v>
      </c>
      <c r="K10" s="84">
        <v>0.50867124551791199</v>
      </c>
      <c r="L10" s="84">
        <v>0.80247262252929996</v>
      </c>
      <c r="M10" s="84">
        <v>0.70068863801925496</v>
      </c>
      <c r="N10"/>
      <c r="O10" s="69">
        <f t="shared" si="4"/>
        <v>0.81904987042727295</v>
      </c>
      <c r="P10" s="69">
        <f t="shared" si="5"/>
        <v>0.88140683648102902</v>
      </c>
      <c r="Q10" s="69">
        <f t="shared" si="6"/>
        <v>0.50867124551791199</v>
      </c>
      <c r="R10" s="69">
        <f t="shared" si="7"/>
        <v>0.80247262252929996</v>
      </c>
      <c r="S10" s="69">
        <f t="shared" si="8"/>
        <v>0.29931136198074504</v>
      </c>
    </row>
    <row r="11" spans="1:19" x14ac:dyDescent="0.35">
      <c r="A11" s="86" t="s">
        <v>53</v>
      </c>
      <c r="B11" s="75" t="s">
        <v>246</v>
      </c>
      <c r="C11" s="47">
        <f t="shared" si="1"/>
        <v>0.8933248238253727</v>
      </c>
      <c r="D11" s="47">
        <f t="shared" si="2"/>
        <v>0.77033000207072899</v>
      </c>
      <c r="E11" s="47">
        <f t="shared" si="3"/>
        <v>0.53491573826199801</v>
      </c>
      <c r="F11" s="47"/>
      <c r="G11" s="45"/>
      <c r="H11"/>
      <c r="I11" s="84">
        <v>0.90078790215382198</v>
      </c>
      <c r="J11" s="84">
        <v>0.91104863124906299</v>
      </c>
      <c r="K11" s="84">
        <v>0.86813793807323303</v>
      </c>
      <c r="L11" s="84">
        <v>0.77033000207072899</v>
      </c>
      <c r="M11" s="84">
        <v>0.46508426173800199</v>
      </c>
      <c r="N11"/>
      <c r="O11" s="69">
        <f t="shared" si="4"/>
        <v>0.90078790215382198</v>
      </c>
      <c r="P11" s="69">
        <f t="shared" si="5"/>
        <v>0.91104863124906299</v>
      </c>
      <c r="Q11" s="69">
        <f t="shared" si="6"/>
        <v>0.86813793807323303</v>
      </c>
      <c r="R11" s="69">
        <f t="shared" si="7"/>
        <v>0.77033000207072899</v>
      </c>
      <c r="S11" s="69">
        <f t="shared" si="8"/>
        <v>0.53491573826199801</v>
      </c>
    </row>
    <row r="12" spans="1:19" x14ac:dyDescent="0.35">
      <c r="A12" s="86" t="s">
        <v>54</v>
      </c>
      <c r="B12" s="75" t="s">
        <v>268</v>
      </c>
      <c r="C12" s="47">
        <f t="shared" si="1"/>
        <v>0.51521239610763903</v>
      </c>
      <c r="D12" s="47">
        <f t="shared" si="2"/>
        <v>0.402712495605975</v>
      </c>
      <c r="E12" s="47">
        <f t="shared" si="3"/>
        <v>0.17418193848237895</v>
      </c>
      <c r="F12" s="47"/>
      <c r="G12" s="44"/>
      <c r="H12"/>
      <c r="I12" s="84">
        <v>0.58560883814424003</v>
      </c>
      <c r="J12" s="84">
        <v>0.76487661428058396</v>
      </c>
      <c r="K12" s="84">
        <v>0.19515173589809301</v>
      </c>
      <c r="L12" s="84">
        <v>0.402712495605975</v>
      </c>
      <c r="M12" s="84">
        <v>0.82581806151762105</v>
      </c>
      <c r="N12"/>
      <c r="O12" s="69">
        <f t="shared" si="4"/>
        <v>0.58560883814424003</v>
      </c>
      <c r="P12" s="69">
        <f t="shared" si="5"/>
        <v>0.76487661428058396</v>
      </c>
      <c r="Q12" s="69">
        <f t="shared" si="6"/>
        <v>0.19515173589809301</v>
      </c>
      <c r="R12" s="69">
        <f t="shared" si="7"/>
        <v>0.402712495605975</v>
      </c>
      <c r="S12" s="69">
        <f t="shared" si="8"/>
        <v>0.17418193848237895</v>
      </c>
    </row>
    <row r="13" spans="1:19" x14ac:dyDescent="0.35">
      <c r="A13" s="86" t="s">
        <v>55</v>
      </c>
      <c r="B13" s="75" t="s">
        <v>304</v>
      </c>
      <c r="C13" s="47">
        <f t="shared" si="1"/>
        <v>0.94354661479055002</v>
      </c>
      <c r="D13" s="47">
        <f t="shared" si="2"/>
        <v>0.96885804717858104</v>
      </c>
      <c r="E13" s="47">
        <f t="shared" si="3"/>
        <v>0.95287507862296605</v>
      </c>
      <c r="F13" s="47"/>
      <c r="G13" s="44"/>
      <c r="H13"/>
      <c r="I13" s="84">
        <v>0.95669935337342205</v>
      </c>
      <c r="J13" s="84">
        <v>0.92155032302068396</v>
      </c>
      <c r="K13" s="84">
        <v>0.95239016797754406</v>
      </c>
      <c r="L13" s="84">
        <v>0.96885804717858104</v>
      </c>
      <c r="M13" s="84">
        <v>4.7124921377033897E-2</v>
      </c>
      <c r="N13"/>
      <c r="O13" s="69">
        <f t="shared" si="4"/>
        <v>0.95669935337342205</v>
      </c>
      <c r="P13" s="69">
        <f t="shared" si="5"/>
        <v>0.92155032302068396</v>
      </c>
      <c r="Q13" s="69">
        <f t="shared" si="6"/>
        <v>0.95239016797754406</v>
      </c>
      <c r="R13" s="69">
        <f t="shared" si="7"/>
        <v>0.96885804717858104</v>
      </c>
      <c r="S13" s="69">
        <f t="shared" si="8"/>
        <v>0.95287507862296605</v>
      </c>
    </row>
    <row r="14" spans="1:19" x14ac:dyDescent="0.35">
      <c r="A14" s="86" t="s">
        <v>56</v>
      </c>
      <c r="B14" s="75" t="s">
        <v>323</v>
      </c>
      <c r="C14" s="47">
        <f t="shared" si="1"/>
        <v>0.93524337012984271</v>
      </c>
      <c r="D14" s="47">
        <f t="shared" si="2"/>
        <v>0.91219898651040499</v>
      </c>
      <c r="E14" s="47">
        <f t="shared" si="3"/>
        <v>0.843169532895649</v>
      </c>
      <c r="F14" s="47"/>
      <c r="G14" s="44"/>
      <c r="H14"/>
      <c r="I14" s="84">
        <v>0.96555803071780899</v>
      </c>
      <c r="J14" s="84">
        <v>0.88881704934124905</v>
      </c>
      <c r="K14" s="84">
        <v>0.95135503033046998</v>
      </c>
      <c r="L14" s="84">
        <v>0.91219898651040499</v>
      </c>
      <c r="M14" s="84">
        <v>0.156830467104351</v>
      </c>
      <c r="N14"/>
      <c r="O14" s="69">
        <f t="shared" si="4"/>
        <v>0.96555803071780899</v>
      </c>
      <c r="P14" s="69">
        <f t="shared" si="5"/>
        <v>0.88881704934124905</v>
      </c>
      <c r="Q14" s="69">
        <f t="shared" si="6"/>
        <v>0.95135503033046998</v>
      </c>
      <c r="R14" s="69">
        <f t="shared" si="7"/>
        <v>0.91219898651040499</v>
      </c>
      <c r="S14" s="69">
        <f t="shared" si="8"/>
        <v>0.843169532895649</v>
      </c>
    </row>
    <row r="15" spans="1:19" x14ac:dyDescent="0.35">
      <c r="A15" s="86" t="s">
        <v>57</v>
      </c>
      <c r="B15" s="75" t="s">
        <v>269</v>
      </c>
      <c r="C15" s="47">
        <f t="shared" si="1"/>
        <v>0.22067657755331402</v>
      </c>
      <c r="D15" s="47">
        <f t="shared" si="2"/>
        <v>0.15789922465515699</v>
      </c>
      <c r="E15" s="47">
        <f t="shared" si="3"/>
        <v>5.0021345300538034E-2</v>
      </c>
      <c r="F15" s="47"/>
      <c r="G15" s="44"/>
      <c r="H15"/>
      <c r="I15" s="84">
        <v>0.19443006580395</v>
      </c>
      <c r="J15" s="84">
        <v>0.32384653317550099</v>
      </c>
      <c r="K15" s="84">
        <v>0.143753133680491</v>
      </c>
      <c r="L15" s="84">
        <v>0.15789922465515699</v>
      </c>
      <c r="M15" s="84">
        <v>0.94997865469946197</v>
      </c>
      <c r="N15"/>
      <c r="O15" s="69">
        <f t="shared" si="4"/>
        <v>0.19443006580395</v>
      </c>
      <c r="P15" s="69">
        <f t="shared" si="5"/>
        <v>0.32384653317550099</v>
      </c>
      <c r="Q15" s="69">
        <f t="shared" si="6"/>
        <v>0.143753133680491</v>
      </c>
      <c r="R15" s="69">
        <f t="shared" si="7"/>
        <v>0.15789922465515699</v>
      </c>
      <c r="S15" s="69">
        <f t="shared" si="8"/>
        <v>5.0021345300538034E-2</v>
      </c>
    </row>
    <row r="16" spans="1:19" x14ac:dyDescent="0.35">
      <c r="A16" s="86" t="s">
        <v>58</v>
      </c>
      <c r="B16" s="75" t="s">
        <v>222</v>
      </c>
      <c r="C16" s="47">
        <f t="shared" si="1"/>
        <v>0.6003060862877353</v>
      </c>
      <c r="D16" s="47">
        <f t="shared" si="2"/>
        <v>0.42453605526259702</v>
      </c>
      <c r="E16" s="47">
        <f t="shared" si="3"/>
        <v>0.137555193547923</v>
      </c>
      <c r="F16" s="47"/>
      <c r="G16" s="45"/>
      <c r="H16"/>
      <c r="I16" s="84">
        <v>0.704829286870712</v>
      </c>
      <c r="J16" s="84">
        <v>0.61361808286323805</v>
      </c>
      <c r="K16" s="84">
        <v>0.48247088912925601</v>
      </c>
      <c r="L16" s="84">
        <v>0.42453605526259702</v>
      </c>
      <c r="M16" s="84">
        <v>0.862444806452077</v>
      </c>
      <c r="N16"/>
      <c r="O16" s="69">
        <f t="shared" si="4"/>
        <v>0.704829286870712</v>
      </c>
      <c r="P16" s="69">
        <f t="shared" si="5"/>
        <v>0.61361808286323805</v>
      </c>
      <c r="Q16" s="69">
        <f t="shared" si="6"/>
        <v>0.48247088912925601</v>
      </c>
      <c r="R16" s="69">
        <f t="shared" si="7"/>
        <v>0.42453605526259702</v>
      </c>
      <c r="S16" s="69">
        <f t="shared" si="8"/>
        <v>0.137555193547923</v>
      </c>
    </row>
    <row r="17" spans="1:19" x14ac:dyDescent="0.35">
      <c r="A17" s="86" t="s">
        <v>59</v>
      </c>
      <c r="B17" s="75" t="s">
        <v>316</v>
      </c>
      <c r="C17" s="47">
        <f t="shared" si="1"/>
        <v>0.93906141715914659</v>
      </c>
      <c r="D17" s="47">
        <f t="shared" si="2"/>
        <v>0.93883382450710495</v>
      </c>
      <c r="E17" s="47">
        <f t="shared" si="3"/>
        <v>0.95227247633984358</v>
      </c>
      <c r="F17" s="47"/>
      <c r="G17" s="45"/>
      <c r="H17"/>
      <c r="I17" s="84">
        <v>0.97734715868894095</v>
      </c>
      <c r="J17" s="84">
        <v>0.88476507063112197</v>
      </c>
      <c r="K17" s="84">
        <v>0.95507202215737697</v>
      </c>
      <c r="L17" s="84">
        <v>0.93883382450710495</v>
      </c>
      <c r="M17" s="84">
        <v>4.7727523660156403E-2</v>
      </c>
      <c r="N17"/>
      <c r="O17" s="69">
        <f t="shared" si="4"/>
        <v>0.97734715868894095</v>
      </c>
      <c r="P17" s="69">
        <f t="shared" si="5"/>
        <v>0.88476507063112197</v>
      </c>
      <c r="Q17" s="69">
        <f t="shared" si="6"/>
        <v>0.95507202215737697</v>
      </c>
      <c r="R17" s="69">
        <f t="shared" si="7"/>
        <v>0.93883382450710495</v>
      </c>
      <c r="S17" s="69">
        <f t="shared" si="8"/>
        <v>0.95227247633984358</v>
      </c>
    </row>
    <row r="18" spans="1:19" x14ac:dyDescent="0.35">
      <c r="A18" s="86" t="s">
        <v>29</v>
      </c>
      <c r="B18" s="75" t="s">
        <v>202</v>
      </c>
      <c r="C18" s="47">
        <f t="shared" si="1"/>
        <v>0.81195174494256095</v>
      </c>
      <c r="D18" s="47">
        <f t="shared" si="2"/>
        <v>0.80145650886278097</v>
      </c>
      <c r="E18" s="47">
        <f t="shared" si="3"/>
        <v>0.42677221542171595</v>
      </c>
      <c r="F18" s="47"/>
      <c r="G18" s="45"/>
      <c r="H18"/>
      <c r="I18" s="84">
        <v>0.89076414010590399</v>
      </c>
      <c r="J18" s="84">
        <v>0.90356106452333596</v>
      </c>
      <c r="K18" s="84">
        <v>0.64153003019844301</v>
      </c>
      <c r="L18" s="84">
        <v>0.80145650886278097</v>
      </c>
      <c r="M18" s="84">
        <v>0.57322778457828405</v>
      </c>
      <c r="N18"/>
      <c r="O18" s="69">
        <f t="shared" si="4"/>
        <v>0.89076414010590399</v>
      </c>
      <c r="P18" s="69">
        <f t="shared" si="5"/>
        <v>0.90356106452333596</v>
      </c>
      <c r="Q18" s="69">
        <f t="shared" si="6"/>
        <v>0.64153003019844301</v>
      </c>
      <c r="R18" s="69">
        <f t="shared" si="7"/>
        <v>0.80145650886278097</v>
      </c>
      <c r="S18" s="69">
        <f t="shared" si="8"/>
        <v>0.42677221542171595</v>
      </c>
    </row>
    <row r="19" spans="1:19" x14ac:dyDescent="0.35">
      <c r="A19" s="86" t="s">
        <v>31</v>
      </c>
      <c r="B19" s="75" t="s">
        <v>230</v>
      </c>
      <c r="C19" s="47">
        <f t="shared" si="1"/>
        <v>0.74664713026002671</v>
      </c>
      <c r="D19" s="47">
        <f t="shared" si="2"/>
        <v>0.52530546451912596</v>
      </c>
      <c r="E19" s="47">
        <f t="shared" si="3"/>
        <v>0.50399263234183</v>
      </c>
      <c r="F19" s="47"/>
      <c r="H19"/>
      <c r="I19" s="84">
        <v>0.85951597281296599</v>
      </c>
      <c r="J19" s="84">
        <v>0.87797130520219402</v>
      </c>
      <c r="K19" s="84">
        <v>0.50245411276492002</v>
      </c>
      <c r="L19" s="84">
        <v>0.52530546451912596</v>
      </c>
      <c r="M19" s="84">
        <v>0.49600736765817</v>
      </c>
      <c r="N19"/>
      <c r="O19" s="69">
        <f t="shared" si="4"/>
        <v>0.85951597281296599</v>
      </c>
      <c r="P19" s="69">
        <f t="shared" si="5"/>
        <v>0.87797130520219402</v>
      </c>
      <c r="Q19" s="69">
        <f t="shared" si="6"/>
        <v>0.50245411276492002</v>
      </c>
      <c r="R19" s="69">
        <f t="shared" si="7"/>
        <v>0.52530546451912596</v>
      </c>
      <c r="S19" s="69">
        <f t="shared" si="8"/>
        <v>0.50399263234183</v>
      </c>
    </row>
    <row r="20" spans="1:19" x14ac:dyDescent="0.35">
      <c r="A20" s="86" t="s">
        <v>60</v>
      </c>
      <c r="B20" s="75" t="s">
        <v>298</v>
      </c>
      <c r="C20" s="47">
        <f t="shared" si="1"/>
        <v>0.69975200303440832</v>
      </c>
      <c r="D20" s="47">
        <f t="shared" si="2"/>
        <v>0.39783267226885299</v>
      </c>
      <c r="E20" s="47">
        <f t="shared" si="3"/>
        <v>0.15148192985980002</v>
      </c>
      <c r="F20" s="47"/>
      <c r="H20"/>
      <c r="I20" s="84">
        <v>0.84013333643618004</v>
      </c>
      <c r="J20" s="84">
        <v>0.80173876792677101</v>
      </c>
      <c r="K20" s="84">
        <v>0.45738390474027402</v>
      </c>
      <c r="L20" s="84">
        <v>0.39783267226885299</v>
      </c>
      <c r="M20" s="84">
        <v>0.84851807014019998</v>
      </c>
      <c r="N20"/>
      <c r="O20" s="69">
        <f t="shared" si="4"/>
        <v>0.84013333643618004</v>
      </c>
      <c r="P20" s="69">
        <f t="shared" si="5"/>
        <v>0.80173876792677101</v>
      </c>
      <c r="Q20" s="69">
        <f t="shared" si="6"/>
        <v>0.45738390474027402</v>
      </c>
      <c r="R20" s="69">
        <f t="shared" si="7"/>
        <v>0.39783267226885299</v>
      </c>
      <c r="S20" s="69">
        <f t="shared" si="8"/>
        <v>0.15148192985980002</v>
      </c>
    </row>
    <row r="21" spans="1:19" x14ac:dyDescent="0.35">
      <c r="A21" s="86" t="s">
        <v>61</v>
      </c>
      <c r="B21" s="75" t="s">
        <v>317</v>
      </c>
      <c r="C21" s="47">
        <f t="shared" si="1"/>
        <v>0.83153246986997242</v>
      </c>
      <c r="D21" s="47">
        <f t="shared" si="2"/>
        <v>0.87165792672647002</v>
      </c>
      <c r="E21" s="47">
        <f t="shared" si="3"/>
        <v>0.51187306439619507</v>
      </c>
      <c r="F21" s="47"/>
      <c r="H21"/>
      <c r="I21" s="84">
        <v>0.84397187286078301</v>
      </c>
      <c r="J21" s="84">
        <v>0.87861954280828403</v>
      </c>
      <c r="K21" s="84">
        <v>0.77200599394085001</v>
      </c>
      <c r="L21" s="84">
        <v>0.87165792672647002</v>
      </c>
      <c r="M21" s="84">
        <v>0.48812693560380499</v>
      </c>
      <c r="N21"/>
      <c r="O21" s="69">
        <f t="shared" si="4"/>
        <v>0.84397187286078301</v>
      </c>
      <c r="P21" s="69">
        <f t="shared" si="5"/>
        <v>0.87861954280828403</v>
      </c>
      <c r="Q21" s="69">
        <f t="shared" si="6"/>
        <v>0.77200599394085001</v>
      </c>
      <c r="R21" s="69">
        <f t="shared" si="7"/>
        <v>0.87165792672647002</v>
      </c>
      <c r="S21" s="69">
        <f t="shared" si="8"/>
        <v>0.51187306439619507</v>
      </c>
    </row>
    <row r="22" spans="1:19" x14ac:dyDescent="0.35">
      <c r="A22" s="86" t="s">
        <v>62</v>
      </c>
      <c r="B22" s="75" t="s">
        <v>281</v>
      </c>
      <c r="C22" s="47">
        <f t="shared" si="1"/>
        <v>0.8053349201173251</v>
      </c>
      <c r="D22" s="47">
        <f t="shared" si="2"/>
        <v>0.66720917901063004</v>
      </c>
      <c r="E22" s="47">
        <f t="shared" si="3"/>
        <v>0.37409599444814001</v>
      </c>
      <c r="F22" s="47"/>
      <c r="H22"/>
      <c r="I22" s="84">
        <v>0.75092567321539505</v>
      </c>
      <c r="J22" s="84">
        <v>0.88235897432149102</v>
      </c>
      <c r="K22" s="84">
        <v>0.78272011281508902</v>
      </c>
      <c r="L22" s="84">
        <v>0.66720917901063004</v>
      </c>
      <c r="M22" s="84">
        <v>0.62590400555185999</v>
      </c>
      <c r="N22"/>
      <c r="O22" s="69">
        <f t="shared" si="4"/>
        <v>0.75092567321539505</v>
      </c>
      <c r="P22" s="69">
        <f t="shared" si="5"/>
        <v>0.88235897432149102</v>
      </c>
      <c r="Q22" s="69">
        <f t="shared" si="6"/>
        <v>0.78272011281508902</v>
      </c>
      <c r="R22" s="69">
        <f t="shared" si="7"/>
        <v>0.66720917901063004</v>
      </c>
      <c r="S22" s="69">
        <f t="shared" si="8"/>
        <v>0.37409599444814001</v>
      </c>
    </row>
    <row r="23" spans="1:19" x14ac:dyDescent="0.35">
      <c r="A23" s="86" t="s">
        <v>63</v>
      </c>
      <c r="B23" s="75" t="s">
        <v>270</v>
      </c>
      <c r="C23" s="47">
        <f t="shared" si="1"/>
        <v>0.26395292026224765</v>
      </c>
      <c r="D23" s="47">
        <f t="shared" si="2"/>
        <v>0.217959128190713</v>
      </c>
      <c r="E23" s="47">
        <f t="shared" si="3"/>
        <v>0.52323494259580605</v>
      </c>
      <c r="F23" s="47"/>
      <c r="H23"/>
      <c r="I23" s="84">
        <v>0.22120028254131099</v>
      </c>
      <c r="J23" s="84">
        <v>0.34701598937550698</v>
      </c>
      <c r="K23" s="84">
        <v>0.22364248886992499</v>
      </c>
      <c r="L23" s="84">
        <v>0.217959128190713</v>
      </c>
      <c r="M23" s="84">
        <v>0.476765057404194</v>
      </c>
      <c r="N23"/>
      <c r="O23" s="69">
        <f t="shared" si="4"/>
        <v>0.22120028254131099</v>
      </c>
      <c r="P23" s="69">
        <f t="shared" si="5"/>
        <v>0.34701598937550698</v>
      </c>
      <c r="Q23" s="69">
        <f t="shared" si="6"/>
        <v>0.22364248886992499</v>
      </c>
      <c r="R23" s="69">
        <f t="shared" si="7"/>
        <v>0.217959128190713</v>
      </c>
      <c r="S23" s="69">
        <f t="shared" si="8"/>
        <v>0.52323494259580605</v>
      </c>
    </row>
    <row r="24" spans="1:19" x14ac:dyDescent="0.35">
      <c r="A24" s="86" t="s">
        <v>64</v>
      </c>
      <c r="B24" s="75" t="s">
        <v>243</v>
      </c>
      <c r="C24" s="47">
        <f t="shared" si="1"/>
        <v>0.87160102413366858</v>
      </c>
      <c r="D24" s="47">
        <f t="shared" si="2"/>
        <v>0.67194438843552995</v>
      </c>
      <c r="E24" s="47">
        <f t="shared" si="3"/>
        <v>0.38214439961570901</v>
      </c>
      <c r="F24" s="47"/>
      <c r="H24"/>
      <c r="I24" s="84">
        <v>0.86864734363982099</v>
      </c>
      <c r="J24" s="84">
        <v>0.883702049204238</v>
      </c>
      <c r="K24" s="84">
        <v>0.86245367955694696</v>
      </c>
      <c r="L24" s="84">
        <v>0.67194438843552995</v>
      </c>
      <c r="M24" s="84">
        <v>0.61785560038429099</v>
      </c>
      <c r="N24"/>
      <c r="O24" s="69">
        <f t="shared" si="4"/>
        <v>0.86864734363982099</v>
      </c>
      <c r="P24" s="69">
        <f t="shared" si="5"/>
        <v>0.883702049204238</v>
      </c>
      <c r="Q24" s="69">
        <f t="shared" si="6"/>
        <v>0.86245367955694696</v>
      </c>
      <c r="R24" s="69">
        <f t="shared" si="7"/>
        <v>0.67194438843552995</v>
      </c>
      <c r="S24" s="69">
        <f t="shared" si="8"/>
        <v>0.38214439961570901</v>
      </c>
    </row>
    <row r="25" spans="1:19" x14ac:dyDescent="0.35">
      <c r="A25" s="86" t="s">
        <v>65</v>
      </c>
      <c r="B25" s="75" t="s">
        <v>239</v>
      </c>
      <c r="C25" s="47">
        <f t="shared" si="1"/>
        <v>0.94292711079862956</v>
      </c>
      <c r="D25" s="47">
        <f t="shared" si="2"/>
        <v>0.86600401725018505</v>
      </c>
      <c r="E25" s="47">
        <f t="shared" si="3"/>
        <v>0.58646295828906703</v>
      </c>
      <c r="F25" s="47"/>
      <c r="H25"/>
      <c r="I25" s="84">
        <v>0.94517120590641901</v>
      </c>
      <c r="J25" s="84">
        <v>0.94143132319522205</v>
      </c>
      <c r="K25" s="84">
        <v>0.94217880329424797</v>
      </c>
      <c r="L25" s="84">
        <v>0.86600401725018505</v>
      </c>
      <c r="M25" s="84">
        <v>0.41353704171093297</v>
      </c>
      <c r="N25"/>
      <c r="O25" s="69">
        <f t="shared" si="4"/>
        <v>0.94517120590641901</v>
      </c>
      <c r="P25" s="69">
        <f t="shared" si="5"/>
        <v>0.94143132319522205</v>
      </c>
      <c r="Q25" s="69">
        <f t="shared" si="6"/>
        <v>0.94217880329424797</v>
      </c>
      <c r="R25" s="69">
        <f t="shared" si="7"/>
        <v>0.86600401725018505</v>
      </c>
      <c r="S25" s="69">
        <f t="shared" si="8"/>
        <v>0.58646295828906703</v>
      </c>
    </row>
    <row r="26" spans="1:19" x14ac:dyDescent="0.35">
      <c r="A26" s="86" t="s">
        <v>66</v>
      </c>
      <c r="B26" s="75" t="s">
        <v>315</v>
      </c>
      <c r="C26" s="47">
        <f t="shared" si="1"/>
        <v>0.83819728250026027</v>
      </c>
      <c r="D26" s="47">
        <f t="shared" si="2"/>
        <v>0.91107488266147496</v>
      </c>
      <c r="E26" s="47">
        <f t="shared" si="3"/>
        <v>0.89349281784192502</v>
      </c>
      <c r="F26" s="47"/>
      <c r="H26"/>
      <c r="I26" s="84">
        <v>0.82579723693409102</v>
      </c>
      <c r="J26" s="84">
        <v>0.860571728866102</v>
      </c>
      <c r="K26" s="84">
        <v>0.828222881700588</v>
      </c>
      <c r="L26" s="84">
        <v>0.91107488266147496</v>
      </c>
      <c r="M26" s="84">
        <v>0.106507182158075</v>
      </c>
      <c r="N26"/>
      <c r="O26" s="69">
        <f t="shared" si="4"/>
        <v>0.82579723693409102</v>
      </c>
      <c r="P26" s="69">
        <f t="shared" si="5"/>
        <v>0.860571728866102</v>
      </c>
      <c r="Q26" s="69">
        <f t="shared" si="6"/>
        <v>0.828222881700588</v>
      </c>
      <c r="R26" s="69">
        <f t="shared" si="7"/>
        <v>0.91107488266147496</v>
      </c>
      <c r="S26" s="69">
        <f t="shared" si="8"/>
        <v>0.89349281784192502</v>
      </c>
    </row>
    <row r="27" spans="1:19" x14ac:dyDescent="0.35">
      <c r="A27" s="86" t="s">
        <v>67</v>
      </c>
      <c r="B27" s="75" t="s">
        <v>253</v>
      </c>
      <c r="C27" s="47">
        <f t="shared" si="1"/>
        <v>0.22001001407252765</v>
      </c>
      <c r="D27" s="47">
        <f t="shared" si="2"/>
        <v>0.63695614269399303</v>
      </c>
      <c r="E27" s="47">
        <f t="shared" si="3"/>
        <v>0.83229196747659695</v>
      </c>
      <c r="F27" s="41"/>
      <c r="H27"/>
      <c r="I27" s="84">
        <v>0.54712674026011998</v>
      </c>
      <c r="J27" s="84">
        <v>0.112903301957463</v>
      </c>
      <c r="K27" s="84">
        <v>0</v>
      </c>
      <c r="L27" s="84">
        <v>0.63695614269399303</v>
      </c>
      <c r="M27" s="84">
        <v>0.16770803252340299</v>
      </c>
      <c r="N27"/>
      <c r="O27" s="69">
        <f t="shared" si="4"/>
        <v>0.54712674026011998</v>
      </c>
      <c r="P27" s="69">
        <f t="shared" si="5"/>
        <v>0.112903301957463</v>
      </c>
      <c r="Q27" s="69">
        <f t="shared" si="6"/>
        <v>0</v>
      </c>
      <c r="R27" s="69">
        <f t="shared" si="7"/>
        <v>0.63695614269399303</v>
      </c>
      <c r="S27" s="69">
        <f t="shared" si="8"/>
        <v>0.83229196747659695</v>
      </c>
    </row>
    <row r="28" spans="1:19" x14ac:dyDescent="0.35">
      <c r="A28" s="86" t="s">
        <v>30</v>
      </c>
      <c r="B28" s="75" t="s">
        <v>203</v>
      </c>
      <c r="C28" s="47">
        <f t="shared" si="1"/>
        <v>0.85321199429263361</v>
      </c>
      <c r="D28" s="47">
        <f t="shared" si="2"/>
        <v>0.87632766882040602</v>
      </c>
      <c r="E28" s="47">
        <f t="shared" si="3"/>
        <v>0.82842978257329802</v>
      </c>
      <c r="F28" s="41"/>
      <c r="H28"/>
      <c r="I28" s="84">
        <v>0.80726584934615997</v>
      </c>
      <c r="J28" s="84">
        <v>0.88498299385117396</v>
      </c>
      <c r="K28" s="84">
        <v>0.86738713968056702</v>
      </c>
      <c r="L28" s="84">
        <v>0.87632766882040602</v>
      </c>
      <c r="M28" s="84">
        <v>0.171570217426702</v>
      </c>
      <c r="N28"/>
      <c r="O28" s="69">
        <f t="shared" si="4"/>
        <v>0.80726584934615997</v>
      </c>
      <c r="P28" s="69">
        <f t="shared" si="5"/>
        <v>0.88498299385117396</v>
      </c>
      <c r="Q28" s="69">
        <f t="shared" si="6"/>
        <v>0.86738713968056702</v>
      </c>
      <c r="R28" s="69">
        <f t="shared" si="7"/>
        <v>0.87632766882040602</v>
      </c>
      <c r="S28" s="69">
        <f t="shared" si="8"/>
        <v>0.82842978257329802</v>
      </c>
    </row>
    <row r="29" spans="1:19" x14ac:dyDescent="0.35">
      <c r="A29" s="86" t="s">
        <v>68</v>
      </c>
      <c r="B29" s="75" t="s">
        <v>324</v>
      </c>
      <c r="C29" s="47">
        <f t="shared" si="1"/>
        <v>0.46652886532836835</v>
      </c>
      <c r="D29" s="47">
        <f t="shared" si="2"/>
        <v>0.41184157256121101</v>
      </c>
      <c r="E29" s="47">
        <f t="shared" si="3"/>
        <v>6.7484485768257052E-2</v>
      </c>
      <c r="F29" s="41"/>
      <c r="H29"/>
      <c r="I29" s="84">
        <v>0.65648898580975201</v>
      </c>
      <c r="J29" s="84">
        <v>0.56261924926384799</v>
      </c>
      <c r="K29" s="84">
        <v>0.18047836091150499</v>
      </c>
      <c r="L29" s="84">
        <v>0.41184157256121101</v>
      </c>
      <c r="M29" s="84">
        <v>0.93251551423174295</v>
      </c>
      <c r="N29"/>
      <c r="O29" s="69">
        <f t="shared" si="4"/>
        <v>0.65648898580975201</v>
      </c>
      <c r="P29" s="69">
        <f t="shared" si="5"/>
        <v>0.56261924926384799</v>
      </c>
      <c r="Q29" s="69">
        <f t="shared" si="6"/>
        <v>0.18047836091150499</v>
      </c>
      <c r="R29" s="69">
        <f t="shared" si="7"/>
        <v>0.41184157256121101</v>
      </c>
      <c r="S29" s="69">
        <f t="shared" si="8"/>
        <v>6.7484485768257052E-2</v>
      </c>
    </row>
    <row r="30" spans="1:19" x14ac:dyDescent="0.35">
      <c r="A30" s="86" t="s">
        <v>69</v>
      </c>
      <c r="B30" s="75" t="s">
        <v>303</v>
      </c>
      <c r="C30" s="47">
        <f t="shared" si="1"/>
        <v>0.93414482700664225</v>
      </c>
      <c r="D30" s="47">
        <f t="shared" si="2"/>
        <v>0.93584786599578595</v>
      </c>
      <c r="E30" s="47">
        <f t="shared" si="3"/>
        <v>0.95789973925545235</v>
      </c>
      <c r="F30" s="41"/>
      <c r="H30"/>
      <c r="I30" s="84">
        <v>0.95335163329447103</v>
      </c>
      <c r="J30" s="84">
        <v>0.89183948905309396</v>
      </c>
      <c r="K30" s="84">
        <v>0.95724335867236199</v>
      </c>
      <c r="L30" s="84">
        <v>0.93584786599578595</v>
      </c>
      <c r="M30" s="84">
        <v>4.2100260744547598E-2</v>
      </c>
      <c r="N30"/>
      <c r="O30" s="69">
        <f t="shared" si="4"/>
        <v>0.95335163329447103</v>
      </c>
      <c r="P30" s="69">
        <f t="shared" si="5"/>
        <v>0.89183948905309396</v>
      </c>
      <c r="Q30" s="69">
        <f t="shared" si="6"/>
        <v>0.95724335867236199</v>
      </c>
      <c r="R30" s="69">
        <f t="shared" si="7"/>
        <v>0.93584786599578595</v>
      </c>
      <c r="S30" s="69">
        <f t="shared" si="8"/>
        <v>0.95789973925545235</v>
      </c>
    </row>
    <row r="31" spans="1:19" x14ac:dyDescent="0.35">
      <c r="A31" s="86" t="s">
        <v>70</v>
      </c>
      <c r="B31" s="75" t="s">
        <v>296</v>
      </c>
      <c r="C31" s="47">
        <f t="shared" si="1"/>
        <v>0.95673472845474272</v>
      </c>
      <c r="D31" s="47">
        <f t="shared" si="2"/>
        <v>0.96300391542323105</v>
      </c>
      <c r="E31" s="47">
        <f t="shared" si="3"/>
        <v>0.97390755634368198</v>
      </c>
      <c r="F31" s="41"/>
      <c r="H31"/>
      <c r="I31" s="84">
        <v>0.98337579717318002</v>
      </c>
      <c r="J31" s="84">
        <v>0.93915403056387203</v>
      </c>
      <c r="K31" s="84">
        <v>0.947674357627176</v>
      </c>
      <c r="L31" s="84">
        <v>0.96300391542323105</v>
      </c>
      <c r="M31" s="84">
        <v>2.6092443656318E-2</v>
      </c>
      <c r="N31"/>
      <c r="O31" s="69">
        <f t="shared" si="4"/>
        <v>0.98337579717318002</v>
      </c>
      <c r="P31" s="69">
        <f t="shared" si="5"/>
        <v>0.93915403056387203</v>
      </c>
      <c r="Q31" s="69">
        <f t="shared" si="6"/>
        <v>0.947674357627176</v>
      </c>
      <c r="R31" s="69">
        <f t="shared" si="7"/>
        <v>0.96300391542323105</v>
      </c>
      <c r="S31" s="69">
        <f t="shared" si="8"/>
        <v>0.97390755634368198</v>
      </c>
    </row>
    <row r="32" spans="1:19" x14ac:dyDescent="0.35">
      <c r="A32" s="86" t="s">
        <v>71</v>
      </c>
      <c r="B32" s="75" t="s">
        <v>305</v>
      </c>
      <c r="C32" s="47">
        <f t="shared" si="1"/>
        <v>0.93149625490656363</v>
      </c>
      <c r="D32" s="47">
        <f t="shared" si="2"/>
        <v>0.92103743058841703</v>
      </c>
      <c r="E32" s="47">
        <f t="shared" si="3"/>
        <v>0.91344796529224226</v>
      </c>
      <c r="F32" s="41"/>
      <c r="H32"/>
      <c r="I32" s="84">
        <v>0.90619231550665402</v>
      </c>
      <c r="J32" s="84">
        <v>0.91456758735777799</v>
      </c>
      <c r="K32" s="84">
        <v>0.97372886185525898</v>
      </c>
      <c r="L32" s="84">
        <v>0.92103743058841703</v>
      </c>
      <c r="M32" s="84">
        <v>8.65520347077577E-2</v>
      </c>
      <c r="N32"/>
      <c r="O32" s="69">
        <f t="shared" si="4"/>
        <v>0.90619231550665402</v>
      </c>
      <c r="P32" s="69">
        <f t="shared" si="5"/>
        <v>0.91456758735777799</v>
      </c>
      <c r="Q32" s="69">
        <f t="shared" si="6"/>
        <v>0.97372886185525898</v>
      </c>
      <c r="R32" s="69">
        <f t="shared" si="7"/>
        <v>0.92103743058841703</v>
      </c>
      <c r="S32" s="69">
        <f t="shared" si="8"/>
        <v>0.91344796529224226</v>
      </c>
    </row>
    <row r="33" spans="1:19" x14ac:dyDescent="0.35">
      <c r="A33" s="86" t="s">
        <v>72</v>
      </c>
      <c r="B33" s="75" t="s">
        <v>311</v>
      </c>
      <c r="C33" s="47">
        <f t="shared" si="1"/>
        <v>0.11146911217633342</v>
      </c>
      <c r="D33" s="47">
        <f t="shared" si="2"/>
        <v>0.202317563510343</v>
      </c>
      <c r="E33" s="47">
        <f t="shared" si="3"/>
        <v>0.490630055784396</v>
      </c>
      <c r="F33" s="41"/>
      <c r="H33"/>
      <c r="I33" s="84">
        <v>0.249862574847036</v>
      </c>
      <c r="J33" s="84">
        <v>8.4544761681964203E-2</v>
      </c>
      <c r="K33" s="84">
        <v>0</v>
      </c>
      <c r="L33" s="84">
        <v>0.202317563510343</v>
      </c>
      <c r="M33" s="84">
        <v>0.509369944215604</v>
      </c>
      <c r="N33"/>
      <c r="O33" s="69">
        <f t="shared" si="4"/>
        <v>0.249862574847036</v>
      </c>
      <c r="P33" s="69">
        <f t="shared" si="5"/>
        <v>8.4544761681964203E-2</v>
      </c>
      <c r="Q33" s="69">
        <f t="shared" si="6"/>
        <v>0</v>
      </c>
      <c r="R33" s="69">
        <f t="shared" si="7"/>
        <v>0.202317563510343</v>
      </c>
      <c r="S33" s="69">
        <f t="shared" si="8"/>
        <v>0.490630055784396</v>
      </c>
    </row>
    <row r="34" spans="1:19" x14ac:dyDescent="0.35">
      <c r="A34" s="86" t="s">
        <v>73</v>
      </c>
      <c r="B34" s="75" t="s">
        <v>325</v>
      </c>
      <c r="C34" s="47">
        <f t="shared" si="1"/>
        <v>0.63052908057865897</v>
      </c>
      <c r="D34" s="47">
        <f t="shared" si="2"/>
        <v>0.61395813018643197</v>
      </c>
      <c r="E34" s="47">
        <f t="shared" si="3"/>
        <v>0.23182948775790801</v>
      </c>
      <c r="F34" s="41"/>
      <c r="H34"/>
      <c r="I34" s="84">
        <v>0.75681811745337402</v>
      </c>
      <c r="J34" s="84">
        <v>0.81561870994272501</v>
      </c>
      <c r="K34" s="84">
        <v>0.31915041433987801</v>
      </c>
      <c r="L34" s="84">
        <v>0.61395813018643197</v>
      </c>
      <c r="M34" s="84">
        <v>0.76817051224209199</v>
      </c>
      <c r="N34"/>
      <c r="O34" s="69">
        <f t="shared" si="4"/>
        <v>0.75681811745337402</v>
      </c>
      <c r="P34" s="69">
        <f t="shared" si="5"/>
        <v>0.81561870994272501</v>
      </c>
      <c r="Q34" s="69">
        <f t="shared" si="6"/>
        <v>0.31915041433987801</v>
      </c>
      <c r="R34" s="69">
        <f t="shared" si="7"/>
        <v>0.61395813018643197</v>
      </c>
      <c r="S34" s="69">
        <f t="shared" si="8"/>
        <v>0.23182948775790801</v>
      </c>
    </row>
    <row r="35" spans="1:19" x14ac:dyDescent="0.35">
      <c r="A35" s="86" t="s">
        <v>74</v>
      </c>
      <c r="B35" s="75" t="s">
        <v>223</v>
      </c>
      <c r="C35" s="47">
        <f t="shared" si="1"/>
        <v>0.49604319741140396</v>
      </c>
      <c r="D35" s="47">
        <f t="shared" si="2"/>
        <v>0.37134222356976798</v>
      </c>
      <c r="E35" s="47">
        <f t="shared" si="3"/>
        <v>8.3082833891823027E-2</v>
      </c>
      <c r="F35" s="41"/>
      <c r="H35"/>
      <c r="I35" s="84">
        <v>0.71171845618825302</v>
      </c>
      <c r="J35" s="84">
        <v>0.65389011929358798</v>
      </c>
      <c r="K35" s="84">
        <v>0.122521016752371</v>
      </c>
      <c r="L35" s="84">
        <v>0.37134222356976798</v>
      </c>
      <c r="M35" s="84">
        <v>0.91691716610817697</v>
      </c>
      <c r="N35"/>
      <c r="O35" s="69">
        <f t="shared" si="4"/>
        <v>0.71171845618825302</v>
      </c>
      <c r="P35" s="69">
        <f t="shared" si="5"/>
        <v>0.65389011929358798</v>
      </c>
      <c r="Q35" s="69">
        <f t="shared" si="6"/>
        <v>0.122521016752371</v>
      </c>
      <c r="R35" s="69">
        <f t="shared" si="7"/>
        <v>0.37134222356976798</v>
      </c>
      <c r="S35" s="69">
        <f t="shared" si="8"/>
        <v>8.3082833891823027E-2</v>
      </c>
    </row>
    <row r="36" spans="1:19" x14ac:dyDescent="0.35">
      <c r="A36" s="86" t="s">
        <v>220</v>
      </c>
      <c r="B36" s="75" t="s">
        <v>433</v>
      </c>
      <c r="C36" s="47">
        <f t="shared" si="1"/>
        <v>0.356037925302924</v>
      </c>
      <c r="D36" s="47">
        <f t="shared" si="2"/>
        <v>0.28547998860101798</v>
      </c>
      <c r="E36" s="47">
        <f t="shared" si="3"/>
        <v>7.0924031432914036E-2</v>
      </c>
      <c r="F36" s="41"/>
      <c r="H36"/>
      <c r="I36" s="84">
        <v>0.61937861962255003</v>
      </c>
      <c r="J36" s="84">
        <v>0.44873515628622201</v>
      </c>
      <c r="K36" s="84">
        <v>0</v>
      </c>
      <c r="L36" s="84">
        <v>0.28547998860101798</v>
      </c>
      <c r="M36" s="84">
        <v>0.92907596856708596</v>
      </c>
      <c r="N36"/>
      <c r="O36" s="69">
        <f t="shared" si="4"/>
        <v>0.61937861962255003</v>
      </c>
      <c r="P36" s="69">
        <f t="shared" si="5"/>
        <v>0.44873515628622201</v>
      </c>
      <c r="Q36" s="69">
        <f t="shared" si="6"/>
        <v>0</v>
      </c>
      <c r="R36" s="69">
        <f t="shared" si="7"/>
        <v>0.28547998860101798</v>
      </c>
      <c r="S36" s="69">
        <f t="shared" si="8"/>
        <v>7.0924031432914036E-2</v>
      </c>
    </row>
    <row r="37" spans="1:19" x14ac:dyDescent="0.35">
      <c r="A37" s="86" t="s">
        <v>75</v>
      </c>
      <c r="B37" s="75" t="s">
        <v>434</v>
      </c>
      <c r="C37" s="47">
        <f t="shared" si="1"/>
        <v>0.40359952070085892</v>
      </c>
      <c r="D37" s="47">
        <f t="shared" si="2"/>
        <v>0.19606766243684801</v>
      </c>
      <c r="E37" s="47">
        <f t="shared" si="3"/>
        <v>0.12104235068128499</v>
      </c>
      <c r="F37" s="41"/>
      <c r="H37"/>
      <c r="I37" s="84">
        <v>0.52850139133958096</v>
      </c>
      <c r="J37" s="84">
        <v>0.53028777942898597</v>
      </c>
      <c r="K37" s="84">
        <v>0.15200939133401001</v>
      </c>
      <c r="L37" s="84">
        <v>0.19606766243684801</v>
      </c>
      <c r="M37" s="84">
        <v>0.87895764931871501</v>
      </c>
      <c r="N37"/>
      <c r="O37" s="69">
        <f t="shared" si="4"/>
        <v>0.52850139133958096</v>
      </c>
      <c r="P37" s="69">
        <f t="shared" si="5"/>
        <v>0.53028777942898597</v>
      </c>
      <c r="Q37" s="69">
        <f t="shared" si="6"/>
        <v>0.15200939133401001</v>
      </c>
      <c r="R37" s="69">
        <f t="shared" si="7"/>
        <v>0.19606766243684801</v>
      </c>
      <c r="S37" s="69">
        <f t="shared" si="8"/>
        <v>0.12104235068128499</v>
      </c>
    </row>
    <row r="38" spans="1:19" x14ac:dyDescent="0.35">
      <c r="A38" s="86" t="s">
        <v>76</v>
      </c>
      <c r="B38" s="75" t="s">
        <v>237</v>
      </c>
      <c r="C38" s="47">
        <f t="shared" si="1"/>
        <v>0.68120738285199955</v>
      </c>
      <c r="D38" s="47">
        <f t="shared" si="2"/>
        <v>0.73254766832158702</v>
      </c>
      <c r="E38" s="47">
        <f t="shared" si="3"/>
        <v>0.42124080599337199</v>
      </c>
      <c r="F38" s="41"/>
      <c r="H38"/>
      <c r="I38" s="84">
        <v>0.71192657481796695</v>
      </c>
      <c r="J38" s="84">
        <v>0.78564936615283598</v>
      </c>
      <c r="K38" s="84">
        <v>0.54604620758519595</v>
      </c>
      <c r="L38" s="84">
        <v>0.73254766832158702</v>
      </c>
      <c r="M38" s="84">
        <v>0.57875919400662801</v>
      </c>
      <c r="N38"/>
      <c r="O38" s="69">
        <f t="shared" si="4"/>
        <v>0.71192657481796695</v>
      </c>
      <c r="P38" s="69">
        <f t="shared" si="5"/>
        <v>0.78564936615283598</v>
      </c>
      <c r="Q38" s="69">
        <f t="shared" si="6"/>
        <v>0.54604620758519595</v>
      </c>
      <c r="R38" s="69">
        <f t="shared" si="7"/>
        <v>0.73254766832158702</v>
      </c>
      <c r="S38" s="69">
        <f t="shared" si="8"/>
        <v>0.42124080599337199</v>
      </c>
    </row>
    <row r="39" spans="1:19" x14ac:dyDescent="0.35">
      <c r="A39" s="86" t="s">
        <v>77</v>
      </c>
      <c r="B39" s="75" t="s">
        <v>326</v>
      </c>
      <c r="C39" s="47">
        <f t="shared" si="1"/>
        <v>0.66649819757747675</v>
      </c>
      <c r="D39" s="47">
        <f t="shared" si="2"/>
        <v>0.55841478057135396</v>
      </c>
      <c r="E39" s="47">
        <f t="shared" si="3"/>
        <v>0.23631613105311799</v>
      </c>
      <c r="F39" s="41"/>
      <c r="H39"/>
      <c r="I39" s="84">
        <v>0.69460584329032005</v>
      </c>
      <c r="J39" s="84">
        <v>0.79903448891927698</v>
      </c>
      <c r="K39" s="84">
        <v>0.505854260522833</v>
      </c>
      <c r="L39" s="84">
        <v>0.55841478057135396</v>
      </c>
      <c r="M39" s="84">
        <v>0.76368386894688201</v>
      </c>
      <c r="N39"/>
      <c r="O39" s="69">
        <f t="shared" si="4"/>
        <v>0.69460584329032005</v>
      </c>
      <c r="P39" s="69">
        <f t="shared" si="5"/>
        <v>0.79903448891927698</v>
      </c>
      <c r="Q39" s="69">
        <f t="shared" si="6"/>
        <v>0.505854260522833</v>
      </c>
      <c r="R39" s="69">
        <f t="shared" si="7"/>
        <v>0.55841478057135396</v>
      </c>
      <c r="S39" s="69">
        <f t="shared" si="8"/>
        <v>0.23631613105311799</v>
      </c>
    </row>
    <row r="40" spans="1:19" x14ac:dyDescent="0.35">
      <c r="A40" s="86" t="s">
        <v>32</v>
      </c>
      <c r="B40" s="75" t="s">
        <v>204</v>
      </c>
      <c r="C40" s="47">
        <f t="shared" si="1"/>
        <v>0.91460513838391189</v>
      </c>
      <c r="D40" s="47">
        <f t="shared" si="2"/>
        <v>0.91450681320048</v>
      </c>
      <c r="E40" s="47">
        <f t="shared" si="3"/>
        <v>0.80143168870374804</v>
      </c>
      <c r="F40" s="41"/>
      <c r="H40"/>
      <c r="I40" s="84">
        <v>0.93159887984790302</v>
      </c>
      <c r="J40" s="84">
        <v>0.93784422017725899</v>
      </c>
      <c r="K40" s="84">
        <v>0.87437231512657398</v>
      </c>
      <c r="L40" s="84">
        <v>0.91450681320048</v>
      </c>
      <c r="M40" s="84">
        <v>0.19856831129625199</v>
      </c>
      <c r="N40"/>
      <c r="O40" s="69">
        <f t="shared" si="4"/>
        <v>0.93159887984790302</v>
      </c>
      <c r="P40" s="69">
        <f t="shared" si="5"/>
        <v>0.93784422017725899</v>
      </c>
      <c r="Q40" s="69">
        <f t="shared" si="6"/>
        <v>0.87437231512657398</v>
      </c>
      <c r="R40" s="69">
        <f t="shared" si="7"/>
        <v>0.91450681320048</v>
      </c>
      <c r="S40" s="69">
        <f t="shared" si="8"/>
        <v>0.80143168870374804</v>
      </c>
    </row>
    <row r="41" spans="1:19" x14ac:dyDescent="0.35">
      <c r="A41" s="86" t="s">
        <v>78</v>
      </c>
      <c r="B41" s="75" t="s">
        <v>256</v>
      </c>
      <c r="C41" s="47">
        <f t="shared" si="1"/>
        <v>0.95324773150513076</v>
      </c>
      <c r="D41" s="47">
        <f t="shared" si="2"/>
        <v>0.95000793333153999</v>
      </c>
      <c r="E41" s="47">
        <f t="shared" si="3"/>
        <v>0.83681127582973203</v>
      </c>
      <c r="F41" s="41"/>
      <c r="H41"/>
      <c r="I41" s="84">
        <v>0.95637285220241097</v>
      </c>
      <c r="J41" s="84">
        <v>0.95213331618392305</v>
      </c>
      <c r="K41" s="84">
        <v>0.95123702612905803</v>
      </c>
      <c r="L41" s="84">
        <v>0.95000793333153999</v>
      </c>
      <c r="M41" s="84">
        <v>0.163188724170268</v>
      </c>
      <c r="N41"/>
      <c r="O41" s="69">
        <f t="shared" si="4"/>
        <v>0.95637285220241097</v>
      </c>
      <c r="P41" s="69">
        <f t="shared" si="5"/>
        <v>0.95213331618392305</v>
      </c>
      <c r="Q41" s="69">
        <f t="shared" si="6"/>
        <v>0.95123702612905803</v>
      </c>
      <c r="R41" s="69">
        <f t="shared" si="7"/>
        <v>0.95000793333153999</v>
      </c>
      <c r="S41" s="69">
        <f t="shared" si="8"/>
        <v>0.83681127582973203</v>
      </c>
    </row>
    <row r="42" spans="1:19" x14ac:dyDescent="0.35">
      <c r="A42" s="86" t="s">
        <v>79</v>
      </c>
      <c r="B42" s="75" t="s">
        <v>282</v>
      </c>
      <c r="C42" s="47">
        <f t="shared" si="1"/>
        <v>0.17137198428510461</v>
      </c>
      <c r="D42" s="47">
        <f t="shared" si="2"/>
        <v>0.16059652933156099</v>
      </c>
      <c r="E42" s="47">
        <f t="shared" si="3"/>
        <v>0.51152341792426093</v>
      </c>
      <c r="F42" s="41"/>
      <c r="H42"/>
      <c r="I42" s="84">
        <v>5.0343082419635997E-2</v>
      </c>
      <c r="J42" s="84">
        <v>4.81917599051929E-2</v>
      </c>
      <c r="K42" s="84">
        <v>0.41558111053048502</v>
      </c>
      <c r="L42" s="84">
        <v>0.16059652933156099</v>
      </c>
      <c r="M42" s="84">
        <v>0.48847658207573902</v>
      </c>
      <c r="N42"/>
      <c r="O42" s="69">
        <f t="shared" si="4"/>
        <v>5.0343082419635997E-2</v>
      </c>
      <c r="P42" s="69">
        <f t="shared" si="5"/>
        <v>4.81917599051929E-2</v>
      </c>
      <c r="Q42" s="69">
        <f t="shared" si="6"/>
        <v>0.41558111053048502</v>
      </c>
      <c r="R42" s="69">
        <f t="shared" si="7"/>
        <v>0.16059652933156099</v>
      </c>
      <c r="S42" s="69">
        <f t="shared" si="8"/>
        <v>0.51152341792426093</v>
      </c>
    </row>
    <row r="43" spans="1:19" x14ac:dyDescent="0.35">
      <c r="A43" s="86" t="s">
        <v>80</v>
      </c>
      <c r="B43" s="75" t="s">
        <v>327</v>
      </c>
      <c r="C43" s="47">
        <f t="shared" si="1"/>
        <v>0.91213005754446963</v>
      </c>
      <c r="D43" s="47">
        <f t="shared" si="2"/>
        <v>0.85307236407398601</v>
      </c>
      <c r="E43" s="47">
        <f t="shared" si="3"/>
        <v>0.78095453350382504</v>
      </c>
      <c r="F43" s="41"/>
      <c r="H43"/>
      <c r="I43" s="84">
        <v>0.925832782374994</v>
      </c>
      <c r="J43" s="84">
        <v>0.89357715730177101</v>
      </c>
      <c r="K43" s="84">
        <v>0.91698023295664399</v>
      </c>
      <c r="L43" s="84">
        <v>0.85307236407398601</v>
      </c>
      <c r="M43" s="84">
        <v>0.21904546649617501</v>
      </c>
      <c r="N43"/>
      <c r="O43" s="69">
        <f t="shared" si="4"/>
        <v>0.925832782374994</v>
      </c>
      <c r="P43" s="69">
        <f t="shared" si="5"/>
        <v>0.89357715730177101</v>
      </c>
      <c r="Q43" s="69">
        <f t="shared" si="6"/>
        <v>0.91698023295664399</v>
      </c>
      <c r="R43" s="69">
        <f t="shared" si="7"/>
        <v>0.85307236407398601</v>
      </c>
      <c r="S43" s="69">
        <f t="shared" si="8"/>
        <v>0.78095453350382504</v>
      </c>
    </row>
    <row r="44" spans="1:19" x14ac:dyDescent="0.35">
      <c r="A44" s="86" t="s">
        <v>81</v>
      </c>
      <c r="B44" s="75" t="s">
        <v>328</v>
      </c>
      <c r="C44" s="47">
        <f t="shared" si="1"/>
        <v>0.95565500735399167</v>
      </c>
      <c r="D44" s="47">
        <f t="shared" si="2"/>
        <v>0.91743868182251598</v>
      </c>
      <c r="E44" s="47">
        <f t="shared" si="3"/>
        <v>0.71710755528780501</v>
      </c>
      <c r="F44" s="41"/>
      <c r="H44"/>
      <c r="I44" s="84">
        <v>0.96980565584780898</v>
      </c>
      <c r="J44" s="84">
        <v>0.93167426811001197</v>
      </c>
      <c r="K44" s="84">
        <v>0.96548509810415395</v>
      </c>
      <c r="L44" s="84">
        <v>0.91743868182251598</v>
      </c>
      <c r="M44" s="84">
        <v>0.28289244471219499</v>
      </c>
      <c r="N44"/>
      <c r="O44" s="69">
        <f t="shared" si="4"/>
        <v>0.96980565584780898</v>
      </c>
      <c r="P44" s="69">
        <f t="shared" si="5"/>
        <v>0.93167426811001197</v>
      </c>
      <c r="Q44" s="69">
        <f t="shared" si="6"/>
        <v>0.96548509810415395</v>
      </c>
      <c r="R44" s="69">
        <f t="shared" si="7"/>
        <v>0.91743868182251598</v>
      </c>
      <c r="S44" s="69">
        <f t="shared" si="8"/>
        <v>0.71710755528780501</v>
      </c>
    </row>
    <row r="45" spans="1:19" x14ac:dyDescent="0.35">
      <c r="A45" s="86" t="s">
        <v>82</v>
      </c>
      <c r="B45" s="75" t="s">
        <v>306</v>
      </c>
      <c r="C45" s="47">
        <f t="shared" si="1"/>
        <v>0.9555043177246384</v>
      </c>
      <c r="D45" s="47">
        <f t="shared" si="2"/>
        <v>0.97711849491793601</v>
      </c>
      <c r="E45" s="47">
        <f t="shared" si="3"/>
        <v>0.98329490970785982</v>
      </c>
      <c r="F45" s="41"/>
      <c r="H45"/>
      <c r="I45" s="84">
        <v>0.97833816035267895</v>
      </c>
      <c r="J45" s="84">
        <v>0.89845434184043305</v>
      </c>
      <c r="K45" s="84">
        <v>0.98972045098080297</v>
      </c>
      <c r="L45" s="84">
        <v>0.97711849491793601</v>
      </c>
      <c r="M45" s="84">
        <v>1.67050902921402E-2</v>
      </c>
      <c r="N45"/>
      <c r="O45" s="69">
        <f t="shared" si="4"/>
        <v>0.97833816035267895</v>
      </c>
      <c r="P45" s="69">
        <f t="shared" si="5"/>
        <v>0.89845434184043305</v>
      </c>
      <c r="Q45" s="69">
        <f t="shared" si="6"/>
        <v>0.98972045098080297</v>
      </c>
      <c r="R45" s="69">
        <f t="shared" si="7"/>
        <v>0.97711849491793601</v>
      </c>
      <c r="S45" s="69">
        <f t="shared" si="8"/>
        <v>0.98329490970785982</v>
      </c>
    </row>
    <row r="46" spans="1:19" x14ac:dyDescent="0.35">
      <c r="A46" s="86" t="s">
        <v>83</v>
      </c>
      <c r="B46" s="75" t="s">
        <v>363</v>
      </c>
      <c r="C46" s="47">
        <f t="shared" si="1"/>
        <v>0.335148295266461</v>
      </c>
      <c r="D46" s="47">
        <f t="shared" si="2"/>
        <v>0.31900157895260101</v>
      </c>
      <c r="E46" s="47">
        <f t="shared" si="3"/>
        <v>0.27562591924128299</v>
      </c>
      <c r="F46" s="41"/>
      <c r="H46"/>
      <c r="I46" s="84">
        <v>0.24222461046171201</v>
      </c>
      <c r="J46" s="84">
        <v>0.49852959489351401</v>
      </c>
      <c r="K46" s="84">
        <v>0.264690680444157</v>
      </c>
      <c r="L46" s="84">
        <v>0.31900157895260101</v>
      </c>
      <c r="M46" s="84">
        <v>0.72437408075871701</v>
      </c>
      <c r="N46"/>
      <c r="O46" s="69">
        <f t="shared" si="4"/>
        <v>0.24222461046171201</v>
      </c>
      <c r="P46" s="69">
        <f t="shared" si="5"/>
        <v>0.49852959489351401</v>
      </c>
      <c r="Q46" s="69">
        <f t="shared" si="6"/>
        <v>0.264690680444157</v>
      </c>
      <c r="R46" s="69">
        <f t="shared" si="7"/>
        <v>0.31900157895260101</v>
      </c>
      <c r="S46" s="69">
        <f t="shared" si="8"/>
        <v>0.27562591924128299</v>
      </c>
    </row>
    <row r="47" spans="1:19" x14ac:dyDescent="0.35">
      <c r="A47" s="86" t="s">
        <v>84</v>
      </c>
      <c r="B47" s="75" t="s">
        <v>318</v>
      </c>
      <c r="C47" s="47">
        <f t="shared" si="1"/>
        <v>0.9560804079758719</v>
      </c>
      <c r="D47" s="47">
        <f t="shared" si="2"/>
        <v>0.97959176217454402</v>
      </c>
      <c r="E47" s="47">
        <f t="shared" si="3"/>
        <v>0.99051245474065297</v>
      </c>
      <c r="F47" s="41"/>
      <c r="H47"/>
      <c r="I47" s="84">
        <v>0.98116254200778097</v>
      </c>
      <c r="J47" s="84">
        <v>0.92697471083993199</v>
      </c>
      <c r="K47" s="84">
        <v>0.96010397107990297</v>
      </c>
      <c r="L47" s="84">
        <v>0.97959176217454402</v>
      </c>
      <c r="M47" s="84">
        <v>9.4875452593470508E-3</v>
      </c>
      <c r="N47"/>
      <c r="O47" s="69">
        <f t="shared" si="4"/>
        <v>0.98116254200778097</v>
      </c>
      <c r="P47" s="69">
        <f t="shared" si="5"/>
        <v>0.92697471083993199</v>
      </c>
      <c r="Q47" s="69">
        <f t="shared" si="6"/>
        <v>0.96010397107990297</v>
      </c>
      <c r="R47" s="69">
        <f t="shared" si="7"/>
        <v>0.97959176217454402</v>
      </c>
      <c r="S47" s="69">
        <f t="shared" si="8"/>
        <v>0.99051245474065297</v>
      </c>
    </row>
    <row r="48" spans="1:19" x14ac:dyDescent="0.35">
      <c r="A48" s="86" t="s">
        <v>85</v>
      </c>
      <c r="B48" s="75" t="s">
        <v>312</v>
      </c>
      <c r="C48" s="47">
        <f t="shared" si="1"/>
        <v>0.82266789402879592</v>
      </c>
      <c r="D48" s="47">
        <f t="shared" si="2"/>
        <v>0.52492862836959098</v>
      </c>
      <c r="E48" s="47">
        <f t="shared" si="3"/>
        <v>0.19366538114324805</v>
      </c>
      <c r="F48" s="41"/>
      <c r="H48"/>
      <c r="I48" s="84">
        <v>0.87217033182077297</v>
      </c>
      <c r="J48" s="84">
        <v>0.89785739929946196</v>
      </c>
      <c r="K48" s="84">
        <v>0.69797595096615295</v>
      </c>
      <c r="L48" s="84">
        <v>0.52492862836959098</v>
      </c>
      <c r="M48" s="84">
        <v>0.80633461885675195</v>
      </c>
      <c r="N48"/>
      <c r="O48" s="69">
        <f t="shared" si="4"/>
        <v>0.87217033182077297</v>
      </c>
      <c r="P48" s="69">
        <f t="shared" si="5"/>
        <v>0.89785739929946196</v>
      </c>
      <c r="Q48" s="69">
        <f t="shared" si="6"/>
        <v>0.69797595096615295</v>
      </c>
      <c r="R48" s="69">
        <f t="shared" si="7"/>
        <v>0.52492862836959098</v>
      </c>
      <c r="S48" s="69">
        <f t="shared" si="8"/>
        <v>0.19366538114324805</v>
      </c>
    </row>
    <row r="49" spans="1:19" x14ac:dyDescent="0.35">
      <c r="A49" s="86" t="s">
        <v>86</v>
      </c>
      <c r="B49" s="75" t="s">
        <v>226</v>
      </c>
      <c r="C49" s="47">
        <f t="shared" si="1"/>
        <v>0.51894347654425033</v>
      </c>
      <c r="D49" s="47">
        <f t="shared" si="2"/>
        <v>0.31097179788281198</v>
      </c>
      <c r="E49" s="47">
        <f t="shared" si="3"/>
        <v>0.29794218767709302</v>
      </c>
      <c r="F49" s="41"/>
      <c r="H49"/>
      <c r="I49" s="84">
        <v>0.67631625560811803</v>
      </c>
      <c r="J49" s="84">
        <v>0.49193869134491502</v>
      </c>
      <c r="K49" s="84">
        <v>0.38857548267971798</v>
      </c>
      <c r="L49" s="84">
        <v>0.31097179788281198</v>
      </c>
      <c r="M49" s="84">
        <v>0.70205781232290698</v>
      </c>
      <c r="N49"/>
      <c r="O49" s="69">
        <f t="shared" si="4"/>
        <v>0.67631625560811803</v>
      </c>
      <c r="P49" s="69">
        <f t="shared" si="5"/>
        <v>0.49193869134491502</v>
      </c>
      <c r="Q49" s="69">
        <f t="shared" si="6"/>
        <v>0.38857548267971798</v>
      </c>
      <c r="R49" s="69">
        <f t="shared" si="7"/>
        <v>0.31097179788281198</v>
      </c>
      <c r="S49" s="69">
        <f t="shared" si="8"/>
        <v>0.29794218767709302</v>
      </c>
    </row>
    <row r="50" spans="1:19" x14ac:dyDescent="0.35">
      <c r="A50" s="86" t="s">
        <v>87</v>
      </c>
      <c r="B50" s="75" t="s">
        <v>329</v>
      </c>
      <c r="C50" s="47">
        <f t="shared" si="1"/>
        <v>0.84768092600473699</v>
      </c>
      <c r="D50" s="47">
        <f t="shared" si="2"/>
        <v>0.64501821937086901</v>
      </c>
      <c r="E50" s="47">
        <f t="shared" si="3"/>
        <v>0.45405666027948899</v>
      </c>
      <c r="F50" s="41"/>
      <c r="H50"/>
      <c r="I50" s="84">
        <v>0.82244594828529805</v>
      </c>
      <c r="J50" s="84">
        <v>0.88618578760851396</v>
      </c>
      <c r="K50" s="84">
        <v>0.83441104212039896</v>
      </c>
      <c r="L50" s="84">
        <v>0.64501821937086901</v>
      </c>
      <c r="M50" s="84">
        <v>0.54594333972051101</v>
      </c>
      <c r="N50"/>
      <c r="O50" s="69">
        <f t="shared" si="4"/>
        <v>0.82244594828529805</v>
      </c>
      <c r="P50" s="69">
        <f t="shared" si="5"/>
        <v>0.88618578760851396</v>
      </c>
      <c r="Q50" s="69">
        <f t="shared" si="6"/>
        <v>0.83441104212039896</v>
      </c>
      <c r="R50" s="69">
        <f t="shared" si="7"/>
        <v>0.64501821937086901</v>
      </c>
      <c r="S50" s="69">
        <f t="shared" si="8"/>
        <v>0.45405666027948899</v>
      </c>
    </row>
    <row r="51" spans="1:19" x14ac:dyDescent="0.35">
      <c r="A51" s="86" t="s">
        <v>88</v>
      </c>
      <c r="B51" s="75" t="s">
        <v>229</v>
      </c>
      <c r="C51" s="47">
        <f t="shared" si="1"/>
        <v>0.22834719387949545</v>
      </c>
      <c r="D51" s="47">
        <f t="shared" si="2"/>
        <v>0.414950020635386</v>
      </c>
      <c r="E51" s="47">
        <f t="shared" si="3"/>
        <v>0.14603269766128202</v>
      </c>
      <c r="H51"/>
      <c r="I51" s="84">
        <v>0.38771864694349401</v>
      </c>
      <c r="J51" s="84">
        <v>0.229448990534799</v>
      </c>
      <c r="K51" s="84">
        <v>6.7873944160193295E-2</v>
      </c>
      <c r="L51" s="84">
        <v>0.414950020635386</v>
      </c>
      <c r="M51" s="84">
        <v>0.85396730233871798</v>
      </c>
      <c r="N51"/>
      <c r="O51" s="69">
        <f t="shared" si="4"/>
        <v>0.38771864694349401</v>
      </c>
      <c r="P51" s="69">
        <f t="shared" si="5"/>
        <v>0.229448990534799</v>
      </c>
      <c r="Q51" s="69">
        <f t="shared" si="6"/>
        <v>6.7873944160193295E-2</v>
      </c>
      <c r="R51" s="69">
        <f t="shared" si="7"/>
        <v>0.414950020635386</v>
      </c>
      <c r="S51" s="69">
        <f t="shared" si="8"/>
        <v>0.14603269766128202</v>
      </c>
    </row>
    <row r="52" spans="1:19" x14ac:dyDescent="0.35">
      <c r="A52" s="86" t="s">
        <v>89</v>
      </c>
      <c r="B52" s="75" t="s">
        <v>271</v>
      </c>
      <c r="C52" s="47">
        <f t="shared" si="1"/>
        <v>1.8721039167957098E-2</v>
      </c>
      <c r="D52" s="47">
        <f t="shared" si="2"/>
        <v>4.0824178506207197E-2</v>
      </c>
      <c r="E52" s="47">
        <f t="shared" si="3"/>
        <v>0.36727451062522398</v>
      </c>
      <c r="H52"/>
      <c r="I52" s="84">
        <v>2.6996312014377698E-2</v>
      </c>
      <c r="J52" s="84">
        <v>2.9166805489493599E-2</v>
      </c>
      <c r="K52" s="84">
        <v>0</v>
      </c>
      <c r="L52" s="84">
        <v>4.0824178506207197E-2</v>
      </c>
      <c r="M52" s="84">
        <v>0.63272548937477602</v>
      </c>
      <c r="N52"/>
      <c r="O52" s="69">
        <f t="shared" si="4"/>
        <v>2.6996312014377698E-2</v>
      </c>
      <c r="P52" s="69">
        <f t="shared" si="5"/>
        <v>2.9166805489493599E-2</v>
      </c>
      <c r="Q52" s="69">
        <f t="shared" si="6"/>
        <v>0</v>
      </c>
      <c r="R52" s="69">
        <f t="shared" si="7"/>
        <v>4.0824178506207197E-2</v>
      </c>
      <c r="S52" s="69">
        <f t="shared" si="8"/>
        <v>0.36727451062522398</v>
      </c>
    </row>
    <row r="53" spans="1:19" x14ac:dyDescent="0.35">
      <c r="A53" s="86" t="s">
        <v>90</v>
      </c>
      <c r="B53" s="75" t="s">
        <v>309</v>
      </c>
      <c r="C53" s="47">
        <f t="shared" si="1"/>
        <v>0.94488538316109183</v>
      </c>
      <c r="D53" s="47">
        <f t="shared" si="2"/>
        <v>0.93623437294063105</v>
      </c>
      <c r="E53" s="47">
        <f t="shared" si="3"/>
        <v>0.95472933280573979</v>
      </c>
      <c r="H53"/>
      <c r="I53" s="84">
        <v>0.96519452285602703</v>
      </c>
      <c r="J53" s="84">
        <v>0.91112080846119003</v>
      </c>
      <c r="K53" s="84">
        <v>0.95834081816605798</v>
      </c>
      <c r="L53" s="84">
        <v>0.93623437294063105</v>
      </c>
      <c r="M53" s="84">
        <v>4.5270667194260199E-2</v>
      </c>
      <c r="N53"/>
      <c r="O53" s="69">
        <f t="shared" si="4"/>
        <v>0.96519452285602703</v>
      </c>
      <c r="P53" s="69">
        <f t="shared" si="5"/>
        <v>0.91112080846119003</v>
      </c>
      <c r="Q53" s="69">
        <f t="shared" si="6"/>
        <v>0.95834081816605798</v>
      </c>
      <c r="R53" s="69">
        <f t="shared" si="7"/>
        <v>0.93623437294063105</v>
      </c>
      <c r="S53" s="69">
        <f t="shared" si="8"/>
        <v>0.95472933280573979</v>
      </c>
    </row>
    <row r="54" spans="1:19" x14ac:dyDescent="0.35">
      <c r="A54" s="86" t="s">
        <v>91</v>
      </c>
      <c r="B54" s="75" t="s">
        <v>283</v>
      </c>
      <c r="C54" s="47">
        <f t="shared" si="1"/>
        <v>0.94838608296040372</v>
      </c>
      <c r="D54" s="47">
        <f t="shared" si="2"/>
        <v>0.95079899539187496</v>
      </c>
      <c r="E54" s="47">
        <f t="shared" si="3"/>
        <v>0.9332329427825431</v>
      </c>
      <c r="H54"/>
      <c r="I54" s="84">
        <v>0.97364602847610804</v>
      </c>
      <c r="J54" s="84">
        <v>0.89961433329517504</v>
      </c>
      <c r="K54" s="84">
        <v>0.97189788710992797</v>
      </c>
      <c r="L54" s="84">
        <v>0.95079899539187496</v>
      </c>
      <c r="M54" s="84">
        <v>6.6767057217456904E-2</v>
      </c>
      <c r="N54"/>
      <c r="O54" s="69">
        <f t="shared" si="4"/>
        <v>0.97364602847610804</v>
      </c>
      <c r="P54" s="69">
        <f t="shared" si="5"/>
        <v>0.89961433329517504</v>
      </c>
      <c r="Q54" s="69">
        <f t="shared" si="6"/>
        <v>0.97189788710992797</v>
      </c>
      <c r="R54" s="69">
        <f t="shared" si="7"/>
        <v>0.95079899539187496</v>
      </c>
      <c r="S54" s="69">
        <f t="shared" si="8"/>
        <v>0.9332329427825431</v>
      </c>
    </row>
    <row r="55" spans="1:19" x14ac:dyDescent="0.35">
      <c r="A55" s="86" t="s">
        <v>92</v>
      </c>
      <c r="B55" s="75" t="s">
        <v>247</v>
      </c>
      <c r="C55" s="47">
        <f t="shared" si="1"/>
        <v>0.33429055348995501</v>
      </c>
      <c r="D55" s="47">
        <f t="shared" si="2"/>
        <v>0.33547274284789902</v>
      </c>
      <c r="E55" s="47">
        <f t="shared" si="3"/>
        <v>0.38239287370088904</v>
      </c>
      <c r="H55"/>
      <c r="I55" s="84">
        <v>0.40333948862556201</v>
      </c>
      <c r="J55" s="84">
        <v>0.38904250271306601</v>
      </c>
      <c r="K55" s="84">
        <v>0.21048966913123701</v>
      </c>
      <c r="L55" s="84">
        <v>0.33547274284789902</v>
      </c>
      <c r="M55" s="84">
        <v>0.61760712629911096</v>
      </c>
      <c r="N55"/>
      <c r="O55" s="69">
        <f t="shared" si="4"/>
        <v>0.40333948862556201</v>
      </c>
      <c r="P55" s="69">
        <f t="shared" si="5"/>
        <v>0.38904250271306601</v>
      </c>
      <c r="Q55" s="69">
        <f t="shared" si="6"/>
        <v>0.21048966913123701</v>
      </c>
      <c r="R55" s="69">
        <f t="shared" si="7"/>
        <v>0.33547274284789902</v>
      </c>
      <c r="S55" s="69">
        <f t="shared" si="8"/>
        <v>0.38239287370088904</v>
      </c>
    </row>
    <row r="56" spans="1:19" x14ac:dyDescent="0.35">
      <c r="A56" s="86" t="s">
        <v>93</v>
      </c>
      <c r="B56" s="75" t="s">
        <v>319</v>
      </c>
      <c r="C56" s="47">
        <f t="shared" si="1"/>
        <v>0.9423489037017253</v>
      </c>
      <c r="D56" s="47">
        <f t="shared" si="2"/>
        <v>0.96926816210911504</v>
      </c>
      <c r="E56" s="47">
        <f t="shared" si="3"/>
        <v>0.96819242929773863</v>
      </c>
      <c r="H56"/>
      <c r="I56" s="84">
        <v>0.976170968537038</v>
      </c>
      <c r="J56" s="84">
        <v>0.89273424221472597</v>
      </c>
      <c r="K56" s="84">
        <v>0.95814150035341195</v>
      </c>
      <c r="L56" s="84">
        <v>0.96926816210911504</v>
      </c>
      <c r="M56" s="84">
        <v>3.1807570702261402E-2</v>
      </c>
      <c r="N56"/>
      <c r="O56" s="69">
        <f t="shared" si="4"/>
        <v>0.976170968537038</v>
      </c>
      <c r="P56" s="69">
        <f t="shared" si="5"/>
        <v>0.89273424221472597</v>
      </c>
      <c r="Q56" s="69">
        <f t="shared" si="6"/>
        <v>0.95814150035341195</v>
      </c>
      <c r="R56" s="69">
        <f t="shared" si="7"/>
        <v>0.96926816210911504</v>
      </c>
      <c r="S56" s="69">
        <f t="shared" si="8"/>
        <v>0.96819242929773863</v>
      </c>
    </row>
    <row r="57" spans="1:19" x14ac:dyDescent="0.35">
      <c r="A57" s="86" t="s">
        <v>94</v>
      </c>
      <c r="B57" s="75" t="s">
        <v>284</v>
      </c>
      <c r="C57" s="47">
        <f t="shared" si="1"/>
        <v>0.73719731982447101</v>
      </c>
      <c r="D57" s="47">
        <f t="shared" si="2"/>
        <v>0.73088476550995396</v>
      </c>
      <c r="E57" s="47">
        <f t="shared" si="3"/>
        <v>0.71541678194554592</v>
      </c>
      <c r="H57"/>
      <c r="I57" s="84">
        <v>0.65933495812216703</v>
      </c>
      <c r="J57" s="84">
        <v>0.75972914540691705</v>
      </c>
      <c r="K57" s="84">
        <v>0.79252785594432895</v>
      </c>
      <c r="L57" s="84">
        <v>0.73088476550995396</v>
      </c>
      <c r="M57" s="84">
        <v>0.28458321805445402</v>
      </c>
      <c r="N57"/>
      <c r="O57" s="69">
        <f t="shared" si="4"/>
        <v>0.65933495812216703</v>
      </c>
      <c r="P57" s="69">
        <f t="shared" si="5"/>
        <v>0.75972914540691705</v>
      </c>
      <c r="Q57" s="69">
        <f t="shared" si="6"/>
        <v>0.79252785594432895</v>
      </c>
      <c r="R57" s="69">
        <f t="shared" si="7"/>
        <v>0.73088476550995396</v>
      </c>
      <c r="S57" s="69">
        <f t="shared" si="8"/>
        <v>0.71541678194554592</v>
      </c>
    </row>
    <row r="58" spans="1:19" x14ac:dyDescent="0.35">
      <c r="A58" s="86" t="s">
        <v>95</v>
      </c>
      <c r="B58" s="75" t="s">
        <v>330</v>
      </c>
      <c r="C58" s="47">
        <f t="shared" si="1"/>
        <v>0.95637211029585867</v>
      </c>
      <c r="D58" s="47">
        <f t="shared" si="2"/>
        <v>0.91068560507067597</v>
      </c>
      <c r="E58" s="47">
        <f t="shared" si="3"/>
        <v>0.89470748267968603</v>
      </c>
      <c r="H58"/>
      <c r="I58" s="84">
        <v>0.97315014969152203</v>
      </c>
      <c r="J58" s="84">
        <v>0.93765616735189905</v>
      </c>
      <c r="K58" s="84">
        <v>0.95831001384415504</v>
      </c>
      <c r="L58" s="84">
        <v>0.91068560507067597</v>
      </c>
      <c r="M58" s="84">
        <v>0.105292517320314</v>
      </c>
      <c r="N58"/>
      <c r="O58" s="69">
        <f t="shared" si="4"/>
        <v>0.97315014969152203</v>
      </c>
      <c r="P58" s="69">
        <f t="shared" si="5"/>
        <v>0.93765616735189905</v>
      </c>
      <c r="Q58" s="69">
        <f t="shared" si="6"/>
        <v>0.95831001384415504</v>
      </c>
      <c r="R58" s="69">
        <f t="shared" si="7"/>
        <v>0.91068560507067597</v>
      </c>
      <c r="S58" s="69">
        <f t="shared" si="8"/>
        <v>0.89470748267968603</v>
      </c>
    </row>
    <row r="59" spans="1:19" x14ac:dyDescent="0.35">
      <c r="A59" s="86" t="s">
        <v>96</v>
      </c>
      <c r="B59" s="75" t="s">
        <v>331</v>
      </c>
      <c r="C59" s="47">
        <f t="shared" si="1"/>
        <v>0.51146466458255768</v>
      </c>
      <c r="D59" s="47">
        <f t="shared" si="2"/>
        <v>0.45081969829836299</v>
      </c>
      <c r="E59" s="47">
        <f t="shared" si="3"/>
        <v>0.11352618159276795</v>
      </c>
      <c r="H59"/>
      <c r="I59" s="84">
        <v>0.720289538065498</v>
      </c>
      <c r="J59" s="84">
        <v>0.68598483472190497</v>
      </c>
      <c r="K59" s="84">
        <v>0.12811962096026999</v>
      </c>
      <c r="L59" s="84">
        <v>0.45081969829836299</v>
      </c>
      <c r="M59" s="84">
        <v>0.88647381840723205</v>
      </c>
      <c r="N59"/>
      <c r="O59" s="69">
        <f t="shared" si="4"/>
        <v>0.720289538065498</v>
      </c>
      <c r="P59" s="69">
        <f t="shared" si="5"/>
        <v>0.68598483472190497</v>
      </c>
      <c r="Q59" s="69">
        <f t="shared" si="6"/>
        <v>0.12811962096026999</v>
      </c>
      <c r="R59" s="69">
        <f t="shared" si="7"/>
        <v>0.45081969829836299</v>
      </c>
      <c r="S59" s="69">
        <f t="shared" si="8"/>
        <v>0.11352618159276795</v>
      </c>
    </row>
    <row r="60" spans="1:19" x14ac:dyDescent="0.35">
      <c r="A60" s="86" t="s">
        <v>97</v>
      </c>
      <c r="B60" s="75" t="s">
        <v>332</v>
      </c>
      <c r="C60" s="47">
        <f t="shared" si="1"/>
        <v>0.95608676721794073</v>
      </c>
      <c r="D60" s="47">
        <f t="shared" si="2"/>
        <v>0.94187745381154298</v>
      </c>
      <c r="E60" s="47">
        <f t="shared" si="3"/>
        <v>0.95180326625567147</v>
      </c>
      <c r="H60"/>
      <c r="I60" s="84">
        <v>0.96298821819553404</v>
      </c>
      <c r="J60" s="84">
        <v>0.94866806178482899</v>
      </c>
      <c r="K60" s="84">
        <v>0.95660402167345904</v>
      </c>
      <c r="L60" s="84">
        <v>0.94187745381154298</v>
      </c>
      <c r="M60" s="84">
        <v>4.81967337443285E-2</v>
      </c>
      <c r="N60"/>
      <c r="O60" s="69">
        <f t="shared" si="4"/>
        <v>0.96298821819553404</v>
      </c>
      <c r="P60" s="69">
        <f t="shared" si="5"/>
        <v>0.94866806178482899</v>
      </c>
      <c r="Q60" s="69">
        <f t="shared" si="6"/>
        <v>0.95660402167345904</v>
      </c>
      <c r="R60" s="69">
        <f t="shared" si="7"/>
        <v>0.94187745381154298</v>
      </c>
      <c r="S60" s="69">
        <f t="shared" si="8"/>
        <v>0.95180326625567147</v>
      </c>
    </row>
    <row r="61" spans="1:19" x14ac:dyDescent="0.35">
      <c r="A61" s="86" t="s">
        <v>98</v>
      </c>
      <c r="B61" s="75" t="s">
        <v>272</v>
      </c>
      <c r="C61" s="47">
        <f t="shared" si="1"/>
        <v>0.76433481320557373</v>
      </c>
      <c r="D61" s="47">
        <f t="shared" si="2"/>
        <v>0.56983305574798504</v>
      </c>
      <c r="E61" s="47">
        <f t="shared" si="3"/>
        <v>0.73490495296359004</v>
      </c>
      <c r="H61"/>
      <c r="I61" s="84">
        <v>0.77105431081304399</v>
      </c>
      <c r="J61" s="84">
        <v>0.88472619068400005</v>
      </c>
      <c r="K61" s="84">
        <v>0.63722393811967704</v>
      </c>
      <c r="L61" s="84">
        <v>0.56983305574798504</v>
      </c>
      <c r="M61" s="84">
        <v>0.26509504703641001</v>
      </c>
      <c r="N61"/>
      <c r="O61" s="69">
        <f t="shared" si="4"/>
        <v>0.77105431081304399</v>
      </c>
      <c r="P61" s="69">
        <f t="shared" si="5"/>
        <v>0.88472619068400005</v>
      </c>
      <c r="Q61" s="69">
        <f t="shared" si="6"/>
        <v>0.63722393811967704</v>
      </c>
      <c r="R61" s="69">
        <f t="shared" si="7"/>
        <v>0.56983305574798504</v>
      </c>
      <c r="S61" s="69">
        <f t="shared" si="8"/>
        <v>0.73490495296359004</v>
      </c>
    </row>
    <row r="62" spans="1:19" x14ac:dyDescent="0.35">
      <c r="A62" s="86" t="s">
        <v>33</v>
      </c>
      <c r="B62" s="75" t="s">
        <v>205</v>
      </c>
      <c r="C62" s="47">
        <f t="shared" si="1"/>
        <v>0.85021615503498771</v>
      </c>
      <c r="D62" s="47">
        <f t="shared" si="2"/>
        <v>0.868018630230877</v>
      </c>
      <c r="E62" s="47">
        <f t="shared" si="3"/>
        <v>0.38205286961851403</v>
      </c>
      <c r="H62"/>
      <c r="I62" s="84">
        <v>0.90742942116359404</v>
      </c>
      <c r="J62" s="84">
        <v>0.88662326368670297</v>
      </c>
      <c r="K62" s="84">
        <v>0.75659578025466601</v>
      </c>
      <c r="L62" s="84">
        <v>0.868018630230877</v>
      </c>
      <c r="M62" s="84">
        <v>0.61794713038148597</v>
      </c>
      <c r="N62"/>
      <c r="O62" s="69">
        <f t="shared" si="4"/>
        <v>0.90742942116359404</v>
      </c>
      <c r="P62" s="69">
        <f t="shared" si="5"/>
        <v>0.88662326368670297</v>
      </c>
      <c r="Q62" s="69">
        <f t="shared" si="6"/>
        <v>0.75659578025466601</v>
      </c>
      <c r="R62" s="69">
        <f t="shared" si="7"/>
        <v>0.868018630230877</v>
      </c>
      <c r="S62" s="69">
        <f t="shared" si="8"/>
        <v>0.38205286961851403</v>
      </c>
    </row>
    <row r="63" spans="1:19" x14ac:dyDescent="0.35">
      <c r="A63" s="86" t="s">
        <v>99</v>
      </c>
      <c r="B63" s="75" t="s">
        <v>333</v>
      </c>
      <c r="C63" s="47">
        <f t="shared" si="1"/>
        <v>0.41968512750997761</v>
      </c>
      <c r="D63" s="47">
        <f t="shared" si="2"/>
        <v>0.27846385336802298</v>
      </c>
      <c r="E63" s="47">
        <f t="shared" si="3"/>
        <v>0.12618470906169199</v>
      </c>
      <c r="H63"/>
      <c r="I63" s="84">
        <v>0.63467339751743101</v>
      </c>
      <c r="J63" s="84">
        <v>0.52060913726191405</v>
      </c>
      <c r="K63" s="84">
        <v>0.103772847750588</v>
      </c>
      <c r="L63" s="84">
        <v>0.27846385336802298</v>
      </c>
      <c r="M63" s="84">
        <v>0.87381529093830801</v>
      </c>
      <c r="N63"/>
      <c r="O63" s="69">
        <f t="shared" si="4"/>
        <v>0.63467339751743101</v>
      </c>
      <c r="P63" s="69">
        <f t="shared" si="5"/>
        <v>0.52060913726191405</v>
      </c>
      <c r="Q63" s="69">
        <f t="shared" si="6"/>
        <v>0.103772847750588</v>
      </c>
      <c r="R63" s="69">
        <f t="shared" si="7"/>
        <v>0.27846385336802298</v>
      </c>
      <c r="S63" s="69">
        <f t="shared" si="8"/>
        <v>0.12618470906169199</v>
      </c>
    </row>
    <row r="64" spans="1:19" x14ac:dyDescent="0.35">
      <c r="A64" s="86" t="s">
        <v>100</v>
      </c>
      <c r="B64" s="75" t="s">
        <v>364</v>
      </c>
      <c r="C64" s="47">
        <f t="shared" si="1"/>
        <v>0.43223240021979398</v>
      </c>
      <c r="D64" s="47">
        <f t="shared" si="2"/>
        <v>0.31043698321104202</v>
      </c>
      <c r="E64" s="47">
        <f t="shared" si="3"/>
        <v>0.39223352320806404</v>
      </c>
      <c r="H64"/>
      <c r="I64" s="84">
        <v>0.29569468391856801</v>
      </c>
      <c r="J64" s="84">
        <v>0.58262448463511096</v>
      </c>
      <c r="K64" s="84">
        <v>0.41837803210570301</v>
      </c>
      <c r="L64" s="84">
        <v>0.31043698321104202</v>
      </c>
      <c r="M64" s="84">
        <v>0.60776647679193596</v>
      </c>
      <c r="N64"/>
      <c r="O64" s="69">
        <f t="shared" si="4"/>
        <v>0.29569468391856801</v>
      </c>
      <c r="P64" s="69">
        <f t="shared" si="5"/>
        <v>0.58262448463511096</v>
      </c>
      <c r="Q64" s="69">
        <f t="shared" si="6"/>
        <v>0.41837803210570301</v>
      </c>
      <c r="R64" s="69">
        <f t="shared" si="7"/>
        <v>0.31043698321104202</v>
      </c>
      <c r="S64" s="69">
        <f t="shared" si="8"/>
        <v>0.39223352320806404</v>
      </c>
    </row>
    <row r="65" spans="1:19" x14ac:dyDescent="0.35">
      <c r="A65" s="86" t="s">
        <v>101</v>
      </c>
      <c r="B65" s="75" t="s">
        <v>334</v>
      </c>
      <c r="C65" s="47">
        <f t="shared" si="1"/>
        <v>0.61861623792112164</v>
      </c>
      <c r="D65" s="47">
        <f t="shared" si="2"/>
        <v>0.50765486091332901</v>
      </c>
      <c r="E65" s="47">
        <f t="shared" si="3"/>
        <v>0.10731736787531998</v>
      </c>
      <c r="H65"/>
      <c r="I65" s="84">
        <v>0.67649590200362797</v>
      </c>
      <c r="J65" s="84">
        <v>0.68298531353543901</v>
      </c>
      <c r="K65" s="84">
        <v>0.49636749822429799</v>
      </c>
      <c r="L65" s="84">
        <v>0.50765486091332901</v>
      </c>
      <c r="M65" s="84">
        <v>0.89268263212468002</v>
      </c>
      <c r="N65"/>
      <c r="O65" s="69">
        <f t="shared" si="4"/>
        <v>0.67649590200362797</v>
      </c>
      <c r="P65" s="69">
        <f t="shared" si="5"/>
        <v>0.68298531353543901</v>
      </c>
      <c r="Q65" s="69">
        <f t="shared" si="6"/>
        <v>0.49636749822429799</v>
      </c>
      <c r="R65" s="69">
        <f t="shared" si="7"/>
        <v>0.50765486091332901</v>
      </c>
      <c r="S65" s="69">
        <f t="shared" si="8"/>
        <v>0.10731736787531998</v>
      </c>
    </row>
    <row r="66" spans="1:19" x14ac:dyDescent="0.35">
      <c r="A66" s="86" t="s">
        <v>102</v>
      </c>
      <c r="B66" s="75" t="s">
        <v>435</v>
      </c>
      <c r="C66" s="47">
        <f t="shared" si="1"/>
        <v>0.21220401459168872</v>
      </c>
      <c r="D66" s="47">
        <f t="shared" si="2"/>
        <v>0.175472664195024</v>
      </c>
      <c r="E66" s="47">
        <f t="shared" si="3"/>
        <v>0.20506140222386704</v>
      </c>
      <c r="H66"/>
      <c r="I66" s="84">
        <v>0.26716159066799</v>
      </c>
      <c r="J66" s="84">
        <v>0.28758252615836799</v>
      </c>
      <c r="K66" s="84">
        <v>8.1867926948708203E-2</v>
      </c>
      <c r="L66" s="84">
        <v>0.175472664195024</v>
      </c>
      <c r="M66" s="84">
        <v>0.79493859777613296</v>
      </c>
      <c r="N66"/>
      <c r="O66" s="69">
        <f t="shared" si="4"/>
        <v>0.26716159066799</v>
      </c>
      <c r="P66" s="69">
        <f t="shared" si="5"/>
        <v>0.28758252615836799</v>
      </c>
      <c r="Q66" s="69">
        <f t="shared" si="6"/>
        <v>8.1867926948708203E-2</v>
      </c>
      <c r="R66" s="69">
        <f t="shared" si="7"/>
        <v>0.175472664195024</v>
      </c>
      <c r="S66" s="69">
        <f t="shared" si="8"/>
        <v>0.20506140222386704</v>
      </c>
    </row>
    <row r="67" spans="1:19" x14ac:dyDescent="0.35">
      <c r="A67" s="86" t="s">
        <v>103</v>
      </c>
      <c r="B67" s="75" t="s">
        <v>335</v>
      </c>
      <c r="C67" s="47">
        <f t="shared" si="1"/>
        <v>0.94799747704518611</v>
      </c>
      <c r="D67" s="47">
        <f t="shared" si="2"/>
        <v>0.91502063474688899</v>
      </c>
      <c r="E67" s="47">
        <f t="shared" si="3"/>
        <v>0.61897118670761297</v>
      </c>
      <c r="H67"/>
      <c r="I67" s="84">
        <v>0.96372431466073605</v>
      </c>
      <c r="J67" s="84">
        <v>0.92846777268692504</v>
      </c>
      <c r="K67" s="84">
        <v>0.95180034378789702</v>
      </c>
      <c r="L67" s="84">
        <v>0.91502063474688899</v>
      </c>
      <c r="M67" s="84">
        <v>0.38102881329238703</v>
      </c>
      <c r="N67"/>
      <c r="O67" s="69">
        <f t="shared" si="4"/>
        <v>0.96372431466073605</v>
      </c>
      <c r="P67" s="69">
        <f t="shared" si="5"/>
        <v>0.92846777268692504</v>
      </c>
      <c r="Q67" s="69">
        <f t="shared" si="6"/>
        <v>0.95180034378789702</v>
      </c>
      <c r="R67" s="69">
        <f t="shared" si="7"/>
        <v>0.91502063474688899</v>
      </c>
      <c r="S67" s="69">
        <f t="shared" si="8"/>
        <v>0.61897118670761297</v>
      </c>
    </row>
    <row r="68" spans="1:19" x14ac:dyDescent="0.35">
      <c r="A68" s="86" t="s">
        <v>104</v>
      </c>
      <c r="B68" s="75" t="s">
        <v>336</v>
      </c>
      <c r="C68" s="47">
        <f t="shared" si="1"/>
        <v>0.73324824303904068</v>
      </c>
      <c r="D68" s="47">
        <f t="shared" si="2"/>
        <v>0.56344558778722198</v>
      </c>
      <c r="E68" s="47">
        <f t="shared" si="3"/>
        <v>0.20359631731407002</v>
      </c>
      <c r="H68"/>
      <c r="I68" s="84">
        <v>0.74562820112955797</v>
      </c>
      <c r="J68" s="84">
        <v>0.84246776355034403</v>
      </c>
      <c r="K68" s="84">
        <v>0.61164876443722005</v>
      </c>
      <c r="L68" s="84">
        <v>0.56344558778722198</v>
      </c>
      <c r="M68" s="84">
        <v>0.79640368268592998</v>
      </c>
      <c r="N68"/>
      <c r="O68" s="69">
        <f t="shared" si="4"/>
        <v>0.74562820112955797</v>
      </c>
      <c r="P68" s="69">
        <f t="shared" si="5"/>
        <v>0.84246776355034403</v>
      </c>
      <c r="Q68" s="69">
        <f t="shared" si="6"/>
        <v>0.61164876443722005</v>
      </c>
      <c r="R68" s="69">
        <f t="shared" si="7"/>
        <v>0.56344558778722198</v>
      </c>
      <c r="S68" s="69">
        <f t="shared" si="8"/>
        <v>0.20359631731407002</v>
      </c>
    </row>
    <row r="69" spans="1:19" x14ac:dyDescent="0.35">
      <c r="A69" s="86" t="s">
        <v>105</v>
      </c>
      <c r="B69" s="75" t="s">
        <v>285</v>
      </c>
      <c r="C69" s="47">
        <f t="shared" si="1"/>
        <v>0.75421919356309175</v>
      </c>
      <c r="D69" s="47">
        <f t="shared" si="2"/>
        <v>0.529725634954471</v>
      </c>
      <c r="E69" s="47">
        <f t="shared" si="3"/>
        <v>0.36624126183438899</v>
      </c>
      <c r="H69"/>
      <c r="I69" s="84">
        <v>0.65443786349846</v>
      </c>
      <c r="J69" s="84">
        <v>0.87171602117830804</v>
      </c>
      <c r="K69" s="84">
        <v>0.73650369601250698</v>
      </c>
      <c r="L69" s="84">
        <v>0.529725634954471</v>
      </c>
      <c r="M69" s="84">
        <v>0.63375873816561101</v>
      </c>
      <c r="N69"/>
      <c r="O69" s="69">
        <f t="shared" si="4"/>
        <v>0.65443786349846</v>
      </c>
      <c r="P69" s="69">
        <f t="shared" si="5"/>
        <v>0.87171602117830804</v>
      </c>
      <c r="Q69" s="69">
        <f t="shared" si="6"/>
        <v>0.73650369601250698</v>
      </c>
      <c r="R69" s="69">
        <f t="shared" si="7"/>
        <v>0.529725634954471</v>
      </c>
      <c r="S69" s="69">
        <f t="shared" si="8"/>
        <v>0.36624126183438899</v>
      </c>
    </row>
    <row r="70" spans="1:19" x14ac:dyDescent="0.35">
      <c r="A70" s="86" t="s">
        <v>106</v>
      </c>
      <c r="B70" s="75" t="s">
        <v>337</v>
      </c>
      <c r="C70" s="47">
        <f t="shared" si="1"/>
        <v>0.73099306624925531</v>
      </c>
      <c r="D70" s="47">
        <f t="shared" si="2"/>
        <v>0.455210474793735</v>
      </c>
      <c r="E70" s="47">
        <f t="shared" si="3"/>
        <v>0.150132177309107</v>
      </c>
      <c r="H70"/>
      <c r="I70" s="84">
        <v>0.76083961004336698</v>
      </c>
      <c r="J70" s="84">
        <v>0.84767722370821796</v>
      </c>
      <c r="K70" s="84">
        <v>0.58446236499618098</v>
      </c>
      <c r="L70" s="84">
        <v>0.455210474793735</v>
      </c>
      <c r="M70" s="84">
        <v>0.849867822690893</v>
      </c>
      <c r="N70"/>
      <c r="O70" s="69">
        <f t="shared" si="4"/>
        <v>0.76083961004336698</v>
      </c>
      <c r="P70" s="69">
        <f t="shared" si="5"/>
        <v>0.84767722370821796</v>
      </c>
      <c r="Q70" s="69">
        <f t="shared" si="6"/>
        <v>0.58446236499618098</v>
      </c>
      <c r="R70" s="69">
        <f t="shared" si="7"/>
        <v>0.455210474793735</v>
      </c>
      <c r="S70" s="69">
        <f t="shared" si="8"/>
        <v>0.150132177309107</v>
      </c>
    </row>
    <row r="71" spans="1:19" x14ac:dyDescent="0.35">
      <c r="A71" s="86" t="s">
        <v>107</v>
      </c>
      <c r="B71" s="75" t="s">
        <v>338</v>
      </c>
      <c r="C71" s="47">
        <f t="shared" si="1"/>
        <v>0.87922529205856759</v>
      </c>
      <c r="D71" s="47">
        <f t="shared" si="2"/>
        <v>0.78687904791283503</v>
      </c>
      <c r="E71" s="47">
        <f t="shared" si="3"/>
        <v>0.48482190528584301</v>
      </c>
      <c r="H71"/>
      <c r="I71" s="84">
        <v>0.86850055422024297</v>
      </c>
      <c r="J71" s="84">
        <v>0.89591280907639104</v>
      </c>
      <c r="K71" s="84">
        <v>0.87326251287906898</v>
      </c>
      <c r="L71" s="84">
        <v>0.78687904791283503</v>
      </c>
      <c r="M71" s="84">
        <v>0.51517809471415699</v>
      </c>
      <c r="N71"/>
      <c r="O71" s="69">
        <f t="shared" si="4"/>
        <v>0.86850055422024297</v>
      </c>
      <c r="P71" s="69">
        <f t="shared" si="5"/>
        <v>0.89591280907639104</v>
      </c>
      <c r="Q71" s="69">
        <f t="shared" si="6"/>
        <v>0.87326251287906898</v>
      </c>
      <c r="R71" s="69">
        <f t="shared" si="7"/>
        <v>0.78687904791283503</v>
      </c>
      <c r="S71" s="69">
        <f t="shared" si="8"/>
        <v>0.48482190528584301</v>
      </c>
    </row>
    <row r="72" spans="1:19" x14ac:dyDescent="0.35">
      <c r="A72" s="86" t="s">
        <v>108</v>
      </c>
      <c r="B72" s="75" t="s">
        <v>339</v>
      </c>
      <c r="C72" s="47">
        <f t="shared" si="1"/>
        <v>0.46733584379091203</v>
      </c>
      <c r="D72" s="47">
        <f t="shared" si="2"/>
        <v>0.40596836789082302</v>
      </c>
      <c r="E72" s="47">
        <f t="shared" si="3"/>
        <v>0.23367156788094801</v>
      </c>
      <c r="H72"/>
      <c r="I72" s="84">
        <v>0.78493103033041101</v>
      </c>
      <c r="J72" s="84">
        <v>0.61707650104232503</v>
      </c>
      <c r="K72" s="84">
        <v>0</v>
      </c>
      <c r="L72" s="84">
        <v>0.40596836789082302</v>
      </c>
      <c r="M72" s="84">
        <v>0.76632843211905199</v>
      </c>
      <c r="N72"/>
      <c r="O72" s="69">
        <f t="shared" si="4"/>
        <v>0.78493103033041101</v>
      </c>
      <c r="P72" s="69">
        <f t="shared" si="5"/>
        <v>0.61707650104232503</v>
      </c>
      <c r="Q72" s="69">
        <f t="shared" si="6"/>
        <v>0</v>
      </c>
      <c r="R72" s="69">
        <f t="shared" si="7"/>
        <v>0.40596836789082302</v>
      </c>
      <c r="S72" s="69">
        <f t="shared" si="8"/>
        <v>0.23367156788094801</v>
      </c>
    </row>
    <row r="73" spans="1:19" x14ac:dyDescent="0.35">
      <c r="A73" s="86" t="s">
        <v>109</v>
      </c>
      <c r="B73" s="75" t="s">
        <v>340</v>
      </c>
      <c r="C73" s="47">
        <f t="shared" ref="C73:C136" si="9">AVERAGE(O73:Q73)</f>
        <v>0.90076460674304515</v>
      </c>
      <c r="D73" s="47">
        <f t="shared" ref="D73:D136" si="10">+R73</f>
        <v>0.87573217495402</v>
      </c>
      <c r="E73" s="47">
        <f t="shared" ref="E73:E136" si="11">+S73</f>
        <v>0.77835995623753895</v>
      </c>
      <c r="H73"/>
      <c r="I73" s="84">
        <v>0.92491204613510103</v>
      </c>
      <c r="J73" s="84">
        <v>0.84317084815492804</v>
      </c>
      <c r="K73" s="84">
        <v>0.93421092593910604</v>
      </c>
      <c r="L73" s="84">
        <v>0.87573217495402</v>
      </c>
      <c r="M73" s="84">
        <v>0.22164004376246099</v>
      </c>
      <c r="N73"/>
      <c r="O73" s="69">
        <f t="shared" ref="O73:O136" si="12">IF(ISNUMBER(I73)=TRUE,O$5*(I73-O$4)/(O$3-O$4)+(1-O$5)*(1-(I73-O$4)/(O$3-O$4)),"..")</f>
        <v>0.92491204613510103</v>
      </c>
      <c r="P73" s="69">
        <f t="shared" ref="P73:P136" si="13">IF(ISNUMBER(J73)=TRUE,P$5*(J73-P$4)/(P$3-P$4)+(1-P$5)*(1-(J73-P$4)/(P$3-P$4)),"..")</f>
        <v>0.84317084815492804</v>
      </c>
      <c r="Q73" s="69">
        <f t="shared" ref="Q73:Q136" si="14">IF(ISNUMBER(K73)=TRUE,Q$5*(K73-Q$4)/(Q$3-Q$4)+(1-Q$5)*(1-(K73-Q$4)/(Q$3-Q$4)),"..")</f>
        <v>0.93421092593910604</v>
      </c>
      <c r="R73" s="69">
        <f t="shared" ref="R73:R136" si="15">IF(ISNUMBER(L73)=TRUE,R$5*(L73-R$4)/(R$3-R$4)+(1-R$5)*(1-(L73-R$4)/(R$3-R$4)),"..")</f>
        <v>0.87573217495402</v>
      </c>
      <c r="S73" s="69">
        <f t="shared" ref="S73:S136" si="16">IF(ISNUMBER(M73)=TRUE,S$5*(M73-S$4)/(S$3-S$4)+(1-S$5)*(1-(M73-S$4)/(S$3-S$4)),"..")</f>
        <v>0.77835995623753895</v>
      </c>
    </row>
    <row r="74" spans="1:19" x14ac:dyDescent="0.35">
      <c r="A74" s="86" t="s">
        <v>110</v>
      </c>
      <c r="B74" s="75" t="s">
        <v>302</v>
      </c>
      <c r="C74" s="47">
        <f t="shared" si="9"/>
        <v>0.84227352290104529</v>
      </c>
      <c r="D74" s="47">
        <f t="shared" si="10"/>
        <v>0.65956628445444798</v>
      </c>
      <c r="E74" s="47">
        <f t="shared" si="11"/>
        <v>0.24608624401554602</v>
      </c>
      <c r="H74"/>
      <c r="I74" s="84">
        <v>0.82944028732156305</v>
      </c>
      <c r="J74" s="84">
        <v>0.82475056926185397</v>
      </c>
      <c r="K74" s="84">
        <v>0.87262971211971896</v>
      </c>
      <c r="L74" s="84">
        <v>0.65956628445444798</v>
      </c>
      <c r="M74" s="84">
        <v>0.75391375598445398</v>
      </c>
      <c r="N74"/>
      <c r="O74" s="69">
        <f t="shared" si="12"/>
        <v>0.82944028732156305</v>
      </c>
      <c r="P74" s="69">
        <f t="shared" si="13"/>
        <v>0.82475056926185397</v>
      </c>
      <c r="Q74" s="69">
        <f t="shared" si="14"/>
        <v>0.87262971211971896</v>
      </c>
      <c r="R74" s="69">
        <f t="shared" si="15"/>
        <v>0.65956628445444798</v>
      </c>
      <c r="S74" s="69">
        <f t="shared" si="16"/>
        <v>0.24608624401554602</v>
      </c>
    </row>
    <row r="75" spans="1:19" x14ac:dyDescent="0.35">
      <c r="A75" s="86" t="s">
        <v>111</v>
      </c>
      <c r="B75" s="75" t="s">
        <v>301</v>
      </c>
      <c r="C75" s="47">
        <f t="shared" si="9"/>
        <v>0.84892811466615736</v>
      </c>
      <c r="D75" s="47">
        <f t="shared" si="10"/>
        <v>0.76904035818429595</v>
      </c>
      <c r="E75" s="47">
        <f t="shared" si="11"/>
        <v>0.47369715271510604</v>
      </c>
      <c r="H75"/>
      <c r="I75" s="84">
        <v>0.91158721037677903</v>
      </c>
      <c r="J75" s="84">
        <v>0.79235772193672704</v>
      </c>
      <c r="K75" s="84">
        <v>0.84283941168496601</v>
      </c>
      <c r="L75" s="84">
        <v>0.76904035818429595</v>
      </c>
      <c r="M75" s="84">
        <v>0.52630284728489396</v>
      </c>
      <c r="N75"/>
      <c r="O75" s="69">
        <f t="shared" si="12"/>
        <v>0.91158721037677903</v>
      </c>
      <c r="P75" s="69">
        <f t="shared" si="13"/>
        <v>0.79235772193672704</v>
      </c>
      <c r="Q75" s="69">
        <f t="shared" si="14"/>
        <v>0.84283941168496601</v>
      </c>
      <c r="R75" s="69">
        <f t="shared" si="15"/>
        <v>0.76904035818429595</v>
      </c>
      <c r="S75" s="69">
        <f t="shared" si="16"/>
        <v>0.47369715271510604</v>
      </c>
    </row>
    <row r="76" spans="1:19" x14ac:dyDescent="0.35">
      <c r="A76" s="86" t="s">
        <v>112</v>
      </c>
      <c r="B76" s="75" t="s">
        <v>341</v>
      </c>
      <c r="C76" s="47">
        <f t="shared" si="9"/>
        <v>0.94766334531014296</v>
      </c>
      <c r="D76" s="47">
        <f t="shared" si="10"/>
        <v>0.90892691455987595</v>
      </c>
      <c r="E76" s="47">
        <f t="shared" si="11"/>
        <v>0.88442778533507804</v>
      </c>
      <c r="H76"/>
      <c r="I76" s="84">
        <v>0.96167147112941898</v>
      </c>
      <c r="J76" s="84">
        <v>0.918259289604893</v>
      </c>
      <c r="K76" s="84">
        <v>0.963059275196117</v>
      </c>
      <c r="L76" s="84">
        <v>0.90892691455987595</v>
      </c>
      <c r="M76" s="84">
        <v>0.115572214664922</v>
      </c>
      <c r="N76"/>
      <c r="O76" s="69">
        <f t="shared" si="12"/>
        <v>0.96167147112941898</v>
      </c>
      <c r="P76" s="69">
        <f t="shared" si="13"/>
        <v>0.918259289604893</v>
      </c>
      <c r="Q76" s="69">
        <f t="shared" si="14"/>
        <v>0.963059275196117</v>
      </c>
      <c r="R76" s="69">
        <f t="shared" si="15"/>
        <v>0.90892691455987595</v>
      </c>
      <c r="S76" s="69">
        <f t="shared" si="16"/>
        <v>0.88442778533507804</v>
      </c>
    </row>
    <row r="77" spans="1:19" x14ac:dyDescent="0.35">
      <c r="A77" s="86" t="s">
        <v>113</v>
      </c>
      <c r="B77" s="75" t="s">
        <v>257</v>
      </c>
      <c r="C77" s="47">
        <f t="shared" si="9"/>
        <v>0.29320832988386802</v>
      </c>
      <c r="D77" s="47">
        <f t="shared" si="10"/>
        <v>0.433281908331906</v>
      </c>
      <c r="E77" s="47">
        <f t="shared" si="11"/>
        <v>0.33377641282916104</v>
      </c>
      <c r="H77"/>
      <c r="I77" s="84">
        <v>0.32915955854817702</v>
      </c>
      <c r="J77" s="84">
        <v>0.218357675396017</v>
      </c>
      <c r="K77" s="84">
        <v>0.33210775570741002</v>
      </c>
      <c r="L77" s="84">
        <v>0.433281908331906</v>
      </c>
      <c r="M77" s="84">
        <v>0.66622358717083896</v>
      </c>
      <c r="N77"/>
      <c r="O77" s="69">
        <f t="shared" si="12"/>
        <v>0.32915955854817702</v>
      </c>
      <c r="P77" s="69">
        <f t="shared" si="13"/>
        <v>0.218357675396017</v>
      </c>
      <c r="Q77" s="69">
        <f t="shared" si="14"/>
        <v>0.33210775570741002</v>
      </c>
      <c r="R77" s="69">
        <f t="shared" si="15"/>
        <v>0.433281908331906</v>
      </c>
      <c r="S77" s="69">
        <f t="shared" si="16"/>
        <v>0.33377641282916104</v>
      </c>
    </row>
    <row r="78" spans="1:19" x14ac:dyDescent="0.35">
      <c r="A78" s="86" t="s">
        <v>114</v>
      </c>
      <c r="B78" s="75" t="s">
        <v>258</v>
      </c>
      <c r="C78" s="47">
        <f t="shared" si="9"/>
        <v>0.67483315981762859</v>
      </c>
      <c r="D78" s="47">
        <f t="shared" si="10"/>
        <v>0.493196774373727</v>
      </c>
      <c r="E78" s="47">
        <f t="shared" si="11"/>
        <v>0.26701406866452604</v>
      </c>
      <c r="H78"/>
      <c r="I78" s="84">
        <v>0.73771743926228694</v>
      </c>
      <c r="J78" s="84">
        <v>0.71031957618438102</v>
      </c>
      <c r="K78" s="84">
        <v>0.57646246400621803</v>
      </c>
      <c r="L78" s="84">
        <v>0.493196774373727</v>
      </c>
      <c r="M78" s="84">
        <v>0.73298593133547396</v>
      </c>
      <c r="N78"/>
      <c r="O78" s="69">
        <f t="shared" si="12"/>
        <v>0.73771743926228694</v>
      </c>
      <c r="P78" s="69">
        <f t="shared" si="13"/>
        <v>0.71031957618438102</v>
      </c>
      <c r="Q78" s="69">
        <f t="shared" si="14"/>
        <v>0.57646246400621803</v>
      </c>
      <c r="R78" s="69">
        <f t="shared" si="15"/>
        <v>0.493196774373727</v>
      </c>
      <c r="S78" s="69">
        <f t="shared" si="16"/>
        <v>0.26701406866452604</v>
      </c>
    </row>
    <row r="79" spans="1:19" x14ac:dyDescent="0.35">
      <c r="A79" s="86" t="s">
        <v>115</v>
      </c>
      <c r="B79" s="75" t="s">
        <v>342</v>
      </c>
      <c r="C79" s="47">
        <f t="shared" si="9"/>
        <v>0.93648194468141799</v>
      </c>
      <c r="D79" s="47">
        <f t="shared" si="10"/>
        <v>0.89869335395037697</v>
      </c>
      <c r="E79" s="47">
        <f t="shared" si="11"/>
        <v>0.97586832829351644</v>
      </c>
      <c r="H79"/>
      <c r="I79" s="84">
        <v>0.94241200448606699</v>
      </c>
      <c r="J79" s="84">
        <v>0.91158562800698795</v>
      </c>
      <c r="K79" s="84">
        <v>0.95544820155119903</v>
      </c>
      <c r="L79" s="84">
        <v>0.89869335395037697</v>
      </c>
      <c r="M79" s="84">
        <v>2.4131671706483601E-2</v>
      </c>
      <c r="N79"/>
      <c r="O79" s="69">
        <f t="shared" si="12"/>
        <v>0.94241200448606699</v>
      </c>
      <c r="P79" s="69">
        <f t="shared" si="13"/>
        <v>0.91158562800698795</v>
      </c>
      <c r="Q79" s="69">
        <f t="shared" si="14"/>
        <v>0.95544820155119903</v>
      </c>
      <c r="R79" s="69">
        <f t="shared" si="15"/>
        <v>0.89869335395037697</v>
      </c>
      <c r="S79" s="69">
        <f t="shared" si="16"/>
        <v>0.97586832829351644</v>
      </c>
    </row>
    <row r="80" spans="1:19" x14ac:dyDescent="0.35">
      <c r="A80" s="86" t="s">
        <v>116</v>
      </c>
      <c r="B80" s="75" t="s">
        <v>343</v>
      </c>
      <c r="C80" s="47">
        <f t="shared" si="9"/>
        <v>0.87968124834930572</v>
      </c>
      <c r="D80" s="47">
        <f t="shared" si="10"/>
        <v>0.80998008924565301</v>
      </c>
      <c r="E80" s="47">
        <f t="shared" si="11"/>
        <v>0.81374343615789801</v>
      </c>
      <c r="H80"/>
      <c r="I80" s="84">
        <v>0.87487388160505397</v>
      </c>
      <c r="J80" s="84">
        <v>0.82431735335190504</v>
      </c>
      <c r="K80" s="84">
        <v>0.93985251009095805</v>
      </c>
      <c r="L80" s="84">
        <v>0.80998008924565301</v>
      </c>
      <c r="M80" s="84">
        <v>0.18625656384210201</v>
      </c>
      <c r="N80"/>
      <c r="O80" s="69">
        <f t="shared" si="12"/>
        <v>0.87487388160505397</v>
      </c>
      <c r="P80" s="69">
        <f t="shared" si="13"/>
        <v>0.82431735335190504</v>
      </c>
      <c r="Q80" s="69">
        <f t="shared" si="14"/>
        <v>0.93985251009095805</v>
      </c>
      <c r="R80" s="69">
        <f t="shared" si="15"/>
        <v>0.80998008924565301</v>
      </c>
      <c r="S80" s="69">
        <f t="shared" si="16"/>
        <v>0.81374343615789801</v>
      </c>
    </row>
    <row r="81" spans="1:19" x14ac:dyDescent="0.35">
      <c r="A81" s="86" t="s">
        <v>117</v>
      </c>
      <c r="B81" s="75" t="s">
        <v>344</v>
      </c>
      <c r="C81" s="47">
        <f t="shared" si="9"/>
        <v>0.91532306725246171</v>
      </c>
      <c r="D81" s="47">
        <f t="shared" si="10"/>
        <v>0.89562283164701195</v>
      </c>
      <c r="E81" s="47">
        <f t="shared" si="11"/>
        <v>0.66084199409232203</v>
      </c>
      <c r="H81"/>
      <c r="I81" s="84">
        <v>0.91080968716732402</v>
      </c>
      <c r="J81" s="84">
        <v>0.915321004881129</v>
      </c>
      <c r="K81" s="84">
        <v>0.919838509708932</v>
      </c>
      <c r="L81" s="84">
        <v>0.89562283164701195</v>
      </c>
      <c r="M81" s="84">
        <v>0.33915800590767797</v>
      </c>
      <c r="N81"/>
      <c r="O81" s="69">
        <f t="shared" si="12"/>
        <v>0.91080968716732402</v>
      </c>
      <c r="P81" s="69">
        <f t="shared" si="13"/>
        <v>0.915321004881129</v>
      </c>
      <c r="Q81" s="69">
        <f t="shared" si="14"/>
        <v>0.919838509708932</v>
      </c>
      <c r="R81" s="69">
        <f t="shared" si="15"/>
        <v>0.89562283164701195</v>
      </c>
      <c r="S81" s="69">
        <f t="shared" si="16"/>
        <v>0.66084199409232203</v>
      </c>
    </row>
    <row r="82" spans="1:19" x14ac:dyDescent="0.35">
      <c r="A82" s="86" t="s">
        <v>118</v>
      </c>
      <c r="B82" s="75" t="s">
        <v>365</v>
      </c>
      <c r="C82" s="47">
        <f t="shared" si="9"/>
        <v>0.87971658638094763</v>
      </c>
      <c r="D82" s="47">
        <f t="shared" si="10"/>
        <v>0.77237450498468896</v>
      </c>
      <c r="E82" s="47">
        <f t="shared" si="11"/>
        <v>0.759287207442085</v>
      </c>
      <c r="H82"/>
      <c r="I82" s="84">
        <v>0.90109877580322695</v>
      </c>
      <c r="J82" s="84">
        <v>0.92194480675096402</v>
      </c>
      <c r="K82" s="84">
        <v>0.81610617658865203</v>
      </c>
      <c r="L82" s="84">
        <v>0.77237450498468896</v>
      </c>
      <c r="M82" s="84">
        <v>0.240712792557915</v>
      </c>
      <c r="N82"/>
      <c r="O82" s="69">
        <f t="shared" si="12"/>
        <v>0.90109877580322695</v>
      </c>
      <c r="P82" s="69">
        <f t="shared" si="13"/>
        <v>0.92194480675096402</v>
      </c>
      <c r="Q82" s="69">
        <f t="shared" si="14"/>
        <v>0.81610617658865203</v>
      </c>
      <c r="R82" s="69">
        <f t="shared" si="15"/>
        <v>0.77237450498468896</v>
      </c>
      <c r="S82" s="69">
        <f t="shared" si="16"/>
        <v>0.759287207442085</v>
      </c>
    </row>
    <row r="83" spans="1:19" x14ac:dyDescent="0.35">
      <c r="A83" s="86" t="s">
        <v>119</v>
      </c>
      <c r="B83" s="75" t="s">
        <v>259</v>
      </c>
      <c r="C83" s="47">
        <f t="shared" si="9"/>
        <v>0.44415870324097767</v>
      </c>
      <c r="D83" s="47">
        <f t="shared" si="10"/>
        <v>0.58347994674542303</v>
      </c>
      <c r="E83" s="47">
        <f t="shared" si="11"/>
        <v>0.52616013704963693</v>
      </c>
      <c r="H83"/>
      <c r="I83" s="84">
        <v>0.47936667959182599</v>
      </c>
      <c r="J83" s="84">
        <v>0.48549661459205601</v>
      </c>
      <c r="K83" s="84">
        <v>0.36761281553905101</v>
      </c>
      <c r="L83" s="84">
        <v>0.58347994674542303</v>
      </c>
      <c r="M83" s="84">
        <v>0.47383986295036301</v>
      </c>
      <c r="N83"/>
      <c r="O83" s="69">
        <f t="shared" si="12"/>
        <v>0.47936667959182599</v>
      </c>
      <c r="P83" s="69">
        <f t="shared" si="13"/>
        <v>0.48549661459205601</v>
      </c>
      <c r="Q83" s="69">
        <f t="shared" si="14"/>
        <v>0.36761281553905101</v>
      </c>
      <c r="R83" s="69">
        <f t="shared" si="15"/>
        <v>0.58347994674542303</v>
      </c>
      <c r="S83" s="69">
        <f t="shared" si="16"/>
        <v>0.52616013704963693</v>
      </c>
    </row>
    <row r="84" spans="1:19" x14ac:dyDescent="0.35">
      <c r="A84" s="86" t="s">
        <v>120</v>
      </c>
      <c r="B84" s="75" t="s">
        <v>297</v>
      </c>
      <c r="C84" s="47">
        <f t="shared" si="9"/>
        <v>0.91677199822151767</v>
      </c>
      <c r="D84" s="47">
        <f t="shared" si="10"/>
        <v>0.92736323375562602</v>
      </c>
      <c r="E84" s="47">
        <f t="shared" si="11"/>
        <v>0.88951545218639594</v>
      </c>
      <c r="H84"/>
      <c r="I84" s="84">
        <v>0.91188725046326802</v>
      </c>
      <c r="J84" s="84">
        <v>0.90591724183502598</v>
      </c>
      <c r="K84" s="84">
        <v>0.93251150236625902</v>
      </c>
      <c r="L84" s="84">
        <v>0.92736323375562602</v>
      </c>
      <c r="M84" s="84">
        <v>0.11048454781360401</v>
      </c>
      <c r="N84"/>
      <c r="O84" s="69">
        <f t="shared" si="12"/>
        <v>0.91188725046326802</v>
      </c>
      <c r="P84" s="69">
        <f t="shared" si="13"/>
        <v>0.90591724183502598</v>
      </c>
      <c r="Q84" s="69">
        <f t="shared" si="14"/>
        <v>0.93251150236625902</v>
      </c>
      <c r="R84" s="69">
        <f t="shared" si="15"/>
        <v>0.92736323375562602</v>
      </c>
      <c r="S84" s="69">
        <f t="shared" si="16"/>
        <v>0.88951545218639594</v>
      </c>
    </row>
    <row r="85" spans="1:19" x14ac:dyDescent="0.35">
      <c r="A85" s="86" t="s">
        <v>121</v>
      </c>
      <c r="B85" s="75" t="s">
        <v>273</v>
      </c>
      <c r="C85" s="47">
        <f t="shared" si="9"/>
        <v>0.32122105492924363</v>
      </c>
      <c r="D85" s="47">
        <f t="shared" si="10"/>
        <v>0.33370466271254201</v>
      </c>
      <c r="E85" s="47">
        <f t="shared" si="11"/>
        <v>0.16309880316033998</v>
      </c>
      <c r="H85"/>
      <c r="I85" s="84">
        <v>0.33190022504074002</v>
      </c>
      <c r="J85" s="84">
        <v>0.37030067773833503</v>
      </c>
      <c r="K85" s="84">
        <v>0.26146226200865602</v>
      </c>
      <c r="L85" s="84">
        <v>0.33370466271254201</v>
      </c>
      <c r="M85" s="84">
        <v>0.83690119683966002</v>
      </c>
      <c r="N85"/>
      <c r="O85" s="69">
        <f t="shared" si="12"/>
        <v>0.33190022504074002</v>
      </c>
      <c r="P85" s="69">
        <f t="shared" si="13"/>
        <v>0.37030067773833503</v>
      </c>
      <c r="Q85" s="69">
        <f t="shared" si="14"/>
        <v>0.26146226200865602</v>
      </c>
      <c r="R85" s="69">
        <f t="shared" si="15"/>
        <v>0.33370466271254201</v>
      </c>
      <c r="S85" s="69">
        <f t="shared" si="16"/>
        <v>0.16309880316033998</v>
      </c>
    </row>
    <row r="86" spans="1:19" x14ac:dyDescent="0.35">
      <c r="A86" s="86" t="s">
        <v>34</v>
      </c>
      <c r="B86" s="75" t="s">
        <v>206</v>
      </c>
      <c r="C86" s="47">
        <f t="shared" si="9"/>
        <v>0.6851140239662431</v>
      </c>
      <c r="D86" s="47">
        <f t="shared" si="10"/>
        <v>0.59290554261330197</v>
      </c>
      <c r="E86" s="47">
        <f t="shared" si="11"/>
        <v>0.17225597135920701</v>
      </c>
      <c r="H86"/>
      <c r="I86" s="84">
        <v>0.84315750719383897</v>
      </c>
      <c r="J86" s="84">
        <v>0.79242586319963804</v>
      </c>
      <c r="K86" s="84">
        <v>0.41975870150525202</v>
      </c>
      <c r="L86" s="84">
        <v>0.59290554261330197</v>
      </c>
      <c r="M86" s="84">
        <v>0.82774402864079299</v>
      </c>
      <c r="N86"/>
      <c r="O86" s="69">
        <f t="shared" si="12"/>
        <v>0.84315750719383897</v>
      </c>
      <c r="P86" s="69">
        <f t="shared" si="13"/>
        <v>0.79242586319963804</v>
      </c>
      <c r="Q86" s="69">
        <f t="shared" si="14"/>
        <v>0.41975870150525202</v>
      </c>
      <c r="R86" s="69">
        <f t="shared" si="15"/>
        <v>0.59290554261330197</v>
      </c>
      <c r="S86" s="69">
        <f t="shared" si="16"/>
        <v>0.17225597135920701</v>
      </c>
    </row>
    <row r="87" spans="1:19" x14ac:dyDescent="0.35">
      <c r="A87" s="86" t="s">
        <v>122</v>
      </c>
      <c r="B87" s="75" t="s">
        <v>274</v>
      </c>
      <c r="C87" s="47">
        <f t="shared" si="9"/>
        <v>0.39735110871901069</v>
      </c>
      <c r="D87" s="47">
        <f t="shared" si="10"/>
        <v>0.40796660975585503</v>
      </c>
      <c r="E87" s="47">
        <f t="shared" si="11"/>
        <v>7.2890139258241948E-2</v>
      </c>
      <c r="H87"/>
      <c r="I87" s="84">
        <v>0.47576976366138501</v>
      </c>
      <c r="J87" s="84">
        <v>0.49517521786528002</v>
      </c>
      <c r="K87" s="84">
        <v>0.22110834463036699</v>
      </c>
      <c r="L87" s="84">
        <v>0.40796660975585503</v>
      </c>
      <c r="M87" s="84">
        <v>0.92710986074175805</v>
      </c>
      <c r="N87"/>
      <c r="O87" s="69">
        <f t="shared" si="12"/>
        <v>0.47576976366138501</v>
      </c>
      <c r="P87" s="69">
        <f t="shared" si="13"/>
        <v>0.49517521786528002</v>
      </c>
      <c r="Q87" s="69">
        <f t="shared" si="14"/>
        <v>0.22110834463036699</v>
      </c>
      <c r="R87" s="69">
        <f t="shared" si="15"/>
        <v>0.40796660975585503</v>
      </c>
      <c r="S87" s="69">
        <f t="shared" si="16"/>
        <v>7.2890139258241948E-2</v>
      </c>
    </row>
    <row r="88" spans="1:19" x14ac:dyDescent="0.35">
      <c r="A88" s="86" t="s">
        <v>123</v>
      </c>
      <c r="B88" s="75" t="s">
        <v>254</v>
      </c>
      <c r="C88" s="47">
        <f t="shared" si="9"/>
        <v>0.47549524735508264</v>
      </c>
      <c r="D88" s="47">
        <f t="shared" si="10"/>
        <v>0.28749484446513601</v>
      </c>
      <c r="E88" s="47">
        <f t="shared" si="11"/>
        <v>0.16888475588362195</v>
      </c>
      <c r="H88"/>
      <c r="I88" s="84">
        <v>0.48051918691072898</v>
      </c>
      <c r="J88" s="84">
        <v>0.60361697476804899</v>
      </c>
      <c r="K88" s="84">
        <v>0.34234958038647001</v>
      </c>
      <c r="L88" s="84">
        <v>0.28749484446513601</v>
      </c>
      <c r="M88" s="84">
        <v>0.83111524411637805</v>
      </c>
      <c r="N88"/>
      <c r="O88" s="69">
        <f t="shared" si="12"/>
        <v>0.48051918691072898</v>
      </c>
      <c r="P88" s="69">
        <f t="shared" si="13"/>
        <v>0.60361697476804899</v>
      </c>
      <c r="Q88" s="69">
        <f t="shared" si="14"/>
        <v>0.34234958038647001</v>
      </c>
      <c r="R88" s="69">
        <f t="shared" si="15"/>
        <v>0.28749484446513601</v>
      </c>
      <c r="S88" s="69">
        <f t="shared" si="16"/>
        <v>0.16888475588362195</v>
      </c>
    </row>
    <row r="89" spans="1:19" x14ac:dyDescent="0.35">
      <c r="A89" s="86" t="s">
        <v>124</v>
      </c>
      <c r="B89" s="75" t="s">
        <v>436</v>
      </c>
      <c r="C89" s="47">
        <f t="shared" si="9"/>
        <v>0.91836539594376598</v>
      </c>
      <c r="D89" s="47">
        <f t="shared" si="10"/>
        <v>0.90179483488034995</v>
      </c>
      <c r="E89" s="47">
        <f t="shared" si="11"/>
        <v>0.86347668453092596</v>
      </c>
      <c r="H89"/>
      <c r="I89" s="84">
        <v>0.94838159637303499</v>
      </c>
      <c r="J89" s="84">
        <v>0.85670100997471899</v>
      </c>
      <c r="K89" s="84">
        <v>0.95001358148354398</v>
      </c>
      <c r="L89" s="84">
        <v>0.90179483488034995</v>
      </c>
      <c r="M89" s="84">
        <v>0.13652331546907401</v>
      </c>
      <c r="N89"/>
      <c r="O89" s="69">
        <f t="shared" si="12"/>
        <v>0.94838159637303499</v>
      </c>
      <c r="P89" s="69">
        <f t="shared" si="13"/>
        <v>0.85670100997471899</v>
      </c>
      <c r="Q89" s="69">
        <f t="shared" si="14"/>
        <v>0.95001358148354398</v>
      </c>
      <c r="R89" s="69">
        <f t="shared" si="15"/>
        <v>0.90179483488034995</v>
      </c>
      <c r="S89" s="69">
        <f t="shared" si="16"/>
        <v>0.86347668453092596</v>
      </c>
    </row>
    <row r="90" spans="1:19" x14ac:dyDescent="0.35">
      <c r="A90" s="86" t="s">
        <v>125</v>
      </c>
      <c r="B90" s="75" t="s">
        <v>437</v>
      </c>
      <c r="C90" s="47">
        <f t="shared" si="9"/>
        <v>0.50121316656397841</v>
      </c>
      <c r="D90" s="47">
        <f t="shared" si="10"/>
        <v>0.72150635061066704</v>
      </c>
      <c r="E90" s="47">
        <f t="shared" si="11"/>
        <v>0.42433657986371298</v>
      </c>
      <c r="H90"/>
      <c r="I90" s="84">
        <v>0.55919499010517204</v>
      </c>
      <c r="J90" s="84">
        <v>0.100531375683165</v>
      </c>
      <c r="K90" s="84">
        <v>0.84391313390359801</v>
      </c>
      <c r="L90" s="84">
        <v>0.72150635061066704</v>
      </c>
      <c r="M90" s="84">
        <v>0.57566342013628702</v>
      </c>
      <c r="N90"/>
      <c r="O90" s="69">
        <f t="shared" si="12"/>
        <v>0.55919499010517204</v>
      </c>
      <c r="P90" s="69">
        <f t="shared" si="13"/>
        <v>0.100531375683165</v>
      </c>
      <c r="Q90" s="69">
        <f t="shared" si="14"/>
        <v>0.84391313390359801</v>
      </c>
      <c r="R90" s="69">
        <f t="shared" si="15"/>
        <v>0.72150635061066704</v>
      </c>
      <c r="S90" s="69">
        <f t="shared" si="16"/>
        <v>0.42433657986371298</v>
      </c>
    </row>
    <row r="91" spans="1:19" x14ac:dyDescent="0.35">
      <c r="A91" s="86" t="s">
        <v>126</v>
      </c>
      <c r="B91" s="75" t="s">
        <v>366</v>
      </c>
      <c r="C91" s="47">
        <f t="shared" si="9"/>
        <v>8.9625855072862179E-2</v>
      </c>
      <c r="D91" s="47">
        <f t="shared" si="10"/>
        <v>0.32591251473499699</v>
      </c>
      <c r="E91" s="47">
        <f t="shared" si="11"/>
        <v>0.24306259485925197</v>
      </c>
      <c r="H91"/>
      <c r="I91" s="84">
        <v>2.5463847885111301E-2</v>
      </c>
      <c r="J91" s="84">
        <v>5.4160873100857203E-2</v>
      </c>
      <c r="K91" s="84">
        <v>0.18925284423261801</v>
      </c>
      <c r="L91" s="84">
        <v>0.32591251473499699</v>
      </c>
      <c r="M91" s="84">
        <v>0.75693740514074803</v>
      </c>
      <c r="N91"/>
      <c r="O91" s="69">
        <f t="shared" si="12"/>
        <v>2.5463847885111301E-2</v>
      </c>
      <c r="P91" s="69">
        <f t="shared" si="13"/>
        <v>5.4160873100857203E-2</v>
      </c>
      <c r="Q91" s="69">
        <f t="shared" si="14"/>
        <v>0.18925284423261801</v>
      </c>
      <c r="R91" s="69">
        <f t="shared" si="15"/>
        <v>0.32591251473499699</v>
      </c>
      <c r="S91" s="69">
        <f t="shared" si="16"/>
        <v>0.24306259485925197</v>
      </c>
    </row>
    <row r="92" spans="1:19" x14ac:dyDescent="0.35">
      <c r="A92" s="86" t="s">
        <v>127</v>
      </c>
      <c r="B92" s="75" t="s">
        <v>249</v>
      </c>
      <c r="C92" s="47">
        <f t="shared" si="9"/>
        <v>0.605226588026746</v>
      </c>
      <c r="D92" s="47">
        <f t="shared" si="10"/>
        <v>0.44444768175243099</v>
      </c>
      <c r="E92" s="47">
        <f t="shared" si="11"/>
        <v>0.32177616447384105</v>
      </c>
      <c r="H92"/>
      <c r="I92" s="84">
        <v>0.72284306302033396</v>
      </c>
      <c r="J92" s="84">
        <v>0.70393121382627899</v>
      </c>
      <c r="K92" s="84">
        <v>0.388905487233625</v>
      </c>
      <c r="L92" s="84">
        <v>0.44444768175243099</v>
      </c>
      <c r="M92" s="84">
        <v>0.67822383552615895</v>
      </c>
      <c r="N92"/>
      <c r="O92" s="69">
        <f t="shared" si="12"/>
        <v>0.72284306302033396</v>
      </c>
      <c r="P92" s="69">
        <f t="shared" si="13"/>
        <v>0.70393121382627899</v>
      </c>
      <c r="Q92" s="69">
        <f t="shared" si="14"/>
        <v>0.388905487233625</v>
      </c>
      <c r="R92" s="69">
        <f t="shared" si="15"/>
        <v>0.44444768175243099</v>
      </c>
      <c r="S92" s="69">
        <f t="shared" si="16"/>
        <v>0.32177616447384105</v>
      </c>
    </row>
    <row r="93" spans="1:19" x14ac:dyDescent="0.35">
      <c r="A93" s="86" t="s">
        <v>36</v>
      </c>
      <c r="B93" s="75" t="s">
        <v>345</v>
      </c>
      <c r="C93" s="47">
        <f t="shared" si="9"/>
        <v>0.77517693294219503</v>
      </c>
      <c r="D93" s="47">
        <f t="shared" si="10"/>
        <v>0.78690540784957896</v>
      </c>
      <c r="E93" s="47">
        <f t="shared" si="11"/>
        <v>0.140318360059138</v>
      </c>
      <c r="H93"/>
      <c r="I93" s="84">
        <v>0.847317941099898</v>
      </c>
      <c r="J93" s="84">
        <v>0.80954327910367596</v>
      </c>
      <c r="K93" s="84">
        <v>0.66866957862301102</v>
      </c>
      <c r="L93" s="84">
        <v>0.78690540784957896</v>
      </c>
      <c r="M93" s="84">
        <v>0.859681639940862</v>
      </c>
      <c r="N93"/>
      <c r="O93" s="69">
        <f t="shared" si="12"/>
        <v>0.847317941099898</v>
      </c>
      <c r="P93" s="69">
        <f t="shared" si="13"/>
        <v>0.80954327910367596</v>
      </c>
      <c r="Q93" s="69">
        <f t="shared" si="14"/>
        <v>0.66866957862301102</v>
      </c>
      <c r="R93" s="69">
        <f t="shared" si="15"/>
        <v>0.78690540784957896</v>
      </c>
      <c r="S93" s="69">
        <f t="shared" si="16"/>
        <v>0.140318360059138</v>
      </c>
    </row>
    <row r="94" spans="1:19" x14ac:dyDescent="0.35">
      <c r="A94" s="86" t="s">
        <v>128</v>
      </c>
      <c r="B94" s="75" t="s">
        <v>313</v>
      </c>
      <c r="C94" s="47">
        <f t="shared" si="9"/>
        <v>3.0244613421778199E-2</v>
      </c>
      <c r="D94" s="47">
        <f t="shared" si="10"/>
        <v>0.18740094035197599</v>
      </c>
      <c r="E94" s="47">
        <f t="shared" si="11"/>
        <v>0.15867630436828695</v>
      </c>
      <c r="H94"/>
      <c r="I94" s="84">
        <v>5.2852571609647299E-2</v>
      </c>
      <c r="J94" s="84">
        <v>3.7881268655687299E-2</v>
      </c>
      <c r="K94" s="84">
        <v>0</v>
      </c>
      <c r="L94" s="84">
        <v>0.18740094035197599</v>
      </c>
      <c r="M94" s="84">
        <v>0.84132369563171305</v>
      </c>
      <c r="N94"/>
      <c r="O94" s="69">
        <f t="shared" si="12"/>
        <v>5.2852571609647299E-2</v>
      </c>
      <c r="P94" s="69">
        <f t="shared" si="13"/>
        <v>3.7881268655687299E-2</v>
      </c>
      <c r="Q94" s="69">
        <f t="shared" si="14"/>
        <v>0</v>
      </c>
      <c r="R94" s="69">
        <f t="shared" si="15"/>
        <v>0.18740094035197599</v>
      </c>
      <c r="S94" s="69">
        <f t="shared" si="16"/>
        <v>0.15867630436828695</v>
      </c>
    </row>
    <row r="95" spans="1:19" x14ac:dyDescent="0.35">
      <c r="A95" s="86" t="s">
        <v>129</v>
      </c>
      <c r="B95" s="75" t="s">
        <v>314</v>
      </c>
      <c r="C95" s="47">
        <f t="shared" si="9"/>
        <v>0.63223291976936602</v>
      </c>
      <c r="D95" s="47">
        <f t="shared" si="10"/>
        <v>0.55241244503294795</v>
      </c>
      <c r="E95" s="47">
        <f t="shared" si="11"/>
        <v>0.428375953223598</v>
      </c>
      <c r="H95"/>
      <c r="I95" s="84">
        <v>0.60091159152992302</v>
      </c>
      <c r="J95" s="84">
        <v>0.74124016618341504</v>
      </c>
      <c r="K95" s="84">
        <v>0.55454700159476</v>
      </c>
      <c r="L95" s="84">
        <v>0.55241244503294795</v>
      </c>
      <c r="M95" s="84">
        <v>0.571624046776402</v>
      </c>
      <c r="N95"/>
      <c r="O95" s="69">
        <f t="shared" si="12"/>
        <v>0.60091159152992302</v>
      </c>
      <c r="P95" s="69">
        <f t="shared" si="13"/>
        <v>0.74124016618341504</v>
      </c>
      <c r="Q95" s="69">
        <f t="shared" si="14"/>
        <v>0.55454700159476</v>
      </c>
      <c r="R95" s="69">
        <f t="shared" si="15"/>
        <v>0.55241244503294795</v>
      </c>
      <c r="S95" s="69">
        <f t="shared" si="16"/>
        <v>0.428375953223598</v>
      </c>
    </row>
    <row r="96" spans="1:19" x14ac:dyDescent="0.35">
      <c r="A96" s="86" t="s">
        <v>35</v>
      </c>
      <c r="B96" s="75" t="s">
        <v>207</v>
      </c>
      <c r="C96" s="47">
        <f t="shared" si="9"/>
        <v>0.78843509734588968</v>
      </c>
      <c r="D96" s="47">
        <f t="shared" si="10"/>
        <v>0.72466628405452205</v>
      </c>
      <c r="E96" s="47">
        <f t="shared" si="11"/>
        <v>0.57172111889098598</v>
      </c>
      <c r="H96"/>
      <c r="I96" s="84">
        <v>0.74975325798637804</v>
      </c>
      <c r="J96" s="84">
        <v>0.79882329404902697</v>
      </c>
      <c r="K96" s="84">
        <v>0.81672874000226403</v>
      </c>
      <c r="L96" s="84">
        <v>0.72466628405452205</v>
      </c>
      <c r="M96" s="84">
        <v>0.42827888110901402</v>
      </c>
      <c r="N96"/>
      <c r="O96" s="69">
        <f t="shared" si="12"/>
        <v>0.74975325798637804</v>
      </c>
      <c r="P96" s="69">
        <f t="shared" si="13"/>
        <v>0.79882329404902697</v>
      </c>
      <c r="Q96" s="69">
        <f t="shared" si="14"/>
        <v>0.81672874000226403</v>
      </c>
      <c r="R96" s="69">
        <f t="shared" si="15"/>
        <v>0.72466628405452205</v>
      </c>
      <c r="S96" s="69">
        <f t="shared" si="16"/>
        <v>0.57172111889098598</v>
      </c>
    </row>
    <row r="97" spans="1:19" x14ac:dyDescent="0.35">
      <c r="A97" s="86" t="s">
        <v>130</v>
      </c>
      <c r="B97" s="75" t="s">
        <v>286</v>
      </c>
      <c r="C97" s="47">
        <f t="shared" si="9"/>
        <v>0.91565034429540404</v>
      </c>
      <c r="D97" s="47">
        <f t="shared" si="10"/>
        <v>0.946757660727366</v>
      </c>
      <c r="E97" s="47">
        <f t="shared" si="11"/>
        <v>0.83233656682745605</v>
      </c>
      <c r="H97"/>
      <c r="I97" s="84">
        <v>0.95375357955059303</v>
      </c>
      <c r="J97" s="84">
        <v>0.88153590819029004</v>
      </c>
      <c r="K97" s="84">
        <v>0.91166154514532904</v>
      </c>
      <c r="L97" s="84">
        <v>0.946757660727366</v>
      </c>
      <c r="M97" s="84">
        <v>0.16766343317254401</v>
      </c>
      <c r="N97"/>
      <c r="O97" s="69">
        <f t="shared" si="12"/>
        <v>0.95375357955059303</v>
      </c>
      <c r="P97" s="69">
        <f t="shared" si="13"/>
        <v>0.88153590819029004</v>
      </c>
      <c r="Q97" s="69">
        <f t="shared" si="14"/>
        <v>0.91166154514532904</v>
      </c>
      <c r="R97" s="69">
        <f t="shared" si="15"/>
        <v>0.946757660727366</v>
      </c>
      <c r="S97" s="69">
        <f t="shared" si="16"/>
        <v>0.83233656682745605</v>
      </c>
    </row>
    <row r="98" spans="1:19" x14ac:dyDescent="0.35">
      <c r="A98" s="86" t="s">
        <v>131</v>
      </c>
      <c r="B98" s="75" t="s">
        <v>260</v>
      </c>
      <c r="C98" s="47">
        <f t="shared" si="9"/>
        <v>0.9273982011832419</v>
      </c>
      <c r="D98" s="47">
        <f t="shared" si="10"/>
        <v>0.86768204641176605</v>
      </c>
      <c r="E98" s="47">
        <f t="shared" si="11"/>
        <v>0.79623623744098404</v>
      </c>
      <c r="H98"/>
      <c r="I98" s="84">
        <v>0.95621495404438595</v>
      </c>
      <c r="J98" s="84">
        <v>0.89327546383672696</v>
      </c>
      <c r="K98" s="84">
        <v>0.93270418566861302</v>
      </c>
      <c r="L98" s="84">
        <v>0.86768204641176605</v>
      </c>
      <c r="M98" s="84">
        <v>0.20376376255901599</v>
      </c>
      <c r="N98"/>
      <c r="O98" s="69">
        <f t="shared" si="12"/>
        <v>0.95621495404438595</v>
      </c>
      <c r="P98" s="69">
        <f t="shared" si="13"/>
        <v>0.89327546383672696</v>
      </c>
      <c r="Q98" s="69">
        <f t="shared" si="14"/>
        <v>0.93270418566861302</v>
      </c>
      <c r="R98" s="69">
        <f t="shared" si="15"/>
        <v>0.86768204641176605</v>
      </c>
      <c r="S98" s="69">
        <f t="shared" si="16"/>
        <v>0.79623623744098404</v>
      </c>
    </row>
    <row r="99" spans="1:19" x14ac:dyDescent="0.35">
      <c r="A99" s="86" t="s">
        <v>133</v>
      </c>
      <c r="B99" s="75" t="s">
        <v>263</v>
      </c>
      <c r="C99" s="47">
        <f t="shared" si="9"/>
        <v>0.60406246664513608</v>
      </c>
      <c r="D99" s="47">
        <f t="shared" si="10"/>
        <v>0.58684790163567602</v>
      </c>
      <c r="E99" s="47">
        <f t="shared" si="11"/>
        <v>0.41337370156370201</v>
      </c>
      <c r="H99"/>
      <c r="I99" s="84">
        <v>0.62867679258179598</v>
      </c>
      <c r="J99" s="84">
        <v>0.66327041709114198</v>
      </c>
      <c r="K99" s="84">
        <v>0.52024019026247004</v>
      </c>
      <c r="L99" s="84">
        <v>0.58684790163567602</v>
      </c>
      <c r="M99" s="84">
        <v>0.58662629843629799</v>
      </c>
      <c r="N99"/>
      <c r="O99" s="69">
        <f t="shared" si="12"/>
        <v>0.62867679258179598</v>
      </c>
      <c r="P99" s="69">
        <f t="shared" si="13"/>
        <v>0.66327041709114198</v>
      </c>
      <c r="Q99" s="69">
        <f t="shared" si="14"/>
        <v>0.52024019026247004</v>
      </c>
      <c r="R99" s="69">
        <f t="shared" si="15"/>
        <v>0.58684790163567602</v>
      </c>
      <c r="S99" s="69">
        <f t="shared" si="16"/>
        <v>0.41337370156370201</v>
      </c>
    </row>
    <row r="100" spans="1:19" x14ac:dyDescent="0.35">
      <c r="A100" s="86" t="s">
        <v>134</v>
      </c>
      <c r="B100" s="75" t="s">
        <v>275</v>
      </c>
      <c r="C100" s="47">
        <f t="shared" si="9"/>
        <v>0.63424562686175534</v>
      </c>
      <c r="D100" s="47">
        <f t="shared" si="10"/>
        <v>0.69763709020305997</v>
      </c>
      <c r="E100" s="47">
        <f t="shared" si="11"/>
        <v>0.23739751204937198</v>
      </c>
      <c r="H100"/>
      <c r="I100" s="84">
        <v>0.621491486364525</v>
      </c>
      <c r="J100" s="84">
        <v>0.737808936790744</v>
      </c>
      <c r="K100" s="84">
        <v>0.54343645742999702</v>
      </c>
      <c r="L100" s="84">
        <v>0.69763709020305997</v>
      </c>
      <c r="M100" s="84">
        <v>0.76260248795062802</v>
      </c>
      <c r="N100"/>
      <c r="O100" s="69">
        <f t="shared" si="12"/>
        <v>0.621491486364525</v>
      </c>
      <c r="P100" s="69">
        <f t="shared" si="13"/>
        <v>0.737808936790744</v>
      </c>
      <c r="Q100" s="69">
        <f t="shared" si="14"/>
        <v>0.54343645742999702</v>
      </c>
      <c r="R100" s="69">
        <f t="shared" si="15"/>
        <v>0.69763709020305997</v>
      </c>
      <c r="S100" s="69">
        <f t="shared" si="16"/>
        <v>0.23739751204937198</v>
      </c>
    </row>
    <row r="101" spans="1:19" x14ac:dyDescent="0.35">
      <c r="A101" s="86" t="s">
        <v>37</v>
      </c>
      <c r="B101" s="75" t="s">
        <v>208</v>
      </c>
      <c r="C101" s="47">
        <f t="shared" si="9"/>
        <v>0.66609366514782475</v>
      </c>
      <c r="D101" s="47">
        <f t="shared" si="10"/>
        <v>0.431751844704723</v>
      </c>
      <c r="E101" s="47">
        <f t="shared" si="11"/>
        <v>0.16938553776172505</v>
      </c>
      <c r="H101"/>
      <c r="I101" s="84">
        <v>0.70685812092243905</v>
      </c>
      <c r="J101" s="84">
        <v>0.84711193391983797</v>
      </c>
      <c r="K101" s="84">
        <v>0.44431094060119702</v>
      </c>
      <c r="L101" s="84">
        <v>0.431751844704723</v>
      </c>
      <c r="M101" s="84">
        <v>0.83061446223827495</v>
      </c>
      <c r="N101"/>
      <c r="O101" s="69">
        <f t="shared" si="12"/>
        <v>0.70685812092243905</v>
      </c>
      <c r="P101" s="69">
        <f t="shared" si="13"/>
        <v>0.84711193391983797</v>
      </c>
      <c r="Q101" s="69">
        <f t="shared" si="14"/>
        <v>0.44431094060119702</v>
      </c>
      <c r="R101" s="69">
        <f t="shared" si="15"/>
        <v>0.431751844704723</v>
      </c>
      <c r="S101" s="69">
        <f t="shared" si="16"/>
        <v>0.16938553776172505</v>
      </c>
    </row>
    <row r="102" spans="1:19" x14ac:dyDescent="0.35">
      <c r="A102" s="86" t="s">
        <v>135</v>
      </c>
      <c r="B102" s="75" t="s">
        <v>261</v>
      </c>
      <c r="C102" s="47">
        <f t="shared" si="9"/>
        <v>0.30634498033014995</v>
      </c>
      <c r="D102" s="47">
        <f t="shared" si="10"/>
        <v>0.24938707699342599</v>
      </c>
      <c r="E102" s="47">
        <f t="shared" si="11"/>
        <v>0.24401185763442201</v>
      </c>
      <c r="H102"/>
      <c r="I102" s="84">
        <v>0.38634707115021999</v>
      </c>
      <c r="J102" s="84">
        <v>0.221808834283729</v>
      </c>
      <c r="K102" s="84">
        <v>0.31087903555650098</v>
      </c>
      <c r="L102" s="84">
        <v>0.24938707699342599</v>
      </c>
      <c r="M102" s="84">
        <v>0.75598814236557799</v>
      </c>
      <c r="N102"/>
      <c r="O102" s="69">
        <f t="shared" si="12"/>
        <v>0.38634707115021999</v>
      </c>
      <c r="P102" s="69">
        <f t="shared" si="13"/>
        <v>0.221808834283729</v>
      </c>
      <c r="Q102" s="69">
        <f t="shared" si="14"/>
        <v>0.31087903555650098</v>
      </c>
      <c r="R102" s="69">
        <f t="shared" si="15"/>
        <v>0.24938707699342599</v>
      </c>
      <c r="S102" s="69">
        <f t="shared" si="16"/>
        <v>0.24401185763442201</v>
      </c>
    </row>
    <row r="103" spans="1:19" x14ac:dyDescent="0.35">
      <c r="A103" s="86" t="s">
        <v>136</v>
      </c>
      <c r="B103" s="75" t="s">
        <v>294</v>
      </c>
      <c r="C103" s="47">
        <f t="shared" si="9"/>
        <v>0.845655176609033</v>
      </c>
      <c r="D103" s="47">
        <f t="shared" si="10"/>
        <v>0.73074754047330304</v>
      </c>
      <c r="E103" s="47">
        <f t="shared" si="11"/>
        <v>0.44329501098724899</v>
      </c>
      <c r="H103"/>
      <c r="I103" s="84">
        <v>0.810166466285692</v>
      </c>
      <c r="J103" s="84">
        <v>0.86585789547195402</v>
      </c>
      <c r="K103" s="84">
        <v>0.86094116806945298</v>
      </c>
      <c r="L103" s="84">
        <v>0.73074754047330304</v>
      </c>
      <c r="M103" s="84">
        <v>0.55670498901275101</v>
      </c>
      <c r="N103"/>
      <c r="O103" s="69">
        <f t="shared" si="12"/>
        <v>0.810166466285692</v>
      </c>
      <c r="P103" s="69">
        <f t="shared" si="13"/>
        <v>0.86585789547195402</v>
      </c>
      <c r="Q103" s="69">
        <f t="shared" si="14"/>
        <v>0.86094116806945298</v>
      </c>
      <c r="R103" s="69">
        <f t="shared" si="15"/>
        <v>0.73074754047330304</v>
      </c>
      <c r="S103" s="69">
        <f t="shared" si="16"/>
        <v>0.44329501098724899</v>
      </c>
    </row>
    <row r="104" spans="1:19" x14ac:dyDescent="0.35">
      <c r="A104" s="86" t="s">
        <v>137</v>
      </c>
      <c r="B104" s="75" t="s">
        <v>287</v>
      </c>
      <c r="C104" s="47">
        <f t="shared" si="9"/>
        <v>0.78051149265486564</v>
      </c>
      <c r="D104" s="47">
        <f t="shared" si="10"/>
        <v>0.75554069410264302</v>
      </c>
      <c r="E104" s="47">
        <f t="shared" si="11"/>
        <v>0.42125767953314996</v>
      </c>
      <c r="H104"/>
      <c r="I104" s="84">
        <v>0.80071251084319195</v>
      </c>
      <c r="J104" s="84">
        <v>0.86656799278758301</v>
      </c>
      <c r="K104" s="84">
        <v>0.67425397433382195</v>
      </c>
      <c r="L104" s="84">
        <v>0.75554069410264302</v>
      </c>
      <c r="M104" s="84">
        <v>0.57874232046685004</v>
      </c>
      <c r="N104"/>
      <c r="O104" s="69">
        <f t="shared" si="12"/>
        <v>0.80071251084319195</v>
      </c>
      <c r="P104" s="69">
        <f t="shared" si="13"/>
        <v>0.86656799278758301</v>
      </c>
      <c r="Q104" s="69">
        <f t="shared" si="14"/>
        <v>0.67425397433382195</v>
      </c>
      <c r="R104" s="69">
        <f t="shared" si="15"/>
        <v>0.75554069410264302</v>
      </c>
      <c r="S104" s="69">
        <f t="shared" si="16"/>
        <v>0.42125767953314996</v>
      </c>
    </row>
    <row r="105" spans="1:19" x14ac:dyDescent="0.35">
      <c r="A105" s="86" t="s">
        <v>39</v>
      </c>
      <c r="B105" s="75" t="s">
        <v>210</v>
      </c>
      <c r="C105" s="47">
        <f t="shared" si="9"/>
        <v>0.78134181784636525</v>
      </c>
      <c r="D105" s="47">
        <f t="shared" si="10"/>
        <v>0.69106969476080005</v>
      </c>
      <c r="E105" s="47">
        <f t="shared" si="11"/>
        <v>0.20723717414571596</v>
      </c>
      <c r="H105"/>
      <c r="I105" s="84">
        <v>0.87574363655003995</v>
      </c>
      <c r="J105" s="84">
        <v>0.86882112434171699</v>
      </c>
      <c r="K105" s="84">
        <v>0.59946069264733903</v>
      </c>
      <c r="L105" s="84">
        <v>0.69106969476080005</v>
      </c>
      <c r="M105" s="84">
        <v>0.79276282585428404</v>
      </c>
      <c r="N105"/>
      <c r="O105" s="69">
        <f t="shared" si="12"/>
        <v>0.87574363655003995</v>
      </c>
      <c r="P105" s="69">
        <f t="shared" si="13"/>
        <v>0.86882112434171699</v>
      </c>
      <c r="Q105" s="69">
        <f t="shared" si="14"/>
        <v>0.59946069264733903</v>
      </c>
      <c r="R105" s="69">
        <f t="shared" si="15"/>
        <v>0.69106969476080005</v>
      </c>
      <c r="S105" s="69">
        <f t="shared" si="16"/>
        <v>0.20723717414571596</v>
      </c>
    </row>
    <row r="106" spans="1:19" x14ac:dyDescent="0.35">
      <c r="A106" s="86" t="s">
        <v>138</v>
      </c>
      <c r="B106" s="75" t="s">
        <v>438</v>
      </c>
      <c r="C106" s="47">
        <f t="shared" si="9"/>
        <v>0.10557912455820584</v>
      </c>
      <c r="D106" s="47">
        <f t="shared" si="10"/>
        <v>8.53437451157876E-2</v>
      </c>
      <c r="E106" s="47">
        <f t="shared" si="11"/>
        <v>0.11433315027785695</v>
      </c>
      <c r="H106"/>
      <c r="I106" s="84">
        <v>9.07947565524235E-2</v>
      </c>
      <c r="J106" s="84">
        <v>0.22594261712219399</v>
      </c>
      <c r="K106" s="84">
        <v>0</v>
      </c>
      <c r="L106" s="84">
        <v>8.53437451157876E-2</v>
      </c>
      <c r="M106" s="84">
        <v>0.88566684972214305</v>
      </c>
      <c r="N106"/>
      <c r="O106" s="69">
        <f t="shared" si="12"/>
        <v>9.07947565524235E-2</v>
      </c>
      <c r="P106" s="69">
        <f t="shared" si="13"/>
        <v>0.22594261712219399</v>
      </c>
      <c r="Q106" s="69">
        <f t="shared" si="14"/>
        <v>0</v>
      </c>
      <c r="R106" s="69">
        <f t="shared" si="15"/>
        <v>8.53437451157876E-2</v>
      </c>
      <c r="S106" s="69">
        <f t="shared" si="16"/>
        <v>0.11433315027785695</v>
      </c>
    </row>
    <row r="107" spans="1:19" x14ac:dyDescent="0.35">
      <c r="A107" s="86" t="s">
        <v>140</v>
      </c>
      <c r="B107" s="75" t="s">
        <v>346</v>
      </c>
      <c r="C107" s="47">
        <f t="shared" si="9"/>
        <v>0.67663107287962765</v>
      </c>
      <c r="D107" s="47">
        <f t="shared" si="10"/>
        <v>0.71402626611175801</v>
      </c>
      <c r="E107" s="47">
        <f t="shared" si="11"/>
        <v>0.41840543719997703</v>
      </c>
      <c r="H107"/>
      <c r="I107" s="84">
        <v>0.70112526778450002</v>
      </c>
      <c r="J107" s="84">
        <v>0.78260729998072698</v>
      </c>
      <c r="K107" s="84">
        <v>0.54616065087365595</v>
      </c>
      <c r="L107" s="84">
        <v>0.71402626611175801</v>
      </c>
      <c r="M107" s="84">
        <v>0.58159456280002297</v>
      </c>
      <c r="N107"/>
      <c r="O107" s="69">
        <f t="shared" si="12"/>
        <v>0.70112526778450002</v>
      </c>
      <c r="P107" s="69">
        <f t="shared" si="13"/>
        <v>0.78260729998072698</v>
      </c>
      <c r="Q107" s="69">
        <f t="shared" si="14"/>
        <v>0.54616065087365595</v>
      </c>
      <c r="R107" s="69">
        <f t="shared" si="15"/>
        <v>0.71402626611175801</v>
      </c>
      <c r="S107" s="69">
        <f t="shared" si="16"/>
        <v>0.41840543719997703</v>
      </c>
    </row>
    <row r="108" spans="1:19" x14ac:dyDescent="0.35">
      <c r="A108" s="86" t="s">
        <v>139</v>
      </c>
      <c r="B108" s="75" t="s">
        <v>262</v>
      </c>
      <c r="C108" s="47">
        <f t="shared" si="9"/>
        <v>0.82625011886059374</v>
      </c>
      <c r="D108" s="47">
        <f t="shared" si="10"/>
        <v>0.79399394804991397</v>
      </c>
      <c r="E108" s="47">
        <f t="shared" si="11"/>
        <v>0.38207840370705903</v>
      </c>
      <c r="H108"/>
      <c r="I108" s="84">
        <v>0.88262884942882402</v>
      </c>
      <c r="J108" s="84">
        <v>0.87590207419746502</v>
      </c>
      <c r="K108" s="84">
        <v>0.72021943295549196</v>
      </c>
      <c r="L108" s="84">
        <v>0.79399394804991397</v>
      </c>
      <c r="M108" s="84">
        <v>0.61792159629294097</v>
      </c>
      <c r="N108"/>
      <c r="O108" s="69">
        <f t="shared" si="12"/>
        <v>0.88262884942882402</v>
      </c>
      <c r="P108" s="69">
        <f t="shared" si="13"/>
        <v>0.87590207419746502</v>
      </c>
      <c r="Q108" s="69">
        <f t="shared" si="14"/>
        <v>0.72021943295549196</v>
      </c>
      <c r="R108" s="69">
        <f t="shared" si="15"/>
        <v>0.79399394804991397</v>
      </c>
      <c r="S108" s="69">
        <f t="shared" si="16"/>
        <v>0.38207840370705903</v>
      </c>
    </row>
    <row r="109" spans="1:19" x14ac:dyDescent="0.35">
      <c r="A109" s="86" t="s">
        <v>40</v>
      </c>
      <c r="B109" s="75" t="s">
        <v>211</v>
      </c>
      <c r="C109" s="47">
        <f t="shared" si="9"/>
        <v>0.63734310139289929</v>
      </c>
      <c r="D109" s="47">
        <f t="shared" si="10"/>
        <v>0.54566369228261402</v>
      </c>
      <c r="E109" s="47">
        <f t="shared" si="11"/>
        <v>0.38418485795173496</v>
      </c>
      <c r="H109"/>
      <c r="I109" s="84">
        <v>0.63941384904091803</v>
      </c>
      <c r="J109" s="84">
        <v>0.77860750857896499</v>
      </c>
      <c r="K109" s="84">
        <v>0.49400794655881503</v>
      </c>
      <c r="L109" s="84">
        <v>0.54566369228261402</v>
      </c>
      <c r="M109" s="84">
        <v>0.61581514204826504</v>
      </c>
      <c r="N109"/>
      <c r="O109" s="69">
        <f t="shared" si="12"/>
        <v>0.63941384904091803</v>
      </c>
      <c r="P109" s="69">
        <f t="shared" si="13"/>
        <v>0.77860750857896499</v>
      </c>
      <c r="Q109" s="69">
        <f t="shared" si="14"/>
        <v>0.49400794655881503</v>
      </c>
      <c r="R109" s="69">
        <f t="shared" si="15"/>
        <v>0.54566369228261402</v>
      </c>
      <c r="S109" s="69">
        <f t="shared" si="16"/>
        <v>0.38418485795173496</v>
      </c>
    </row>
    <row r="110" spans="1:19" x14ac:dyDescent="0.35">
      <c r="A110" s="86" t="s">
        <v>141</v>
      </c>
      <c r="B110" s="75" t="s">
        <v>360</v>
      </c>
      <c r="C110" s="47">
        <f t="shared" si="9"/>
        <v>0.48883432670513427</v>
      </c>
      <c r="D110" s="47">
        <f t="shared" si="10"/>
        <v>0.36044249387032101</v>
      </c>
      <c r="E110" s="47">
        <f t="shared" si="11"/>
        <v>0.22544128433912702</v>
      </c>
      <c r="H110"/>
      <c r="I110" s="84">
        <v>0.75088157688018098</v>
      </c>
      <c r="J110" s="84">
        <v>0.54283887999714797</v>
      </c>
      <c r="K110" s="84">
        <v>0.172782523238074</v>
      </c>
      <c r="L110" s="84">
        <v>0.36044249387032101</v>
      </c>
      <c r="M110" s="84">
        <v>0.77455871566087298</v>
      </c>
      <c r="N110"/>
      <c r="O110" s="69">
        <f t="shared" si="12"/>
        <v>0.75088157688018098</v>
      </c>
      <c r="P110" s="69">
        <f t="shared" si="13"/>
        <v>0.54283887999714797</v>
      </c>
      <c r="Q110" s="69">
        <f t="shared" si="14"/>
        <v>0.172782523238074</v>
      </c>
      <c r="R110" s="69">
        <f t="shared" si="15"/>
        <v>0.36044249387032101</v>
      </c>
      <c r="S110" s="69">
        <f t="shared" si="16"/>
        <v>0.22544128433912702</v>
      </c>
    </row>
    <row r="111" spans="1:19" x14ac:dyDescent="0.35">
      <c r="A111" s="86" t="s">
        <v>142</v>
      </c>
      <c r="B111" s="75" t="s">
        <v>224</v>
      </c>
      <c r="C111" s="47">
        <f t="shared" si="9"/>
        <v>0.89960254607434431</v>
      </c>
      <c r="D111" s="47">
        <f t="shared" si="10"/>
        <v>0.85990360755546802</v>
      </c>
      <c r="E111" s="47">
        <f t="shared" si="11"/>
        <v>0.38393329087641104</v>
      </c>
      <c r="H111"/>
      <c r="I111" s="84">
        <v>0.87698841190752397</v>
      </c>
      <c r="J111" s="84">
        <v>0.90824736325231803</v>
      </c>
      <c r="K111" s="84">
        <v>0.91357186306319105</v>
      </c>
      <c r="L111" s="84">
        <v>0.85990360755546802</v>
      </c>
      <c r="M111" s="84">
        <v>0.61606670912358896</v>
      </c>
      <c r="N111"/>
      <c r="O111" s="69">
        <f t="shared" si="12"/>
        <v>0.87698841190752397</v>
      </c>
      <c r="P111" s="69">
        <f t="shared" si="13"/>
        <v>0.90824736325231803</v>
      </c>
      <c r="Q111" s="69">
        <f t="shared" si="14"/>
        <v>0.91357186306319105</v>
      </c>
      <c r="R111" s="69">
        <f t="shared" si="15"/>
        <v>0.85990360755546802</v>
      </c>
      <c r="S111" s="69">
        <f t="shared" si="16"/>
        <v>0.38393329087641104</v>
      </c>
    </row>
    <row r="112" spans="1:19" x14ac:dyDescent="0.35">
      <c r="A112" s="86" t="s">
        <v>38</v>
      </c>
      <c r="B112" s="75" t="s">
        <v>209</v>
      </c>
      <c r="C112" s="47">
        <f t="shared" si="9"/>
        <v>0.62659629034907061</v>
      </c>
      <c r="D112" s="47">
        <f t="shared" si="10"/>
        <v>0.74450531797870001</v>
      </c>
      <c r="E112" s="47">
        <f t="shared" si="11"/>
        <v>0.36151178214087898</v>
      </c>
      <c r="H112"/>
      <c r="I112" s="84">
        <v>0.72877639165249597</v>
      </c>
      <c r="J112" s="84">
        <v>0.81328894732630796</v>
      </c>
      <c r="K112" s="84">
        <v>0.33772353206840799</v>
      </c>
      <c r="L112" s="84">
        <v>0.74450531797870001</v>
      </c>
      <c r="M112" s="84">
        <v>0.63848821785912102</v>
      </c>
      <c r="N112"/>
      <c r="O112" s="69">
        <f t="shared" si="12"/>
        <v>0.72877639165249597</v>
      </c>
      <c r="P112" s="69">
        <f t="shared" si="13"/>
        <v>0.81328894732630796</v>
      </c>
      <c r="Q112" s="69">
        <f t="shared" si="14"/>
        <v>0.33772353206840799</v>
      </c>
      <c r="R112" s="69">
        <f t="shared" si="15"/>
        <v>0.74450531797870001</v>
      </c>
      <c r="S112" s="69">
        <f t="shared" si="16"/>
        <v>0.36151178214087898</v>
      </c>
    </row>
    <row r="113" spans="1:19" x14ac:dyDescent="0.35">
      <c r="A113" s="86" t="s">
        <v>143</v>
      </c>
      <c r="B113" s="75" t="s">
        <v>347</v>
      </c>
      <c r="C113" s="47">
        <f t="shared" si="9"/>
        <v>0.45195527507853467</v>
      </c>
      <c r="D113" s="47">
        <f t="shared" si="10"/>
        <v>0.47019291824926601</v>
      </c>
      <c r="E113" s="47">
        <f t="shared" si="11"/>
        <v>0.41638580217521004</v>
      </c>
      <c r="H113"/>
      <c r="I113" s="84">
        <v>0.401800774962917</v>
      </c>
      <c r="J113" s="84">
        <v>0.66708891417946803</v>
      </c>
      <c r="K113" s="84">
        <v>0.28697613609321898</v>
      </c>
      <c r="L113" s="84">
        <v>0.47019291824926601</v>
      </c>
      <c r="M113" s="84">
        <v>0.58361419782478996</v>
      </c>
      <c r="N113"/>
      <c r="O113" s="69">
        <f t="shared" si="12"/>
        <v>0.401800774962917</v>
      </c>
      <c r="P113" s="69">
        <f t="shared" si="13"/>
        <v>0.66708891417946803</v>
      </c>
      <c r="Q113" s="69">
        <f t="shared" si="14"/>
        <v>0.28697613609321898</v>
      </c>
      <c r="R113" s="69">
        <f t="shared" si="15"/>
        <v>0.47019291824926601</v>
      </c>
      <c r="S113" s="69">
        <f t="shared" si="16"/>
        <v>0.41638580217521004</v>
      </c>
    </row>
    <row r="114" spans="1:19" x14ac:dyDescent="0.35">
      <c r="A114" s="86" t="s">
        <v>41</v>
      </c>
      <c r="B114" s="75" t="s">
        <v>212</v>
      </c>
      <c r="C114" s="47">
        <f t="shared" si="9"/>
        <v>0.79895275567277835</v>
      </c>
      <c r="D114" s="47">
        <f t="shared" si="10"/>
        <v>0.78528806421520903</v>
      </c>
      <c r="E114" s="47">
        <f t="shared" si="11"/>
        <v>0.73905640394499605</v>
      </c>
      <c r="H114"/>
      <c r="I114" s="84">
        <v>0.83926634404257405</v>
      </c>
      <c r="J114" s="84">
        <v>0.89856485499815397</v>
      </c>
      <c r="K114" s="84">
        <v>0.65902706797760702</v>
      </c>
      <c r="L114" s="84">
        <v>0.78528806421520903</v>
      </c>
      <c r="M114" s="84">
        <v>0.260943596055004</v>
      </c>
      <c r="N114"/>
      <c r="O114" s="69">
        <f t="shared" si="12"/>
        <v>0.83926634404257405</v>
      </c>
      <c r="P114" s="69">
        <f t="shared" si="13"/>
        <v>0.89856485499815397</v>
      </c>
      <c r="Q114" s="69">
        <f t="shared" si="14"/>
        <v>0.65902706797760702</v>
      </c>
      <c r="R114" s="69">
        <f t="shared" si="15"/>
        <v>0.78528806421520903</v>
      </c>
      <c r="S114" s="69">
        <f t="shared" si="16"/>
        <v>0.73905640394499605</v>
      </c>
    </row>
    <row r="115" spans="1:19" x14ac:dyDescent="0.35">
      <c r="A115" s="86" t="s">
        <v>144</v>
      </c>
      <c r="B115" s="75" t="s">
        <v>348</v>
      </c>
      <c r="C115" s="47">
        <f t="shared" si="9"/>
        <v>0.7455072405180071</v>
      </c>
      <c r="D115" s="47">
        <f t="shared" si="10"/>
        <v>0.81958769370645601</v>
      </c>
      <c r="E115" s="47">
        <f t="shared" si="11"/>
        <v>0.32773236735329303</v>
      </c>
      <c r="H115"/>
      <c r="I115" s="84">
        <v>0.84023457536331903</v>
      </c>
      <c r="J115" s="84">
        <v>0.79615133521231196</v>
      </c>
      <c r="K115" s="84">
        <v>0.60013581097838997</v>
      </c>
      <c r="L115" s="84">
        <v>0.81958769370645601</v>
      </c>
      <c r="M115" s="84">
        <v>0.67226763264670697</v>
      </c>
      <c r="N115"/>
      <c r="O115" s="69">
        <f t="shared" si="12"/>
        <v>0.84023457536331903</v>
      </c>
      <c r="P115" s="69">
        <f t="shared" si="13"/>
        <v>0.79615133521231196</v>
      </c>
      <c r="Q115" s="69">
        <f t="shared" si="14"/>
        <v>0.60013581097838997</v>
      </c>
      <c r="R115" s="69">
        <f t="shared" si="15"/>
        <v>0.81958769370645601</v>
      </c>
      <c r="S115" s="69">
        <f t="shared" si="16"/>
        <v>0.32773236735329303</v>
      </c>
    </row>
    <row r="116" spans="1:19" x14ac:dyDescent="0.35">
      <c r="A116" s="86" t="s">
        <v>42</v>
      </c>
      <c r="B116" s="75" t="s">
        <v>213</v>
      </c>
      <c r="C116" s="47">
        <f t="shared" si="9"/>
        <v>0.62619614596954132</v>
      </c>
      <c r="D116" s="47">
        <f t="shared" si="10"/>
        <v>0.568094938957172</v>
      </c>
      <c r="E116" s="47">
        <f t="shared" si="11"/>
        <v>9.9911792260521048E-2</v>
      </c>
      <c r="H116"/>
      <c r="I116" s="84">
        <v>0.85894264339888504</v>
      </c>
      <c r="J116" s="84">
        <v>0.81215604057856905</v>
      </c>
      <c r="K116" s="84">
        <v>0.20748975393117</v>
      </c>
      <c r="L116" s="84">
        <v>0.568094938957172</v>
      </c>
      <c r="M116" s="84">
        <v>0.90008820773947895</v>
      </c>
      <c r="N116"/>
      <c r="O116" s="69">
        <f t="shared" si="12"/>
        <v>0.85894264339888504</v>
      </c>
      <c r="P116" s="69">
        <f t="shared" si="13"/>
        <v>0.81215604057856905</v>
      </c>
      <c r="Q116" s="69">
        <f t="shared" si="14"/>
        <v>0.20748975393117</v>
      </c>
      <c r="R116" s="69">
        <f t="shared" si="15"/>
        <v>0.568094938957172</v>
      </c>
      <c r="S116" s="69">
        <f t="shared" si="16"/>
        <v>9.9911792260521048E-2</v>
      </c>
    </row>
    <row r="117" spans="1:19" x14ac:dyDescent="0.35">
      <c r="A117" s="86" t="s">
        <v>145</v>
      </c>
      <c r="B117" s="75" t="s">
        <v>359</v>
      </c>
      <c r="C117" s="47">
        <f t="shared" si="9"/>
        <v>0.79093714872136267</v>
      </c>
      <c r="D117" s="47">
        <f t="shared" si="10"/>
        <v>0.64625664410258099</v>
      </c>
      <c r="E117" s="47">
        <f t="shared" si="11"/>
        <v>0.36036585111692698</v>
      </c>
      <c r="H117"/>
      <c r="I117" s="84">
        <v>0.90615102383702095</v>
      </c>
      <c r="J117" s="84">
        <v>0.83985564271813096</v>
      </c>
      <c r="K117" s="84">
        <v>0.62680477960893599</v>
      </c>
      <c r="L117" s="84">
        <v>0.64625664410258099</v>
      </c>
      <c r="M117" s="84">
        <v>0.63963414888307302</v>
      </c>
      <c r="N117"/>
      <c r="O117" s="69">
        <f t="shared" si="12"/>
        <v>0.90615102383702095</v>
      </c>
      <c r="P117" s="69">
        <f t="shared" si="13"/>
        <v>0.83985564271813096</v>
      </c>
      <c r="Q117" s="69">
        <f t="shared" si="14"/>
        <v>0.62680477960893599</v>
      </c>
      <c r="R117" s="69">
        <f t="shared" si="15"/>
        <v>0.64625664410258099</v>
      </c>
      <c r="S117" s="69">
        <f t="shared" si="16"/>
        <v>0.36036585111692698</v>
      </c>
    </row>
    <row r="118" spans="1:19" x14ac:dyDescent="0.35">
      <c r="A118" s="86" t="s">
        <v>146</v>
      </c>
      <c r="B118" s="75" t="s">
        <v>307</v>
      </c>
      <c r="C118" s="47">
        <f t="shared" si="9"/>
        <v>0.93990389199352686</v>
      </c>
      <c r="D118" s="47">
        <f t="shared" si="10"/>
        <v>0.96194809613822196</v>
      </c>
      <c r="E118" s="47">
        <f t="shared" si="11"/>
        <v>0.96530528785368208</v>
      </c>
      <c r="H118"/>
      <c r="I118" s="84">
        <v>0.94873562102234898</v>
      </c>
      <c r="J118" s="84">
        <v>0.90842545168515998</v>
      </c>
      <c r="K118" s="84">
        <v>0.96255060327307196</v>
      </c>
      <c r="L118" s="84">
        <v>0.96194809613822196</v>
      </c>
      <c r="M118" s="84">
        <v>3.4694712146317898E-2</v>
      </c>
      <c r="N118"/>
      <c r="O118" s="69">
        <f t="shared" si="12"/>
        <v>0.94873562102234898</v>
      </c>
      <c r="P118" s="69">
        <f t="shared" si="13"/>
        <v>0.90842545168515998</v>
      </c>
      <c r="Q118" s="69">
        <f t="shared" si="14"/>
        <v>0.96255060327307196</v>
      </c>
      <c r="R118" s="69">
        <f t="shared" si="15"/>
        <v>0.96194809613822196</v>
      </c>
      <c r="S118" s="69">
        <f t="shared" si="16"/>
        <v>0.96530528785368208</v>
      </c>
    </row>
    <row r="119" spans="1:19" x14ac:dyDescent="0.35">
      <c r="A119" s="86" t="s">
        <v>147</v>
      </c>
      <c r="B119" s="75" t="s">
        <v>320</v>
      </c>
      <c r="C119" s="47">
        <f t="shared" si="9"/>
        <v>0.96040927593806202</v>
      </c>
      <c r="D119" s="47">
        <f t="shared" si="10"/>
        <v>0.97974191568851099</v>
      </c>
      <c r="E119" s="47">
        <f t="shared" si="11"/>
        <v>0.98251175227552745</v>
      </c>
      <c r="H119"/>
      <c r="I119" s="84">
        <v>0.97439695794694903</v>
      </c>
      <c r="J119" s="84">
        <v>0.93900126484277902</v>
      </c>
      <c r="K119" s="84">
        <v>0.96782960502445803</v>
      </c>
      <c r="L119" s="84">
        <v>0.97974191568851099</v>
      </c>
      <c r="M119" s="84">
        <v>1.7488247724472501E-2</v>
      </c>
      <c r="N119"/>
      <c r="O119" s="69">
        <f t="shared" si="12"/>
        <v>0.97439695794694903</v>
      </c>
      <c r="P119" s="69">
        <f t="shared" si="13"/>
        <v>0.93900126484277902</v>
      </c>
      <c r="Q119" s="69">
        <f t="shared" si="14"/>
        <v>0.96782960502445803</v>
      </c>
      <c r="R119" s="69">
        <f t="shared" si="15"/>
        <v>0.97974191568851099</v>
      </c>
      <c r="S119" s="69">
        <f t="shared" si="16"/>
        <v>0.98251175227552745</v>
      </c>
    </row>
    <row r="120" spans="1:19" x14ac:dyDescent="0.35">
      <c r="A120" s="86" t="s">
        <v>148</v>
      </c>
      <c r="B120" s="75" t="s">
        <v>255</v>
      </c>
      <c r="C120" s="47">
        <f t="shared" si="9"/>
        <v>0.41678859551967795</v>
      </c>
      <c r="D120" s="47">
        <f t="shared" si="10"/>
        <v>0.61927913250504296</v>
      </c>
      <c r="E120" s="47">
        <f t="shared" si="11"/>
        <v>0.17116998208245005</v>
      </c>
      <c r="H120"/>
      <c r="I120" s="84">
        <v>0.64634513023429796</v>
      </c>
      <c r="J120" s="84">
        <v>0.604020656324736</v>
      </c>
      <c r="K120" s="84">
        <v>0</v>
      </c>
      <c r="L120" s="84">
        <v>0.61927913250504296</v>
      </c>
      <c r="M120" s="84">
        <v>0.82883001791754995</v>
      </c>
      <c r="N120"/>
      <c r="O120" s="69">
        <f t="shared" si="12"/>
        <v>0.64634513023429796</v>
      </c>
      <c r="P120" s="69">
        <f t="shared" si="13"/>
        <v>0.604020656324736</v>
      </c>
      <c r="Q120" s="69">
        <f t="shared" si="14"/>
        <v>0</v>
      </c>
      <c r="R120" s="69">
        <f t="shared" si="15"/>
        <v>0.61927913250504296</v>
      </c>
      <c r="S120" s="69">
        <f t="shared" si="16"/>
        <v>0.17116998208245005</v>
      </c>
    </row>
    <row r="121" spans="1:19" x14ac:dyDescent="0.35">
      <c r="A121" s="86" t="s">
        <v>149</v>
      </c>
      <c r="B121" s="75" t="s">
        <v>349</v>
      </c>
      <c r="C121" s="47">
        <f t="shared" si="9"/>
        <v>0.93305596983040806</v>
      </c>
      <c r="D121" s="47">
        <f t="shared" si="10"/>
        <v>0.94038668735015796</v>
      </c>
      <c r="E121" s="47">
        <f t="shared" si="11"/>
        <v>0.9812211606236042</v>
      </c>
      <c r="H121"/>
      <c r="I121" s="84">
        <v>0.957598978486223</v>
      </c>
      <c r="J121" s="84">
        <v>0.91781340004760403</v>
      </c>
      <c r="K121" s="84">
        <v>0.92375553095739704</v>
      </c>
      <c r="L121" s="84">
        <v>0.94038668735015796</v>
      </c>
      <c r="M121" s="84">
        <v>1.8778839376395799E-2</v>
      </c>
      <c r="N121"/>
      <c r="O121" s="69">
        <f t="shared" si="12"/>
        <v>0.957598978486223</v>
      </c>
      <c r="P121" s="69">
        <f t="shared" si="13"/>
        <v>0.91781340004760403</v>
      </c>
      <c r="Q121" s="69">
        <f t="shared" si="14"/>
        <v>0.92375553095739704</v>
      </c>
      <c r="R121" s="69">
        <f t="shared" si="15"/>
        <v>0.94038668735015796</v>
      </c>
      <c r="S121" s="69">
        <f t="shared" si="16"/>
        <v>0.9812211606236042</v>
      </c>
    </row>
    <row r="122" spans="1:19" x14ac:dyDescent="0.35">
      <c r="A122" s="86" t="s">
        <v>150</v>
      </c>
      <c r="B122" s="75" t="s">
        <v>439</v>
      </c>
      <c r="C122" s="47">
        <f t="shared" si="9"/>
        <v>0.29103511631678219</v>
      </c>
      <c r="D122" s="47">
        <f t="shared" si="10"/>
        <v>0.39034609906164802</v>
      </c>
      <c r="E122" s="47">
        <f t="shared" si="11"/>
        <v>0.77422252975046202</v>
      </c>
      <c r="H122"/>
      <c r="I122" s="84">
        <v>9.2009708574298105E-2</v>
      </c>
      <c r="J122" s="84">
        <v>6.5148342269705506E-2</v>
      </c>
      <c r="K122" s="84">
        <v>0.71594729810634306</v>
      </c>
      <c r="L122" s="84">
        <v>0.39034609906164802</v>
      </c>
      <c r="M122" s="84">
        <v>0.22577747024953801</v>
      </c>
      <c r="O122" s="69">
        <f t="shared" si="12"/>
        <v>9.2009708574298105E-2</v>
      </c>
      <c r="P122" s="69">
        <f t="shared" si="13"/>
        <v>6.5148342269705506E-2</v>
      </c>
      <c r="Q122" s="69">
        <f t="shared" si="14"/>
        <v>0.71594729810634306</v>
      </c>
      <c r="R122" s="69">
        <f t="shared" si="15"/>
        <v>0.39034609906164802</v>
      </c>
      <c r="S122" s="69">
        <f t="shared" si="16"/>
        <v>0.77422252975046202</v>
      </c>
    </row>
    <row r="123" spans="1:19" x14ac:dyDescent="0.35">
      <c r="A123" s="86" t="s">
        <v>151</v>
      </c>
      <c r="B123" s="75" t="s">
        <v>299</v>
      </c>
      <c r="C123" s="47">
        <f t="shared" si="9"/>
        <v>0.58840307999477071</v>
      </c>
      <c r="D123" s="47">
        <f t="shared" si="10"/>
        <v>0.52976416022505302</v>
      </c>
      <c r="E123" s="47">
        <f t="shared" si="11"/>
        <v>0.23415544032583402</v>
      </c>
      <c r="H123"/>
      <c r="I123" s="84">
        <v>0.84940884282911799</v>
      </c>
      <c r="J123" s="84">
        <v>0.64821394873150895</v>
      </c>
      <c r="K123" s="84">
        <v>0.26758644842368501</v>
      </c>
      <c r="L123" s="84">
        <v>0.52976416022505302</v>
      </c>
      <c r="M123" s="84">
        <v>0.76584455967416598</v>
      </c>
      <c r="O123" s="69">
        <f t="shared" si="12"/>
        <v>0.84940884282911799</v>
      </c>
      <c r="P123" s="69">
        <f t="shared" si="13"/>
        <v>0.64821394873150895</v>
      </c>
      <c r="Q123" s="69">
        <f t="shared" si="14"/>
        <v>0.26758644842368501</v>
      </c>
      <c r="R123" s="69">
        <f t="shared" si="15"/>
        <v>0.52976416022505302</v>
      </c>
      <c r="S123" s="69">
        <f t="shared" si="16"/>
        <v>0.23415544032583402</v>
      </c>
    </row>
    <row r="124" spans="1:19" x14ac:dyDescent="0.35">
      <c r="A124" s="86" t="s">
        <v>152</v>
      </c>
      <c r="B124" s="75" t="s">
        <v>350</v>
      </c>
      <c r="C124" s="47">
        <f t="shared" si="9"/>
        <v>0.85985169364533665</v>
      </c>
      <c r="D124" s="47">
        <f t="shared" si="10"/>
        <v>0.81623876275682095</v>
      </c>
      <c r="E124" s="47">
        <f t="shared" si="11"/>
        <v>0.53043423747190799</v>
      </c>
      <c r="H124"/>
      <c r="I124" s="84">
        <v>0.841005146847975</v>
      </c>
      <c r="J124" s="84">
        <v>0.89941310696028598</v>
      </c>
      <c r="K124" s="84">
        <v>0.83913682712774895</v>
      </c>
      <c r="L124" s="84">
        <v>0.81623876275682095</v>
      </c>
      <c r="M124" s="84">
        <v>0.46956576252809201</v>
      </c>
      <c r="O124" s="69">
        <f t="shared" si="12"/>
        <v>0.841005146847975</v>
      </c>
      <c r="P124" s="69">
        <f t="shared" si="13"/>
        <v>0.89941310696028598</v>
      </c>
      <c r="Q124" s="69">
        <f t="shared" si="14"/>
        <v>0.83913682712774895</v>
      </c>
      <c r="R124" s="69">
        <f t="shared" si="15"/>
        <v>0.81623876275682095</v>
      </c>
      <c r="S124" s="69">
        <f t="shared" si="16"/>
        <v>0.53043423747190799</v>
      </c>
    </row>
    <row r="125" spans="1:19" x14ac:dyDescent="0.35">
      <c r="A125" s="86" t="s">
        <v>153</v>
      </c>
      <c r="B125" s="75" t="s">
        <v>300</v>
      </c>
      <c r="C125" s="47">
        <f t="shared" si="9"/>
        <v>0.90925732679344495</v>
      </c>
      <c r="D125" s="47">
        <f t="shared" si="10"/>
        <v>0.79943798685856204</v>
      </c>
      <c r="E125" s="47">
        <f t="shared" si="11"/>
        <v>0.55012226546699794</v>
      </c>
      <c r="H125"/>
      <c r="I125" s="84">
        <v>0.91265341187706195</v>
      </c>
      <c r="J125" s="84">
        <v>0.88730864768186402</v>
      </c>
      <c r="K125" s="84">
        <v>0.92780992082140901</v>
      </c>
      <c r="L125" s="84">
        <v>0.79943798685856204</v>
      </c>
      <c r="M125" s="84">
        <v>0.449877734533002</v>
      </c>
      <c r="O125" s="69">
        <f t="shared" si="12"/>
        <v>0.91265341187706195</v>
      </c>
      <c r="P125" s="69">
        <f t="shared" si="13"/>
        <v>0.88730864768186402</v>
      </c>
      <c r="Q125" s="69">
        <f t="shared" si="14"/>
        <v>0.92780992082140901</v>
      </c>
      <c r="R125" s="69">
        <f t="shared" si="15"/>
        <v>0.79943798685856204</v>
      </c>
      <c r="S125" s="69">
        <f t="shared" si="16"/>
        <v>0.55012226546699794</v>
      </c>
    </row>
    <row r="126" spans="1:19" x14ac:dyDescent="0.35">
      <c r="A126" s="86" t="s">
        <v>154</v>
      </c>
      <c r="B126" s="75" t="s">
        <v>250</v>
      </c>
      <c r="C126" s="47">
        <f t="shared" si="9"/>
        <v>0.6799863126616067</v>
      </c>
      <c r="D126" s="47">
        <f t="shared" si="10"/>
        <v>0.68429823203460205</v>
      </c>
      <c r="E126" s="47">
        <f t="shared" si="11"/>
        <v>0.24591669238715497</v>
      </c>
      <c r="H126"/>
      <c r="I126" s="84">
        <v>0.85218028081641495</v>
      </c>
      <c r="J126" s="84">
        <v>0.78708237136677095</v>
      </c>
      <c r="K126" s="84">
        <v>0.40069628580163402</v>
      </c>
      <c r="L126" s="84">
        <v>0.68429823203460205</v>
      </c>
      <c r="M126" s="84">
        <v>0.75408330761284503</v>
      </c>
      <c r="O126" s="69">
        <f t="shared" si="12"/>
        <v>0.85218028081641495</v>
      </c>
      <c r="P126" s="69">
        <f t="shared" si="13"/>
        <v>0.78708237136677095</v>
      </c>
      <c r="Q126" s="69">
        <f t="shared" si="14"/>
        <v>0.40069628580163402</v>
      </c>
      <c r="R126" s="69">
        <f t="shared" si="15"/>
        <v>0.68429823203460205</v>
      </c>
      <c r="S126" s="69">
        <f t="shared" si="16"/>
        <v>0.24591669238715497</v>
      </c>
    </row>
    <row r="127" spans="1:19" x14ac:dyDescent="0.35">
      <c r="A127" s="86" t="s">
        <v>155</v>
      </c>
      <c r="B127" s="75" t="s">
        <v>308</v>
      </c>
      <c r="C127" s="47">
        <f t="shared" si="9"/>
        <v>0.61289829434216625</v>
      </c>
      <c r="D127" s="47">
        <f t="shared" si="10"/>
        <v>0.66850647292331999</v>
      </c>
      <c r="E127" s="47">
        <f t="shared" si="11"/>
        <v>0.36894478927484498</v>
      </c>
      <c r="H127"/>
      <c r="I127" s="84">
        <v>0.80344698165414097</v>
      </c>
      <c r="J127" s="84">
        <v>0.62552311089782298</v>
      </c>
      <c r="K127" s="84">
        <v>0.40972479047453503</v>
      </c>
      <c r="L127" s="84">
        <v>0.66850647292331999</v>
      </c>
      <c r="M127" s="84">
        <v>0.63105521072515502</v>
      </c>
      <c r="O127" s="69">
        <f t="shared" si="12"/>
        <v>0.80344698165414097</v>
      </c>
      <c r="P127" s="69">
        <f t="shared" si="13"/>
        <v>0.62552311089782298</v>
      </c>
      <c r="Q127" s="69">
        <f t="shared" si="14"/>
        <v>0.40972479047453503</v>
      </c>
      <c r="R127" s="69">
        <f t="shared" si="15"/>
        <v>0.66850647292331999</v>
      </c>
      <c r="S127" s="69">
        <f t="shared" si="16"/>
        <v>0.36894478927484498</v>
      </c>
    </row>
    <row r="128" spans="1:19" x14ac:dyDescent="0.35">
      <c r="A128" s="86" t="s">
        <v>156</v>
      </c>
      <c r="B128" s="75" t="s">
        <v>238</v>
      </c>
      <c r="C128" s="47">
        <f t="shared" si="9"/>
        <v>0.94132141980839723</v>
      </c>
      <c r="D128" s="47">
        <f t="shared" si="10"/>
        <v>0.92118842374882604</v>
      </c>
      <c r="E128" s="47">
        <f t="shared" si="11"/>
        <v>0.84171480897777595</v>
      </c>
      <c r="H128"/>
      <c r="I128" s="84">
        <v>0.960385058121909</v>
      </c>
      <c r="J128" s="84">
        <v>0.89752237652970002</v>
      </c>
      <c r="K128" s="84">
        <v>0.96605682477358301</v>
      </c>
      <c r="L128" s="84">
        <v>0.92118842374882604</v>
      </c>
      <c r="M128" s="84">
        <v>0.15828519102222399</v>
      </c>
      <c r="O128" s="69">
        <f t="shared" si="12"/>
        <v>0.960385058121909</v>
      </c>
      <c r="P128" s="69">
        <f t="shared" si="13"/>
        <v>0.89752237652970002</v>
      </c>
      <c r="Q128" s="69">
        <f t="shared" si="14"/>
        <v>0.96605682477358301</v>
      </c>
      <c r="R128" s="69">
        <f t="shared" si="15"/>
        <v>0.92118842374882604</v>
      </c>
      <c r="S128" s="69">
        <f t="shared" si="16"/>
        <v>0.84171480897777595</v>
      </c>
    </row>
    <row r="129" spans="1:19" x14ac:dyDescent="0.35">
      <c r="A129" s="86" t="s">
        <v>157</v>
      </c>
      <c r="B129" s="75" t="s">
        <v>440</v>
      </c>
      <c r="C129" s="47">
        <f t="shared" si="9"/>
        <v>6.3734914630240169E-2</v>
      </c>
      <c r="D129" s="47">
        <f t="shared" si="10"/>
        <v>3.2003857893130302E-2</v>
      </c>
      <c r="E129" s="47">
        <f t="shared" si="11"/>
        <v>0.32205636942490901</v>
      </c>
      <c r="H129"/>
      <c r="I129" s="84">
        <v>1.1955645710401501E-2</v>
      </c>
      <c r="J129" s="84">
        <v>2.3782708846172999E-2</v>
      </c>
      <c r="K129" s="84">
        <v>0.155466389334146</v>
      </c>
      <c r="L129" s="84">
        <v>3.2003857893130302E-2</v>
      </c>
      <c r="M129" s="84">
        <v>0.67794363057509099</v>
      </c>
      <c r="O129" s="69">
        <f t="shared" si="12"/>
        <v>1.1955645710401501E-2</v>
      </c>
      <c r="P129" s="69">
        <f t="shared" si="13"/>
        <v>2.3782708846172999E-2</v>
      </c>
      <c r="Q129" s="69">
        <f t="shared" si="14"/>
        <v>0.155466389334146</v>
      </c>
      <c r="R129" s="69">
        <f t="shared" si="15"/>
        <v>3.2003857893130302E-2</v>
      </c>
      <c r="S129" s="69">
        <f t="shared" si="16"/>
        <v>0.32205636942490901</v>
      </c>
    </row>
    <row r="130" spans="1:19" x14ac:dyDescent="0.35">
      <c r="A130" s="86" t="s">
        <v>158</v>
      </c>
      <c r="B130" s="75" t="s">
        <v>241</v>
      </c>
      <c r="C130" s="47">
        <f t="shared" si="9"/>
        <v>0.9438513743336111</v>
      </c>
      <c r="D130" s="47">
        <f t="shared" si="10"/>
        <v>0.93669641656379699</v>
      </c>
      <c r="E130" s="47">
        <f t="shared" si="11"/>
        <v>0.86670617672870298</v>
      </c>
      <c r="H130"/>
      <c r="I130" s="84">
        <v>0.96482617995216702</v>
      </c>
      <c r="J130" s="84">
        <v>0.88918543518806203</v>
      </c>
      <c r="K130" s="84">
        <v>0.97754250786060404</v>
      </c>
      <c r="L130" s="84">
        <v>0.93669641656379699</v>
      </c>
      <c r="M130" s="84">
        <v>0.13329382327129699</v>
      </c>
      <c r="O130" s="69">
        <f t="shared" si="12"/>
        <v>0.96482617995216702</v>
      </c>
      <c r="P130" s="69">
        <f t="shared" si="13"/>
        <v>0.88918543518806203</v>
      </c>
      <c r="Q130" s="69">
        <f t="shared" si="14"/>
        <v>0.97754250786060404</v>
      </c>
      <c r="R130" s="69">
        <f t="shared" si="15"/>
        <v>0.93669641656379699</v>
      </c>
      <c r="S130" s="69">
        <f t="shared" si="16"/>
        <v>0.86670617672870298</v>
      </c>
    </row>
    <row r="131" spans="1:19" x14ac:dyDescent="0.35">
      <c r="A131" s="86" t="s">
        <v>159</v>
      </c>
      <c r="B131" s="75" t="s">
        <v>288</v>
      </c>
      <c r="C131" s="47">
        <f t="shared" si="9"/>
        <v>0.75073876317814359</v>
      </c>
      <c r="D131" s="47">
        <f t="shared" si="10"/>
        <v>0.69049563577622297</v>
      </c>
      <c r="E131" s="47">
        <f t="shared" si="11"/>
        <v>0.269943033401285</v>
      </c>
      <c r="H131"/>
      <c r="I131" s="84">
        <v>0.72380514500071103</v>
      </c>
      <c r="J131" s="84">
        <v>0.85431610891795695</v>
      </c>
      <c r="K131" s="84">
        <v>0.67409503561576301</v>
      </c>
      <c r="L131" s="84">
        <v>0.69049563577622297</v>
      </c>
      <c r="M131" s="84">
        <v>0.730056966598715</v>
      </c>
      <c r="O131" s="69">
        <f t="shared" si="12"/>
        <v>0.72380514500071103</v>
      </c>
      <c r="P131" s="69">
        <f t="shared" si="13"/>
        <v>0.85431610891795695</v>
      </c>
      <c r="Q131" s="69">
        <f t="shared" si="14"/>
        <v>0.67409503561576301</v>
      </c>
      <c r="R131" s="69">
        <f t="shared" si="15"/>
        <v>0.69049563577622297</v>
      </c>
      <c r="S131" s="69">
        <f t="shared" si="16"/>
        <v>0.269943033401285</v>
      </c>
    </row>
    <row r="132" spans="1:19" x14ac:dyDescent="0.35">
      <c r="A132" s="86" t="s">
        <v>197</v>
      </c>
      <c r="B132" s="75" t="s">
        <v>441</v>
      </c>
      <c r="C132" s="47">
        <f t="shared" si="9"/>
        <v>0.77119933932530227</v>
      </c>
      <c r="D132" s="47">
        <f t="shared" si="10"/>
        <v>0.60783265317000701</v>
      </c>
      <c r="E132" s="47">
        <f t="shared" si="11"/>
        <v>0.71670526791270994</v>
      </c>
      <c r="H132"/>
      <c r="I132" s="84">
        <v>0.69359708004689802</v>
      </c>
      <c r="J132" s="84">
        <v>0.78087129469988503</v>
      </c>
      <c r="K132" s="84">
        <v>0.83912964322912398</v>
      </c>
      <c r="L132" s="84">
        <v>0.60783265317000701</v>
      </c>
      <c r="M132" s="84">
        <v>0.28329473208729</v>
      </c>
      <c r="O132" s="69">
        <f t="shared" si="12"/>
        <v>0.69359708004689802</v>
      </c>
      <c r="P132" s="69">
        <f t="shared" si="13"/>
        <v>0.78087129469988503</v>
      </c>
      <c r="Q132" s="69">
        <f t="shared" si="14"/>
        <v>0.83912964322912398</v>
      </c>
      <c r="R132" s="69">
        <f t="shared" si="15"/>
        <v>0.60783265317000701</v>
      </c>
      <c r="S132" s="69">
        <f t="shared" si="16"/>
        <v>0.71670526791270994</v>
      </c>
    </row>
    <row r="133" spans="1:19" x14ac:dyDescent="0.35">
      <c r="A133" s="86" t="s">
        <v>160</v>
      </c>
      <c r="B133" s="75" t="s">
        <v>264</v>
      </c>
      <c r="C133" s="47">
        <f t="shared" si="9"/>
        <v>7.3752109416990466E-2</v>
      </c>
      <c r="D133" s="47">
        <f t="shared" si="10"/>
        <v>0.403398811829494</v>
      </c>
      <c r="E133" s="47">
        <f t="shared" si="11"/>
        <v>0.528365114517519</v>
      </c>
      <c r="H133"/>
      <c r="I133" s="84">
        <v>0.142712209352721</v>
      </c>
      <c r="J133" s="84">
        <v>7.8544118898250401E-2</v>
      </c>
      <c r="K133" s="84">
        <v>0</v>
      </c>
      <c r="L133" s="84">
        <v>0.403398811829494</v>
      </c>
      <c r="M133" s="84">
        <v>0.471634885482481</v>
      </c>
      <c r="O133" s="69">
        <f t="shared" si="12"/>
        <v>0.142712209352721</v>
      </c>
      <c r="P133" s="69">
        <f t="shared" si="13"/>
        <v>7.8544118898250401E-2</v>
      </c>
      <c r="Q133" s="69">
        <f t="shared" si="14"/>
        <v>0</v>
      </c>
      <c r="R133" s="69">
        <f t="shared" si="15"/>
        <v>0.403398811829494</v>
      </c>
      <c r="S133" s="69">
        <f t="shared" si="16"/>
        <v>0.528365114517519</v>
      </c>
    </row>
    <row r="134" spans="1:19" x14ac:dyDescent="0.35">
      <c r="A134" s="86" t="s">
        <v>161</v>
      </c>
      <c r="B134" s="75" t="s">
        <v>289</v>
      </c>
      <c r="C134" s="47">
        <f t="shared" si="9"/>
        <v>0.76722797947026555</v>
      </c>
      <c r="D134" s="47">
        <f t="shared" si="10"/>
        <v>0.72018215153872001</v>
      </c>
      <c r="E134" s="47">
        <f t="shared" si="11"/>
        <v>0.34041345489886199</v>
      </c>
      <c r="H134"/>
      <c r="I134" s="84">
        <v>0.84604341342586797</v>
      </c>
      <c r="J134" s="84">
        <v>0.82357862508975399</v>
      </c>
      <c r="K134" s="84">
        <v>0.63206189989517503</v>
      </c>
      <c r="L134" s="84">
        <v>0.72018215153872001</v>
      </c>
      <c r="M134" s="84">
        <v>0.65958654510113801</v>
      </c>
      <c r="O134" s="69">
        <f t="shared" si="12"/>
        <v>0.84604341342586797</v>
      </c>
      <c r="P134" s="69">
        <f t="shared" si="13"/>
        <v>0.82357862508975399</v>
      </c>
      <c r="Q134" s="69">
        <f t="shared" si="14"/>
        <v>0.63206189989517503</v>
      </c>
      <c r="R134" s="69">
        <f t="shared" si="15"/>
        <v>0.72018215153872001</v>
      </c>
      <c r="S134" s="69">
        <f t="shared" si="16"/>
        <v>0.34041345489886199</v>
      </c>
    </row>
    <row r="135" spans="1:19" x14ac:dyDescent="0.35">
      <c r="A135" s="86" t="s">
        <v>162</v>
      </c>
      <c r="B135" s="75" t="s">
        <v>235</v>
      </c>
      <c r="C135" s="47">
        <f t="shared" si="9"/>
        <v>0.45302020284978567</v>
      </c>
      <c r="D135" s="47">
        <f t="shared" si="10"/>
        <v>0.378009248317211</v>
      </c>
      <c r="E135" s="47">
        <f t="shared" si="11"/>
        <v>0.15654786393383402</v>
      </c>
      <c r="H135"/>
      <c r="I135" s="84">
        <v>0.46149415948102301</v>
      </c>
      <c r="J135" s="84">
        <v>0.40271826523404303</v>
      </c>
      <c r="K135" s="84">
        <v>0.49484818383429102</v>
      </c>
      <c r="L135" s="84">
        <v>0.378009248317211</v>
      </c>
      <c r="M135" s="84">
        <v>0.84345213606616598</v>
      </c>
      <c r="O135" s="69">
        <f t="shared" si="12"/>
        <v>0.46149415948102301</v>
      </c>
      <c r="P135" s="69">
        <f t="shared" si="13"/>
        <v>0.40271826523404303</v>
      </c>
      <c r="Q135" s="69">
        <f t="shared" si="14"/>
        <v>0.49484818383429102</v>
      </c>
      <c r="R135" s="69">
        <f t="shared" si="15"/>
        <v>0.378009248317211</v>
      </c>
      <c r="S135" s="69">
        <f t="shared" si="16"/>
        <v>0.15654786393383402</v>
      </c>
    </row>
    <row r="136" spans="1:19" x14ac:dyDescent="0.35">
      <c r="A136" s="86" t="s">
        <v>163</v>
      </c>
      <c r="B136" s="75" t="s">
        <v>276</v>
      </c>
      <c r="C136" s="47">
        <f t="shared" si="9"/>
        <v>0.23533863368593366</v>
      </c>
      <c r="D136" s="47">
        <f t="shared" si="10"/>
        <v>0.48594473188776399</v>
      </c>
      <c r="E136" s="47">
        <f t="shared" si="11"/>
        <v>0.43721166010045598</v>
      </c>
      <c r="H136"/>
      <c r="I136" s="84">
        <v>0.28011451094669898</v>
      </c>
      <c r="J136" s="84">
        <v>0.203878501411628</v>
      </c>
      <c r="K136" s="84">
        <v>0.22202288869947401</v>
      </c>
      <c r="L136" s="84">
        <v>0.48594473188776399</v>
      </c>
      <c r="M136" s="84">
        <v>0.56278833989954402</v>
      </c>
      <c r="O136" s="69">
        <f t="shared" si="12"/>
        <v>0.28011451094669898</v>
      </c>
      <c r="P136" s="69">
        <f t="shared" si="13"/>
        <v>0.203878501411628</v>
      </c>
      <c r="Q136" s="69">
        <f t="shared" si="14"/>
        <v>0.22202288869947401</v>
      </c>
      <c r="R136" s="69">
        <f t="shared" si="15"/>
        <v>0.48594473188776399</v>
      </c>
      <c r="S136" s="69">
        <f t="shared" si="16"/>
        <v>0.43721166010045598</v>
      </c>
    </row>
    <row r="137" spans="1:19" x14ac:dyDescent="0.35">
      <c r="A137" s="86" t="s">
        <v>164</v>
      </c>
      <c r="B137" s="75" t="s">
        <v>351</v>
      </c>
      <c r="C137" s="47">
        <f t="shared" ref="C137:C179" si="17">AVERAGE(O137:Q137)</f>
        <v>5.9882210511272765E-2</v>
      </c>
      <c r="D137" s="47">
        <f t="shared" ref="D137:D179" si="18">+R137</f>
        <v>0.207590664796413</v>
      </c>
      <c r="E137" s="47">
        <f t="shared" ref="E137:E179" si="19">+S137</f>
        <v>0.55946938487041897</v>
      </c>
      <c r="H137"/>
      <c r="I137" s="84">
        <v>0.14845029394013901</v>
      </c>
      <c r="J137" s="84">
        <v>3.1196337593679301E-2</v>
      </c>
      <c r="K137" s="84">
        <v>0</v>
      </c>
      <c r="L137" s="84">
        <v>0.207590664796413</v>
      </c>
      <c r="M137" s="84">
        <v>0.44053061512958103</v>
      </c>
      <c r="O137" s="69">
        <f t="shared" ref="O137:O179" si="20">IF(ISNUMBER(I137)=TRUE,O$5*(I137-O$4)/(O$3-O$4)+(1-O$5)*(1-(I137-O$4)/(O$3-O$4)),"..")</f>
        <v>0.14845029394013901</v>
      </c>
      <c r="P137" s="69">
        <f t="shared" ref="P137:P179" si="21">IF(ISNUMBER(J137)=TRUE,P$5*(J137-P$4)/(P$3-P$4)+(1-P$5)*(1-(J137-P$4)/(P$3-P$4)),"..")</f>
        <v>3.1196337593679301E-2</v>
      </c>
      <c r="Q137" s="69">
        <f t="shared" ref="Q137:Q179" si="22">IF(ISNUMBER(K137)=TRUE,Q$5*(K137-Q$4)/(Q$3-Q$4)+(1-Q$5)*(1-(K137-Q$4)/(Q$3-Q$4)),"..")</f>
        <v>0</v>
      </c>
      <c r="R137" s="69">
        <f t="shared" ref="R137:R179" si="23">IF(ISNUMBER(L137)=TRUE,R$5*(L137-R$4)/(R$3-R$4)+(1-R$5)*(1-(L137-R$4)/(R$3-R$4)),"..")</f>
        <v>0.207590664796413</v>
      </c>
      <c r="S137" s="69">
        <f t="shared" ref="S137:S179" si="24">IF(ISNUMBER(M137)=TRUE,S$5*(M137-S$4)/(S$3-S$4)+(1-S$5)*(1-(M137-S$4)/(S$3-S$4)),"..")</f>
        <v>0.55946938487041897</v>
      </c>
    </row>
    <row r="138" spans="1:19" x14ac:dyDescent="0.35">
      <c r="A138" s="86" t="s">
        <v>165</v>
      </c>
      <c r="B138" s="75" t="s">
        <v>227</v>
      </c>
      <c r="C138" s="47">
        <f t="shared" si="17"/>
        <v>0.23218215054233879</v>
      </c>
      <c r="D138" s="47">
        <f t="shared" si="18"/>
        <v>0.17220893192542799</v>
      </c>
      <c r="E138" s="47">
        <f t="shared" si="19"/>
        <v>0.27243292669309804</v>
      </c>
      <c r="H138"/>
      <c r="I138" s="84">
        <v>0.29545807195120299</v>
      </c>
      <c r="J138" s="84">
        <v>0.31307441276361803</v>
      </c>
      <c r="K138" s="84">
        <v>8.8013966912195304E-2</v>
      </c>
      <c r="L138" s="84">
        <v>0.17220893192542799</v>
      </c>
      <c r="M138" s="84">
        <v>0.72756707330690196</v>
      </c>
      <c r="O138" s="69">
        <f t="shared" si="20"/>
        <v>0.29545807195120299</v>
      </c>
      <c r="P138" s="69">
        <f t="shared" si="21"/>
        <v>0.31307441276361803</v>
      </c>
      <c r="Q138" s="69">
        <f t="shared" si="22"/>
        <v>8.8013966912195304E-2</v>
      </c>
      <c r="R138" s="69">
        <f t="shared" si="23"/>
        <v>0.17220893192542799</v>
      </c>
      <c r="S138" s="69">
        <f t="shared" si="24"/>
        <v>0.27243292669309804</v>
      </c>
    </row>
    <row r="139" spans="1:19" x14ac:dyDescent="0.35">
      <c r="A139" s="86" t="s">
        <v>43</v>
      </c>
      <c r="B139" s="75" t="s">
        <v>214</v>
      </c>
      <c r="C139" s="47">
        <f t="shared" si="17"/>
        <v>0.84213477239499168</v>
      </c>
      <c r="D139" s="47">
        <f t="shared" si="18"/>
        <v>0.72525025756239903</v>
      </c>
      <c r="E139" s="47">
        <f t="shared" si="19"/>
        <v>0.509848399745227</v>
      </c>
      <c r="H139"/>
      <c r="I139" s="84">
        <v>0.87413058212858896</v>
      </c>
      <c r="J139" s="84">
        <v>0.862887273048495</v>
      </c>
      <c r="K139" s="84">
        <v>0.78938646200789098</v>
      </c>
      <c r="L139" s="84">
        <v>0.72525025756239903</v>
      </c>
      <c r="M139" s="84">
        <v>0.490151600254773</v>
      </c>
      <c r="O139" s="69">
        <f t="shared" si="20"/>
        <v>0.87413058212858896</v>
      </c>
      <c r="P139" s="69">
        <f t="shared" si="21"/>
        <v>0.862887273048495</v>
      </c>
      <c r="Q139" s="69">
        <f t="shared" si="22"/>
        <v>0.78938646200789098</v>
      </c>
      <c r="R139" s="69">
        <f t="shared" si="23"/>
        <v>0.72525025756239903</v>
      </c>
      <c r="S139" s="69">
        <f t="shared" si="24"/>
        <v>0.509848399745227</v>
      </c>
    </row>
    <row r="140" spans="1:19" x14ac:dyDescent="0.35">
      <c r="A140" s="86" t="s">
        <v>166</v>
      </c>
      <c r="B140" s="75" t="s">
        <v>443</v>
      </c>
      <c r="C140" s="47">
        <f t="shared" si="17"/>
        <v>0.59035407121166339</v>
      </c>
      <c r="D140" s="47">
        <f t="shared" si="18"/>
        <v>0.67553334410537902</v>
      </c>
      <c r="E140" s="47">
        <f t="shared" si="19"/>
        <v>0.97000636895027148</v>
      </c>
      <c r="H140"/>
      <c r="I140" s="84">
        <v>0.31790992346945701</v>
      </c>
      <c r="J140" s="84">
        <v>0.63228783162542102</v>
      </c>
      <c r="K140" s="84">
        <v>0.82086445854011203</v>
      </c>
      <c r="L140" s="84">
        <v>0.67553334410537902</v>
      </c>
      <c r="M140" s="84">
        <v>2.9993631049728499E-2</v>
      </c>
      <c r="O140" s="69">
        <f t="shared" si="20"/>
        <v>0.31790992346945701</v>
      </c>
      <c r="P140" s="69">
        <f t="shared" si="21"/>
        <v>0.63228783162542102</v>
      </c>
      <c r="Q140" s="69">
        <f t="shared" si="22"/>
        <v>0.82086445854011203</v>
      </c>
      <c r="R140" s="69">
        <f t="shared" si="23"/>
        <v>0.67553334410537902</v>
      </c>
      <c r="S140" s="69">
        <f t="shared" si="24"/>
        <v>0.97000636895027148</v>
      </c>
    </row>
    <row r="141" spans="1:19" x14ac:dyDescent="0.35">
      <c r="A141" s="86" t="s">
        <v>167</v>
      </c>
      <c r="B141" s="75" t="s">
        <v>291</v>
      </c>
      <c r="C141" s="47">
        <f t="shared" si="17"/>
        <v>0.69534864191519696</v>
      </c>
      <c r="D141" s="47">
        <f t="shared" si="18"/>
        <v>0.74281344567811103</v>
      </c>
      <c r="E141" s="47">
        <f t="shared" si="19"/>
        <v>0.53214847227521</v>
      </c>
      <c r="H141"/>
      <c r="I141" s="84">
        <v>0.79375574614532096</v>
      </c>
      <c r="J141" s="84">
        <v>0.79855999247390497</v>
      </c>
      <c r="K141" s="84">
        <v>0.49373018712636502</v>
      </c>
      <c r="L141" s="84">
        <v>0.74281344567811103</v>
      </c>
      <c r="M141" s="84">
        <v>0.46785152772479</v>
      </c>
      <c r="O141" s="69">
        <f t="shared" si="20"/>
        <v>0.79375574614532096</v>
      </c>
      <c r="P141" s="69">
        <f t="shared" si="21"/>
        <v>0.79855999247390497</v>
      </c>
      <c r="Q141" s="69">
        <f t="shared" si="22"/>
        <v>0.49373018712636502</v>
      </c>
      <c r="R141" s="69">
        <f t="shared" si="23"/>
        <v>0.74281344567811103</v>
      </c>
      <c r="S141" s="69">
        <f t="shared" si="24"/>
        <v>0.53214847227521</v>
      </c>
    </row>
    <row r="142" spans="1:19" x14ac:dyDescent="0.35">
      <c r="A142" s="86" t="s">
        <v>168</v>
      </c>
      <c r="B142" s="75" t="s">
        <v>361</v>
      </c>
      <c r="C142" s="47">
        <f t="shared" si="17"/>
        <v>0.76529861801799715</v>
      </c>
      <c r="D142" s="47">
        <f t="shared" si="18"/>
        <v>0.55220147461993596</v>
      </c>
      <c r="E142" s="47">
        <f t="shared" si="19"/>
        <v>0.23248047411806005</v>
      </c>
      <c r="H142"/>
      <c r="I142" s="84">
        <v>0.79348584528937804</v>
      </c>
      <c r="J142" s="84">
        <v>0.87415582020457705</v>
      </c>
      <c r="K142" s="84">
        <v>0.62825418856003601</v>
      </c>
      <c r="L142" s="84">
        <v>0.55220147461993596</v>
      </c>
      <c r="M142" s="84">
        <v>0.76751952588193995</v>
      </c>
      <c r="O142" s="69">
        <f t="shared" si="20"/>
        <v>0.79348584528937804</v>
      </c>
      <c r="P142" s="69">
        <f t="shared" si="21"/>
        <v>0.87415582020457705</v>
      </c>
      <c r="Q142" s="69">
        <f t="shared" si="22"/>
        <v>0.62825418856003601</v>
      </c>
      <c r="R142" s="69">
        <f t="shared" si="23"/>
        <v>0.55220147461993596</v>
      </c>
      <c r="S142" s="69">
        <f t="shared" si="24"/>
        <v>0.23248047411806005</v>
      </c>
    </row>
    <row r="143" spans="1:19" x14ac:dyDescent="0.35">
      <c r="A143" s="86" t="s">
        <v>169</v>
      </c>
      <c r="B143" s="75" t="s">
        <v>242</v>
      </c>
      <c r="C143" s="47">
        <f t="shared" si="17"/>
        <v>0.71908371140991934</v>
      </c>
      <c r="D143" s="47">
        <f t="shared" si="18"/>
        <v>0.64396940601439401</v>
      </c>
      <c r="E143" s="47">
        <f t="shared" si="19"/>
        <v>0.27141697442495505</v>
      </c>
      <c r="H143"/>
      <c r="I143" s="84">
        <v>0.77392731575665796</v>
      </c>
      <c r="J143" s="84">
        <v>0.88789085688480296</v>
      </c>
      <c r="K143" s="84">
        <v>0.49543296158829703</v>
      </c>
      <c r="L143" s="84">
        <v>0.64396940601439401</v>
      </c>
      <c r="M143" s="84">
        <v>0.72858302557504495</v>
      </c>
      <c r="O143" s="69">
        <f t="shared" si="20"/>
        <v>0.77392731575665796</v>
      </c>
      <c r="P143" s="69">
        <f t="shared" si="21"/>
        <v>0.88789085688480296</v>
      </c>
      <c r="Q143" s="69">
        <f t="shared" si="22"/>
        <v>0.49543296158829703</v>
      </c>
      <c r="R143" s="69">
        <f t="shared" si="23"/>
        <v>0.64396940601439401</v>
      </c>
      <c r="S143" s="69">
        <f t="shared" si="24"/>
        <v>0.27141697442495505</v>
      </c>
    </row>
    <row r="144" spans="1:19" x14ac:dyDescent="0.35">
      <c r="A144" s="86" t="s">
        <v>0</v>
      </c>
      <c r="B144" s="75" t="s">
        <v>279</v>
      </c>
      <c r="C144" s="47">
        <f t="shared" si="17"/>
        <v>0.62418326386509004</v>
      </c>
      <c r="D144" s="47">
        <f t="shared" si="18"/>
        <v>0.47262291874489698</v>
      </c>
      <c r="E144" s="47">
        <f t="shared" si="19"/>
        <v>0.27700527923473295</v>
      </c>
      <c r="H144"/>
      <c r="I144" s="84">
        <v>0.72969406290650496</v>
      </c>
      <c r="J144" s="84">
        <v>0.69301417104854801</v>
      </c>
      <c r="K144" s="84">
        <v>0.44984155764021699</v>
      </c>
      <c r="L144" s="84">
        <v>0.47262291874489698</v>
      </c>
      <c r="M144" s="84">
        <v>0.72299472076526705</v>
      </c>
      <c r="O144" s="69">
        <f t="shared" si="20"/>
        <v>0.72969406290650496</v>
      </c>
      <c r="P144" s="69">
        <f t="shared" si="21"/>
        <v>0.69301417104854801</v>
      </c>
      <c r="Q144" s="69">
        <f t="shared" si="22"/>
        <v>0.44984155764021699</v>
      </c>
      <c r="R144" s="69">
        <f t="shared" si="23"/>
        <v>0.47262291874489698</v>
      </c>
      <c r="S144" s="69">
        <f t="shared" si="24"/>
        <v>0.27700527923473295</v>
      </c>
    </row>
    <row r="145" spans="1:19" x14ac:dyDescent="0.35">
      <c r="A145" s="86" t="s">
        <v>170</v>
      </c>
      <c r="B145" s="75" t="s">
        <v>277</v>
      </c>
      <c r="C145" s="47">
        <f t="shared" si="17"/>
        <v>0.35004039747249799</v>
      </c>
      <c r="D145" s="47">
        <f t="shared" si="18"/>
        <v>0.31506023597226701</v>
      </c>
      <c r="E145" s="47">
        <f t="shared" si="19"/>
        <v>9.5160615030331019E-2</v>
      </c>
      <c r="H145"/>
      <c r="I145" s="84">
        <v>0.53194838745338002</v>
      </c>
      <c r="J145" s="84">
        <v>0.518172804964114</v>
      </c>
      <c r="K145" s="84">
        <v>0</v>
      </c>
      <c r="L145" s="84">
        <v>0.31506023597226701</v>
      </c>
      <c r="M145" s="84">
        <v>0.90483938496966898</v>
      </c>
      <c r="O145" s="69">
        <f t="shared" si="20"/>
        <v>0.53194838745338002</v>
      </c>
      <c r="P145" s="69">
        <f t="shared" si="21"/>
        <v>0.518172804964114</v>
      </c>
      <c r="Q145" s="69">
        <f t="shared" si="22"/>
        <v>0</v>
      </c>
      <c r="R145" s="69">
        <f t="shared" si="23"/>
        <v>0.31506023597226701</v>
      </c>
      <c r="S145" s="69">
        <f t="shared" si="24"/>
        <v>9.5160615030331019E-2</v>
      </c>
    </row>
    <row r="146" spans="1:19" x14ac:dyDescent="0.35">
      <c r="A146" s="86" t="s">
        <v>199</v>
      </c>
      <c r="B146" s="75" t="s">
        <v>352</v>
      </c>
      <c r="C146" s="47">
        <f t="shared" si="17"/>
        <v>0.79466359669320974</v>
      </c>
      <c r="D146" s="47">
        <f t="shared" si="18"/>
        <v>0.76522809249869705</v>
      </c>
      <c r="E146" s="47">
        <f t="shared" si="19"/>
        <v>0.37125727956926202</v>
      </c>
      <c r="H146"/>
      <c r="I146" s="84">
        <v>0.84891755713169403</v>
      </c>
      <c r="J146" s="84">
        <v>0.83244649657116898</v>
      </c>
      <c r="K146" s="84">
        <v>0.70262673637676598</v>
      </c>
      <c r="L146" s="84">
        <v>0.76522809249869705</v>
      </c>
      <c r="M146" s="84">
        <v>0.62874272043073798</v>
      </c>
      <c r="O146" s="69">
        <f t="shared" si="20"/>
        <v>0.84891755713169403</v>
      </c>
      <c r="P146" s="69">
        <f t="shared" si="21"/>
        <v>0.83244649657116898</v>
      </c>
      <c r="Q146" s="69">
        <f t="shared" si="22"/>
        <v>0.70262673637676598</v>
      </c>
      <c r="R146" s="69">
        <f t="shared" si="23"/>
        <v>0.76522809249869705</v>
      </c>
      <c r="S146" s="69">
        <f t="shared" si="24"/>
        <v>0.37125727956926202</v>
      </c>
    </row>
    <row r="147" spans="1:19" x14ac:dyDescent="0.35">
      <c r="A147" s="86" t="s">
        <v>172</v>
      </c>
      <c r="B147" s="75" t="s">
        <v>353</v>
      </c>
      <c r="C147" s="47">
        <f t="shared" si="17"/>
        <v>0.81192457916873162</v>
      </c>
      <c r="D147" s="47">
        <f t="shared" si="18"/>
        <v>0.81951753986965403</v>
      </c>
      <c r="E147" s="47">
        <f t="shared" si="19"/>
        <v>0.680590106525919</v>
      </c>
      <c r="H147"/>
      <c r="I147" s="84">
        <v>0.76467936805596504</v>
      </c>
      <c r="J147" s="84">
        <v>0.84011607140330102</v>
      </c>
      <c r="K147" s="84">
        <v>0.83097829804692902</v>
      </c>
      <c r="L147" s="84">
        <v>0.81951753986965403</v>
      </c>
      <c r="M147" s="84">
        <v>0.319409893474081</v>
      </c>
      <c r="O147" s="69">
        <f t="shared" si="20"/>
        <v>0.76467936805596504</v>
      </c>
      <c r="P147" s="69">
        <f t="shared" si="21"/>
        <v>0.84011607140330102</v>
      </c>
      <c r="Q147" s="69">
        <f t="shared" si="22"/>
        <v>0.83097829804692902</v>
      </c>
      <c r="R147" s="69">
        <f t="shared" si="23"/>
        <v>0.81951753986965403</v>
      </c>
      <c r="S147" s="69">
        <f t="shared" si="24"/>
        <v>0.680590106525919</v>
      </c>
    </row>
    <row r="148" spans="1:19" x14ac:dyDescent="0.35">
      <c r="A148" s="86" t="s">
        <v>173</v>
      </c>
      <c r="B148" s="75" t="s">
        <v>234</v>
      </c>
      <c r="C148" s="47">
        <f t="shared" si="17"/>
        <v>0.89985747822199935</v>
      </c>
      <c r="D148" s="47">
        <f t="shared" si="18"/>
        <v>0.85063132500040906</v>
      </c>
      <c r="E148" s="47">
        <f t="shared" si="19"/>
        <v>0.61536641679194704</v>
      </c>
      <c r="H148"/>
      <c r="I148" s="84">
        <v>0.89353016734059398</v>
      </c>
      <c r="J148" s="84">
        <v>0.88831005800239604</v>
      </c>
      <c r="K148" s="84">
        <v>0.91773220932300803</v>
      </c>
      <c r="L148" s="84">
        <v>0.85063132500040906</v>
      </c>
      <c r="M148" s="84">
        <v>0.38463358320805302</v>
      </c>
      <c r="O148" s="69">
        <f t="shared" si="20"/>
        <v>0.89353016734059398</v>
      </c>
      <c r="P148" s="69">
        <f t="shared" si="21"/>
        <v>0.88831005800239604</v>
      </c>
      <c r="Q148" s="69">
        <f t="shared" si="22"/>
        <v>0.91773220932300803</v>
      </c>
      <c r="R148" s="69">
        <f t="shared" si="23"/>
        <v>0.85063132500040906</v>
      </c>
      <c r="S148" s="69">
        <f t="shared" si="24"/>
        <v>0.61536641679194704</v>
      </c>
    </row>
    <row r="149" spans="1:19" x14ac:dyDescent="0.35">
      <c r="A149" s="86" t="s">
        <v>174</v>
      </c>
      <c r="B149" s="75" t="s">
        <v>354</v>
      </c>
      <c r="C149" s="47">
        <f t="shared" si="17"/>
        <v>0.92933497960305067</v>
      </c>
      <c r="D149" s="47">
        <f t="shared" si="18"/>
        <v>0.894492089989257</v>
      </c>
      <c r="E149" s="47">
        <f t="shared" si="19"/>
        <v>0.603928174906876</v>
      </c>
      <c r="H149"/>
      <c r="I149" s="84">
        <v>0.93851775489831502</v>
      </c>
      <c r="J149" s="84">
        <v>0.90418383591460205</v>
      </c>
      <c r="K149" s="84">
        <v>0.94530334799623505</v>
      </c>
      <c r="L149" s="84">
        <v>0.894492089989257</v>
      </c>
      <c r="M149" s="84">
        <v>0.396071825093124</v>
      </c>
      <c r="O149" s="69">
        <f t="shared" si="20"/>
        <v>0.93851775489831502</v>
      </c>
      <c r="P149" s="69">
        <f t="shared" si="21"/>
        <v>0.90418383591460205</v>
      </c>
      <c r="Q149" s="69">
        <f t="shared" si="22"/>
        <v>0.94530334799623505</v>
      </c>
      <c r="R149" s="69">
        <f t="shared" si="23"/>
        <v>0.894492089989257</v>
      </c>
      <c r="S149" s="69">
        <f t="shared" si="24"/>
        <v>0.603928174906876</v>
      </c>
    </row>
    <row r="150" spans="1:19" x14ac:dyDescent="0.35">
      <c r="A150" s="86" t="s">
        <v>175</v>
      </c>
      <c r="B150" s="75" t="s">
        <v>290</v>
      </c>
      <c r="C150" s="47">
        <f t="shared" si="17"/>
        <v>0.91159958351826698</v>
      </c>
      <c r="D150" s="47">
        <f t="shared" si="18"/>
        <v>0.89370669958613802</v>
      </c>
      <c r="E150" s="47">
        <f t="shared" si="19"/>
        <v>0.69351040831153699</v>
      </c>
      <c r="H150"/>
      <c r="I150" s="84">
        <v>0.88939722246564301</v>
      </c>
      <c r="J150" s="84">
        <v>0.91534528406046001</v>
      </c>
      <c r="K150" s="84">
        <v>0.93005624402869802</v>
      </c>
      <c r="L150" s="84">
        <v>0.89370669958613802</v>
      </c>
      <c r="M150" s="84">
        <v>0.30648959168846301</v>
      </c>
      <c r="O150" s="69">
        <f t="shared" si="20"/>
        <v>0.88939722246564301</v>
      </c>
      <c r="P150" s="69">
        <f t="shared" si="21"/>
        <v>0.91534528406046001</v>
      </c>
      <c r="Q150" s="69">
        <f t="shared" si="22"/>
        <v>0.93005624402869802</v>
      </c>
      <c r="R150" s="69">
        <f t="shared" si="23"/>
        <v>0.89370669958613802</v>
      </c>
      <c r="S150" s="69">
        <f t="shared" si="24"/>
        <v>0.69351040831153699</v>
      </c>
    </row>
    <row r="151" spans="1:19" x14ac:dyDescent="0.35">
      <c r="A151" s="86" t="s">
        <v>176</v>
      </c>
      <c r="B151" s="75" t="s">
        <v>295</v>
      </c>
      <c r="C151" s="47">
        <f t="shared" si="17"/>
        <v>0.95914872430167708</v>
      </c>
      <c r="D151" s="47">
        <f t="shared" si="18"/>
        <v>0.96876588677434305</v>
      </c>
      <c r="E151" s="47">
        <f t="shared" si="19"/>
        <v>0.98844739815200655</v>
      </c>
      <c r="H151"/>
      <c r="I151" s="84">
        <v>0.96735958470406702</v>
      </c>
      <c r="J151" s="84">
        <v>0.93810940852644897</v>
      </c>
      <c r="K151" s="84">
        <v>0.97197717967451502</v>
      </c>
      <c r="L151" s="84">
        <v>0.96876588677434305</v>
      </c>
      <c r="M151" s="84">
        <v>1.1552601847993499E-2</v>
      </c>
      <c r="O151" s="69">
        <f t="shared" si="20"/>
        <v>0.96735958470406702</v>
      </c>
      <c r="P151" s="69">
        <f t="shared" si="21"/>
        <v>0.93810940852644897</v>
      </c>
      <c r="Q151" s="69">
        <f t="shared" si="22"/>
        <v>0.97197717967451502</v>
      </c>
      <c r="R151" s="69">
        <f t="shared" si="23"/>
        <v>0.96876588677434305</v>
      </c>
      <c r="S151" s="69">
        <f t="shared" si="24"/>
        <v>0.98844739815200655</v>
      </c>
    </row>
    <row r="152" spans="1:19" x14ac:dyDescent="0.35">
      <c r="A152" s="86" t="s">
        <v>177</v>
      </c>
      <c r="B152" s="75" t="s">
        <v>367</v>
      </c>
      <c r="C152" s="47">
        <f t="shared" si="17"/>
        <v>0.1701030184619341</v>
      </c>
      <c r="D152" s="47">
        <f t="shared" si="18"/>
        <v>0.31327809680865898</v>
      </c>
      <c r="E152" s="47">
        <f t="shared" si="19"/>
        <v>0.45866569946379299</v>
      </c>
      <c r="H152"/>
      <c r="I152" s="84">
        <v>0.199565527873622</v>
      </c>
      <c r="J152" s="84">
        <v>6.4097680398256293E-2</v>
      </c>
      <c r="K152" s="84">
        <v>0.24664584711392401</v>
      </c>
      <c r="L152" s="84">
        <v>0.31327809680865898</v>
      </c>
      <c r="M152" s="84">
        <v>0.54133430053620701</v>
      </c>
      <c r="O152" s="69">
        <f t="shared" si="20"/>
        <v>0.199565527873622</v>
      </c>
      <c r="P152" s="69">
        <f t="shared" si="21"/>
        <v>6.4097680398256293E-2</v>
      </c>
      <c r="Q152" s="69">
        <f t="shared" si="22"/>
        <v>0.24664584711392401</v>
      </c>
      <c r="R152" s="69">
        <f t="shared" si="23"/>
        <v>0.31327809680865898</v>
      </c>
      <c r="S152" s="69">
        <f t="shared" si="24"/>
        <v>0.45866569946379299</v>
      </c>
    </row>
    <row r="153" spans="1:19" x14ac:dyDescent="0.35">
      <c r="A153" s="86" t="s">
        <v>178</v>
      </c>
      <c r="B153" s="75" t="s">
        <v>355</v>
      </c>
      <c r="C153" s="47">
        <f t="shared" si="17"/>
        <v>0.58679805608360203</v>
      </c>
      <c r="D153" s="47">
        <f t="shared" si="18"/>
        <v>0.71501927584757297</v>
      </c>
      <c r="E153" s="47">
        <f t="shared" si="19"/>
        <v>0.75535559166238697</v>
      </c>
      <c r="H153"/>
      <c r="I153" s="84">
        <v>0.56060104021183499</v>
      </c>
      <c r="J153" s="84">
        <v>0.68251298976977703</v>
      </c>
      <c r="K153" s="84">
        <v>0.51728013826919395</v>
      </c>
      <c r="L153" s="84">
        <v>0.71501927584757297</v>
      </c>
      <c r="M153" s="84">
        <v>0.244644408337613</v>
      </c>
      <c r="O153" s="69">
        <f t="shared" si="20"/>
        <v>0.56060104021183499</v>
      </c>
      <c r="P153" s="69">
        <f t="shared" si="21"/>
        <v>0.68251298976977703</v>
      </c>
      <c r="Q153" s="69">
        <f t="shared" si="22"/>
        <v>0.51728013826919395</v>
      </c>
      <c r="R153" s="69">
        <f t="shared" si="23"/>
        <v>0.71501927584757297</v>
      </c>
      <c r="S153" s="69">
        <f t="shared" si="24"/>
        <v>0.75535559166238697</v>
      </c>
    </row>
    <row r="154" spans="1:19" x14ac:dyDescent="0.35">
      <c r="A154" s="86" t="s">
        <v>179</v>
      </c>
      <c r="B154" s="75" t="s">
        <v>265</v>
      </c>
      <c r="C154" s="47">
        <f t="shared" si="17"/>
        <v>8.0291934818759139E-2</v>
      </c>
      <c r="D154" s="47">
        <f t="shared" si="18"/>
        <v>0.16262837360726101</v>
      </c>
      <c r="E154" s="47">
        <f t="shared" si="19"/>
        <v>0.13508589211231503</v>
      </c>
      <c r="H154"/>
      <c r="I154" s="84">
        <v>7.1332970049057406E-2</v>
      </c>
      <c r="J154" s="84">
        <v>8.7976905561053101E-2</v>
      </c>
      <c r="K154" s="84">
        <v>8.1565928846166896E-2</v>
      </c>
      <c r="L154" s="84">
        <v>0.16262837360726101</v>
      </c>
      <c r="M154" s="84">
        <v>0.86491410788768497</v>
      </c>
      <c r="O154" s="69">
        <f t="shared" si="20"/>
        <v>7.1332970049057406E-2</v>
      </c>
      <c r="P154" s="69">
        <f t="shared" si="21"/>
        <v>8.7976905561053101E-2</v>
      </c>
      <c r="Q154" s="69">
        <f t="shared" si="22"/>
        <v>8.1565928846166896E-2</v>
      </c>
      <c r="R154" s="69">
        <f t="shared" si="23"/>
        <v>0.16262837360726101</v>
      </c>
      <c r="S154" s="69">
        <f t="shared" si="24"/>
        <v>0.13508589211231503</v>
      </c>
    </row>
    <row r="155" spans="1:19" x14ac:dyDescent="0.35">
      <c r="A155" s="86" t="s">
        <v>180</v>
      </c>
      <c r="B155" s="75" t="s">
        <v>356</v>
      </c>
      <c r="C155" s="47">
        <f t="shared" si="17"/>
        <v>0.40658240105024873</v>
      </c>
      <c r="D155" s="47">
        <f t="shared" si="18"/>
        <v>0.189705180451127</v>
      </c>
      <c r="E155" s="47">
        <f t="shared" si="19"/>
        <v>3.9732849669862014E-2</v>
      </c>
      <c r="H155"/>
      <c r="I155" s="84">
        <v>0.57418849041423703</v>
      </c>
      <c r="J155" s="84">
        <v>0.52466244849349497</v>
      </c>
      <c r="K155" s="84">
        <v>0.120896264243014</v>
      </c>
      <c r="L155" s="84">
        <v>0.189705180451127</v>
      </c>
      <c r="M155" s="84">
        <v>0.96026715033013799</v>
      </c>
      <c r="O155" s="69">
        <f t="shared" si="20"/>
        <v>0.57418849041423703</v>
      </c>
      <c r="P155" s="69">
        <f t="shared" si="21"/>
        <v>0.52466244849349497</v>
      </c>
      <c r="Q155" s="69">
        <f t="shared" si="22"/>
        <v>0.120896264243014</v>
      </c>
      <c r="R155" s="69">
        <f t="shared" si="23"/>
        <v>0.189705180451127</v>
      </c>
      <c r="S155" s="69">
        <f t="shared" si="24"/>
        <v>3.9732849669862014E-2</v>
      </c>
    </row>
    <row r="156" spans="1:19" x14ac:dyDescent="0.35">
      <c r="A156" s="86" t="s">
        <v>181</v>
      </c>
      <c r="B156" s="75" t="s">
        <v>225</v>
      </c>
      <c r="C156" s="47">
        <f t="shared" si="17"/>
        <v>0.52888071342095799</v>
      </c>
      <c r="D156" s="47">
        <f t="shared" si="18"/>
        <v>0.52440551551185899</v>
      </c>
      <c r="E156" s="47">
        <f t="shared" si="19"/>
        <v>0.23404775410065704</v>
      </c>
      <c r="H156"/>
      <c r="I156" s="84">
        <v>0.70044674781530403</v>
      </c>
      <c r="J156" s="84">
        <v>0.68054821774784802</v>
      </c>
      <c r="K156" s="84">
        <v>0.20564717469972199</v>
      </c>
      <c r="L156" s="84">
        <v>0.52440551551185899</v>
      </c>
      <c r="M156" s="84">
        <v>0.76595224589934296</v>
      </c>
      <c r="O156" s="69">
        <f t="shared" si="20"/>
        <v>0.70044674781530403</v>
      </c>
      <c r="P156" s="69">
        <f t="shared" si="21"/>
        <v>0.68054821774784802</v>
      </c>
      <c r="Q156" s="69">
        <f t="shared" si="22"/>
        <v>0.20564717469972199</v>
      </c>
      <c r="R156" s="69">
        <f t="shared" si="23"/>
        <v>0.52440551551185899</v>
      </c>
      <c r="S156" s="69">
        <f t="shared" si="24"/>
        <v>0.23404775410065704</v>
      </c>
    </row>
    <row r="157" spans="1:19" x14ac:dyDescent="0.35">
      <c r="A157" s="86" t="s">
        <v>182</v>
      </c>
      <c r="B157" s="75" t="s">
        <v>252</v>
      </c>
      <c r="C157" s="47">
        <f t="shared" si="17"/>
        <v>0.69404925534665873</v>
      </c>
      <c r="D157" s="47">
        <f t="shared" si="18"/>
        <v>0.66527170820959203</v>
      </c>
      <c r="E157" s="47">
        <f t="shared" si="19"/>
        <v>0.32562885705092304</v>
      </c>
      <c r="H157"/>
      <c r="I157" s="84">
        <v>0.63547830306060904</v>
      </c>
      <c r="J157" s="84">
        <v>0.84409061797190998</v>
      </c>
      <c r="K157" s="84">
        <v>0.60257884500745695</v>
      </c>
      <c r="L157" s="84">
        <v>0.66527170820959203</v>
      </c>
      <c r="M157" s="84">
        <v>0.67437114294907696</v>
      </c>
      <c r="O157" s="69">
        <f t="shared" si="20"/>
        <v>0.63547830306060904</v>
      </c>
      <c r="P157" s="69">
        <f t="shared" si="21"/>
        <v>0.84409061797190998</v>
      </c>
      <c r="Q157" s="69">
        <f t="shared" si="22"/>
        <v>0.60257884500745695</v>
      </c>
      <c r="R157" s="69">
        <f t="shared" si="23"/>
        <v>0.66527170820959203</v>
      </c>
      <c r="S157" s="69">
        <f t="shared" si="24"/>
        <v>0.32562885705092304</v>
      </c>
    </row>
    <row r="158" spans="1:19" x14ac:dyDescent="0.35">
      <c r="A158" s="86" t="s">
        <v>183</v>
      </c>
      <c r="B158" s="75" t="s">
        <v>278</v>
      </c>
      <c r="C158" s="47">
        <f t="shared" si="17"/>
        <v>0.27478900096059233</v>
      </c>
      <c r="D158" s="47">
        <f t="shared" si="18"/>
        <v>0.21007879519143099</v>
      </c>
      <c r="E158" s="47">
        <f t="shared" si="19"/>
        <v>6.8317955574826006E-2</v>
      </c>
      <c r="H158"/>
      <c r="I158" s="84">
        <v>0.33540826134810298</v>
      </c>
      <c r="J158" s="84">
        <v>0.377002967816428</v>
      </c>
      <c r="K158" s="84">
        <v>0.11195577371724599</v>
      </c>
      <c r="L158" s="84">
        <v>0.21007879519143099</v>
      </c>
      <c r="M158" s="84">
        <v>0.93168204442517399</v>
      </c>
      <c r="O158" s="69">
        <f t="shared" si="20"/>
        <v>0.33540826134810298</v>
      </c>
      <c r="P158" s="69">
        <f t="shared" si="21"/>
        <v>0.377002967816428</v>
      </c>
      <c r="Q158" s="69">
        <f t="shared" si="22"/>
        <v>0.11195577371724599</v>
      </c>
      <c r="R158" s="69">
        <f t="shared" si="23"/>
        <v>0.21007879519143099</v>
      </c>
      <c r="S158" s="69">
        <f t="shared" si="24"/>
        <v>6.8317955574826006E-2</v>
      </c>
    </row>
    <row r="159" spans="1:19" x14ac:dyDescent="0.35">
      <c r="A159" s="86" t="s">
        <v>184</v>
      </c>
      <c r="B159" s="75" t="s">
        <v>357</v>
      </c>
      <c r="C159" s="47">
        <f t="shared" si="17"/>
        <v>5.8955784845513171E-2</v>
      </c>
      <c r="D159" s="47">
        <f t="shared" si="18"/>
        <v>6.60963728366009E-2</v>
      </c>
      <c r="E159" s="47">
        <f t="shared" si="19"/>
        <v>0.10340042840931496</v>
      </c>
      <c r="H159"/>
      <c r="I159" s="84">
        <v>2.0603591470823301E-2</v>
      </c>
      <c r="J159" s="84">
        <v>4.3786086519477199E-2</v>
      </c>
      <c r="K159" s="84">
        <v>0.112477676546239</v>
      </c>
      <c r="L159" s="84">
        <v>6.60963728366009E-2</v>
      </c>
      <c r="M159" s="84">
        <v>0.89659957159068504</v>
      </c>
      <c r="O159" s="69">
        <f t="shared" si="20"/>
        <v>2.0603591470823301E-2</v>
      </c>
      <c r="P159" s="69">
        <f t="shared" si="21"/>
        <v>4.3786086519477199E-2</v>
      </c>
      <c r="Q159" s="69">
        <f t="shared" si="22"/>
        <v>0.112477676546239</v>
      </c>
      <c r="R159" s="69">
        <f t="shared" si="23"/>
        <v>6.60963728366009E-2</v>
      </c>
      <c r="S159" s="69">
        <f t="shared" si="24"/>
        <v>0.10340042840931496</v>
      </c>
    </row>
    <row r="160" spans="1:19" x14ac:dyDescent="0.35">
      <c r="A160" s="86" t="s">
        <v>185</v>
      </c>
      <c r="B160" s="75" t="s">
        <v>444</v>
      </c>
      <c r="C160" s="47">
        <f t="shared" si="17"/>
        <v>0.74739776782275558</v>
      </c>
      <c r="D160" s="47">
        <f t="shared" si="18"/>
        <v>0.65724056796191099</v>
      </c>
      <c r="E160" s="47">
        <f t="shared" si="19"/>
        <v>0.66073917140529193</v>
      </c>
      <c r="H160"/>
      <c r="I160" s="84">
        <v>0.826336381144538</v>
      </c>
      <c r="J160" s="84">
        <v>0.78695348278750099</v>
      </c>
      <c r="K160" s="84">
        <v>0.62890343953622796</v>
      </c>
      <c r="L160" s="84">
        <v>0.65724056796191099</v>
      </c>
      <c r="M160" s="84">
        <v>0.33926082859470802</v>
      </c>
      <c r="O160" s="69">
        <f t="shared" si="20"/>
        <v>0.826336381144538</v>
      </c>
      <c r="P160" s="69">
        <f t="shared" si="21"/>
        <v>0.78695348278750099</v>
      </c>
      <c r="Q160" s="69">
        <f t="shared" si="22"/>
        <v>0.62890343953622796</v>
      </c>
      <c r="R160" s="69">
        <f t="shared" si="23"/>
        <v>0.65724056796191099</v>
      </c>
      <c r="S160" s="69">
        <f t="shared" si="24"/>
        <v>0.66073917140529193</v>
      </c>
    </row>
    <row r="161" spans="1:19" x14ac:dyDescent="0.35">
      <c r="A161" s="86" t="s">
        <v>186</v>
      </c>
      <c r="B161" s="75" t="s">
        <v>368</v>
      </c>
      <c r="C161" s="47">
        <f t="shared" si="17"/>
        <v>0.8692903215100749</v>
      </c>
      <c r="D161" s="47">
        <f t="shared" si="18"/>
        <v>0.856864283873495</v>
      </c>
      <c r="E161" s="47">
        <f t="shared" si="19"/>
        <v>0.78773701035823196</v>
      </c>
      <c r="H161"/>
      <c r="I161" s="84">
        <v>0.87619341125023398</v>
      </c>
      <c r="J161" s="84">
        <v>0.90013152165493904</v>
      </c>
      <c r="K161" s="84">
        <v>0.83154603162505203</v>
      </c>
      <c r="L161" s="84">
        <v>0.856864283873495</v>
      </c>
      <c r="M161" s="84">
        <v>0.21226298964176801</v>
      </c>
      <c r="O161" s="69">
        <f t="shared" si="20"/>
        <v>0.87619341125023398</v>
      </c>
      <c r="P161" s="69">
        <f t="shared" si="21"/>
        <v>0.90013152165493904</v>
      </c>
      <c r="Q161" s="69">
        <f t="shared" si="22"/>
        <v>0.83154603162505203</v>
      </c>
      <c r="R161" s="69">
        <f t="shared" si="23"/>
        <v>0.856864283873495</v>
      </c>
      <c r="S161" s="69">
        <f t="shared" si="24"/>
        <v>0.78773701035823196</v>
      </c>
    </row>
    <row r="162" spans="1:19" x14ac:dyDescent="0.35">
      <c r="A162" s="86" t="s">
        <v>187</v>
      </c>
      <c r="B162" s="75" t="s">
        <v>228</v>
      </c>
      <c r="C162" s="47">
        <f t="shared" si="17"/>
        <v>0.17065424067622412</v>
      </c>
      <c r="D162" s="47">
        <f t="shared" si="18"/>
        <v>0.29938203729805202</v>
      </c>
      <c r="E162" s="47">
        <f t="shared" si="19"/>
        <v>0.18205469375025196</v>
      </c>
      <c r="H162"/>
      <c r="I162" s="84">
        <v>0.213348705024379</v>
      </c>
      <c r="J162" s="84">
        <v>0.22340700338634401</v>
      </c>
      <c r="K162" s="84">
        <v>7.5207013617949306E-2</v>
      </c>
      <c r="L162" s="84">
        <v>0.29938203729805202</v>
      </c>
      <c r="M162" s="84">
        <v>0.81794530624974804</v>
      </c>
      <c r="O162" s="69">
        <f t="shared" si="20"/>
        <v>0.213348705024379</v>
      </c>
      <c r="P162" s="69">
        <f t="shared" si="21"/>
        <v>0.22340700338634401</v>
      </c>
      <c r="Q162" s="69">
        <f t="shared" si="22"/>
        <v>7.5207013617949306E-2</v>
      </c>
      <c r="R162" s="69">
        <f t="shared" si="23"/>
        <v>0.29938203729805202</v>
      </c>
      <c r="S162" s="69">
        <f t="shared" si="24"/>
        <v>0.18205469375025196</v>
      </c>
    </row>
    <row r="163" spans="1:19" x14ac:dyDescent="0.35">
      <c r="A163" s="86" t="s">
        <v>188</v>
      </c>
      <c r="B163" s="75" t="s">
        <v>266</v>
      </c>
      <c r="C163" s="47">
        <f t="shared" si="17"/>
        <v>0.81330656387326672</v>
      </c>
      <c r="D163" s="47">
        <f t="shared" si="18"/>
        <v>0.72852684471039697</v>
      </c>
      <c r="E163" s="47">
        <f t="shared" si="19"/>
        <v>0.60317153383988897</v>
      </c>
      <c r="H163"/>
      <c r="I163" s="84">
        <v>0.76546099957273805</v>
      </c>
      <c r="J163" s="84">
        <v>0.74106331367407396</v>
      </c>
      <c r="K163" s="84">
        <v>0.93339537837298803</v>
      </c>
      <c r="L163" s="84">
        <v>0.72852684471039697</v>
      </c>
      <c r="M163" s="84">
        <v>0.39682846616011103</v>
      </c>
      <c r="O163" s="69">
        <f t="shared" si="20"/>
        <v>0.76546099957273805</v>
      </c>
      <c r="P163" s="69">
        <f t="shared" si="21"/>
        <v>0.74106331367407396</v>
      </c>
      <c r="Q163" s="69">
        <f t="shared" si="22"/>
        <v>0.93339537837298803</v>
      </c>
      <c r="R163" s="69">
        <f t="shared" si="23"/>
        <v>0.72852684471039697</v>
      </c>
      <c r="S163" s="69">
        <f t="shared" si="24"/>
        <v>0.60317153383988897</v>
      </c>
    </row>
    <row r="164" spans="1:19" x14ac:dyDescent="0.35">
      <c r="A164" s="86" t="s">
        <v>189</v>
      </c>
      <c r="B164" s="75" t="s">
        <v>251</v>
      </c>
      <c r="C164" s="47">
        <f t="shared" si="17"/>
        <v>0.87013579966090404</v>
      </c>
      <c r="D164" s="47">
        <f t="shared" si="18"/>
        <v>0.88369225750894298</v>
      </c>
      <c r="E164" s="47">
        <f t="shared" si="19"/>
        <v>0.67588961836414607</v>
      </c>
      <c r="H164"/>
      <c r="I164" s="84">
        <v>0.91133890857577604</v>
      </c>
      <c r="J164" s="84">
        <v>0.85088446135256901</v>
      </c>
      <c r="K164" s="84">
        <v>0.84818402905436696</v>
      </c>
      <c r="L164" s="84">
        <v>0.88369225750894298</v>
      </c>
      <c r="M164" s="84">
        <v>0.32411038163585398</v>
      </c>
      <c r="O164" s="69">
        <f t="shared" si="20"/>
        <v>0.91133890857577604</v>
      </c>
      <c r="P164" s="69">
        <f t="shared" si="21"/>
        <v>0.85088446135256901</v>
      </c>
      <c r="Q164" s="69">
        <f t="shared" si="22"/>
        <v>0.84818402905436696</v>
      </c>
      <c r="R164" s="69">
        <f t="shared" si="23"/>
        <v>0.88369225750894298</v>
      </c>
      <c r="S164" s="69">
        <f t="shared" si="24"/>
        <v>0.67588961836414607</v>
      </c>
    </row>
    <row r="165" spans="1:19" x14ac:dyDescent="0.35">
      <c r="A165" s="86" t="s">
        <v>45</v>
      </c>
      <c r="B165" s="75" t="s">
        <v>216</v>
      </c>
      <c r="C165" s="47">
        <f t="shared" si="17"/>
        <v>0.6350295011070296</v>
      </c>
      <c r="D165" s="47">
        <f t="shared" si="18"/>
        <v>0.75803522843571502</v>
      </c>
      <c r="E165" s="47">
        <f t="shared" si="19"/>
        <v>0.44671930596367304</v>
      </c>
      <c r="H165"/>
      <c r="I165" s="84">
        <v>0.70005999293808696</v>
      </c>
      <c r="J165" s="84">
        <v>0.77602369984944197</v>
      </c>
      <c r="K165" s="84">
        <v>0.42900481053355999</v>
      </c>
      <c r="L165" s="84">
        <v>0.75803522843571502</v>
      </c>
      <c r="M165" s="84">
        <v>0.55328069403632696</v>
      </c>
      <c r="O165" s="69">
        <f t="shared" si="20"/>
        <v>0.70005999293808696</v>
      </c>
      <c r="P165" s="69">
        <f t="shared" si="21"/>
        <v>0.77602369984944197</v>
      </c>
      <c r="Q165" s="69">
        <f t="shared" si="22"/>
        <v>0.42900481053355999</v>
      </c>
      <c r="R165" s="69">
        <f t="shared" si="23"/>
        <v>0.75803522843571502</v>
      </c>
      <c r="S165" s="69">
        <f t="shared" si="24"/>
        <v>0.44671930596367304</v>
      </c>
    </row>
    <row r="166" spans="1:19" x14ac:dyDescent="0.35">
      <c r="A166" s="86" t="s">
        <v>46</v>
      </c>
      <c r="B166" s="75" t="s">
        <v>217</v>
      </c>
      <c r="C166" s="47">
        <f t="shared" si="17"/>
        <v>0.46169167422547303</v>
      </c>
      <c r="D166" s="47">
        <f t="shared" si="18"/>
        <v>0.64798497971737901</v>
      </c>
      <c r="E166" s="47">
        <f t="shared" si="19"/>
        <v>0.27662390365845502</v>
      </c>
      <c r="H166"/>
      <c r="I166" s="84">
        <v>0.76590084885962995</v>
      </c>
      <c r="J166" s="84">
        <v>0.42465497696611498</v>
      </c>
      <c r="K166" s="84">
        <v>0.19451919685067401</v>
      </c>
      <c r="L166" s="84">
        <v>0.64798497971737901</v>
      </c>
      <c r="M166" s="84">
        <v>0.72337609634154498</v>
      </c>
      <c r="O166" s="69">
        <f t="shared" si="20"/>
        <v>0.76590084885962995</v>
      </c>
      <c r="P166" s="69">
        <f t="shared" si="21"/>
        <v>0.42465497696611498</v>
      </c>
      <c r="Q166" s="69">
        <f t="shared" si="22"/>
        <v>0.19451919685067401</v>
      </c>
      <c r="R166" s="69">
        <f t="shared" si="23"/>
        <v>0.64798497971737901</v>
      </c>
      <c r="S166" s="69">
        <f t="shared" si="24"/>
        <v>0.27662390365845502</v>
      </c>
    </row>
    <row r="167" spans="1:19" x14ac:dyDescent="0.35">
      <c r="A167" s="86" t="s">
        <v>190</v>
      </c>
      <c r="B167" s="75" t="s">
        <v>267</v>
      </c>
      <c r="C167" s="47">
        <f t="shared" si="17"/>
        <v>0.629934281296607</v>
      </c>
      <c r="D167" s="47">
        <f t="shared" si="18"/>
        <v>0.63374555299212998</v>
      </c>
      <c r="E167" s="47">
        <f t="shared" si="19"/>
        <v>0.217627225956601</v>
      </c>
      <c r="H167"/>
      <c r="I167" s="84">
        <v>0.80768024804168903</v>
      </c>
      <c r="J167" s="84">
        <v>0.77727687280921198</v>
      </c>
      <c r="K167" s="84">
        <v>0.30484572303891999</v>
      </c>
      <c r="L167" s="84">
        <v>0.63374555299212998</v>
      </c>
      <c r="M167" s="84">
        <v>0.782372774043399</v>
      </c>
      <c r="O167" s="69">
        <f t="shared" si="20"/>
        <v>0.80768024804168903</v>
      </c>
      <c r="P167" s="69">
        <f t="shared" si="21"/>
        <v>0.77727687280921198</v>
      </c>
      <c r="Q167" s="69">
        <f t="shared" si="22"/>
        <v>0.30484572303891999</v>
      </c>
      <c r="R167" s="69">
        <f t="shared" si="23"/>
        <v>0.63374555299212998</v>
      </c>
      <c r="S167" s="69">
        <f t="shared" si="24"/>
        <v>0.217627225956601</v>
      </c>
    </row>
    <row r="168" spans="1:19" x14ac:dyDescent="0.35">
      <c r="A168" s="86" t="s">
        <v>191</v>
      </c>
      <c r="B168" s="75" t="s">
        <v>310</v>
      </c>
      <c r="C168" s="47">
        <f t="shared" si="17"/>
        <v>0.96329148214029259</v>
      </c>
      <c r="D168" s="47">
        <f t="shared" si="18"/>
        <v>0.93005116550475697</v>
      </c>
      <c r="E168" s="47">
        <f t="shared" si="19"/>
        <v>0.96771246936688615</v>
      </c>
      <c r="H168"/>
      <c r="I168" s="84">
        <v>0.97236397821804399</v>
      </c>
      <c r="J168" s="84">
        <v>0.94822827575292701</v>
      </c>
      <c r="K168" s="84">
        <v>0.96928219244990699</v>
      </c>
      <c r="L168" s="84">
        <v>0.93005116550475697</v>
      </c>
      <c r="M168" s="84">
        <v>3.2287530633113903E-2</v>
      </c>
      <c r="O168" s="69">
        <f t="shared" si="20"/>
        <v>0.97236397821804399</v>
      </c>
      <c r="P168" s="69">
        <f t="shared" si="21"/>
        <v>0.94822827575292701</v>
      </c>
      <c r="Q168" s="69">
        <f t="shared" si="22"/>
        <v>0.96928219244990699</v>
      </c>
      <c r="R168" s="69">
        <f t="shared" si="23"/>
        <v>0.93005116550475697</v>
      </c>
      <c r="S168" s="69">
        <f t="shared" si="24"/>
        <v>0.96771246936688615</v>
      </c>
    </row>
    <row r="169" spans="1:19" x14ac:dyDescent="0.35">
      <c r="A169" s="86" t="s">
        <v>192</v>
      </c>
      <c r="B169" s="75" t="s">
        <v>240</v>
      </c>
      <c r="C169" s="47">
        <f t="shared" si="17"/>
        <v>0.93401175227649869</v>
      </c>
      <c r="D169" s="47">
        <f t="shared" si="18"/>
        <v>0.930709775646685</v>
      </c>
      <c r="E169" s="47">
        <f t="shared" si="19"/>
        <v>0.93725651432340495</v>
      </c>
      <c r="H169"/>
      <c r="I169" s="84">
        <v>0.95219512277842</v>
      </c>
      <c r="J169" s="84">
        <v>0.95831475167659597</v>
      </c>
      <c r="K169" s="84">
        <v>0.89152538237447998</v>
      </c>
      <c r="L169" s="84">
        <v>0.930709775646685</v>
      </c>
      <c r="M169" s="84">
        <v>6.2743485676595004E-2</v>
      </c>
      <c r="O169" s="69">
        <f t="shared" si="20"/>
        <v>0.95219512277842</v>
      </c>
      <c r="P169" s="69">
        <f t="shared" si="21"/>
        <v>0.95831475167659597</v>
      </c>
      <c r="Q169" s="69">
        <f t="shared" si="22"/>
        <v>0.89152538237447998</v>
      </c>
      <c r="R169" s="69">
        <f t="shared" si="23"/>
        <v>0.930709775646685</v>
      </c>
      <c r="S169" s="69">
        <f t="shared" si="24"/>
        <v>0.93725651432340495</v>
      </c>
    </row>
    <row r="170" spans="1:19" x14ac:dyDescent="0.35">
      <c r="A170" s="86" t="s">
        <v>193</v>
      </c>
      <c r="B170" s="75" t="s">
        <v>280</v>
      </c>
      <c r="C170" s="47">
        <f t="shared" si="17"/>
        <v>0.12774299858427637</v>
      </c>
      <c r="D170" s="47">
        <f t="shared" si="18"/>
        <v>7.9061151799927606E-2</v>
      </c>
      <c r="E170" s="47">
        <f t="shared" si="19"/>
        <v>0.11831333791986798</v>
      </c>
      <c r="H170"/>
      <c r="I170" s="84">
        <v>5.0866903865894798E-2</v>
      </c>
      <c r="J170" s="84">
        <v>9.1279556820947294E-2</v>
      </c>
      <c r="K170" s="84">
        <v>0.24108253506598701</v>
      </c>
      <c r="L170" s="84">
        <v>7.9061151799927606E-2</v>
      </c>
      <c r="M170" s="84">
        <v>0.88168666208013202</v>
      </c>
      <c r="O170" s="69">
        <f t="shared" si="20"/>
        <v>5.0866903865894798E-2</v>
      </c>
      <c r="P170" s="69">
        <f t="shared" si="21"/>
        <v>9.1279556820947294E-2</v>
      </c>
      <c r="Q170" s="69">
        <f t="shared" si="22"/>
        <v>0.24108253506598701</v>
      </c>
      <c r="R170" s="69">
        <f t="shared" si="23"/>
        <v>7.9061151799927606E-2</v>
      </c>
      <c r="S170" s="69">
        <f t="shared" si="24"/>
        <v>0.11831333791986798</v>
      </c>
    </row>
    <row r="171" spans="1:19" x14ac:dyDescent="0.35">
      <c r="A171" s="86" t="s">
        <v>194</v>
      </c>
      <c r="B171" s="75" t="s">
        <v>358</v>
      </c>
      <c r="C171" s="47">
        <f t="shared" si="17"/>
        <v>0.66236662705740068</v>
      </c>
      <c r="D171" s="47">
        <f t="shared" si="18"/>
        <v>0.28614518810087802</v>
      </c>
      <c r="E171" s="47">
        <f t="shared" si="19"/>
        <v>0.11224056913886205</v>
      </c>
      <c r="H171"/>
      <c r="I171" s="84">
        <v>0.60999486382550705</v>
      </c>
      <c r="J171" s="84">
        <v>0.74433034194124903</v>
      </c>
      <c r="K171" s="84">
        <v>0.63277467540544596</v>
      </c>
      <c r="L171" s="84">
        <v>0.28614518810087802</v>
      </c>
      <c r="M171" s="84">
        <v>0.88775943086113795</v>
      </c>
      <c r="O171" s="69">
        <f t="shared" si="20"/>
        <v>0.60999486382550705</v>
      </c>
      <c r="P171" s="69">
        <f t="shared" si="21"/>
        <v>0.74433034194124903</v>
      </c>
      <c r="Q171" s="69">
        <f t="shared" si="22"/>
        <v>0.63277467540544596</v>
      </c>
      <c r="R171" s="69">
        <f t="shared" si="23"/>
        <v>0.28614518810087802</v>
      </c>
      <c r="S171" s="69">
        <f t="shared" si="24"/>
        <v>0.11224056913886205</v>
      </c>
    </row>
    <row r="172" spans="1:19" x14ac:dyDescent="0.35">
      <c r="A172" s="86" t="s">
        <v>195</v>
      </c>
      <c r="B172" s="75" t="s">
        <v>445</v>
      </c>
      <c r="C172" s="47">
        <f t="shared" si="17"/>
        <v>0.27393575805708631</v>
      </c>
      <c r="D172" s="47">
        <f t="shared" si="18"/>
        <v>0.36204396584814003</v>
      </c>
      <c r="E172" s="47">
        <f t="shared" si="19"/>
        <v>0.38994609977733496</v>
      </c>
      <c r="H172"/>
      <c r="I172" s="84">
        <v>0.22827895322601899</v>
      </c>
      <c r="J172" s="84">
        <v>7.3135337037366896E-2</v>
      </c>
      <c r="K172" s="84">
        <v>0.52039298390787303</v>
      </c>
      <c r="L172" s="84">
        <v>0.36204396584814003</v>
      </c>
      <c r="M172" s="84">
        <v>0.61005390022266504</v>
      </c>
      <c r="O172" s="69">
        <f t="shared" si="20"/>
        <v>0.22827895322601899</v>
      </c>
      <c r="P172" s="69">
        <f t="shared" si="21"/>
        <v>7.3135337037366896E-2</v>
      </c>
      <c r="Q172" s="69">
        <f t="shared" si="22"/>
        <v>0.52039298390787303</v>
      </c>
      <c r="R172" s="69">
        <f t="shared" si="23"/>
        <v>0.36204396584814003</v>
      </c>
      <c r="S172" s="69">
        <f t="shared" si="24"/>
        <v>0.38994609977733496</v>
      </c>
    </row>
    <row r="173" spans="1:19" x14ac:dyDescent="0.35">
      <c r="A173" s="86" t="s">
        <v>196</v>
      </c>
      <c r="B173" s="75" t="s">
        <v>321</v>
      </c>
      <c r="C173" s="47">
        <f t="shared" si="17"/>
        <v>0.76205672732948881</v>
      </c>
      <c r="D173" s="47">
        <f t="shared" si="18"/>
        <v>0.80412072311407301</v>
      </c>
      <c r="E173" s="47">
        <f t="shared" si="19"/>
        <v>0.53739623433204198</v>
      </c>
      <c r="H173"/>
      <c r="I173" s="84">
        <v>0.89061400324406803</v>
      </c>
      <c r="J173" s="84">
        <v>0.88022821825279896</v>
      </c>
      <c r="K173" s="84">
        <v>0.51532796049159901</v>
      </c>
      <c r="L173" s="84">
        <v>0.80412072311407301</v>
      </c>
      <c r="M173" s="84">
        <v>0.46260376566795802</v>
      </c>
      <c r="O173" s="69">
        <f t="shared" si="20"/>
        <v>0.89061400324406803</v>
      </c>
      <c r="P173" s="69">
        <f t="shared" si="21"/>
        <v>0.88022821825279896</v>
      </c>
      <c r="Q173" s="69">
        <f t="shared" si="22"/>
        <v>0.51532796049159901</v>
      </c>
      <c r="R173" s="69">
        <f t="shared" si="23"/>
        <v>0.80412072311407301</v>
      </c>
      <c r="S173" s="69">
        <f t="shared" si="24"/>
        <v>0.53739623433204198</v>
      </c>
    </row>
    <row r="174" spans="1:19" x14ac:dyDescent="0.35">
      <c r="A174" s="86" t="s">
        <v>132</v>
      </c>
      <c r="B174" s="75" t="s">
        <v>248</v>
      </c>
      <c r="C174" s="47">
        <f t="shared" si="17"/>
        <v>0.64545599030389733</v>
      </c>
      <c r="D174" s="47">
        <f t="shared" si="18"/>
        <v>0.61123948615164103</v>
      </c>
      <c r="E174" s="47">
        <f t="shared" si="19"/>
        <v>0.36804366439541703</v>
      </c>
      <c r="H174"/>
      <c r="I174" s="84">
        <v>0.65918184736542795</v>
      </c>
      <c r="J174" s="84">
        <v>0.791684626361984</v>
      </c>
      <c r="K174" s="84">
        <v>0.48550149718427998</v>
      </c>
      <c r="L174" s="84">
        <v>0.61123948615164103</v>
      </c>
      <c r="M174" s="84">
        <v>0.63195633560458297</v>
      </c>
      <c r="O174" s="69">
        <f t="shared" si="20"/>
        <v>0.65918184736542795</v>
      </c>
      <c r="P174" s="69">
        <f t="shared" si="21"/>
        <v>0.791684626361984</v>
      </c>
      <c r="Q174" s="69">
        <f t="shared" si="22"/>
        <v>0.48550149718427998</v>
      </c>
      <c r="R174" s="69">
        <f t="shared" si="23"/>
        <v>0.61123948615164103</v>
      </c>
      <c r="S174" s="69">
        <f t="shared" si="24"/>
        <v>0.36804366439541703</v>
      </c>
    </row>
    <row r="175" spans="1:19" x14ac:dyDescent="0.35">
      <c r="A175" s="86" t="s">
        <v>198</v>
      </c>
      <c r="B175" s="75" t="s">
        <v>236</v>
      </c>
      <c r="C175" s="47">
        <f t="shared" si="17"/>
        <v>0.41816549382483831</v>
      </c>
      <c r="D175" s="47">
        <f t="shared" si="18"/>
        <v>0.38627315178077698</v>
      </c>
      <c r="E175" s="47">
        <f t="shared" si="19"/>
        <v>8.7627169565421048E-2</v>
      </c>
      <c r="H175"/>
      <c r="I175" s="84">
        <v>0.48171417919508203</v>
      </c>
      <c r="J175" s="84">
        <v>0.57452397003920797</v>
      </c>
      <c r="K175" s="84">
        <v>0.19825833224022499</v>
      </c>
      <c r="L175" s="84">
        <v>0.38627315178077698</v>
      </c>
      <c r="M175" s="84">
        <v>0.91237283043457895</v>
      </c>
      <c r="O175" s="69">
        <f t="shared" si="20"/>
        <v>0.48171417919508203</v>
      </c>
      <c r="P175" s="69">
        <f t="shared" si="21"/>
        <v>0.57452397003920797</v>
      </c>
      <c r="Q175" s="69">
        <f t="shared" si="22"/>
        <v>0.19825833224022499</v>
      </c>
      <c r="R175" s="69">
        <f t="shared" si="23"/>
        <v>0.38627315178077698</v>
      </c>
      <c r="S175" s="69">
        <f t="shared" si="24"/>
        <v>8.7627169565421048E-2</v>
      </c>
    </row>
    <row r="176" spans="1:19" x14ac:dyDescent="0.35">
      <c r="A176" s="86" t="s">
        <v>44</v>
      </c>
      <c r="B176" s="75" t="s">
        <v>215</v>
      </c>
      <c r="C176" s="47">
        <f t="shared" si="17"/>
        <v>0.88754374682569059</v>
      </c>
      <c r="D176" s="47">
        <f t="shared" si="18"/>
        <v>0.83562587552067502</v>
      </c>
      <c r="E176" s="47">
        <f t="shared" si="19"/>
        <v>0.63882510474202503</v>
      </c>
      <c r="H176"/>
      <c r="I176" s="84">
        <v>0.89380383120706597</v>
      </c>
      <c r="J176" s="84">
        <v>0.937640595822825</v>
      </c>
      <c r="K176" s="84">
        <v>0.83118681344718104</v>
      </c>
      <c r="L176" s="84">
        <v>0.83562587552067502</v>
      </c>
      <c r="M176" s="84">
        <v>0.36117489525797503</v>
      </c>
      <c r="O176" s="69">
        <f t="shared" si="20"/>
        <v>0.89380383120706597</v>
      </c>
      <c r="P176" s="69">
        <f t="shared" si="21"/>
        <v>0.937640595822825</v>
      </c>
      <c r="Q176" s="69">
        <f t="shared" si="22"/>
        <v>0.83118681344718104</v>
      </c>
      <c r="R176" s="69">
        <f t="shared" si="23"/>
        <v>0.83562587552067502</v>
      </c>
      <c r="S176" s="69">
        <f t="shared" si="24"/>
        <v>0.63882510474202503</v>
      </c>
    </row>
    <row r="177" spans="1:19" x14ac:dyDescent="0.35">
      <c r="A177" s="86" t="s">
        <v>47</v>
      </c>
      <c r="B177" s="75" t="s">
        <v>218</v>
      </c>
      <c r="C177" s="47">
        <f t="shared" si="17"/>
        <v>0.68099729494385741</v>
      </c>
      <c r="D177" s="47">
        <f t="shared" si="18"/>
        <v>0.79880677576111903</v>
      </c>
      <c r="E177" s="47">
        <f t="shared" si="19"/>
        <v>0.73096717541278999</v>
      </c>
      <c r="H177"/>
      <c r="I177" s="84">
        <v>0.71666026276696804</v>
      </c>
      <c r="J177" s="84">
        <v>0.83160695525104</v>
      </c>
      <c r="K177" s="84">
        <v>0.49472466681356397</v>
      </c>
      <c r="L177" s="84">
        <v>0.79880677576111903</v>
      </c>
      <c r="M177" s="84">
        <v>0.26903282458721001</v>
      </c>
      <c r="O177" s="69">
        <f t="shared" si="20"/>
        <v>0.71666026276696804</v>
      </c>
      <c r="P177" s="69">
        <f t="shared" si="21"/>
        <v>0.83160695525104</v>
      </c>
      <c r="Q177" s="69">
        <f t="shared" si="22"/>
        <v>0.49472466681356397</v>
      </c>
      <c r="R177" s="69">
        <f t="shared" si="23"/>
        <v>0.79880677576111903</v>
      </c>
      <c r="S177" s="69">
        <f t="shared" si="24"/>
        <v>0.73096717541278999</v>
      </c>
    </row>
    <row r="178" spans="1:19" x14ac:dyDescent="0.35">
      <c r="A178" s="86" t="s">
        <v>48</v>
      </c>
      <c r="B178" s="75" t="s">
        <v>200</v>
      </c>
      <c r="C178" s="47">
        <f t="shared" si="17"/>
        <v>0.34281346143672226</v>
      </c>
      <c r="D178" s="47">
        <f t="shared" si="18"/>
        <v>0.33413129793257401</v>
      </c>
      <c r="E178" s="47">
        <f t="shared" si="19"/>
        <v>0.18492879688047503</v>
      </c>
      <c r="H178"/>
      <c r="I178" s="84">
        <v>0.25753756060019301</v>
      </c>
      <c r="J178" s="84">
        <v>0.64105264162753695</v>
      </c>
      <c r="K178" s="84">
        <v>0.12985018208243701</v>
      </c>
      <c r="L178" s="84">
        <v>0.33413129793257401</v>
      </c>
      <c r="M178" s="84">
        <v>0.81507120311952497</v>
      </c>
      <c r="O178" s="69">
        <f t="shared" si="20"/>
        <v>0.25753756060019301</v>
      </c>
      <c r="P178" s="69">
        <f t="shared" si="21"/>
        <v>0.64105264162753695</v>
      </c>
      <c r="Q178" s="69">
        <f t="shared" si="22"/>
        <v>0.12985018208243701</v>
      </c>
      <c r="R178" s="69">
        <f t="shared" si="23"/>
        <v>0.33413129793257401</v>
      </c>
      <c r="S178" s="69">
        <f t="shared" si="24"/>
        <v>0.18492879688047503</v>
      </c>
    </row>
    <row r="179" spans="1:19" x14ac:dyDescent="0.35">
      <c r="A179" s="86" t="s">
        <v>0</v>
      </c>
      <c r="B179" s="75" t="s">
        <v>446</v>
      </c>
      <c r="C179" s="47">
        <f t="shared" si="17"/>
        <v>0.42709605918545174</v>
      </c>
      <c r="D179" s="47">
        <f t="shared" si="18"/>
        <v>0.51524387088541801</v>
      </c>
      <c r="E179" s="47">
        <f t="shared" si="19"/>
        <v>0.16514788469697494</v>
      </c>
      <c r="H179"/>
      <c r="I179" s="84">
        <v>0.60698601817514897</v>
      </c>
      <c r="J179" s="84">
        <v>0.48945614219636002</v>
      </c>
      <c r="K179" s="84">
        <v>0.184846017184846</v>
      </c>
      <c r="L179" s="84">
        <v>0.51524387088541801</v>
      </c>
      <c r="M179" s="84">
        <v>0.83485211530302506</v>
      </c>
      <c r="O179" s="69">
        <f t="shared" si="20"/>
        <v>0.60698601817514897</v>
      </c>
      <c r="P179" s="69">
        <f t="shared" si="21"/>
        <v>0.48945614219636002</v>
      </c>
      <c r="Q179" s="69">
        <f t="shared" si="22"/>
        <v>0.184846017184846</v>
      </c>
      <c r="R179" s="69">
        <f t="shared" si="23"/>
        <v>0.51524387088541801</v>
      </c>
      <c r="S179" s="69">
        <f t="shared" si="24"/>
        <v>0.16514788469697494</v>
      </c>
    </row>
    <row r="180" spans="1:19" x14ac:dyDescent="0.35">
      <c r="B180"/>
      <c r="I180" s="50"/>
      <c r="J180" s="50"/>
      <c r="K180" s="37"/>
      <c r="L180" s="37"/>
    </row>
    <row r="181" spans="1:19" x14ac:dyDescent="0.35">
      <c r="B181"/>
      <c r="I181" s="50"/>
      <c r="J181" s="50"/>
      <c r="K181" s="37"/>
      <c r="L181" s="37"/>
    </row>
    <row r="182" spans="1:19" x14ac:dyDescent="0.35">
      <c r="B182"/>
      <c r="I182" s="50"/>
      <c r="J182" s="50"/>
      <c r="K182" s="37"/>
      <c r="L182" s="37"/>
    </row>
    <row r="183" spans="1:19" x14ac:dyDescent="0.35">
      <c r="B183"/>
      <c r="I183" s="50"/>
      <c r="J183" s="50"/>
      <c r="K183" s="37"/>
      <c r="L183" s="37"/>
    </row>
    <row r="184" spans="1:19" x14ac:dyDescent="0.35">
      <c r="B184"/>
      <c r="I184" s="50"/>
      <c r="J184" s="50"/>
      <c r="K184" s="37"/>
      <c r="L184" s="37"/>
    </row>
    <row r="185" spans="1:19" x14ac:dyDescent="0.35">
      <c r="B185"/>
      <c r="I185" s="50"/>
      <c r="J185" s="50"/>
      <c r="K185" s="37"/>
      <c r="L185" s="37"/>
    </row>
    <row r="186" spans="1:19" x14ac:dyDescent="0.35">
      <c r="B186"/>
      <c r="I186" s="50"/>
      <c r="J186" s="50"/>
      <c r="K186" s="37"/>
      <c r="L186" s="37"/>
    </row>
    <row r="187" spans="1:19" x14ac:dyDescent="0.35">
      <c r="B187"/>
      <c r="I187" s="50"/>
      <c r="J187" s="50"/>
      <c r="K187" s="37"/>
      <c r="L187" s="37"/>
    </row>
    <row r="188" spans="1:19" x14ac:dyDescent="0.35">
      <c r="B188"/>
      <c r="K188" s="37"/>
      <c r="L188" s="37"/>
    </row>
    <row r="189" spans="1:19" x14ac:dyDescent="0.35">
      <c r="B189"/>
      <c r="K189" s="37"/>
      <c r="L189" s="37"/>
    </row>
    <row r="190" spans="1:19" x14ac:dyDescent="0.35">
      <c r="B190"/>
      <c r="K190" s="37"/>
      <c r="L190" s="37"/>
    </row>
    <row r="191" spans="1:19" x14ac:dyDescent="0.35">
      <c r="B191"/>
      <c r="K191" s="37"/>
      <c r="L191" s="37"/>
    </row>
    <row r="192" spans="1:19" x14ac:dyDescent="0.35">
      <c r="B192"/>
      <c r="K192" s="37"/>
      <c r="L192" s="37"/>
    </row>
    <row r="193" spans="2:2" s="37" customFormat="1" x14ac:dyDescent="0.35">
      <c r="B193"/>
    </row>
    <row r="194" spans="2:2" s="37" customFormat="1" x14ac:dyDescent="0.35">
      <c r="B194"/>
    </row>
    <row r="195" spans="2:2" s="37" customFormat="1" x14ac:dyDescent="0.35">
      <c r="B195"/>
    </row>
    <row r="196" spans="2:2" s="37" customFormat="1" x14ac:dyDescent="0.35">
      <c r="B196"/>
    </row>
    <row r="197" spans="2:2" s="37" customFormat="1" x14ac:dyDescent="0.35">
      <c r="B197"/>
    </row>
    <row r="198" spans="2:2" s="37" customFormat="1" x14ac:dyDescent="0.35">
      <c r="B198"/>
    </row>
    <row r="199" spans="2:2" s="37" customFormat="1" x14ac:dyDescent="0.35">
      <c r="B199"/>
    </row>
    <row r="200" spans="2:2" s="37" customFormat="1" x14ac:dyDescent="0.35">
      <c r="B200"/>
    </row>
    <row r="201" spans="2:2" s="37" customFormat="1" x14ac:dyDescent="0.35">
      <c r="B201"/>
    </row>
    <row r="202" spans="2:2" s="37" customFormat="1" x14ac:dyDescent="0.35">
      <c r="B202"/>
    </row>
    <row r="203" spans="2:2" s="37" customFormat="1" x14ac:dyDescent="0.35">
      <c r="B203"/>
    </row>
    <row r="204" spans="2:2" s="37" customFormat="1" x14ac:dyDescent="0.35">
      <c r="B204"/>
    </row>
    <row r="205" spans="2:2" s="37" customFormat="1" x14ac:dyDescent="0.35">
      <c r="B205"/>
    </row>
    <row r="206" spans="2:2" s="37" customFormat="1" x14ac:dyDescent="0.35">
      <c r="B206"/>
    </row>
    <row r="207" spans="2:2" s="37" customFormat="1" x14ac:dyDescent="0.35">
      <c r="B207"/>
    </row>
    <row r="208" spans="2:2" s="37" customFormat="1" x14ac:dyDescent="0.35">
      <c r="B208"/>
    </row>
    <row r="209" spans="2:2" s="37" customFormat="1" x14ac:dyDescent="0.35">
      <c r="B209"/>
    </row>
    <row r="210" spans="2:2" s="37" customFormat="1" x14ac:dyDescent="0.35">
      <c r="B210"/>
    </row>
    <row r="211" spans="2:2" s="37" customFormat="1" x14ac:dyDescent="0.35">
      <c r="B211"/>
    </row>
    <row r="212" spans="2:2" s="37" customFormat="1" x14ac:dyDescent="0.35">
      <c r="B212"/>
    </row>
    <row r="213" spans="2:2" s="37" customFormat="1" x14ac:dyDescent="0.35">
      <c r="B213"/>
    </row>
    <row r="214" spans="2:2" s="37" customFormat="1" x14ac:dyDescent="0.35">
      <c r="B214"/>
    </row>
    <row r="215" spans="2:2" s="37" customFormat="1" x14ac:dyDescent="0.35">
      <c r="B215"/>
    </row>
    <row r="216" spans="2:2" s="37" customFormat="1" x14ac:dyDescent="0.35">
      <c r="B216"/>
    </row>
    <row r="217" spans="2:2" s="37" customFormat="1" x14ac:dyDescent="0.35">
      <c r="B217"/>
    </row>
    <row r="218" spans="2:2" s="37" customFormat="1" x14ac:dyDescent="0.35">
      <c r="B218"/>
    </row>
    <row r="219" spans="2:2" s="37" customFormat="1" x14ac:dyDescent="0.35">
      <c r="B219"/>
    </row>
    <row r="220" spans="2:2" s="37" customFormat="1" x14ac:dyDescent="0.35">
      <c r="B220"/>
    </row>
    <row r="221" spans="2:2" s="37" customFormat="1" x14ac:dyDescent="0.35">
      <c r="B221"/>
    </row>
    <row r="222" spans="2:2" s="37" customFormat="1" x14ac:dyDescent="0.35">
      <c r="B222"/>
    </row>
    <row r="223" spans="2:2" s="37" customFormat="1" x14ac:dyDescent="0.35">
      <c r="B223"/>
    </row>
    <row r="224" spans="2:2" s="37" customFormat="1" x14ac:dyDescent="0.35">
      <c r="B224"/>
    </row>
    <row r="225" spans="2:2" s="37" customFormat="1" x14ac:dyDescent="0.35">
      <c r="B225"/>
    </row>
    <row r="226" spans="2:2" s="37" customFormat="1" x14ac:dyDescent="0.35">
      <c r="B226"/>
    </row>
    <row r="227" spans="2:2" s="37" customFormat="1" x14ac:dyDescent="0.35">
      <c r="B227"/>
    </row>
    <row r="228" spans="2:2" s="37" customFormat="1" x14ac:dyDescent="0.35">
      <c r="B228"/>
    </row>
    <row r="229" spans="2:2" s="37" customFormat="1" x14ac:dyDescent="0.35">
      <c r="B229"/>
    </row>
    <row r="230" spans="2:2" s="37" customFormat="1" x14ac:dyDescent="0.35">
      <c r="B230"/>
    </row>
    <row r="231" spans="2:2" s="37" customFormat="1" x14ac:dyDescent="0.35">
      <c r="B231"/>
    </row>
    <row r="232" spans="2:2" s="37" customFormat="1" x14ac:dyDescent="0.35">
      <c r="B232"/>
    </row>
    <row r="233" spans="2:2" s="37" customFormat="1" x14ac:dyDescent="0.35">
      <c r="B233"/>
    </row>
    <row r="234" spans="2:2" s="37" customFormat="1" x14ac:dyDescent="0.35">
      <c r="B234"/>
    </row>
    <row r="235" spans="2:2" s="37" customFormat="1" x14ac:dyDescent="0.35">
      <c r="B235"/>
    </row>
    <row r="236" spans="2:2" s="37" customFormat="1" x14ac:dyDescent="0.35">
      <c r="B236"/>
    </row>
    <row r="237" spans="2:2" s="37" customFormat="1" x14ac:dyDescent="0.35">
      <c r="B237"/>
    </row>
    <row r="238" spans="2:2" s="37" customFormat="1" x14ac:dyDescent="0.35">
      <c r="B238"/>
    </row>
    <row r="239" spans="2:2" s="37" customFormat="1" x14ac:dyDescent="0.35">
      <c r="B239"/>
    </row>
    <row r="240" spans="2:2" s="37" customFormat="1" x14ac:dyDescent="0.35">
      <c r="B240"/>
    </row>
    <row r="241" spans="2:2" s="37" customFormat="1" x14ac:dyDescent="0.35">
      <c r="B241"/>
    </row>
    <row r="242" spans="2:2" s="37" customFormat="1" x14ac:dyDescent="0.35">
      <c r="B242"/>
    </row>
    <row r="243" spans="2:2" s="37" customFormat="1" x14ac:dyDescent="0.35">
      <c r="B243"/>
    </row>
    <row r="244" spans="2:2" s="37" customFormat="1" x14ac:dyDescent="0.35">
      <c r="B244"/>
    </row>
    <row r="245" spans="2:2" s="37" customFormat="1" x14ac:dyDescent="0.35">
      <c r="B245"/>
    </row>
    <row r="246" spans="2:2" s="37" customFormat="1" x14ac:dyDescent="0.35">
      <c r="B246"/>
    </row>
    <row r="247" spans="2:2" s="37" customFormat="1" x14ac:dyDescent="0.35">
      <c r="B247"/>
    </row>
    <row r="248" spans="2:2" s="37" customFormat="1" x14ac:dyDescent="0.35">
      <c r="B248"/>
    </row>
    <row r="249" spans="2:2" s="37" customFormat="1" x14ac:dyDescent="0.35">
      <c r="B249"/>
    </row>
    <row r="250" spans="2:2" s="37" customFormat="1" x14ac:dyDescent="0.35">
      <c r="B250"/>
    </row>
    <row r="251" spans="2:2" s="37" customFormat="1" x14ac:dyDescent="0.35">
      <c r="B251"/>
    </row>
    <row r="252" spans="2:2" s="37" customFormat="1" x14ac:dyDescent="0.35">
      <c r="B252"/>
    </row>
    <row r="253" spans="2:2" s="37" customFormat="1" x14ac:dyDescent="0.35">
      <c r="B253"/>
    </row>
    <row r="254" spans="2:2" s="37" customFormat="1" x14ac:dyDescent="0.35">
      <c r="B254"/>
    </row>
    <row r="255" spans="2:2" s="37" customFormat="1" x14ac:dyDescent="0.35">
      <c r="B255"/>
    </row>
    <row r="256" spans="2:2" s="37" customFormat="1" x14ac:dyDescent="0.35">
      <c r="B256"/>
    </row>
    <row r="257" spans="2:2" s="37" customFormat="1" x14ac:dyDescent="0.35">
      <c r="B257"/>
    </row>
    <row r="258" spans="2:2" s="37" customFormat="1" x14ac:dyDescent="0.35">
      <c r="B258"/>
    </row>
    <row r="259" spans="2:2" s="37" customFormat="1" x14ac:dyDescent="0.35">
      <c r="B259"/>
    </row>
    <row r="260" spans="2:2" s="37" customFormat="1" x14ac:dyDescent="0.35">
      <c r="B260"/>
    </row>
    <row r="261" spans="2:2" s="37" customFormat="1" x14ac:dyDescent="0.35">
      <c r="B261"/>
    </row>
    <row r="262" spans="2:2" s="37" customFormat="1" x14ac:dyDescent="0.35">
      <c r="B262"/>
    </row>
    <row r="263" spans="2:2" s="37" customFormat="1" x14ac:dyDescent="0.35">
      <c r="B263"/>
    </row>
    <row r="264" spans="2:2" s="37" customFormat="1" x14ac:dyDescent="0.35">
      <c r="B264"/>
    </row>
    <row r="265" spans="2:2" s="37" customFormat="1" x14ac:dyDescent="0.35">
      <c r="B265"/>
    </row>
    <row r="266" spans="2:2" s="37" customFormat="1" x14ac:dyDescent="0.35">
      <c r="B266"/>
    </row>
    <row r="267" spans="2:2" s="37" customFormat="1" x14ac:dyDescent="0.35">
      <c r="B267"/>
    </row>
    <row r="268" spans="2:2" s="37" customFormat="1" x14ac:dyDescent="0.35">
      <c r="B268"/>
    </row>
    <row r="269" spans="2:2" s="37" customFormat="1" x14ac:dyDescent="0.35">
      <c r="B269"/>
    </row>
    <row r="270" spans="2:2" s="37" customFormat="1" x14ac:dyDescent="0.35">
      <c r="B270"/>
    </row>
    <row r="271" spans="2:2" s="37" customFormat="1" x14ac:dyDescent="0.35">
      <c r="B271"/>
    </row>
    <row r="272" spans="2:2" s="37" customFormat="1" x14ac:dyDescent="0.35">
      <c r="B272"/>
    </row>
    <row r="273" spans="2:2" s="37" customFormat="1" x14ac:dyDescent="0.35">
      <c r="B273"/>
    </row>
    <row r="274" spans="2:2" s="37" customFormat="1" x14ac:dyDescent="0.35">
      <c r="B274"/>
    </row>
    <row r="275" spans="2:2" s="37" customFormat="1" x14ac:dyDescent="0.35">
      <c r="B275"/>
    </row>
    <row r="276" spans="2:2" s="37" customFormat="1" x14ac:dyDescent="0.35">
      <c r="B276"/>
    </row>
    <row r="277" spans="2:2" s="37" customFormat="1" x14ac:dyDescent="0.35">
      <c r="B277"/>
    </row>
    <row r="278" spans="2:2" s="37" customFormat="1" x14ac:dyDescent="0.35">
      <c r="B278"/>
    </row>
    <row r="279" spans="2:2" s="37" customFormat="1" x14ac:dyDescent="0.35">
      <c r="B279"/>
    </row>
    <row r="280" spans="2:2" s="37" customFormat="1" x14ac:dyDescent="0.35">
      <c r="B280"/>
    </row>
    <row r="281" spans="2:2" s="37" customFormat="1" x14ac:dyDescent="0.35">
      <c r="B281"/>
    </row>
    <row r="282" spans="2:2" s="37" customFormat="1" x14ac:dyDescent="0.35">
      <c r="B282"/>
    </row>
    <row r="283" spans="2:2" s="37" customFormat="1" x14ac:dyDescent="0.35">
      <c r="B283"/>
    </row>
    <row r="284" spans="2:2" s="37" customFormat="1" x14ac:dyDescent="0.35">
      <c r="B284"/>
    </row>
    <row r="285" spans="2:2" s="37" customFormat="1" x14ac:dyDescent="0.35">
      <c r="B285"/>
    </row>
    <row r="286" spans="2:2" s="37" customFormat="1" x14ac:dyDescent="0.35">
      <c r="B286"/>
    </row>
    <row r="287" spans="2:2" s="37" customFormat="1" x14ac:dyDescent="0.35">
      <c r="B287"/>
    </row>
    <row r="288" spans="2:2" s="37" customFormat="1" x14ac:dyDescent="0.35">
      <c r="B288"/>
    </row>
    <row r="289" spans="2:2" s="37" customFormat="1" x14ac:dyDescent="0.35">
      <c r="B289"/>
    </row>
    <row r="290" spans="2:2" s="37" customFormat="1" x14ac:dyDescent="0.35">
      <c r="B290"/>
    </row>
    <row r="291" spans="2:2" s="37" customFormat="1" x14ac:dyDescent="0.35">
      <c r="B291"/>
    </row>
    <row r="292" spans="2:2" s="37" customFormat="1" x14ac:dyDescent="0.35">
      <c r="B292"/>
    </row>
    <row r="293" spans="2:2" s="37" customFormat="1" x14ac:dyDescent="0.35">
      <c r="B293"/>
    </row>
    <row r="294" spans="2:2" s="37" customFormat="1" x14ac:dyDescent="0.35">
      <c r="B294"/>
    </row>
    <row r="295" spans="2:2" s="37" customFormat="1" x14ac:dyDescent="0.35">
      <c r="B295"/>
    </row>
    <row r="296" spans="2:2" s="37" customFormat="1" x14ac:dyDescent="0.35">
      <c r="B296"/>
    </row>
    <row r="297" spans="2:2" s="37" customFormat="1" x14ac:dyDescent="0.35">
      <c r="B297"/>
    </row>
    <row r="298" spans="2:2" s="37" customFormat="1" x14ac:dyDescent="0.35">
      <c r="B298"/>
    </row>
    <row r="299" spans="2:2" s="37" customFormat="1" x14ac:dyDescent="0.35">
      <c r="B299"/>
    </row>
    <row r="300" spans="2:2" s="37" customFormat="1" x14ac:dyDescent="0.35">
      <c r="B300"/>
    </row>
    <row r="301" spans="2:2" s="37" customFormat="1" x14ac:dyDescent="0.35">
      <c r="B301"/>
    </row>
    <row r="302" spans="2:2" s="37" customFormat="1" x14ac:dyDescent="0.35">
      <c r="B302"/>
    </row>
    <row r="303" spans="2:2" s="37" customFormat="1" x14ac:dyDescent="0.35">
      <c r="B303"/>
    </row>
    <row r="304" spans="2:2" s="37" customFormat="1" x14ac:dyDescent="0.35">
      <c r="B304"/>
    </row>
    <row r="305" spans="2:2" s="37" customFormat="1" x14ac:dyDescent="0.35">
      <c r="B305"/>
    </row>
    <row r="306" spans="2:2" s="37" customFormat="1" x14ac:dyDescent="0.35">
      <c r="B306"/>
    </row>
    <row r="307" spans="2:2" s="37" customFormat="1" x14ac:dyDescent="0.35">
      <c r="B307"/>
    </row>
    <row r="308" spans="2:2" s="37" customFormat="1" x14ac:dyDescent="0.35">
      <c r="B308"/>
    </row>
    <row r="309" spans="2:2" s="37" customFormat="1" x14ac:dyDescent="0.35">
      <c r="B309"/>
    </row>
    <row r="310" spans="2:2" s="37" customFormat="1" x14ac:dyDescent="0.35">
      <c r="B310"/>
    </row>
    <row r="311" spans="2:2" s="37" customFormat="1" x14ac:dyDescent="0.35">
      <c r="B311"/>
    </row>
    <row r="312" spans="2:2" s="37" customFormat="1" x14ac:dyDescent="0.35">
      <c r="B3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312"/>
  <sheetViews>
    <sheetView workbookViewId="0">
      <selection activeCell="I8" sqref="I8:M179"/>
    </sheetView>
  </sheetViews>
  <sheetFormatPr defaultColWidth="8.81640625" defaultRowHeight="14.5" x14ac:dyDescent="0.35"/>
  <cols>
    <col min="1" max="1" width="8.81640625" style="37"/>
    <col min="2" max="2" width="19.1796875" style="37" bestFit="1" customWidth="1"/>
    <col min="3" max="3" width="8.81640625" style="37"/>
    <col min="4" max="6" width="10.54296875" style="37" customWidth="1"/>
    <col min="7" max="7" width="7.54296875" style="37" customWidth="1"/>
    <col min="8" max="8" width="19.81640625" style="37" customWidth="1"/>
    <col min="9" max="9" width="11" style="39" customWidth="1"/>
    <col min="10" max="11" width="11" style="39" bestFit="1" customWidth="1"/>
    <col min="12" max="12" width="11" style="39" customWidth="1"/>
    <col min="13" max="14" width="11.1796875" style="37" customWidth="1"/>
    <col min="15" max="16384" width="8.81640625" style="37"/>
  </cols>
  <sheetData>
    <row r="1" spans="1:19" x14ac:dyDescent="0.35">
      <c r="D1" s="35" t="s">
        <v>20</v>
      </c>
      <c r="J1" s="73" t="s">
        <v>21</v>
      </c>
      <c r="P1" s="35" t="s">
        <v>22</v>
      </c>
    </row>
    <row r="2" spans="1:19" ht="116" x14ac:dyDescent="0.35">
      <c r="D2" s="35" t="s">
        <v>201</v>
      </c>
      <c r="I2" s="42" t="s">
        <v>231</v>
      </c>
      <c r="J2" s="42" t="s">
        <v>232</v>
      </c>
      <c r="K2" s="42" t="s">
        <v>233</v>
      </c>
      <c r="L2" s="72" t="s">
        <v>292</v>
      </c>
      <c r="M2" s="52" t="s">
        <v>293</v>
      </c>
      <c r="N2" s="52"/>
      <c r="O2" s="42" t="s">
        <v>231</v>
      </c>
      <c r="P2" s="42" t="s">
        <v>232</v>
      </c>
      <c r="Q2" s="42" t="s">
        <v>233</v>
      </c>
      <c r="R2" s="72" t="s">
        <v>292</v>
      </c>
      <c r="S2" s="52" t="s">
        <v>293</v>
      </c>
    </row>
    <row r="3" spans="1:19" x14ac:dyDescent="0.35">
      <c r="H3" s="37" t="s">
        <v>23</v>
      </c>
      <c r="I3" s="40">
        <v>1</v>
      </c>
      <c r="J3" s="40">
        <v>1</v>
      </c>
      <c r="K3" s="40">
        <v>1</v>
      </c>
      <c r="L3" s="40">
        <v>1</v>
      </c>
      <c r="M3" s="38">
        <v>1</v>
      </c>
      <c r="N3" s="38"/>
      <c r="O3" s="38">
        <v>1</v>
      </c>
      <c r="P3" s="38">
        <v>1</v>
      </c>
      <c r="Q3" s="38">
        <v>1</v>
      </c>
      <c r="R3" s="38">
        <v>1</v>
      </c>
      <c r="S3" s="38">
        <v>1</v>
      </c>
    </row>
    <row r="4" spans="1:19" x14ac:dyDescent="0.35">
      <c r="B4" s="37" t="s">
        <v>201</v>
      </c>
      <c r="H4" s="37" t="s">
        <v>24</v>
      </c>
      <c r="I4" s="40">
        <v>0</v>
      </c>
      <c r="J4" s="40">
        <v>0</v>
      </c>
      <c r="K4" s="40">
        <v>0</v>
      </c>
      <c r="L4" s="40">
        <v>0</v>
      </c>
      <c r="M4" s="38">
        <v>0</v>
      </c>
      <c r="N4" s="38"/>
      <c r="O4" s="38">
        <v>0</v>
      </c>
      <c r="P4" s="38">
        <v>0</v>
      </c>
      <c r="Q4" s="38">
        <v>0</v>
      </c>
      <c r="R4" s="38">
        <v>0</v>
      </c>
      <c r="S4" s="38">
        <v>0</v>
      </c>
    </row>
    <row r="5" spans="1:19" x14ac:dyDescent="0.35">
      <c r="H5" s="37" t="s">
        <v>25</v>
      </c>
      <c r="I5" s="40">
        <v>1</v>
      </c>
      <c r="J5" s="40">
        <v>1</v>
      </c>
      <c r="K5" s="40">
        <v>1</v>
      </c>
      <c r="L5" s="40">
        <v>1</v>
      </c>
      <c r="M5" s="38">
        <v>0</v>
      </c>
      <c r="N5" s="38"/>
      <c r="O5" s="38">
        <v>1</v>
      </c>
      <c r="P5" s="38">
        <v>1</v>
      </c>
      <c r="Q5" s="38">
        <v>1</v>
      </c>
      <c r="R5" s="38">
        <v>1</v>
      </c>
      <c r="S5" s="38">
        <v>0</v>
      </c>
    </row>
    <row r="6" spans="1:19" s="39" customFormat="1" x14ac:dyDescent="0.35">
      <c r="H6" s="39" t="s">
        <v>26</v>
      </c>
      <c r="I6" s="40" t="s">
        <v>49</v>
      </c>
      <c r="J6" s="74" t="s">
        <v>49</v>
      </c>
      <c r="K6" s="50" t="s">
        <v>49</v>
      </c>
      <c r="L6" s="72" t="s">
        <v>28</v>
      </c>
      <c r="M6" s="40" t="s">
        <v>27</v>
      </c>
      <c r="N6" s="40"/>
      <c r="O6" s="40" t="s">
        <v>49</v>
      </c>
      <c r="P6" s="71" t="s">
        <v>49</v>
      </c>
      <c r="Q6" s="72" t="s">
        <v>49</v>
      </c>
      <c r="R6" s="72" t="s">
        <v>28</v>
      </c>
      <c r="S6" s="40" t="s">
        <v>27</v>
      </c>
    </row>
    <row r="7" spans="1:19" ht="29" x14ac:dyDescent="0.35">
      <c r="C7" s="52" t="s">
        <v>402</v>
      </c>
      <c r="D7" s="66" t="s">
        <v>403</v>
      </c>
      <c r="E7" s="66" t="s">
        <v>404</v>
      </c>
      <c r="F7" s="66"/>
      <c r="H7" s="40" t="s">
        <v>201</v>
      </c>
      <c r="I7" s="50"/>
      <c r="J7" s="74"/>
      <c r="K7" s="50"/>
      <c r="L7" s="72"/>
      <c r="M7" s="51"/>
      <c r="N7" s="51"/>
    </row>
    <row r="8" spans="1:19" x14ac:dyDescent="0.35">
      <c r="A8" s="86" t="s">
        <v>50</v>
      </c>
      <c r="B8" s="75" t="s">
        <v>245</v>
      </c>
      <c r="C8" s="47">
        <f>AVERAGE(O8:Q8)</f>
        <v>0.56616894372836468</v>
      </c>
      <c r="D8" s="47">
        <f>+R8</f>
        <v>0.40379053516276098</v>
      </c>
      <c r="E8" s="47">
        <f>+S8</f>
        <v>0.277497094280169</v>
      </c>
      <c r="F8" s="47"/>
      <c r="H8"/>
      <c r="I8" s="84">
        <v>0.627307950104253</v>
      </c>
      <c r="J8" s="84">
        <v>0.78291768082685498</v>
      </c>
      <c r="K8" s="84">
        <v>0.28828120025398601</v>
      </c>
      <c r="L8" s="84">
        <v>0.40379053516276098</v>
      </c>
      <c r="M8" s="84">
        <v>0.722502905719831</v>
      </c>
      <c r="N8"/>
      <c r="O8" s="69">
        <f>IF(ISNUMBER(I8)=TRUE,O$5*(I8-O$4)/(O$3-O$4)+(1-O$5)*(1-(I8-O$4)/(O$3-O$4)),"..")</f>
        <v>0.627307950104253</v>
      </c>
      <c r="P8" s="69">
        <f t="shared" ref="P8:S8" si="0">IF(ISNUMBER(J8)=TRUE,P$5*(J8-P$4)/(P$3-P$4)+(1-P$5)*(1-(J8-P$4)/(P$3-P$4)),"..")</f>
        <v>0.78291768082685498</v>
      </c>
      <c r="Q8" s="69">
        <f t="shared" si="0"/>
        <v>0.28828120025398601</v>
      </c>
      <c r="R8" s="69">
        <f t="shared" si="0"/>
        <v>0.40379053516276098</v>
      </c>
      <c r="S8" s="69">
        <f t="shared" si="0"/>
        <v>0.277497094280169</v>
      </c>
    </row>
    <row r="9" spans="1:19" x14ac:dyDescent="0.35">
      <c r="A9" s="86" t="s">
        <v>51</v>
      </c>
      <c r="B9" s="75" t="s">
        <v>362</v>
      </c>
      <c r="C9" s="47">
        <f t="shared" ref="C9:C72" si="1">AVERAGE(O9:Q9)</f>
        <v>0.31320148856846169</v>
      </c>
      <c r="D9" s="47">
        <f t="shared" ref="D9:D72" si="2">+R9</f>
        <v>0.36143368204564402</v>
      </c>
      <c r="E9" s="47">
        <f t="shared" ref="E9:E72" si="3">+S9</f>
        <v>0.15811370793544699</v>
      </c>
      <c r="F9" s="47"/>
      <c r="G9" s="44"/>
      <c r="H9"/>
      <c r="I9" s="84">
        <v>0.43645618139959502</v>
      </c>
      <c r="J9" s="84">
        <v>0.50314828430578995</v>
      </c>
      <c r="K9" s="84">
        <v>0</v>
      </c>
      <c r="L9" s="84">
        <v>0.36143368204564402</v>
      </c>
      <c r="M9" s="84">
        <v>0.84188629206455301</v>
      </c>
      <c r="N9"/>
      <c r="O9" s="69">
        <f t="shared" ref="O9:O72" si="4">IF(ISNUMBER(I9)=TRUE,O$5*(I9-O$4)/(O$3-O$4)+(1-O$5)*(1-(I9-O$4)/(O$3-O$4)),"..")</f>
        <v>0.43645618139959502</v>
      </c>
      <c r="P9" s="69">
        <f t="shared" ref="P9:P72" si="5">IF(ISNUMBER(J9)=TRUE,P$5*(J9-P$4)/(P$3-P$4)+(1-P$5)*(1-(J9-P$4)/(P$3-P$4)),"..")</f>
        <v>0.50314828430578995</v>
      </c>
      <c r="Q9" s="69">
        <f t="shared" ref="Q9:Q72" si="6">IF(ISNUMBER(K9)=TRUE,Q$5*(K9-Q$4)/(Q$3-Q$4)+(1-Q$5)*(1-(K9-Q$4)/(Q$3-Q$4)),"..")</f>
        <v>0</v>
      </c>
      <c r="R9" s="69">
        <f t="shared" ref="R9:R72" si="7">IF(ISNUMBER(L9)=TRUE,R$5*(L9-R$4)/(R$3-R$4)+(1-R$5)*(1-(L9-R$4)/(R$3-R$4)),"..")</f>
        <v>0.36143368204564402</v>
      </c>
      <c r="S9" s="69">
        <f t="shared" ref="S9:S72" si="8">IF(ISNUMBER(M9)=TRUE,S$5*(M9-S$4)/(S$3-S$4)+(1-S$5)*(1-(M9-S$4)/(S$3-S$4)),"..")</f>
        <v>0.15811370793544699</v>
      </c>
    </row>
    <row r="10" spans="1:19" x14ac:dyDescent="0.35">
      <c r="A10" s="86" t="s">
        <v>52</v>
      </c>
      <c r="B10" s="75" t="s">
        <v>322</v>
      </c>
      <c r="C10" s="47">
        <f t="shared" si="1"/>
        <v>0.71301439172680936</v>
      </c>
      <c r="D10" s="47">
        <f t="shared" si="2"/>
        <v>0.80247262252929996</v>
      </c>
      <c r="E10" s="47">
        <f t="shared" si="3"/>
        <v>0.26631229178895499</v>
      </c>
      <c r="F10" s="47"/>
      <c r="G10" s="44"/>
      <c r="H10"/>
      <c r="I10" s="84">
        <v>0.81671263970132402</v>
      </c>
      <c r="J10" s="84">
        <v>0.871646067226031</v>
      </c>
      <c r="K10" s="84">
        <v>0.45068446825307301</v>
      </c>
      <c r="L10" s="84">
        <v>0.80247262252929996</v>
      </c>
      <c r="M10" s="84">
        <v>0.73368770821104501</v>
      </c>
      <c r="N10"/>
      <c r="O10" s="69">
        <f t="shared" si="4"/>
        <v>0.81671263970132402</v>
      </c>
      <c r="P10" s="69">
        <f t="shared" si="5"/>
        <v>0.871646067226031</v>
      </c>
      <c r="Q10" s="69">
        <f t="shared" si="6"/>
        <v>0.45068446825307301</v>
      </c>
      <c r="R10" s="69">
        <f t="shared" si="7"/>
        <v>0.80247262252929996</v>
      </c>
      <c r="S10" s="69">
        <f t="shared" si="8"/>
        <v>0.26631229178895499</v>
      </c>
    </row>
    <row r="11" spans="1:19" x14ac:dyDescent="0.35">
      <c r="A11" s="86" t="s">
        <v>53</v>
      </c>
      <c r="B11" s="75" t="s">
        <v>246</v>
      </c>
      <c r="C11" s="47">
        <f t="shared" si="1"/>
        <v>0.90127791567755899</v>
      </c>
      <c r="D11" s="47">
        <f t="shared" si="2"/>
        <v>0.75574215410353496</v>
      </c>
      <c r="E11" s="47">
        <f t="shared" si="3"/>
        <v>0.54943704277097494</v>
      </c>
      <c r="F11" s="47"/>
      <c r="G11" s="45"/>
      <c r="H11"/>
      <c r="I11" s="84">
        <v>0.90198533653676405</v>
      </c>
      <c r="J11" s="84">
        <v>0.91041825242903796</v>
      </c>
      <c r="K11" s="84">
        <v>0.89143015806687498</v>
      </c>
      <c r="L11" s="84">
        <v>0.75574215410353496</v>
      </c>
      <c r="M11" s="84">
        <v>0.45056295722902501</v>
      </c>
      <c r="N11"/>
      <c r="O11" s="69">
        <f t="shared" si="4"/>
        <v>0.90198533653676405</v>
      </c>
      <c r="P11" s="69">
        <f t="shared" si="5"/>
        <v>0.91041825242903796</v>
      </c>
      <c r="Q11" s="69">
        <f t="shared" si="6"/>
        <v>0.89143015806687498</v>
      </c>
      <c r="R11" s="69">
        <f t="shared" si="7"/>
        <v>0.75574215410353496</v>
      </c>
      <c r="S11" s="69">
        <f t="shared" si="8"/>
        <v>0.54943704277097494</v>
      </c>
    </row>
    <row r="12" spans="1:19" x14ac:dyDescent="0.35">
      <c r="A12" s="86" t="s">
        <v>54</v>
      </c>
      <c r="B12" s="75" t="s">
        <v>268</v>
      </c>
      <c r="C12" s="47">
        <f t="shared" si="1"/>
        <v>0.50134576697803668</v>
      </c>
      <c r="D12" s="47">
        <f t="shared" si="2"/>
        <v>0.40108925129069101</v>
      </c>
      <c r="E12" s="47">
        <f t="shared" si="3"/>
        <v>0.17838989668024796</v>
      </c>
      <c r="F12" s="47"/>
      <c r="G12" s="44"/>
      <c r="H12"/>
      <c r="I12" s="84">
        <v>0.58560883814424003</v>
      </c>
      <c r="J12" s="84">
        <v>0.72327672689177702</v>
      </c>
      <c r="K12" s="84">
        <v>0.19515173589809301</v>
      </c>
      <c r="L12" s="84">
        <v>0.40108925129069101</v>
      </c>
      <c r="M12" s="84">
        <v>0.82161010331975204</v>
      </c>
      <c r="N12"/>
      <c r="O12" s="69">
        <f t="shared" si="4"/>
        <v>0.58560883814424003</v>
      </c>
      <c r="P12" s="69">
        <f t="shared" si="5"/>
        <v>0.72327672689177702</v>
      </c>
      <c r="Q12" s="69">
        <f t="shared" si="6"/>
        <v>0.19515173589809301</v>
      </c>
      <c r="R12" s="69">
        <f t="shared" si="7"/>
        <v>0.40108925129069101</v>
      </c>
      <c r="S12" s="69">
        <f t="shared" si="8"/>
        <v>0.17838989668024796</v>
      </c>
    </row>
    <row r="13" spans="1:19" x14ac:dyDescent="0.35">
      <c r="A13" s="86" t="s">
        <v>55</v>
      </c>
      <c r="B13" s="75" t="s">
        <v>304</v>
      </c>
      <c r="C13" s="47">
        <f t="shared" si="1"/>
        <v>0.94119063338448206</v>
      </c>
      <c r="D13" s="47">
        <f t="shared" si="2"/>
        <v>0.96885804717858104</v>
      </c>
      <c r="E13" s="47">
        <f t="shared" si="3"/>
        <v>0.95287507862296605</v>
      </c>
      <c r="F13" s="47"/>
      <c r="G13" s="44"/>
      <c r="H13"/>
      <c r="I13" s="84">
        <v>0.95669935337342205</v>
      </c>
      <c r="J13" s="84">
        <v>0.91448237880247996</v>
      </c>
      <c r="K13" s="84">
        <v>0.95239016797754406</v>
      </c>
      <c r="L13" s="84">
        <v>0.96885804717858104</v>
      </c>
      <c r="M13" s="84">
        <v>4.7124921377033897E-2</v>
      </c>
      <c r="N13"/>
      <c r="O13" s="69">
        <f t="shared" si="4"/>
        <v>0.95669935337342205</v>
      </c>
      <c r="P13" s="69">
        <f t="shared" si="5"/>
        <v>0.91448237880247996</v>
      </c>
      <c r="Q13" s="69">
        <f t="shared" si="6"/>
        <v>0.95239016797754406</v>
      </c>
      <c r="R13" s="69">
        <f t="shared" si="7"/>
        <v>0.96885804717858104</v>
      </c>
      <c r="S13" s="69">
        <f t="shared" si="8"/>
        <v>0.95287507862296605</v>
      </c>
    </row>
    <row r="14" spans="1:19" x14ac:dyDescent="0.35">
      <c r="A14" s="86" t="s">
        <v>56</v>
      </c>
      <c r="B14" s="75" t="s">
        <v>323</v>
      </c>
      <c r="C14" s="47">
        <f t="shared" si="1"/>
        <v>0.93524337012984271</v>
      </c>
      <c r="D14" s="47">
        <f t="shared" si="2"/>
        <v>0.91219898651040499</v>
      </c>
      <c r="E14" s="47">
        <f t="shared" si="3"/>
        <v>0.843169532895649</v>
      </c>
      <c r="F14" s="47"/>
      <c r="G14" s="44"/>
      <c r="H14"/>
      <c r="I14" s="84">
        <v>0.96555803071780899</v>
      </c>
      <c r="J14" s="84">
        <v>0.88881704934124905</v>
      </c>
      <c r="K14" s="84">
        <v>0.95135503033046998</v>
      </c>
      <c r="L14" s="84">
        <v>0.91219898651040499</v>
      </c>
      <c r="M14" s="84">
        <v>0.156830467104351</v>
      </c>
      <c r="N14"/>
      <c r="O14" s="69">
        <f t="shared" si="4"/>
        <v>0.96555803071780899</v>
      </c>
      <c r="P14" s="69">
        <f t="shared" si="5"/>
        <v>0.88881704934124905</v>
      </c>
      <c r="Q14" s="69">
        <f t="shared" si="6"/>
        <v>0.95135503033046998</v>
      </c>
      <c r="R14" s="69">
        <f t="shared" si="7"/>
        <v>0.91219898651040499</v>
      </c>
      <c r="S14" s="69">
        <f t="shared" si="8"/>
        <v>0.843169532895649</v>
      </c>
    </row>
    <row r="15" spans="1:19" x14ac:dyDescent="0.35">
      <c r="A15" s="86" t="s">
        <v>57</v>
      </c>
      <c r="B15" s="75" t="s">
        <v>269</v>
      </c>
      <c r="C15" s="47">
        <f t="shared" si="1"/>
        <v>0.23342545924180869</v>
      </c>
      <c r="D15" s="47">
        <f t="shared" si="2"/>
        <v>0.159848927810194</v>
      </c>
      <c r="E15" s="47">
        <f t="shared" si="3"/>
        <v>5.6307910342844991E-2</v>
      </c>
      <c r="F15" s="47"/>
      <c r="G15" s="44"/>
      <c r="H15"/>
      <c r="I15" s="84">
        <v>0.203183000071995</v>
      </c>
      <c r="J15" s="84">
        <v>0.328890978418303</v>
      </c>
      <c r="K15" s="84">
        <v>0.168202399235128</v>
      </c>
      <c r="L15" s="84">
        <v>0.159848927810194</v>
      </c>
      <c r="M15" s="84">
        <v>0.94369208965715501</v>
      </c>
      <c r="N15"/>
      <c r="O15" s="69">
        <f t="shared" si="4"/>
        <v>0.203183000071995</v>
      </c>
      <c r="P15" s="69">
        <f t="shared" si="5"/>
        <v>0.328890978418303</v>
      </c>
      <c r="Q15" s="69">
        <f t="shared" si="6"/>
        <v>0.168202399235128</v>
      </c>
      <c r="R15" s="69">
        <f t="shared" si="7"/>
        <v>0.159848927810194</v>
      </c>
      <c r="S15" s="69">
        <f t="shared" si="8"/>
        <v>5.6307910342844991E-2</v>
      </c>
    </row>
    <row r="16" spans="1:19" x14ac:dyDescent="0.35">
      <c r="A16" s="86" t="s">
        <v>58</v>
      </c>
      <c r="B16" s="75" t="s">
        <v>222</v>
      </c>
      <c r="C16" s="47">
        <f t="shared" si="1"/>
        <v>0.43132712813439572</v>
      </c>
      <c r="D16" s="47">
        <f t="shared" si="2"/>
        <v>0.51997829072813295</v>
      </c>
      <c r="E16" s="47">
        <f t="shared" si="3"/>
        <v>0.40131290591782898</v>
      </c>
      <c r="F16" s="47"/>
      <c r="G16" s="45"/>
      <c r="H16"/>
      <c r="I16" s="84">
        <v>0.75379773511423398</v>
      </c>
      <c r="J16" s="84">
        <v>0.54018364928895302</v>
      </c>
      <c r="K16" s="84">
        <v>0</v>
      </c>
      <c r="L16" s="84">
        <v>0.51997829072813295</v>
      </c>
      <c r="M16" s="84">
        <v>0.59868709408217102</v>
      </c>
      <c r="N16"/>
      <c r="O16" s="69">
        <f t="shared" si="4"/>
        <v>0.75379773511423398</v>
      </c>
      <c r="P16" s="69">
        <f t="shared" si="5"/>
        <v>0.54018364928895302</v>
      </c>
      <c r="Q16" s="69">
        <f t="shared" si="6"/>
        <v>0</v>
      </c>
      <c r="R16" s="69">
        <f t="shared" si="7"/>
        <v>0.51997829072813295</v>
      </c>
      <c r="S16" s="69">
        <f t="shared" si="8"/>
        <v>0.40131290591782898</v>
      </c>
    </row>
    <row r="17" spans="1:19" x14ac:dyDescent="0.35">
      <c r="A17" s="86" t="s">
        <v>59</v>
      </c>
      <c r="B17" s="75" t="s">
        <v>316</v>
      </c>
      <c r="C17" s="47">
        <f t="shared" si="1"/>
        <v>0.92771772905556438</v>
      </c>
      <c r="D17" s="47">
        <f t="shared" si="2"/>
        <v>0.93883382450710495</v>
      </c>
      <c r="E17" s="47">
        <f t="shared" si="3"/>
        <v>0.95227247633984358</v>
      </c>
      <c r="F17" s="47"/>
      <c r="G17" s="45"/>
      <c r="H17"/>
      <c r="I17" s="84">
        <v>0.97734715868894095</v>
      </c>
      <c r="J17" s="84">
        <v>0.85073400632037499</v>
      </c>
      <c r="K17" s="84">
        <v>0.95507202215737697</v>
      </c>
      <c r="L17" s="84">
        <v>0.93883382450710495</v>
      </c>
      <c r="M17" s="84">
        <v>4.7727523660156403E-2</v>
      </c>
      <c r="N17"/>
      <c r="O17" s="69">
        <f t="shared" si="4"/>
        <v>0.97734715868894095</v>
      </c>
      <c r="P17" s="69">
        <f t="shared" si="5"/>
        <v>0.85073400632037499</v>
      </c>
      <c r="Q17" s="69">
        <f t="shared" si="6"/>
        <v>0.95507202215737697</v>
      </c>
      <c r="R17" s="69">
        <f t="shared" si="7"/>
        <v>0.93883382450710495</v>
      </c>
      <c r="S17" s="69">
        <f t="shared" si="8"/>
        <v>0.95227247633984358</v>
      </c>
    </row>
    <row r="18" spans="1:19" x14ac:dyDescent="0.35">
      <c r="A18" s="86" t="s">
        <v>29</v>
      </c>
      <c r="B18" s="75" t="s">
        <v>202</v>
      </c>
      <c r="C18" s="47">
        <f t="shared" si="1"/>
        <v>0.79844313501528463</v>
      </c>
      <c r="D18" s="47">
        <f t="shared" si="2"/>
        <v>0.79775583922709503</v>
      </c>
      <c r="E18" s="47">
        <f t="shared" si="3"/>
        <v>0.38009377517248499</v>
      </c>
      <c r="F18" s="47"/>
      <c r="G18" s="45"/>
      <c r="H18"/>
      <c r="I18" s="84">
        <v>0.90603657508510804</v>
      </c>
      <c r="J18" s="84">
        <v>0.90328333761679003</v>
      </c>
      <c r="K18" s="84">
        <v>0.58600949234395605</v>
      </c>
      <c r="L18" s="84">
        <v>0.79775583922709503</v>
      </c>
      <c r="M18" s="84">
        <v>0.61990622482751501</v>
      </c>
      <c r="N18"/>
      <c r="O18" s="69">
        <f t="shared" si="4"/>
        <v>0.90603657508510804</v>
      </c>
      <c r="P18" s="69">
        <f t="shared" si="5"/>
        <v>0.90328333761679003</v>
      </c>
      <c r="Q18" s="69">
        <f t="shared" si="6"/>
        <v>0.58600949234395605</v>
      </c>
      <c r="R18" s="69">
        <f t="shared" si="7"/>
        <v>0.79775583922709503</v>
      </c>
      <c r="S18" s="69">
        <f t="shared" si="8"/>
        <v>0.38009377517248499</v>
      </c>
    </row>
    <row r="19" spans="1:19" x14ac:dyDescent="0.35">
      <c r="A19" s="86" t="s">
        <v>31</v>
      </c>
      <c r="B19" s="75" t="s">
        <v>230</v>
      </c>
      <c r="C19" s="47">
        <f t="shared" si="1"/>
        <v>0.73490411917428</v>
      </c>
      <c r="D19" s="47">
        <f t="shared" si="2"/>
        <v>0.52200737986130796</v>
      </c>
      <c r="E19" s="47">
        <f t="shared" si="3"/>
        <v>0.50399263234183</v>
      </c>
      <c r="F19" s="47"/>
      <c r="H19"/>
      <c r="I19" s="84">
        <v>0.85951597281296599</v>
      </c>
      <c r="J19" s="84">
        <v>0.87437003226166998</v>
      </c>
      <c r="K19" s="84">
        <v>0.47082635244820398</v>
      </c>
      <c r="L19" s="84">
        <v>0.52200737986130796</v>
      </c>
      <c r="M19" s="84">
        <v>0.49600736765817</v>
      </c>
      <c r="N19"/>
      <c r="O19" s="69">
        <f t="shared" si="4"/>
        <v>0.85951597281296599</v>
      </c>
      <c r="P19" s="69">
        <f t="shared" si="5"/>
        <v>0.87437003226166998</v>
      </c>
      <c r="Q19" s="69">
        <f t="shared" si="6"/>
        <v>0.47082635244820398</v>
      </c>
      <c r="R19" s="69">
        <f t="shared" si="7"/>
        <v>0.52200737986130796</v>
      </c>
      <c r="S19" s="69">
        <f t="shared" si="8"/>
        <v>0.50399263234183</v>
      </c>
    </row>
    <row r="20" spans="1:19" x14ac:dyDescent="0.35">
      <c r="A20" s="86" t="s">
        <v>60</v>
      </c>
      <c r="B20" s="75" t="s">
        <v>298</v>
      </c>
      <c r="C20" s="47">
        <f t="shared" si="1"/>
        <v>0.69975200303440832</v>
      </c>
      <c r="D20" s="47">
        <f t="shared" si="2"/>
        <v>0.39783267226885299</v>
      </c>
      <c r="E20" s="47">
        <f t="shared" si="3"/>
        <v>0.15148192985980002</v>
      </c>
      <c r="F20" s="47"/>
      <c r="H20"/>
      <c r="I20" s="84">
        <v>0.84013333643618004</v>
      </c>
      <c r="J20" s="84">
        <v>0.80173876792677101</v>
      </c>
      <c r="K20" s="84">
        <v>0.45738390474027402</v>
      </c>
      <c r="L20" s="84">
        <v>0.39783267226885299</v>
      </c>
      <c r="M20" s="84">
        <v>0.84851807014019998</v>
      </c>
      <c r="N20"/>
      <c r="O20" s="69">
        <f t="shared" si="4"/>
        <v>0.84013333643618004</v>
      </c>
      <c r="P20" s="69">
        <f t="shared" si="5"/>
        <v>0.80173876792677101</v>
      </c>
      <c r="Q20" s="69">
        <f t="shared" si="6"/>
        <v>0.45738390474027402</v>
      </c>
      <c r="R20" s="69">
        <f t="shared" si="7"/>
        <v>0.39783267226885299</v>
      </c>
      <c r="S20" s="69">
        <f t="shared" si="8"/>
        <v>0.15148192985980002</v>
      </c>
    </row>
    <row r="21" spans="1:19" x14ac:dyDescent="0.35">
      <c r="A21" s="86" t="s">
        <v>61</v>
      </c>
      <c r="B21" s="75" t="s">
        <v>317</v>
      </c>
      <c r="C21" s="47">
        <f t="shared" si="1"/>
        <v>0.84528856874013403</v>
      </c>
      <c r="D21" s="47">
        <f t="shared" si="2"/>
        <v>0.873714449454427</v>
      </c>
      <c r="E21" s="47">
        <f t="shared" si="3"/>
        <v>0.52281843140529993</v>
      </c>
      <c r="F21" s="47"/>
      <c r="H21"/>
      <c r="I21" s="84">
        <v>0.86059865233098098</v>
      </c>
      <c r="J21" s="84">
        <v>0.88562811037956302</v>
      </c>
      <c r="K21" s="84">
        <v>0.78963894350985797</v>
      </c>
      <c r="L21" s="84">
        <v>0.873714449454427</v>
      </c>
      <c r="M21" s="84">
        <v>0.47718156859470001</v>
      </c>
      <c r="N21"/>
      <c r="O21" s="69">
        <f t="shared" si="4"/>
        <v>0.86059865233098098</v>
      </c>
      <c r="P21" s="69">
        <f t="shared" si="5"/>
        <v>0.88562811037956302</v>
      </c>
      <c r="Q21" s="69">
        <f t="shared" si="6"/>
        <v>0.78963894350985797</v>
      </c>
      <c r="R21" s="69">
        <f t="shared" si="7"/>
        <v>0.873714449454427</v>
      </c>
      <c r="S21" s="69">
        <f t="shared" si="8"/>
        <v>0.52281843140529993</v>
      </c>
    </row>
    <row r="22" spans="1:19" x14ac:dyDescent="0.35">
      <c r="A22" s="86" t="s">
        <v>62</v>
      </c>
      <c r="B22" s="75" t="s">
        <v>281</v>
      </c>
      <c r="C22" s="47">
        <f t="shared" si="1"/>
        <v>0.81320858227808701</v>
      </c>
      <c r="D22" s="47">
        <f t="shared" si="2"/>
        <v>0.63797684600667304</v>
      </c>
      <c r="E22" s="47">
        <f t="shared" si="3"/>
        <v>0.39837434871140798</v>
      </c>
      <c r="F22" s="47"/>
      <c r="H22"/>
      <c r="I22" s="84">
        <v>0.76958186510267201</v>
      </c>
      <c r="J22" s="84">
        <v>0.8873237689165</v>
      </c>
      <c r="K22" s="84">
        <v>0.78272011281508902</v>
      </c>
      <c r="L22" s="84">
        <v>0.63797684600667304</v>
      </c>
      <c r="M22" s="84">
        <v>0.60162565128859202</v>
      </c>
      <c r="N22"/>
      <c r="O22" s="69">
        <f t="shared" si="4"/>
        <v>0.76958186510267201</v>
      </c>
      <c r="P22" s="69">
        <f t="shared" si="5"/>
        <v>0.8873237689165</v>
      </c>
      <c r="Q22" s="69">
        <f t="shared" si="6"/>
        <v>0.78272011281508902</v>
      </c>
      <c r="R22" s="69">
        <f t="shared" si="7"/>
        <v>0.63797684600667304</v>
      </c>
      <c r="S22" s="69">
        <f t="shared" si="8"/>
        <v>0.39837434871140798</v>
      </c>
    </row>
    <row r="23" spans="1:19" x14ac:dyDescent="0.35">
      <c r="A23" s="86" t="s">
        <v>63</v>
      </c>
      <c r="B23" s="75" t="s">
        <v>270</v>
      </c>
      <c r="C23" s="47">
        <f t="shared" si="1"/>
        <v>0.27191630445858067</v>
      </c>
      <c r="D23" s="47">
        <f t="shared" si="2"/>
        <v>0.20655238802897399</v>
      </c>
      <c r="E23" s="47">
        <f t="shared" si="3"/>
        <v>0.52323494259580605</v>
      </c>
      <c r="F23" s="47"/>
      <c r="H23"/>
      <c r="I23" s="84">
        <v>0.217475599693913</v>
      </c>
      <c r="J23" s="84">
        <v>0.37463082481190402</v>
      </c>
      <c r="K23" s="84">
        <v>0.22364248886992499</v>
      </c>
      <c r="L23" s="84">
        <v>0.20655238802897399</v>
      </c>
      <c r="M23" s="84">
        <v>0.476765057404194</v>
      </c>
      <c r="N23"/>
      <c r="O23" s="69">
        <f t="shared" si="4"/>
        <v>0.217475599693913</v>
      </c>
      <c r="P23" s="69">
        <f t="shared" si="5"/>
        <v>0.37463082481190402</v>
      </c>
      <c r="Q23" s="69">
        <f t="shared" si="6"/>
        <v>0.22364248886992499</v>
      </c>
      <c r="R23" s="69">
        <f t="shared" si="7"/>
        <v>0.20655238802897399</v>
      </c>
      <c r="S23" s="69">
        <f t="shared" si="8"/>
        <v>0.52323494259580605</v>
      </c>
    </row>
    <row r="24" spans="1:19" x14ac:dyDescent="0.35">
      <c r="A24" s="86" t="s">
        <v>64</v>
      </c>
      <c r="B24" s="75" t="s">
        <v>243</v>
      </c>
      <c r="C24" s="47">
        <f t="shared" si="1"/>
        <v>0.87280207456734893</v>
      </c>
      <c r="D24" s="47">
        <f t="shared" si="2"/>
        <v>0.687473255407135</v>
      </c>
      <c r="E24" s="47">
        <f t="shared" si="3"/>
        <v>0.33834039833639695</v>
      </c>
      <c r="F24" s="47"/>
      <c r="H24"/>
      <c r="I24" s="84">
        <v>0.87204908588461705</v>
      </c>
      <c r="J24" s="84">
        <v>0.879339193158302</v>
      </c>
      <c r="K24" s="84">
        <v>0.86701794465912796</v>
      </c>
      <c r="L24" s="84">
        <v>0.687473255407135</v>
      </c>
      <c r="M24" s="84">
        <v>0.66165960166360305</v>
      </c>
      <c r="N24"/>
      <c r="O24" s="69">
        <f t="shared" si="4"/>
        <v>0.87204908588461705</v>
      </c>
      <c r="P24" s="69">
        <f t="shared" si="5"/>
        <v>0.879339193158302</v>
      </c>
      <c r="Q24" s="69">
        <f t="shared" si="6"/>
        <v>0.86701794465912796</v>
      </c>
      <c r="R24" s="69">
        <f t="shared" si="7"/>
        <v>0.687473255407135</v>
      </c>
      <c r="S24" s="69">
        <f t="shared" si="8"/>
        <v>0.33834039833639695</v>
      </c>
    </row>
    <row r="25" spans="1:19" x14ac:dyDescent="0.35">
      <c r="A25" s="86" t="s">
        <v>65</v>
      </c>
      <c r="B25" s="75" t="s">
        <v>239</v>
      </c>
      <c r="C25" s="47">
        <f t="shared" si="1"/>
        <v>0.93298985881971463</v>
      </c>
      <c r="D25" s="47">
        <f t="shared" si="2"/>
        <v>0.82322384083391498</v>
      </c>
      <c r="E25" s="47">
        <f t="shared" si="3"/>
        <v>0.50640643738531399</v>
      </c>
      <c r="F25" s="47"/>
      <c r="H25"/>
      <c r="I25" s="84">
        <v>0.92924817124969505</v>
      </c>
      <c r="J25" s="84">
        <v>0.94143132319522205</v>
      </c>
      <c r="K25" s="84">
        <v>0.92829008201422702</v>
      </c>
      <c r="L25" s="84">
        <v>0.82322384083391498</v>
      </c>
      <c r="M25" s="84">
        <v>0.49359356261468601</v>
      </c>
      <c r="N25"/>
      <c r="O25" s="69">
        <f t="shared" si="4"/>
        <v>0.92924817124969505</v>
      </c>
      <c r="P25" s="69">
        <f t="shared" si="5"/>
        <v>0.94143132319522205</v>
      </c>
      <c r="Q25" s="69">
        <f t="shared" si="6"/>
        <v>0.92829008201422702</v>
      </c>
      <c r="R25" s="69">
        <f t="shared" si="7"/>
        <v>0.82322384083391498</v>
      </c>
      <c r="S25" s="69">
        <f t="shared" si="8"/>
        <v>0.50640643738531399</v>
      </c>
    </row>
    <row r="26" spans="1:19" x14ac:dyDescent="0.35">
      <c r="A26" s="86" t="s">
        <v>66</v>
      </c>
      <c r="B26" s="75" t="s">
        <v>315</v>
      </c>
      <c r="C26" s="47">
        <f t="shared" si="1"/>
        <v>0.83819728250026027</v>
      </c>
      <c r="D26" s="47">
        <f t="shared" si="2"/>
        <v>0.90636352645541096</v>
      </c>
      <c r="E26" s="47">
        <f t="shared" si="3"/>
        <v>0.89349281784192502</v>
      </c>
      <c r="F26" s="47"/>
      <c r="H26"/>
      <c r="I26" s="84">
        <v>0.82579723693409102</v>
      </c>
      <c r="J26" s="84">
        <v>0.860571728866102</v>
      </c>
      <c r="K26" s="84">
        <v>0.828222881700588</v>
      </c>
      <c r="L26" s="84">
        <v>0.90636352645541096</v>
      </c>
      <c r="M26" s="84">
        <v>0.106507182158075</v>
      </c>
      <c r="N26"/>
      <c r="O26" s="69">
        <f t="shared" si="4"/>
        <v>0.82579723693409102</v>
      </c>
      <c r="P26" s="69">
        <f t="shared" si="5"/>
        <v>0.860571728866102</v>
      </c>
      <c r="Q26" s="69">
        <f t="shared" si="6"/>
        <v>0.828222881700588</v>
      </c>
      <c r="R26" s="69">
        <f t="shared" si="7"/>
        <v>0.90636352645541096</v>
      </c>
      <c r="S26" s="69">
        <f t="shared" si="8"/>
        <v>0.89349281784192502</v>
      </c>
    </row>
    <row r="27" spans="1:19" x14ac:dyDescent="0.35">
      <c r="A27" s="86" t="s">
        <v>67</v>
      </c>
      <c r="B27" s="75" t="s">
        <v>253</v>
      </c>
      <c r="C27" s="47">
        <f t="shared" si="1"/>
        <v>0.21947189767913267</v>
      </c>
      <c r="D27" s="47">
        <f t="shared" si="2"/>
        <v>0.63929876684333797</v>
      </c>
      <c r="E27" s="47">
        <f t="shared" si="3"/>
        <v>0.83229196747659695</v>
      </c>
      <c r="F27" s="41"/>
      <c r="H27"/>
      <c r="I27" s="84">
        <v>0.54551239107993499</v>
      </c>
      <c r="J27" s="84">
        <v>0.112903301957463</v>
      </c>
      <c r="K27" s="84">
        <v>0</v>
      </c>
      <c r="L27" s="84">
        <v>0.63929876684333797</v>
      </c>
      <c r="M27" s="84">
        <v>0.16770803252340299</v>
      </c>
      <c r="N27"/>
      <c r="O27" s="69">
        <f t="shared" si="4"/>
        <v>0.54551239107993499</v>
      </c>
      <c r="P27" s="69">
        <f t="shared" si="5"/>
        <v>0.112903301957463</v>
      </c>
      <c r="Q27" s="69">
        <f t="shared" si="6"/>
        <v>0</v>
      </c>
      <c r="R27" s="69">
        <f t="shared" si="7"/>
        <v>0.63929876684333797</v>
      </c>
      <c r="S27" s="69">
        <f t="shared" si="8"/>
        <v>0.83229196747659695</v>
      </c>
    </row>
    <row r="28" spans="1:19" x14ac:dyDescent="0.35">
      <c r="A28" s="86" t="s">
        <v>30</v>
      </c>
      <c r="B28" s="75" t="s">
        <v>203</v>
      </c>
      <c r="C28" s="47">
        <f t="shared" si="1"/>
        <v>0.85208089489453132</v>
      </c>
      <c r="D28" s="47">
        <f t="shared" si="2"/>
        <v>0.87632766882040602</v>
      </c>
      <c r="E28" s="47">
        <f t="shared" si="3"/>
        <v>0.82842978257329802</v>
      </c>
      <c r="F28" s="41"/>
      <c r="H28"/>
      <c r="I28" s="84">
        <v>0.80726584934615997</v>
      </c>
      <c r="J28" s="84">
        <v>0.88498299385117396</v>
      </c>
      <c r="K28" s="84">
        <v>0.86399384148626002</v>
      </c>
      <c r="L28" s="84">
        <v>0.87632766882040602</v>
      </c>
      <c r="M28" s="84">
        <v>0.171570217426702</v>
      </c>
      <c r="N28"/>
      <c r="O28" s="69">
        <f t="shared" si="4"/>
        <v>0.80726584934615997</v>
      </c>
      <c r="P28" s="69">
        <f t="shared" si="5"/>
        <v>0.88498299385117396</v>
      </c>
      <c r="Q28" s="69">
        <f t="shared" si="6"/>
        <v>0.86399384148626002</v>
      </c>
      <c r="R28" s="69">
        <f t="shared" si="7"/>
        <v>0.87632766882040602</v>
      </c>
      <c r="S28" s="69">
        <f t="shared" si="8"/>
        <v>0.82842978257329802</v>
      </c>
    </row>
    <row r="29" spans="1:19" x14ac:dyDescent="0.35">
      <c r="A29" s="86" t="s">
        <v>68</v>
      </c>
      <c r="B29" s="75" t="s">
        <v>324</v>
      </c>
      <c r="C29" s="47">
        <f t="shared" si="1"/>
        <v>0.38547365548312501</v>
      </c>
      <c r="D29" s="47">
        <f t="shared" si="2"/>
        <v>0.438062097727345</v>
      </c>
      <c r="E29" s="47">
        <f t="shared" si="3"/>
        <v>6.4681412802704008E-2</v>
      </c>
      <c r="F29" s="41"/>
      <c r="H29"/>
      <c r="I29" s="84">
        <v>0.65648898580975201</v>
      </c>
      <c r="J29" s="84">
        <v>0.49993198063962302</v>
      </c>
      <c r="K29" s="84">
        <v>0</v>
      </c>
      <c r="L29" s="84">
        <v>0.438062097727345</v>
      </c>
      <c r="M29" s="84">
        <v>0.93531858719729599</v>
      </c>
      <c r="N29"/>
      <c r="O29" s="69">
        <f t="shared" si="4"/>
        <v>0.65648898580975201</v>
      </c>
      <c r="P29" s="69">
        <f t="shared" si="5"/>
        <v>0.49993198063962302</v>
      </c>
      <c r="Q29" s="69">
        <f t="shared" si="6"/>
        <v>0</v>
      </c>
      <c r="R29" s="69">
        <f t="shared" si="7"/>
        <v>0.438062097727345</v>
      </c>
      <c r="S29" s="69">
        <f t="shared" si="8"/>
        <v>6.4681412802704008E-2</v>
      </c>
    </row>
    <row r="30" spans="1:19" x14ac:dyDescent="0.35">
      <c r="A30" s="86" t="s">
        <v>69</v>
      </c>
      <c r="B30" s="75" t="s">
        <v>303</v>
      </c>
      <c r="C30" s="47">
        <f t="shared" si="1"/>
        <v>0.93414482700664225</v>
      </c>
      <c r="D30" s="47">
        <f t="shared" si="2"/>
        <v>0.93584786599578595</v>
      </c>
      <c r="E30" s="47">
        <f t="shared" si="3"/>
        <v>0.95789973925545235</v>
      </c>
      <c r="F30" s="41"/>
      <c r="H30"/>
      <c r="I30" s="84">
        <v>0.95335163329447103</v>
      </c>
      <c r="J30" s="84">
        <v>0.89183948905309396</v>
      </c>
      <c r="K30" s="84">
        <v>0.95724335867236199</v>
      </c>
      <c r="L30" s="84">
        <v>0.93584786599578595</v>
      </c>
      <c r="M30" s="84">
        <v>4.2100260744547598E-2</v>
      </c>
      <c r="N30"/>
      <c r="O30" s="69">
        <f t="shared" si="4"/>
        <v>0.95335163329447103</v>
      </c>
      <c r="P30" s="69">
        <f t="shared" si="5"/>
        <v>0.89183948905309396</v>
      </c>
      <c r="Q30" s="69">
        <f t="shared" si="6"/>
        <v>0.95724335867236199</v>
      </c>
      <c r="R30" s="69">
        <f t="shared" si="7"/>
        <v>0.93584786599578595</v>
      </c>
      <c r="S30" s="69">
        <f t="shared" si="8"/>
        <v>0.95789973925545235</v>
      </c>
    </row>
    <row r="31" spans="1:19" x14ac:dyDescent="0.35">
      <c r="A31" s="86" t="s">
        <v>70</v>
      </c>
      <c r="B31" s="75" t="s">
        <v>296</v>
      </c>
      <c r="C31" s="47">
        <f t="shared" si="1"/>
        <v>0.95673472845474272</v>
      </c>
      <c r="D31" s="47">
        <f t="shared" si="2"/>
        <v>0.96300391542323105</v>
      </c>
      <c r="E31" s="47">
        <f t="shared" si="3"/>
        <v>0.97390755634368198</v>
      </c>
      <c r="F31" s="41"/>
      <c r="H31"/>
      <c r="I31" s="84">
        <v>0.98337579717318002</v>
      </c>
      <c r="J31" s="84">
        <v>0.93915403056387203</v>
      </c>
      <c r="K31" s="84">
        <v>0.947674357627176</v>
      </c>
      <c r="L31" s="84">
        <v>0.96300391542323105</v>
      </c>
      <c r="M31" s="84">
        <v>2.6092443656318E-2</v>
      </c>
      <c r="N31"/>
      <c r="O31" s="69">
        <f t="shared" si="4"/>
        <v>0.98337579717318002</v>
      </c>
      <c r="P31" s="69">
        <f t="shared" si="5"/>
        <v>0.93915403056387203</v>
      </c>
      <c r="Q31" s="69">
        <f t="shared" si="6"/>
        <v>0.947674357627176</v>
      </c>
      <c r="R31" s="69">
        <f t="shared" si="7"/>
        <v>0.96300391542323105</v>
      </c>
      <c r="S31" s="69">
        <f t="shared" si="8"/>
        <v>0.97390755634368198</v>
      </c>
    </row>
    <row r="32" spans="1:19" x14ac:dyDescent="0.35">
      <c r="A32" s="86" t="s">
        <v>71</v>
      </c>
      <c r="B32" s="75" t="s">
        <v>305</v>
      </c>
      <c r="C32" s="47">
        <f t="shared" si="1"/>
        <v>0.93178763719661706</v>
      </c>
      <c r="D32" s="47">
        <f t="shared" si="2"/>
        <v>0.92103743058841703</v>
      </c>
      <c r="E32" s="47">
        <f t="shared" si="3"/>
        <v>0.91344796529224226</v>
      </c>
      <c r="F32" s="41"/>
      <c r="H32"/>
      <c r="I32" s="84">
        <v>0.91241801446477799</v>
      </c>
      <c r="J32" s="84">
        <v>0.91627138037823097</v>
      </c>
      <c r="K32" s="84">
        <v>0.96667351674684199</v>
      </c>
      <c r="L32" s="84">
        <v>0.92103743058841703</v>
      </c>
      <c r="M32" s="84">
        <v>8.65520347077577E-2</v>
      </c>
      <c r="N32"/>
      <c r="O32" s="69">
        <f t="shared" si="4"/>
        <v>0.91241801446477799</v>
      </c>
      <c r="P32" s="69">
        <f t="shared" si="5"/>
        <v>0.91627138037823097</v>
      </c>
      <c r="Q32" s="69">
        <f t="shared" si="6"/>
        <v>0.96667351674684199</v>
      </c>
      <c r="R32" s="69">
        <f t="shared" si="7"/>
        <v>0.92103743058841703</v>
      </c>
      <c r="S32" s="69">
        <f t="shared" si="8"/>
        <v>0.91344796529224226</v>
      </c>
    </row>
    <row r="33" spans="1:19" x14ac:dyDescent="0.35">
      <c r="A33" s="86" t="s">
        <v>72</v>
      </c>
      <c r="B33" s="75" t="s">
        <v>311</v>
      </c>
      <c r="C33" s="47">
        <f t="shared" si="1"/>
        <v>0.11194000711293534</v>
      </c>
      <c r="D33" s="47">
        <f t="shared" si="2"/>
        <v>0.212568447885849</v>
      </c>
      <c r="E33" s="47">
        <f t="shared" si="3"/>
        <v>0.49399368695178003</v>
      </c>
      <c r="F33" s="41"/>
      <c r="H33"/>
      <c r="I33" s="84">
        <v>0.249862574847036</v>
      </c>
      <c r="J33" s="84">
        <v>8.5957446491770007E-2</v>
      </c>
      <c r="K33" s="84">
        <v>0</v>
      </c>
      <c r="L33" s="84">
        <v>0.212568447885849</v>
      </c>
      <c r="M33" s="84">
        <v>0.50600631304821997</v>
      </c>
      <c r="N33"/>
      <c r="O33" s="69">
        <f t="shared" si="4"/>
        <v>0.249862574847036</v>
      </c>
      <c r="P33" s="69">
        <f t="shared" si="5"/>
        <v>8.5957446491770007E-2</v>
      </c>
      <c r="Q33" s="69">
        <f t="shared" si="6"/>
        <v>0</v>
      </c>
      <c r="R33" s="69">
        <f t="shared" si="7"/>
        <v>0.212568447885849</v>
      </c>
      <c r="S33" s="69">
        <f t="shared" si="8"/>
        <v>0.49399368695178003</v>
      </c>
    </row>
    <row r="34" spans="1:19" x14ac:dyDescent="0.35">
      <c r="A34" s="86" t="s">
        <v>73</v>
      </c>
      <c r="B34" s="75" t="s">
        <v>325</v>
      </c>
      <c r="C34" s="47">
        <f t="shared" si="1"/>
        <v>0.63815447046090268</v>
      </c>
      <c r="D34" s="47">
        <f t="shared" si="2"/>
        <v>0.62087288603706403</v>
      </c>
      <c r="E34" s="47">
        <f t="shared" si="3"/>
        <v>0.23182948775790801</v>
      </c>
      <c r="F34" s="41"/>
      <c r="H34"/>
      <c r="I34" s="84">
        <v>0.76607686091903804</v>
      </c>
      <c r="J34" s="84">
        <v>0.83142985396256297</v>
      </c>
      <c r="K34" s="84">
        <v>0.31695669650110703</v>
      </c>
      <c r="L34" s="84">
        <v>0.62087288603706403</v>
      </c>
      <c r="M34" s="84">
        <v>0.76817051224209199</v>
      </c>
      <c r="N34"/>
      <c r="O34" s="69">
        <f t="shared" si="4"/>
        <v>0.76607686091903804</v>
      </c>
      <c r="P34" s="69">
        <f t="shared" si="5"/>
        <v>0.83142985396256297</v>
      </c>
      <c r="Q34" s="69">
        <f t="shared" si="6"/>
        <v>0.31695669650110703</v>
      </c>
      <c r="R34" s="69">
        <f t="shared" si="7"/>
        <v>0.62087288603706403</v>
      </c>
      <c r="S34" s="69">
        <f t="shared" si="8"/>
        <v>0.23182948775790801</v>
      </c>
    </row>
    <row r="35" spans="1:19" x14ac:dyDescent="0.35">
      <c r="A35" s="86" t="s">
        <v>74</v>
      </c>
      <c r="B35" s="75" t="s">
        <v>223</v>
      </c>
      <c r="C35" s="47">
        <f t="shared" si="1"/>
        <v>0.50010721471585295</v>
      </c>
      <c r="D35" s="47">
        <f t="shared" si="2"/>
        <v>0.392710780418005</v>
      </c>
      <c r="E35" s="47">
        <f t="shared" si="3"/>
        <v>8.3082833891823027E-2</v>
      </c>
      <c r="F35" s="41"/>
      <c r="H35"/>
      <c r="I35" s="84">
        <v>0.72650217890699897</v>
      </c>
      <c r="J35" s="84">
        <v>0.65389011929358798</v>
      </c>
      <c r="K35" s="84">
        <v>0.11992934594697199</v>
      </c>
      <c r="L35" s="84">
        <v>0.392710780418005</v>
      </c>
      <c r="M35" s="84">
        <v>0.91691716610817697</v>
      </c>
      <c r="N35"/>
      <c r="O35" s="69">
        <f t="shared" si="4"/>
        <v>0.72650217890699897</v>
      </c>
      <c r="P35" s="69">
        <f t="shared" si="5"/>
        <v>0.65389011929358798</v>
      </c>
      <c r="Q35" s="69">
        <f t="shared" si="6"/>
        <v>0.11992934594697199</v>
      </c>
      <c r="R35" s="69">
        <f t="shared" si="7"/>
        <v>0.392710780418005</v>
      </c>
      <c r="S35" s="69">
        <f t="shared" si="8"/>
        <v>8.3082833891823027E-2</v>
      </c>
    </row>
    <row r="36" spans="1:19" x14ac:dyDescent="0.35">
      <c r="A36" s="86" t="s">
        <v>220</v>
      </c>
      <c r="B36" s="75" t="s">
        <v>433</v>
      </c>
      <c r="C36" s="47">
        <f t="shared" si="1"/>
        <v>0.35056923704729265</v>
      </c>
      <c r="D36" s="47">
        <f t="shared" si="2"/>
        <v>0.29821097900525301</v>
      </c>
      <c r="E36" s="47">
        <f t="shared" si="3"/>
        <v>7.0924031432914036E-2</v>
      </c>
      <c r="F36" s="41"/>
      <c r="H36"/>
      <c r="I36" s="84">
        <v>0.63046565398893195</v>
      </c>
      <c r="J36" s="84">
        <v>0.42124205715294599</v>
      </c>
      <c r="K36" s="84">
        <v>0</v>
      </c>
      <c r="L36" s="84">
        <v>0.29821097900525301</v>
      </c>
      <c r="M36" s="84">
        <v>0.92907596856708596</v>
      </c>
      <c r="N36"/>
      <c r="O36" s="69">
        <f t="shared" si="4"/>
        <v>0.63046565398893195</v>
      </c>
      <c r="P36" s="69">
        <f t="shared" si="5"/>
        <v>0.42124205715294599</v>
      </c>
      <c r="Q36" s="69">
        <f t="shared" si="6"/>
        <v>0</v>
      </c>
      <c r="R36" s="69">
        <f t="shared" si="7"/>
        <v>0.29821097900525301</v>
      </c>
      <c r="S36" s="69">
        <f t="shared" si="8"/>
        <v>7.0924031432914036E-2</v>
      </c>
    </row>
    <row r="37" spans="1:19" x14ac:dyDescent="0.35">
      <c r="A37" s="86" t="s">
        <v>75</v>
      </c>
      <c r="B37" s="75" t="s">
        <v>434</v>
      </c>
      <c r="C37" s="47">
        <f t="shared" si="1"/>
        <v>0.40359952070085892</v>
      </c>
      <c r="D37" s="47">
        <f t="shared" si="2"/>
        <v>0.19606766243684801</v>
      </c>
      <c r="E37" s="47">
        <f t="shared" si="3"/>
        <v>0.12104235068128499</v>
      </c>
      <c r="F37" s="41"/>
      <c r="H37"/>
      <c r="I37" s="84">
        <v>0.52850139133958096</v>
      </c>
      <c r="J37" s="84">
        <v>0.53028777942898597</v>
      </c>
      <c r="K37" s="84">
        <v>0.15200939133401001</v>
      </c>
      <c r="L37" s="84">
        <v>0.19606766243684801</v>
      </c>
      <c r="M37" s="84">
        <v>0.87895764931871501</v>
      </c>
      <c r="N37"/>
      <c r="O37" s="69">
        <f t="shared" si="4"/>
        <v>0.52850139133958096</v>
      </c>
      <c r="P37" s="69">
        <f t="shared" si="5"/>
        <v>0.53028777942898597</v>
      </c>
      <c r="Q37" s="69">
        <f t="shared" si="6"/>
        <v>0.15200939133401001</v>
      </c>
      <c r="R37" s="69">
        <f t="shared" si="7"/>
        <v>0.19606766243684801</v>
      </c>
      <c r="S37" s="69">
        <f t="shared" si="8"/>
        <v>0.12104235068128499</v>
      </c>
    </row>
    <row r="38" spans="1:19" x14ac:dyDescent="0.35">
      <c r="A38" s="86" t="s">
        <v>76</v>
      </c>
      <c r="B38" s="75" t="s">
        <v>237</v>
      </c>
      <c r="C38" s="47">
        <f t="shared" si="1"/>
        <v>0.675103624056546</v>
      </c>
      <c r="D38" s="47">
        <f t="shared" si="2"/>
        <v>0.725965497176286</v>
      </c>
      <c r="E38" s="47">
        <f t="shared" si="3"/>
        <v>0.42124080599337199</v>
      </c>
      <c r="F38" s="41"/>
      <c r="H38"/>
      <c r="I38" s="84">
        <v>0.69361529843160596</v>
      </c>
      <c r="J38" s="84">
        <v>0.78564936615283598</v>
      </c>
      <c r="K38" s="84">
        <v>0.54604620758519595</v>
      </c>
      <c r="L38" s="84">
        <v>0.725965497176286</v>
      </c>
      <c r="M38" s="84">
        <v>0.57875919400662801</v>
      </c>
      <c r="N38"/>
      <c r="O38" s="69">
        <f t="shared" si="4"/>
        <v>0.69361529843160596</v>
      </c>
      <c r="P38" s="69">
        <f t="shared" si="5"/>
        <v>0.78564936615283598</v>
      </c>
      <c r="Q38" s="69">
        <f t="shared" si="6"/>
        <v>0.54604620758519595</v>
      </c>
      <c r="R38" s="69">
        <f t="shared" si="7"/>
        <v>0.725965497176286</v>
      </c>
      <c r="S38" s="69">
        <f t="shared" si="8"/>
        <v>0.42124080599337199</v>
      </c>
    </row>
    <row r="39" spans="1:19" x14ac:dyDescent="0.35">
      <c r="A39" s="86" t="s">
        <v>77</v>
      </c>
      <c r="B39" s="75" t="s">
        <v>326</v>
      </c>
      <c r="C39" s="47">
        <f t="shared" si="1"/>
        <v>0.66511557107490626</v>
      </c>
      <c r="D39" s="47">
        <f t="shared" si="2"/>
        <v>0.55913996739000504</v>
      </c>
      <c r="E39" s="47">
        <f t="shared" si="3"/>
        <v>0.23631613105311799</v>
      </c>
      <c r="F39" s="41"/>
      <c r="H39"/>
      <c r="I39" s="84">
        <v>0.69460584329032005</v>
      </c>
      <c r="J39" s="84">
        <v>0.79903448891927698</v>
      </c>
      <c r="K39" s="84">
        <v>0.50170638101512199</v>
      </c>
      <c r="L39" s="84">
        <v>0.55913996739000504</v>
      </c>
      <c r="M39" s="84">
        <v>0.76368386894688201</v>
      </c>
      <c r="N39"/>
      <c r="O39" s="69">
        <f t="shared" si="4"/>
        <v>0.69460584329032005</v>
      </c>
      <c r="P39" s="69">
        <f t="shared" si="5"/>
        <v>0.79903448891927698</v>
      </c>
      <c r="Q39" s="69">
        <f t="shared" si="6"/>
        <v>0.50170638101512199</v>
      </c>
      <c r="R39" s="69">
        <f t="shared" si="7"/>
        <v>0.55913996739000504</v>
      </c>
      <c r="S39" s="69">
        <f t="shared" si="8"/>
        <v>0.23631613105311799</v>
      </c>
    </row>
    <row r="40" spans="1:19" x14ac:dyDescent="0.35">
      <c r="A40" s="86" t="s">
        <v>32</v>
      </c>
      <c r="B40" s="75" t="s">
        <v>204</v>
      </c>
      <c r="C40" s="47">
        <f t="shared" si="1"/>
        <v>0.91460513838391189</v>
      </c>
      <c r="D40" s="47">
        <f t="shared" si="2"/>
        <v>0.90965651702929795</v>
      </c>
      <c r="E40" s="47">
        <f t="shared" si="3"/>
        <v>0.80143168870374804</v>
      </c>
      <c r="F40" s="41"/>
      <c r="H40"/>
      <c r="I40" s="84">
        <v>0.93159887984790302</v>
      </c>
      <c r="J40" s="84">
        <v>0.93784422017725899</v>
      </c>
      <c r="K40" s="84">
        <v>0.87437231512657398</v>
      </c>
      <c r="L40" s="84">
        <v>0.90965651702929795</v>
      </c>
      <c r="M40" s="84">
        <v>0.19856831129625199</v>
      </c>
      <c r="N40"/>
      <c r="O40" s="69">
        <f t="shared" si="4"/>
        <v>0.93159887984790302</v>
      </c>
      <c r="P40" s="69">
        <f t="shared" si="5"/>
        <v>0.93784422017725899</v>
      </c>
      <c r="Q40" s="69">
        <f t="shared" si="6"/>
        <v>0.87437231512657398</v>
      </c>
      <c r="R40" s="69">
        <f t="shared" si="7"/>
        <v>0.90965651702929795</v>
      </c>
      <c r="S40" s="69">
        <f t="shared" si="8"/>
        <v>0.80143168870374804</v>
      </c>
    </row>
    <row r="41" spans="1:19" x14ac:dyDescent="0.35">
      <c r="A41" s="86" t="s">
        <v>78</v>
      </c>
      <c r="B41" s="75" t="s">
        <v>256</v>
      </c>
      <c r="C41" s="47">
        <f t="shared" si="1"/>
        <v>0.95141160299036664</v>
      </c>
      <c r="D41" s="47">
        <f t="shared" si="2"/>
        <v>0.94994059114682305</v>
      </c>
      <c r="E41" s="47">
        <f t="shared" si="3"/>
        <v>0.83681127582973203</v>
      </c>
      <c r="F41" s="41"/>
      <c r="H41"/>
      <c r="I41" s="84">
        <v>0.95086446665811897</v>
      </c>
      <c r="J41" s="84">
        <v>0.95213331618392305</v>
      </c>
      <c r="K41" s="84">
        <v>0.95123702612905803</v>
      </c>
      <c r="L41" s="84">
        <v>0.94994059114682305</v>
      </c>
      <c r="M41" s="84">
        <v>0.163188724170268</v>
      </c>
      <c r="N41"/>
      <c r="O41" s="69">
        <f t="shared" si="4"/>
        <v>0.95086446665811897</v>
      </c>
      <c r="P41" s="69">
        <f t="shared" si="5"/>
        <v>0.95213331618392305</v>
      </c>
      <c r="Q41" s="69">
        <f t="shared" si="6"/>
        <v>0.95123702612905803</v>
      </c>
      <c r="R41" s="69">
        <f t="shared" si="7"/>
        <v>0.94994059114682305</v>
      </c>
      <c r="S41" s="69">
        <f t="shared" si="8"/>
        <v>0.83681127582973203</v>
      </c>
    </row>
    <row r="42" spans="1:19" x14ac:dyDescent="0.35">
      <c r="A42" s="86" t="s">
        <v>79</v>
      </c>
      <c r="B42" s="75" t="s">
        <v>282</v>
      </c>
      <c r="C42" s="47">
        <f t="shared" si="1"/>
        <v>0.19683154586381801</v>
      </c>
      <c r="D42" s="47">
        <f t="shared" si="2"/>
        <v>0.16880727717351901</v>
      </c>
      <c r="E42" s="47">
        <f t="shared" si="3"/>
        <v>0.51152341792426093</v>
      </c>
      <c r="F42" s="41"/>
      <c r="H42"/>
      <c r="I42" s="84">
        <v>4.4775791889966998E-2</v>
      </c>
      <c r="J42" s="84">
        <v>0.13013773517100199</v>
      </c>
      <c r="K42" s="84">
        <v>0.41558111053048502</v>
      </c>
      <c r="L42" s="84">
        <v>0.16880727717351901</v>
      </c>
      <c r="M42" s="84">
        <v>0.48847658207573902</v>
      </c>
      <c r="N42"/>
      <c r="O42" s="69">
        <f t="shared" si="4"/>
        <v>4.4775791889966998E-2</v>
      </c>
      <c r="P42" s="69">
        <f t="shared" si="5"/>
        <v>0.13013773517100199</v>
      </c>
      <c r="Q42" s="69">
        <f t="shared" si="6"/>
        <v>0.41558111053048502</v>
      </c>
      <c r="R42" s="69">
        <f t="shared" si="7"/>
        <v>0.16880727717351901</v>
      </c>
      <c r="S42" s="69">
        <f t="shared" si="8"/>
        <v>0.51152341792426093</v>
      </c>
    </row>
    <row r="43" spans="1:19" x14ac:dyDescent="0.35">
      <c r="A43" s="86" t="s">
        <v>80</v>
      </c>
      <c r="B43" s="75" t="s">
        <v>327</v>
      </c>
      <c r="C43" s="47">
        <f t="shared" si="1"/>
        <v>0.91421868921143956</v>
      </c>
      <c r="D43" s="47">
        <f t="shared" si="2"/>
        <v>0.85307236407398601</v>
      </c>
      <c r="E43" s="47">
        <f t="shared" si="3"/>
        <v>0.78095453350382504</v>
      </c>
      <c r="F43" s="41"/>
      <c r="H43"/>
      <c r="I43" s="84">
        <v>0.93209867737590402</v>
      </c>
      <c r="J43" s="84">
        <v>0.89357715730177101</v>
      </c>
      <c r="K43" s="84">
        <v>0.91698023295664399</v>
      </c>
      <c r="L43" s="84">
        <v>0.85307236407398601</v>
      </c>
      <c r="M43" s="84">
        <v>0.21904546649617501</v>
      </c>
      <c r="N43"/>
      <c r="O43" s="69">
        <f t="shared" si="4"/>
        <v>0.93209867737590402</v>
      </c>
      <c r="P43" s="69">
        <f t="shared" si="5"/>
        <v>0.89357715730177101</v>
      </c>
      <c r="Q43" s="69">
        <f t="shared" si="6"/>
        <v>0.91698023295664399</v>
      </c>
      <c r="R43" s="69">
        <f t="shared" si="7"/>
        <v>0.85307236407398601</v>
      </c>
      <c r="S43" s="69">
        <f t="shared" si="8"/>
        <v>0.78095453350382504</v>
      </c>
    </row>
    <row r="44" spans="1:19" x14ac:dyDescent="0.35">
      <c r="A44" s="86" t="s">
        <v>81</v>
      </c>
      <c r="B44" s="75" t="s">
        <v>328</v>
      </c>
      <c r="C44" s="47">
        <f t="shared" si="1"/>
        <v>0.95565500735399167</v>
      </c>
      <c r="D44" s="47">
        <f t="shared" si="2"/>
        <v>0.91743868182251598</v>
      </c>
      <c r="E44" s="47">
        <f t="shared" si="3"/>
        <v>0.71710755528780501</v>
      </c>
      <c r="F44" s="41"/>
      <c r="H44"/>
      <c r="I44" s="84">
        <v>0.96980565584780898</v>
      </c>
      <c r="J44" s="84">
        <v>0.93167426811001197</v>
      </c>
      <c r="K44" s="84">
        <v>0.96548509810415395</v>
      </c>
      <c r="L44" s="84">
        <v>0.91743868182251598</v>
      </c>
      <c r="M44" s="84">
        <v>0.28289244471219499</v>
      </c>
      <c r="N44"/>
      <c r="O44" s="69">
        <f t="shared" si="4"/>
        <v>0.96980565584780898</v>
      </c>
      <c r="P44" s="69">
        <f t="shared" si="5"/>
        <v>0.93167426811001197</v>
      </c>
      <c r="Q44" s="69">
        <f t="shared" si="6"/>
        <v>0.96548509810415395</v>
      </c>
      <c r="R44" s="69">
        <f t="shared" si="7"/>
        <v>0.91743868182251598</v>
      </c>
      <c r="S44" s="69">
        <f t="shared" si="8"/>
        <v>0.71710755528780501</v>
      </c>
    </row>
    <row r="45" spans="1:19" x14ac:dyDescent="0.35">
      <c r="A45" s="86" t="s">
        <v>82</v>
      </c>
      <c r="B45" s="75" t="s">
        <v>306</v>
      </c>
      <c r="C45" s="47">
        <f t="shared" si="1"/>
        <v>0.95405382635340796</v>
      </c>
      <c r="D45" s="47">
        <f t="shared" si="2"/>
        <v>0.97466824739439994</v>
      </c>
      <c r="E45" s="47">
        <f t="shared" si="3"/>
        <v>0.98329490970785982</v>
      </c>
      <c r="F45" s="41"/>
      <c r="H45"/>
      <c r="I45" s="84">
        <v>0.97833816035267895</v>
      </c>
      <c r="J45" s="84">
        <v>0.89538675353906405</v>
      </c>
      <c r="K45" s="84">
        <v>0.988436565168481</v>
      </c>
      <c r="L45" s="84">
        <v>0.97466824739439994</v>
      </c>
      <c r="M45" s="84">
        <v>1.67050902921402E-2</v>
      </c>
      <c r="N45"/>
      <c r="O45" s="69">
        <f t="shared" si="4"/>
        <v>0.97833816035267895</v>
      </c>
      <c r="P45" s="69">
        <f t="shared" si="5"/>
        <v>0.89538675353906405</v>
      </c>
      <c r="Q45" s="69">
        <f t="shared" si="6"/>
        <v>0.988436565168481</v>
      </c>
      <c r="R45" s="69">
        <f t="shared" si="7"/>
        <v>0.97466824739439994</v>
      </c>
      <c r="S45" s="69">
        <f t="shared" si="8"/>
        <v>0.98329490970785982</v>
      </c>
    </row>
    <row r="46" spans="1:19" x14ac:dyDescent="0.35">
      <c r="A46" s="86" t="s">
        <v>83</v>
      </c>
      <c r="B46" s="75" t="s">
        <v>363</v>
      </c>
      <c r="C46" s="47">
        <f t="shared" si="1"/>
        <v>0.37693552878010239</v>
      </c>
      <c r="D46" s="47">
        <f t="shared" si="2"/>
        <v>0.31900157895260101</v>
      </c>
      <c r="E46" s="47">
        <f t="shared" si="3"/>
        <v>0.27562591924128299</v>
      </c>
      <c r="F46" s="41"/>
      <c r="H46"/>
      <c r="I46" s="84">
        <v>0.25908606034589998</v>
      </c>
      <c r="J46" s="84">
        <v>0.54019971829092905</v>
      </c>
      <c r="K46" s="84">
        <v>0.33152080770347803</v>
      </c>
      <c r="L46" s="84">
        <v>0.31900157895260101</v>
      </c>
      <c r="M46" s="84">
        <v>0.72437408075871701</v>
      </c>
      <c r="N46"/>
      <c r="O46" s="69">
        <f t="shared" si="4"/>
        <v>0.25908606034589998</v>
      </c>
      <c r="P46" s="69">
        <f t="shared" si="5"/>
        <v>0.54019971829092905</v>
      </c>
      <c r="Q46" s="69">
        <f t="shared" si="6"/>
        <v>0.33152080770347803</v>
      </c>
      <c r="R46" s="69">
        <f t="shared" si="7"/>
        <v>0.31900157895260101</v>
      </c>
      <c r="S46" s="69">
        <f t="shared" si="8"/>
        <v>0.27562591924128299</v>
      </c>
    </row>
    <row r="47" spans="1:19" x14ac:dyDescent="0.35">
      <c r="A47" s="86" t="s">
        <v>84</v>
      </c>
      <c r="B47" s="75" t="s">
        <v>318</v>
      </c>
      <c r="C47" s="47">
        <f t="shared" si="1"/>
        <v>0.95550016469981536</v>
      </c>
      <c r="D47" s="47">
        <f t="shared" si="2"/>
        <v>0.97959176217454402</v>
      </c>
      <c r="E47" s="47">
        <f t="shared" si="3"/>
        <v>0.99051245474065297</v>
      </c>
      <c r="F47" s="41"/>
      <c r="H47"/>
      <c r="I47" s="84">
        <v>0.98116254200778097</v>
      </c>
      <c r="J47" s="84">
        <v>0.93027806551462799</v>
      </c>
      <c r="K47" s="84">
        <v>0.955059886577037</v>
      </c>
      <c r="L47" s="84">
        <v>0.97959176217454402</v>
      </c>
      <c r="M47" s="84">
        <v>9.4875452593470508E-3</v>
      </c>
      <c r="N47"/>
      <c r="O47" s="69">
        <f t="shared" si="4"/>
        <v>0.98116254200778097</v>
      </c>
      <c r="P47" s="69">
        <f t="shared" si="5"/>
        <v>0.93027806551462799</v>
      </c>
      <c r="Q47" s="69">
        <f t="shared" si="6"/>
        <v>0.955059886577037</v>
      </c>
      <c r="R47" s="69">
        <f t="shared" si="7"/>
        <v>0.97959176217454402</v>
      </c>
      <c r="S47" s="69">
        <f t="shared" si="8"/>
        <v>0.99051245474065297</v>
      </c>
    </row>
    <row r="48" spans="1:19" x14ac:dyDescent="0.35">
      <c r="A48" s="86" t="s">
        <v>85</v>
      </c>
      <c r="B48" s="75" t="s">
        <v>312</v>
      </c>
      <c r="C48" s="47">
        <f t="shared" si="1"/>
        <v>0.82266789402879592</v>
      </c>
      <c r="D48" s="47">
        <f t="shared" si="2"/>
        <v>0.50245029844037103</v>
      </c>
      <c r="E48" s="47">
        <f t="shared" si="3"/>
        <v>0.19366538114324805</v>
      </c>
      <c r="F48" s="41"/>
      <c r="H48"/>
      <c r="I48" s="84">
        <v>0.87217033182077297</v>
      </c>
      <c r="J48" s="84">
        <v>0.89785739929946196</v>
      </c>
      <c r="K48" s="84">
        <v>0.69797595096615295</v>
      </c>
      <c r="L48" s="84">
        <v>0.50245029844037103</v>
      </c>
      <c r="M48" s="84">
        <v>0.80633461885675195</v>
      </c>
      <c r="N48"/>
      <c r="O48" s="69">
        <f t="shared" si="4"/>
        <v>0.87217033182077297</v>
      </c>
      <c r="P48" s="69">
        <f t="shared" si="5"/>
        <v>0.89785739929946196</v>
      </c>
      <c r="Q48" s="69">
        <f t="shared" si="6"/>
        <v>0.69797595096615295</v>
      </c>
      <c r="R48" s="69">
        <f t="shared" si="7"/>
        <v>0.50245029844037103</v>
      </c>
      <c r="S48" s="69">
        <f t="shared" si="8"/>
        <v>0.19366538114324805</v>
      </c>
    </row>
    <row r="49" spans="1:19" x14ac:dyDescent="0.35">
      <c r="A49" s="86" t="s">
        <v>86</v>
      </c>
      <c r="B49" s="75" t="s">
        <v>226</v>
      </c>
      <c r="C49" s="47">
        <f t="shared" si="1"/>
        <v>0.51985996440655968</v>
      </c>
      <c r="D49" s="47">
        <f t="shared" si="2"/>
        <v>0.30769401796370899</v>
      </c>
      <c r="E49" s="47">
        <f t="shared" si="3"/>
        <v>0.29794218767709302</v>
      </c>
      <c r="F49" s="41"/>
      <c r="H49"/>
      <c r="I49" s="84">
        <v>0.67906571919504599</v>
      </c>
      <c r="J49" s="84">
        <v>0.49193869134491502</v>
      </c>
      <c r="K49" s="84">
        <v>0.38857548267971798</v>
      </c>
      <c r="L49" s="84">
        <v>0.30769401796370899</v>
      </c>
      <c r="M49" s="84">
        <v>0.70205781232290698</v>
      </c>
      <c r="N49"/>
      <c r="O49" s="69">
        <f t="shared" si="4"/>
        <v>0.67906571919504599</v>
      </c>
      <c r="P49" s="69">
        <f t="shared" si="5"/>
        <v>0.49193869134491502</v>
      </c>
      <c r="Q49" s="69">
        <f t="shared" si="6"/>
        <v>0.38857548267971798</v>
      </c>
      <c r="R49" s="69">
        <f t="shared" si="7"/>
        <v>0.30769401796370899</v>
      </c>
      <c r="S49" s="69">
        <f t="shared" si="8"/>
        <v>0.29794218767709302</v>
      </c>
    </row>
    <row r="50" spans="1:19" x14ac:dyDescent="0.35">
      <c r="A50" s="86" t="s">
        <v>87</v>
      </c>
      <c r="B50" s="75" t="s">
        <v>329</v>
      </c>
      <c r="C50" s="47">
        <f t="shared" si="1"/>
        <v>0.84768092600473699</v>
      </c>
      <c r="D50" s="47">
        <f t="shared" si="2"/>
        <v>0.63440255978136695</v>
      </c>
      <c r="E50" s="47">
        <f t="shared" si="3"/>
        <v>0.42171574781725396</v>
      </c>
      <c r="F50" s="41"/>
      <c r="H50"/>
      <c r="I50" s="84">
        <v>0.82244594828529805</v>
      </c>
      <c r="J50" s="84">
        <v>0.88618578760851396</v>
      </c>
      <c r="K50" s="84">
        <v>0.83441104212039896</v>
      </c>
      <c r="L50" s="84">
        <v>0.63440255978136695</v>
      </c>
      <c r="M50" s="84">
        <v>0.57828425218274604</v>
      </c>
      <c r="N50"/>
      <c r="O50" s="69">
        <f t="shared" si="4"/>
        <v>0.82244594828529805</v>
      </c>
      <c r="P50" s="69">
        <f t="shared" si="5"/>
        <v>0.88618578760851396</v>
      </c>
      <c r="Q50" s="69">
        <f t="shared" si="6"/>
        <v>0.83441104212039896</v>
      </c>
      <c r="R50" s="69">
        <f t="shared" si="7"/>
        <v>0.63440255978136695</v>
      </c>
      <c r="S50" s="69">
        <f t="shared" si="8"/>
        <v>0.42171574781725396</v>
      </c>
    </row>
    <row r="51" spans="1:19" x14ac:dyDescent="0.35">
      <c r="A51" s="86" t="s">
        <v>88</v>
      </c>
      <c r="B51" s="75" t="s">
        <v>229</v>
      </c>
      <c r="C51" s="47">
        <f t="shared" si="1"/>
        <v>0.22309453957775319</v>
      </c>
      <c r="D51" s="47">
        <f t="shared" si="2"/>
        <v>0.414950020635386</v>
      </c>
      <c r="E51" s="47">
        <f t="shared" si="3"/>
        <v>0.14603269766128202</v>
      </c>
      <c r="H51"/>
      <c r="I51" s="84">
        <v>0.39108770881080701</v>
      </c>
      <c r="J51" s="84">
        <v>0.21149269328966799</v>
      </c>
      <c r="K51" s="84">
        <v>6.6703216632784598E-2</v>
      </c>
      <c r="L51" s="84">
        <v>0.414950020635386</v>
      </c>
      <c r="M51" s="84">
        <v>0.85396730233871798</v>
      </c>
      <c r="N51"/>
      <c r="O51" s="69">
        <f t="shared" si="4"/>
        <v>0.39108770881080701</v>
      </c>
      <c r="P51" s="69">
        <f t="shared" si="5"/>
        <v>0.21149269328966799</v>
      </c>
      <c r="Q51" s="69">
        <f t="shared" si="6"/>
        <v>6.6703216632784598E-2</v>
      </c>
      <c r="R51" s="69">
        <f t="shared" si="7"/>
        <v>0.414950020635386</v>
      </c>
      <c r="S51" s="69">
        <f t="shared" si="8"/>
        <v>0.14603269766128202</v>
      </c>
    </row>
    <row r="52" spans="1:19" x14ac:dyDescent="0.35">
      <c r="A52" s="86" t="s">
        <v>89</v>
      </c>
      <c r="B52" s="75" t="s">
        <v>271</v>
      </c>
      <c r="C52" s="47">
        <f t="shared" si="1"/>
        <v>1.8721039167957098E-2</v>
      </c>
      <c r="D52" s="47">
        <f t="shared" si="2"/>
        <v>4.2270430103522702E-2</v>
      </c>
      <c r="E52" s="47">
        <f t="shared" si="3"/>
        <v>0.36727451062522398</v>
      </c>
      <c r="H52"/>
      <c r="I52" s="84">
        <v>2.6996312014377698E-2</v>
      </c>
      <c r="J52" s="84">
        <v>2.9166805489493599E-2</v>
      </c>
      <c r="K52" s="84">
        <v>0</v>
      </c>
      <c r="L52" s="84">
        <v>4.2270430103522702E-2</v>
      </c>
      <c r="M52" s="84">
        <v>0.63272548937477602</v>
      </c>
      <c r="N52"/>
      <c r="O52" s="69">
        <f t="shared" si="4"/>
        <v>2.6996312014377698E-2</v>
      </c>
      <c r="P52" s="69">
        <f t="shared" si="5"/>
        <v>2.9166805489493599E-2</v>
      </c>
      <c r="Q52" s="69">
        <f t="shared" si="6"/>
        <v>0</v>
      </c>
      <c r="R52" s="69">
        <f t="shared" si="7"/>
        <v>4.2270430103522702E-2</v>
      </c>
      <c r="S52" s="69">
        <f t="shared" si="8"/>
        <v>0.36727451062522398</v>
      </c>
    </row>
    <row r="53" spans="1:19" x14ac:dyDescent="0.35">
      <c r="A53" s="86" t="s">
        <v>90</v>
      </c>
      <c r="B53" s="75" t="s">
        <v>309</v>
      </c>
      <c r="C53" s="47">
        <f t="shared" si="1"/>
        <v>0.94554625788086588</v>
      </c>
      <c r="D53" s="47">
        <f t="shared" si="2"/>
        <v>0.93772981283895995</v>
      </c>
      <c r="E53" s="47">
        <f t="shared" si="3"/>
        <v>0.95472933280573979</v>
      </c>
      <c r="H53"/>
      <c r="I53" s="84">
        <v>0.96519452285602703</v>
      </c>
      <c r="J53" s="84">
        <v>0.91310343262051297</v>
      </c>
      <c r="K53" s="84">
        <v>0.95834081816605798</v>
      </c>
      <c r="L53" s="84">
        <v>0.93772981283895995</v>
      </c>
      <c r="M53" s="84">
        <v>4.5270667194260199E-2</v>
      </c>
      <c r="N53"/>
      <c r="O53" s="69">
        <f t="shared" si="4"/>
        <v>0.96519452285602703</v>
      </c>
      <c r="P53" s="69">
        <f t="shared" si="5"/>
        <v>0.91310343262051297</v>
      </c>
      <c r="Q53" s="69">
        <f t="shared" si="6"/>
        <v>0.95834081816605798</v>
      </c>
      <c r="R53" s="69">
        <f t="shared" si="7"/>
        <v>0.93772981283895995</v>
      </c>
      <c r="S53" s="69">
        <f t="shared" si="8"/>
        <v>0.95472933280573979</v>
      </c>
    </row>
    <row r="54" spans="1:19" x14ac:dyDescent="0.35">
      <c r="A54" s="86" t="s">
        <v>91</v>
      </c>
      <c r="B54" s="75" t="s">
        <v>283</v>
      </c>
      <c r="C54" s="47">
        <f t="shared" si="1"/>
        <v>0.94838608296040372</v>
      </c>
      <c r="D54" s="47">
        <f t="shared" si="2"/>
        <v>0.95079899539187496</v>
      </c>
      <c r="E54" s="47">
        <f t="shared" si="3"/>
        <v>0.92385211288337632</v>
      </c>
      <c r="H54"/>
      <c r="I54" s="84">
        <v>0.97364602847610804</v>
      </c>
      <c r="J54" s="84">
        <v>0.89961433329517504</v>
      </c>
      <c r="K54" s="84">
        <v>0.97189788710992797</v>
      </c>
      <c r="L54" s="84">
        <v>0.95079899539187496</v>
      </c>
      <c r="M54" s="84">
        <v>7.6147887116623694E-2</v>
      </c>
      <c r="N54"/>
      <c r="O54" s="69">
        <f t="shared" si="4"/>
        <v>0.97364602847610804</v>
      </c>
      <c r="P54" s="69">
        <f t="shared" si="5"/>
        <v>0.89961433329517504</v>
      </c>
      <c r="Q54" s="69">
        <f t="shared" si="6"/>
        <v>0.97189788710992797</v>
      </c>
      <c r="R54" s="69">
        <f t="shared" si="7"/>
        <v>0.95079899539187496</v>
      </c>
      <c r="S54" s="69">
        <f t="shared" si="8"/>
        <v>0.92385211288337632</v>
      </c>
    </row>
    <row r="55" spans="1:19" x14ac:dyDescent="0.35">
      <c r="A55" s="86" t="s">
        <v>92</v>
      </c>
      <c r="B55" s="75" t="s">
        <v>247</v>
      </c>
      <c r="C55" s="47">
        <f t="shared" si="1"/>
        <v>0.31333547522840233</v>
      </c>
      <c r="D55" s="47">
        <f t="shared" si="2"/>
        <v>0.33547274284789902</v>
      </c>
      <c r="E55" s="47">
        <f t="shared" si="3"/>
        <v>0.38239287370088904</v>
      </c>
      <c r="H55"/>
      <c r="I55" s="84">
        <v>0.41944861734445799</v>
      </c>
      <c r="J55" s="84">
        <v>0.35563776711080503</v>
      </c>
      <c r="K55" s="84">
        <v>0.164920041229944</v>
      </c>
      <c r="L55" s="84">
        <v>0.33547274284789902</v>
      </c>
      <c r="M55" s="84">
        <v>0.61760712629911096</v>
      </c>
      <c r="N55"/>
      <c r="O55" s="69">
        <f t="shared" si="4"/>
        <v>0.41944861734445799</v>
      </c>
      <c r="P55" s="69">
        <f t="shared" si="5"/>
        <v>0.35563776711080503</v>
      </c>
      <c r="Q55" s="69">
        <f t="shared" si="6"/>
        <v>0.164920041229944</v>
      </c>
      <c r="R55" s="69">
        <f t="shared" si="7"/>
        <v>0.33547274284789902</v>
      </c>
      <c r="S55" s="69">
        <f t="shared" si="8"/>
        <v>0.38239287370088904</v>
      </c>
    </row>
    <row r="56" spans="1:19" x14ac:dyDescent="0.35">
      <c r="A56" s="86" t="s">
        <v>93</v>
      </c>
      <c r="B56" s="75" t="s">
        <v>319</v>
      </c>
      <c r="C56" s="47">
        <f t="shared" si="1"/>
        <v>0.9423489037017253</v>
      </c>
      <c r="D56" s="47">
        <f t="shared" si="2"/>
        <v>0.96800383330814599</v>
      </c>
      <c r="E56" s="47">
        <f t="shared" si="3"/>
        <v>0.96819242929773863</v>
      </c>
      <c r="H56"/>
      <c r="I56" s="84">
        <v>0.976170968537038</v>
      </c>
      <c r="J56" s="84">
        <v>0.89273424221472597</v>
      </c>
      <c r="K56" s="84">
        <v>0.95814150035341195</v>
      </c>
      <c r="L56" s="84">
        <v>0.96800383330814599</v>
      </c>
      <c r="M56" s="84">
        <v>3.1807570702261402E-2</v>
      </c>
      <c r="N56"/>
      <c r="O56" s="69">
        <f t="shared" si="4"/>
        <v>0.976170968537038</v>
      </c>
      <c r="P56" s="69">
        <f t="shared" si="5"/>
        <v>0.89273424221472597</v>
      </c>
      <c r="Q56" s="69">
        <f t="shared" si="6"/>
        <v>0.95814150035341195</v>
      </c>
      <c r="R56" s="69">
        <f t="shared" si="7"/>
        <v>0.96800383330814599</v>
      </c>
      <c r="S56" s="69">
        <f t="shared" si="8"/>
        <v>0.96819242929773863</v>
      </c>
    </row>
    <row r="57" spans="1:19" x14ac:dyDescent="0.35">
      <c r="A57" s="86" t="s">
        <v>94</v>
      </c>
      <c r="B57" s="75" t="s">
        <v>284</v>
      </c>
      <c r="C57" s="47">
        <f t="shared" si="1"/>
        <v>0.73719731982447101</v>
      </c>
      <c r="D57" s="47">
        <f t="shared" si="2"/>
        <v>0.73088476550995396</v>
      </c>
      <c r="E57" s="47">
        <f t="shared" si="3"/>
        <v>0.71541678194554592</v>
      </c>
      <c r="H57"/>
      <c r="I57" s="84">
        <v>0.65933495812216703</v>
      </c>
      <c r="J57" s="84">
        <v>0.75972914540691705</v>
      </c>
      <c r="K57" s="84">
        <v>0.79252785594432895</v>
      </c>
      <c r="L57" s="84">
        <v>0.73088476550995396</v>
      </c>
      <c r="M57" s="84">
        <v>0.28458321805445402</v>
      </c>
      <c r="N57"/>
      <c r="O57" s="69">
        <f t="shared" si="4"/>
        <v>0.65933495812216703</v>
      </c>
      <c r="P57" s="69">
        <f t="shared" si="5"/>
        <v>0.75972914540691705</v>
      </c>
      <c r="Q57" s="69">
        <f t="shared" si="6"/>
        <v>0.79252785594432895</v>
      </c>
      <c r="R57" s="69">
        <f t="shared" si="7"/>
        <v>0.73088476550995396</v>
      </c>
      <c r="S57" s="69">
        <f t="shared" si="8"/>
        <v>0.71541678194554592</v>
      </c>
    </row>
    <row r="58" spans="1:19" x14ac:dyDescent="0.35">
      <c r="A58" s="86" t="s">
        <v>95</v>
      </c>
      <c r="B58" s="75" t="s">
        <v>330</v>
      </c>
      <c r="C58" s="47">
        <f t="shared" si="1"/>
        <v>0.95637211029585867</v>
      </c>
      <c r="D58" s="47">
        <f t="shared" si="2"/>
        <v>0.91068560507067597</v>
      </c>
      <c r="E58" s="47">
        <f t="shared" si="3"/>
        <v>0.89470748267968603</v>
      </c>
      <c r="H58"/>
      <c r="I58" s="84">
        <v>0.97315014969152203</v>
      </c>
      <c r="J58" s="84">
        <v>0.93765616735189905</v>
      </c>
      <c r="K58" s="84">
        <v>0.95831001384415504</v>
      </c>
      <c r="L58" s="84">
        <v>0.91068560507067597</v>
      </c>
      <c r="M58" s="84">
        <v>0.105292517320314</v>
      </c>
      <c r="N58"/>
      <c r="O58" s="69">
        <f t="shared" si="4"/>
        <v>0.97315014969152203</v>
      </c>
      <c r="P58" s="69">
        <f t="shared" si="5"/>
        <v>0.93765616735189905</v>
      </c>
      <c r="Q58" s="69">
        <f t="shared" si="6"/>
        <v>0.95831001384415504</v>
      </c>
      <c r="R58" s="69">
        <f t="shared" si="7"/>
        <v>0.91068560507067597</v>
      </c>
      <c r="S58" s="69">
        <f t="shared" si="8"/>
        <v>0.89470748267968603</v>
      </c>
    </row>
    <row r="59" spans="1:19" x14ac:dyDescent="0.35">
      <c r="A59" s="86" t="s">
        <v>96</v>
      </c>
      <c r="B59" s="75" t="s">
        <v>331</v>
      </c>
      <c r="C59" s="47">
        <f t="shared" si="1"/>
        <v>0.51475421697552537</v>
      </c>
      <c r="D59" s="47">
        <f t="shared" si="2"/>
        <v>0.45081969829836299</v>
      </c>
      <c r="E59" s="47">
        <f t="shared" si="3"/>
        <v>0.11352618159276795</v>
      </c>
      <c r="H59"/>
      <c r="I59" s="84">
        <v>0.72068460330342998</v>
      </c>
      <c r="J59" s="84">
        <v>0.691441201988787</v>
      </c>
      <c r="K59" s="84">
        <v>0.13213684563435901</v>
      </c>
      <c r="L59" s="84">
        <v>0.45081969829836299</v>
      </c>
      <c r="M59" s="84">
        <v>0.88647381840723205</v>
      </c>
      <c r="N59"/>
      <c r="O59" s="69">
        <f t="shared" si="4"/>
        <v>0.72068460330342998</v>
      </c>
      <c r="P59" s="69">
        <f t="shared" si="5"/>
        <v>0.691441201988787</v>
      </c>
      <c r="Q59" s="69">
        <f t="shared" si="6"/>
        <v>0.13213684563435901</v>
      </c>
      <c r="R59" s="69">
        <f t="shared" si="7"/>
        <v>0.45081969829836299</v>
      </c>
      <c r="S59" s="69">
        <f t="shared" si="8"/>
        <v>0.11352618159276795</v>
      </c>
    </row>
    <row r="60" spans="1:19" x14ac:dyDescent="0.35">
      <c r="A60" s="86" t="s">
        <v>97</v>
      </c>
      <c r="B60" s="75" t="s">
        <v>332</v>
      </c>
      <c r="C60" s="47">
        <f t="shared" si="1"/>
        <v>0.95104587378273564</v>
      </c>
      <c r="D60" s="47">
        <f t="shared" si="2"/>
        <v>0.94110525242931298</v>
      </c>
      <c r="E60" s="47">
        <f t="shared" si="3"/>
        <v>0.95180326625567147</v>
      </c>
      <c r="H60"/>
      <c r="I60" s="84">
        <v>0.96298821819553404</v>
      </c>
      <c r="J60" s="84">
        <v>0.94646557866842496</v>
      </c>
      <c r="K60" s="84">
        <v>0.94368382448424803</v>
      </c>
      <c r="L60" s="84">
        <v>0.94110525242931298</v>
      </c>
      <c r="M60" s="84">
        <v>4.81967337443285E-2</v>
      </c>
      <c r="N60"/>
      <c r="O60" s="69">
        <f t="shared" si="4"/>
        <v>0.96298821819553404</v>
      </c>
      <c r="P60" s="69">
        <f t="shared" si="5"/>
        <v>0.94646557866842496</v>
      </c>
      <c r="Q60" s="69">
        <f t="shared" si="6"/>
        <v>0.94368382448424803</v>
      </c>
      <c r="R60" s="69">
        <f t="shared" si="7"/>
        <v>0.94110525242931298</v>
      </c>
      <c r="S60" s="69">
        <f t="shared" si="8"/>
        <v>0.95180326625567147</v>
      </c>
    </row>
    <row r="61" spans="1:19" x14ac:dyDescent="0.35">
      <c r="A61" s="86" t="s">
        <v>98</v>
      </c>
      <c r="B61" s="75" t="s">
        <v>272</v>
      </c>
      <c r="C61" s="47">
        <f t="shared" si="1"/>
        <v>0.734642029545995</v>
      </c>
      <c r="D61" s="47">
        <f t="shared" si="2"/>
        <v>0.53816546427659495</v>
      </c>
      <c r="E61" s="47">
        <f t="shared" si="3"/>
        <v>0.69403492319628302</v>
      </c>
      <c r="H61"/>
      <c r="I61" s="84">
        <v>0.77487031845226795</v>
      </c>
      <c r="J61" s="84">
        <v>0.83264044734766496</v>
      </c>
      <c r="K61" s="84">
        <v>0.59641532283805199</v>
      </c>
      <c r="L61" s="84">
        <v>0.53816546427659495</v>
      </c>
      <c r="M61" s="84">
        <v>0.30596507680371698</v>
      </c>
      <c r="N61"/>
      <c r="O61" s="69">
        <f t="shared" si="4"/>
        <v>0.77487031845226795</v>
      </c>
      <c r="P61" s="69">
        <f t="shared" si="5"/>
        <v>0.83264044734766496</v>
      </c>
      <c r="Q61" s="69">
        <f t="shared" si="6"/>
        <v>0.59641532283805199</v>
      </c>
      <c r="R61" s="69">
        <f t="shared" si="7"/>
        <v>0.53816546427659495</v>
      </c>
      <c r="S61" s="69">
        <f t="shared" si="8"/>
        <v>0.69403492319628302</v>
      </c>
    </row>
    <row r="62" spans="1:19" x14ac:dyDescent="0.35">
      <c r="A62" s="86" t="s">
        <v>33</v>
      </c>
      <c r="B62" s="75" t="s">
        <v>205</v>
      </c>
      <c r="C62" s="47">
        <f t="shared" si="1"/>
        <v>0.84543211957724929</v>
      </c>
      <c r="D62" s="47">
        <f t="shared" si="2"/>
        <v>0.868018630230877</v>
      </c>
      <c r="E62" s="47">
        <f t="shared" si="3"/>
        <v>0.38205286961851403</v>
      </c>
      <c r="H62"/>
      <c r="I62" s="84">
        <v>0.90496939192189496</v>
      </c>
      <c r="J62" s="84">
        <v>0.88662326368670297</v>
      </c>
      <c r="K62" s="84">
        <v>0.74470370312315004</v>
      </c>
      <c r="L62" s="84">
        <v>0.868018630230877</v>
      </c>
      <c r="M62" s="84">
        <v>0.61794713038148597</v>
      </c>
      <c r="N62"/>
      <c r="O62" s="69">
        <f t="shared" si="4"/>
        <v>0.90496939192189496</v>
      </c>
      <c r="P62" s="69">
        <f t="shared" si="5"/>
        <v>0.88662326368670297</v>
      </c>
      <c r="Q62" s="69">
        <f t="shared" si="6"/>
        <v>0.74470370312315004</v>
      </c>
      <c r="R62" s="69">
        <f t="shared" si="7"/>
        <v>0.868018630230877</v>
      </c>
      <c r="S62" s="69">
        <f t="shared" si="8"/>
        <v>0.38205286961851403</v>
      </c>
    </row>
    <row r="63" spans="1:19" x14ac:dyDescent="0.35">
      <c r="A63" s="86" t="s">
        <v>99</v>
      </c>
      <c r="B63" s="75" t="s">
        <v>333</v>
      </c>
      <c r="C63" s="47">
        <f t="shared" si="1"/>
        <v>0.41968512750997761</v>
      </c>
      <c r="D63" s="47">
        <f t="shared" si="2"/>
        <v>0.28534632075722</v>
      </c>
      <c r="E63" s="47">
        <f t="shared" si="3"/>
        <v>0.12618470906169199</v>
      </c>
      <c r="H63"/>
      <c r="I63" s="84">
        <v>0.63467339751743101</v>
      </c>
      <c r="J63" s="84">
        <v>0.52060913726191405</v>
      </c>
      <c r="K63" s="84">
        <v>0.103772847750588</v>
      </c>
      <c r="L63" s="84">
        <v>0.28534632075722</v>
      </c>
      <c r="M63" s="84">
        <v>0.87381529093830801</v>
      </c>
      <c r="N63"/>
      <c r="O63" s="69">
        <f t="shared" si="4"/>
        <v>0.63467339751743101</v>
      </c>
      <c r="P63" s="69">
        <f t="shared" si="5"/>
        <v>0.52060913726191405</v>
      </c>
      <c r="Q63" s="69">
        <f t="shared" si="6"/>
        <v>0.103772847750588</v>
      </c>
      <c r="R63" s="69">
        <f t="shared" si="7"/>
        <v>0.28534632075722</v>
      </c>
      <c r="S63" s="69">
        <f t="shared" si="8"/>
        <v>0.12618470906169199</v>
      </c>
    </row>
    <row r="64" spans="1:19" x14ac:dyDescent="0.35">
      <c r="A64" s="86" t="s">
        <v>100</v>
      </c>
      <c r="B64" s="75" t="s">
        <v>364</v>
      </c>
      <c r="C64" s="47">
        <f t="shared" si="1"/>
        <v>0.43223240021979398</v>
      </c>
      <c r="D64" s="47">
        <f t="shared" si="2"/>
        <v>0.32206636716515602</v>
      </c>
      <c r="E64" s="47">
        <f t="shared" si="3"/>
        <v>0.39223352320806404</v>
      </c>
      <c r="H64"/>
      <c r="I64" s="84">
        <v>0.29569468391856801</v>
      </c>
      <c r="J64" s="84">
        <v>0.58262448463511096</v>
      </c>
      <c r="K64" s="84">
        <v>0.41837803210570301</v>
      </c>
      <c r="L64" s="84">
        <v>0.32206636716515602</v>
      </c>
      <c r="M64" s="84">
        <v>0.60776647679193596</v>
      </c>
      <c r="N64"/>
      <c r="O64" s="69">
        <f t="shared" si="4"/>
        <v>0.29569468391856801</v>
      </c>
      <c r="P64" s="69">
        <f t="shared" si="5"/>
        <v>0.58262448463511096</v>
      </c>
      <c r="Q64" s="69">
        <f t="shared" si="6"/>
        <v>0.41837803210570301</v>
      </c>
      <c r="R64" s="69">
        <f t="shared" si="7"/>
        <v>0.32206636716515602</v>
      </c>
      <c r="S64" s="69">
        <f t="shared" si="8"/>
        <v>0.39223352320806404</v>
      </c>
    </row>
    <row r="65" spans="1:19" x14ac:dyDescent="0.35">
      <c r="A65" s="86" t="s">
        <v>101</v>
      </c>
      <c r="B65" s="75" t="s">
        <v>334</v>
      </c>
      <c r="C65" s="47">
        <f t="shared" si="1"/>
        <v>0.62367090335379105</v>
      </c>
      <c r="D65" s="47">
        <f t="shared" si="2"/>
        <v>0.50765486091332901</v>
      </c>
      <c r="E65" s="47">
        <f t="shared" si="3"/>
        <v>0.10731736787531998</v>
      </c>
      <c r="H65"/>
      <c r="I65" s="84">
        <v>0.67682625803024299</v>
      </c>
      <c r="J65" s="84">
        <v>0.68516505779317705</v>
      </c>
      <c r="K65" s="84">
        <v>0.50902139423795301</v>
      </c>
      <c r="L65" s="84">
        <v>0.50765486091332901</v>
      </c>
      <c r="M65" s="84">
        <v>0.89268263212468002</v>
      </c>
      <c r="N65"/>
      <c r="O65" s="69">
        <f t="shared" si="4"/>
        <v>0.67682625803024299</v>
      </c>
      <c r="P65" s="69">
        <f t="shared" si="5"/>
        <v>0.68516505779317705</v>
      </c>
      <c r="Q65" s="69">
        <f t="shared" si="6"/>
        <v>0.50902139423795301</v>
      </c>
      <c r="R65" s="69">
        <f t="shared" si="7"/>
        <v>0.50765486091332901</v>
      </c>
      <c r="S65" s="69">
        <f t="shared" si="8"/>
        <v>0.10731736787531998</v>
      </c>
    </row>
    <row r="66" spans="1:19" x14ac:dyDescent="0.35">
      <c r="A66" s="86" t="s">
        <v>102</v>
      </c>
      <c r="B66" s="75" t="s">
        <v>435</v>
      </c>
      <c r="C66" s="47">
        <f t="shared" si="1"/>
        <v>0.22848310300854835</v>
      </c>
      <c r="D66" s="47">
        <f t="shared" si="2"/>
        <v>0.175472664195024</v>
      </c>
      <c r="E66" s="47">
        <f t="shared" si="3"/>
        <v>0.20506140222386704</v>
      </c>
      <c r="H66"/>
      <c r="I66" s="84">
        <v>0.29831365712435098</v>
      </c>
      <c r="J66" s="84">
        <v>0.30526772495258597</v>
      </c>
      <c r="K66" s="84">
        <v>8.1867926948708203E-2</v>
      </c>
      <c r="L66" s="84">
        <v>0.175472664195024</v>
      </c>
      <c r="M66" s="84">
        <v>0.79493859777613296</v>
      </c>
      <c r="N66"/>
      <c r="O66" s="69">
        <f t="shared" si="4"/>
        <v>0.29831365712435098</v>
      </c>
      <c r="P66" s="69">
        <f t="shared" si="5"/>
        <v>0.30526772495258597</v>
      </c>
      <c r="Q66" s="69">
        <f t="shared" si="6"/>
        <v>8.1867926948708203E-2</v>
      </c>
      <c r="R66" s="69">
        <f t="shared" si="7"/>
        <v>0.175472664195024</v>
      </c>
      <c r="S66" s="69">
        <f t="shared" si="8"/>
        <v>0.20506140222386704</v>
      </c>
    </row>
    <row r="67" spans="1:19" x14ac:dyDescent="0.35">
      <c r="A67" s="86" t="s">
        <v>103</v>
      </c>
      <c r="B67" s="75" t="s">
        <v>335</v>
      </c>
      <c r="C67" s="47">
        <f t="shared" si="1"/>
        <v>0.94799747704518611</v>
      </c>
      <c r="D67" s="47">
        <f t="shared" si="2"/>
        <v>0.91502063474688899</v>
      </c>
      <c r="E67" s="47">
        <f t="shared" si="3"/>
        <v>0.61897118670761297</v>
      </c>
      <c r="H67"/>
      <c r="I67" s="84">
        <v>0.96372431466073605</v>
      </c>
      <c r="J67" s="84">
        <v>0.92846777268692504</v>
      </c>
      <c r="K67" s="84">
        <v>0.95180034378789702</v>
      </c>
      <c r="L67" s="84">
        <v>0.91502063474688899</v>
      </c>
      <c r="M67" s="84">
        <v>0.38102881329238703</v>
      </c>
      <c r="N67"/>
      <c r="O67" s="69">
        <f t="shared" si="4"/>
        <v>0.96372431466073605</v>
      </c>
      <c r="P67" s="69">
        <f t="shared" si="5"/>
        <v>0.92846777268692504</v>
      </c>
      <c r="Q67" s="69">
        <f t="shared" si="6"/>
        <v>0.95180034378789702</v>
      </c>
      <c r="R67" s="69">
        <f t="shared" si="7"/>
        <v>0.91502063474688899</v>
      </c>
      <c r="S67" s="69">
        <f t="shared" si="8"/>
        <v>0.61897118670761297</v>
      </c>
    </row>
    <row r="68" spans="1:19" x14ac:dyDescent="0.35">
      <c r="A68" s="86" t="s">
        <v>104</v>
      </c>
      <c r="B68" s="75" t="s">
        <v>336</v>
      </c>
      <c r="C68" s="47">
        <f t="shared" si="1"/>
        <v>0.72988588423800971</v>
      </c>
      <c r="D68" s="47">
        <f t="shared" si="2"/>
        <v>0.55979550738207096</v>
      </c>
      <c r="E68" s="47">
        <f t="shared" si="3"/>
        <v>0.20359631731407002</v>
      </c>
      <c r="H68"/>
      <c r="I68" s="84">
        <v>0.74224154618013105</v>
      </c>
      <c r="J68" s="84">
        <v>0.84246776355034403</v>
      </c>
      <c r="K68" s="84">
        <v>0.60494834298355404</v>
      </c>
      <c r="L68" s="84">
        <v>0.55979550738207096</v>
      </c>
      <c r="M68" s="84">
        <v>0.79640368268592998</v>
      </c>
      <c r="N68"/>
      <c r="O68" s="69">
        <f t="shared" si="4"/>
        <v>0.74224154618013105</v>
      </c>
      <c r="P68" s="69">
        <f t="shared" si="5"/>
        <v>0.84246776355034403</v>
      </c>
      <c r="Q68" s="69">
        <f t="shared" si="6"/>
        <v>0.60494834298355404</v>
      </c>
      <c r="R68" s="69">
        <f t="shared" si="7"/>
        <v>0.55979550738207096</v>
      </c>
      <c r="S68" s="69">
        <f t="shared" si="8"/>
        <v>0.20359631731407002</v>
      </c>
    </row>
    <row r="69" spans="1:19" x14ac:dyDescent="0.35">
      <c r="A69" s="86" t="s">
        <v>105</v>
      </c>
      <c r="B69" s="75" t="s">
        <v>285</v>
      </c>
      <c r="C69" s="47">
        <f t="shared" si="1"/>
        <v>0.75421919356309175</v>
      </c>
      <c r="D69" s="47">
        <f t="shared" si="2"/>
        <v>0.52523276578910705</v>
      </c>
      <c r="E69" s="47">
        <f t="shared" si="3"/>
        <v>0.36624126183438899</v>
      </c>
      <c r="H69"/>
      <c r="I69" s="84">
        <v>0.65443786349846</v>
      </c>
      <c r="J69" s="84">
        <v>0.87171602117830804</v>
      </c>
      <c r="K69" s="84">
        <v>0.73650369601250698</v>
      </c>
      <c r="L69" s="84">
        <v>0.52523276578910705</v>
      </c>
      <c r="M69" s="84">
        <v>0.63375873816561101</v>
      </c>
      <c r="N69"/>
      <c r="O69" s="69">
        <f t="shared" si="4"/>
        <v>0.65443786349846</v>
      </c>
      <c r="P69" s="69">
        <f t="shared" si="5"/>
        <v>0.87171602117830804</v>
      </c>
      <c r="Q69" s="69">
        <f t="shared" si="6"/>
        <v>0.73650369601250698</v>
      </c>
      <c r="R69" s="69">
        <f t="shared" si="7"/>
        <v>0.52523276578910705</v>
      </c>
      <c r="S69" s="69">
        <f t="shared" si="8"/>
        <v>0.36624126183438899</v>
      </c>
    </row>
    <row r="70" spans="1:19" x14ac:dyDescent="0.35">
      <c r="A70" s="86" t="s">
        <v>106</v>
      </c>
      <c r="B70" s="75" t="s">
        <v>337</v>
      </c>
      <c r="C70" s="47">
        <f t="shared" si="1"/>
        <v>0.75467099300199336</v>
      </c>
      <c r="D70" s="47">
        <f t="shared" si="2"/>
        <v>0.45701662271205201</v>
      </c>
      <c r="E70" s="47">
        <f t="shared" si="3"/>
        <v>0.150132177309107</v>
      </c>
      <c r="H70"/>
      <c r="I70" s="84">
        <v>0.76083961004336698</v>
      </c>
      <c r="J70" s="84">
        <v>0.84151024807723596</v>
      </c>
      <c r="K70" s="84">
        <v>0.66166312088537704</v>
      </c>
      <c r="L70" s="84">
        <v>0.45701662271205201</v>
      </c>
      <c r="M70" s="84">
        <v>0.849867822690893</v>
      </c>
      <c r="N70"/>
      <c r="O70" s="69">
        <f t="shared" si="4"/>
        <v>0.76083961004336698</v>
      </c>
      <c r="P70" s="69">
        <f t="shared" si="5"/>
        <v>0.84151024807723596</v>
      </c>
      <c r="Q70" s="69">
        <f t="shared" si="6"/>
        <v>0.66166312088537704</v>
      </c>
      <c r="R70" s="69">
        <f t="shared" si="7"/>
        <v>0.45701662271205201</v>
      </c>
      <c r="S70" s="69">
        <f t="shared" si="8"/>
        <v>0.150132177309107</v>
      </c>
    </row>
    <row r="71" spans="1:19" x14ac:dyDescent="0.35">
      <c r="A71" s="86" t="s">
        <v>107</v>
      </c>
      <c r="B71" s="75" t="s">
        <v>338</v>
      </c>
      <c r="C71" s="47">
        <f t="shared" si="1"/>
        <v>0.87374367870656455</v>
      </c>
      <c r="D71" s="47">
        <f t="shared" si="2"/>
        <v>0.75793870018806497</v>
      </c>
      <c r="E71" s="47">
        <f t="shared" si="3"/>
        <v>0.48482190528584301</v>
      </c>
      <c r="H71"/>
      <c r="I71" s="84">
        <v>0.87930546882845795</v>
      </c>
      <c r="J71" s="84">
        <v>0.89216413292100505</v>
      </c>
      <c r="K71" s="84">
        <v>0.84976143437023099</v>
      </c>
      <c r="L71" s="84">
        <v>0.75793870018806497</v>
      </c>
      <c r="M71" s="84">
        <v>0.51517809471415699</v>
      </c>
      <c r="N71"/>
      <c r="O71" s="69">
        <f t="shared" si="4"/>
        <v>0.87930546882845795</v>
      </c>
      <c r="P71" s="69">
        <f t="shared" si="5"/>
        <v>0.89216413292100505</v>
      </c>
      <c r="Q71" s="69">
        <f t="shared" si="6"/>
        <v>0.84976143437023099</v>
      </c>
      <c r="R71" s="69">
        <f t="shared" si="7"/>
        <v>0.75793870018806497</v>
      </c>
      <c r="S71" s="69">
        <f t="shared" si="8"/>
        <v>0.48482190528584301</v>
      </c>
    </row>
    <row r="72" spans="1:19" x14ac:dyDescent="0.35">
      <c r="A72" s="86" t="s">
        <v>108</v>
      </c>
      <c r="B72" s="75" t="s">
        <v>339</v>
      </c>
      <c r="C72" s="47">
        <f t="shared" si="1"/>
        <v>0.57067708998530697</v>
      </c>
      <c r="D72" s="47">
        <f t="shared" si="2"/>
        <v>0.53364856040845599</v>
      </c>
      <c r="E72" s="47">
        <f t="shared" si="3"/>
        <v>0.22178199541904897</v>
      </c>
      <c r="H72"/>
      <c r="I72" s="84">
        <v>0.78435782698838596</v>
      </c>
      <c r="J72" s="84">
        <v>0.59194928874969699</v>
      </c>
      <c r="K72" s="84">
        <v>0.33572415421783802</v>
      </c>
      <c r="L72" s="84">
        <v>0.53364856040845599</v>
      </c>
      <c r="M72" s="84">
        <v>0.77821800458095103</v>
      </c>
      <c r="N72"/>
      <c r="O72" s="69">
        <f t="shared" si="4"/>
        <v>0.78435782698838596</v>
      </c>
      <c r="P72" s="69">
        <f t="shared" si="5"/>
        <v>0.59194928874969699</v>
      </c>
      <c r="Q72" s="69">
        <f t="shared" si="6"/>
        <v>0.33572415421783802</v>
      </c>
      <c r="R72" s="69">
        <f t="shared" si="7"/>
        <v>0.53364856040845599</v>
      </c>
      <c r="S72" s="69">
        <f t="shared" si="8"/>
        <v>0.22178199541904897</v>
      </c>
    </row>
    <row r="73" spans="1:19" x14ac:dyDescent="0.35">
      <c r="A73" s="86" t="s">
        <v>109</v>
      </c>
      <c r="B73" s="75" t="s">
        <v>340</v>
      </c>
      <c r="C73" s="47">
        <f t="shared" ref="C73:C136" si="9">AVERAGE(O73:Q73)</f>
        <v>0.90076460674304515</v>
      </c>
      <c r="D73" s="47">
        <f t="shared" ref="D73:D136" si="10">+R73</f>
        <v>0.88371807327773499</v>
      </c>
      <c r="E73" s="47">
        <f t="shared" ref="E73:E136" si="11">+S73</f>
        <v>0.77835995623753895</v>
      </c>
      <c r="H73"/>
      <c r="I73" s="84">
        <v>0.92491204613510103</v>
      </c>
      <c r="J73" s="84">
        <v>0.84317084815492804</v>
      </c>
      <c r="K73" s="84">
        <v>0.93421092593910604</v>
      </c>
      <c r="L73" s="84">
        <v>0.88371807327773499</v>
      </c>
      <c r="M73" s="84">
        <v>0.22164004376246099</v>
      </c>
      <c r="N73"/>
      <c r="O73" s="69">
        <f t="shared" ref="O73:O136" si="12">IF(ISNUMBER(I73)=TRUE,O$5*(I73-O$4)/(O$3-O$4)+(1-O$5)*(1-(I73-O$4)/(O$3-O$4)),"..")</f>
        <v>0.92491204613510103</v>
      </c>
      <c r="P73" s="69">
        <f t="shared" ref="P73:P136" si="13">IF(ISNUMBER(J73)=TRUE,P$5*(J73-P$4)/(P$3-P$4)+(1-P$5)*(1-(J73-P$4)/(P$3-P$4)),"..")</f>
        <v>0.84317084815492804</v>
      </c>
      <c r="Q73" s="69">
        <f t="shared" ref="Q73:Q136" si="14">IF(ISNUMBER(K73)=TRUE,Q$5*(K73-Q$4)/(Q$3-Q$4)+(1-Q$5)*(1-(K73-Q$4)/(Q$3-Q$4)),"..")</f>
        <v>0.93421092593910604</v>
      </c>
      <c r="R73" s="69">
        <f t="shared" ref="R73:R136" si="15">IF(ISNUMBER(L73)=TRUE,R$5*(L73-R$4)/(R$3-R$4)+(1-R$5)*(1-(L73-R$4)/(R$3-R$4)),"..")</f>
        <v>0.88371807327773499</v>
      </c>
      <c r="S73" s="69">
        <f t="shared" ref="S73:S136" si="16">IF(ISNUMBER(M73)=TRUE,S$5*(M73-S$4)/(S$3-S$4)+(1-S$5)*(1-(M73-S$4)/(S$3-S$4)),"..")</f>
        <v>0.77835995623753895</v>
      </c>
    </row>
    <row r="74" spans="1:19" x14ac:dyDescent="0.35">
      <c r="A74" s="86" t="s">
        <v>110</v>
      </c>
      <c r="B74" s="75" t="s">
        <v>302</v>
      </c>
      <c r="C74" s="47">
        <f t="shared" si="9"/>
        <v>0.84419525685508356</v>
      </c>
      <c r="D74" s="47">
        <f t="shared" si="10"/>
        <v>0.66988481298588598</v>
      </c>
      <c r="E74" s="47">
        <f t="shared" si="11"/>
        <v>0.24608624401554602</v>
      </c>
      <c r="H74"/>
      <c r="I74" s="84">
        <v>0.82944028732156305</v>
      </c>
      <c r="J74" s="84">
        <v>0.82962439106986696</v>
      </c>
      <c r="K74" s="84">
        <v>0.87352109217382101</v>
      </c>
      <c r="L74" s="84">
        <v>0.66988481298588598</v>
      </c>
      <c r="M74" s="84">
        <v>0.75391375598445398</v>
      </c>
      <c r="N74"/>
      <c r="O74" s="69">
        <f t="shared" si="12"/>
        <v>0.82944028732156305</v>
      </c>
      <c r="P74" s="69">
        <f t="shared" si="13"/>
        <v>0.82962439106986696</v>
      </c>
      <c r="Q74" s="69">
        <f t="shared" si="14"/>
        <v>0.87352109217382101</v>
      </c>
      <c r="R74" s="69">
        <f t="shared" si="15"/>
        <v>0.66988481298588598</v>
      </c>
      <c r="S74" s="69">
        <f t="shared" si="16"/>
        <v>0.24608624401554602</v>
      </c>
    </row>
    <row r="75" spans="1:19" x14ac:dyDescent="0.35">
      <c r="A75" s="86" t="s">
        <v>111</v>
      </c>
      <c r="B75" s="75" t="s">
        <v>301</v>
      </c>
      <c r="C75" s="47">
        <f t="shared" si="9"/>
        <v>0.84714595189210706</v>
      </c>
      <c r="D75" s="47">
        <f t="shared" si="10"/>
        <v>0.77122003801797301</v>
      </c>
      <c r="E75" s="47">
        <f t="shared" si="11"/>
        <v>0.47369715271510604</v>
      </c>
      <c r="H75"/>
      <c r="I75" s="84">
        <v>0.89920199189727801</v>
      </c>
      <c r="J75" s="84">
        <v>0.79939645209407695</v>
      </c>
      <c r="K75" s="84">
        <v>0.84283941168496601</v>
      </c>
      <c r="L75" s="84">
        <v>0.77122003801797301</v>
      </c>
      <c r="M75" s="84">
        <v>0.52630284728489396</v>
      </c>
      <c r="N75"/>
      <c r="O75" s="69">
        <f t="shared" si="12"/>
        <v>0.89920199189727801</v>
      </c>
      <c r="P75" s="69">
        <f t="shared" si="13"/>
        <v>0.79939645209407695</v>
      </c>
      <c r="Q75" s="69">
        <f t="shared" si="14"/>
        <v>0.84283941168496601</v>
      </c>
      <c r="R75" s="69">
        <f t="shared" si="15"/>
        <v>0.77122003801797301</v>
      </c>
      <c r="S75" s="69">
        <f t="shared" si="16"/>
        <v>0.47369715271510604</v>
      </c>
    </row>
    <row r="76" spans="1:19" x14ac:dyDescent="0.35">
      <c r="A76" s="86" t="s">
        <v>112</v>
      </c>
      <c r="B76" s="75" t="s">
        <v>341</v>
      </c>
      <c r="C76" s="47">
        <f t="shared" si="9"/>
        <v>0.94766334531014296</v>
      </c>
      <c r="D76" s="47">
        <f t="shared" si="10"/>
        <v>0.90892691455987595</v>
      </c>
      <c r="E76" s="47">
        <f t="shared" si="11"/>
        <v>0.88442778533507804</v>
      </c>
      <c r="H76"/>
      <c r="I76" s="84">
        <v>0.96167147112941898</v>
      </c>
      <c r="J76" s="84">
        <v>0.918259289604893</v>
      </c>
      <c r="K76" s="84">
        <v>0.963059275196117</v>
      </c>
      <c r="L76" s="84">
        <v>0.90892691455987595</v>
      </c>
      <c r="M76" s="84">
        <v>0.115572214664922</v>
      </c>
      <c r="N76"/>
      <c r="O76" s="69">
        <f t="shared" si="12"/>
        <v>0.96167147112941898</v>
      </c>
      <c r="P76" s="69">
        <f t="shared" si="13"/>
        <v>0.918259289604893</v>
      </c>
      <c r="Q76" s="69">
        <f t="shared" si="14"/>
        <v>0.963059275196117</v>
      </c>
      <c r="R76" s="69">
        <f t="shared" si="15"/>
        <v>0.90892691455987595</v>
      </c>
      <c r="S76" s="69">
        <f t="shared" si="16"/>
        <v>0.88442778533507804</v>
      </c>
    </row>
    <row r="77" spans="1:19" x14ac:dyDescent="0.35">
      <c r="A77" s="86" t="s">
        <v>113</v>
      </c>
      <c r="B77" s="75" t="s">
        <v>257</v>
      </c>
      <c r="C77" s="47">
        <f t="shared" si="9"/>
        <v>0.33674928868783699</v>
      </c>
      <c r="D77" s="47">
        <f t="shared" si="10"/>
        <v>0.461555082838637</v>
      </c>
      <c r="E77" s="47">
        <f t="shared" si="11"/>
        <v>0.480670146498961</v>
      </c>
      <c r="H77"/>
      <c r="I77" s="84">
        <v>0.38079364494409201</v>
      </c>
      <c r="J77" s="84">
        <v>0.26355301735118403</v>
      </c>
      <c r="K77" s="84">
        <v>0.36590120376823498</v>
      </c>
      <c r="L77" s="84">
        <v>0.461555082838637</v>
      </c>
      <c r="M77" s="84">
        <v>0.519329853501039</v>
      </c>
      <c r="N77"/>
      <c r="O77" s="69">
        <f t="shared" si="12"/>
        <v>0.38079364494409201</v>
      </c>
      <c r="P77" s="69">
        <f t="shared" si="13"/>
        <v>0.26355301735118403</v>
      </c>
      <c r="Q77" s="69">
        <f t="shared" si="14"/>
        <v>0.36590120376823498</v>
      </c>
      <c r="R77" s="69">
        <f t="shared" si="15"/>
        <v>0.461555082838637</v>
      </c>
      <c r="S77" s="69">
        <f t="shared" si="16"/>
        <v>0.480670146498961</v>
      </c>
    </row>
    <row r="78" spans="1:19" x14ac:dyDescent="0.35">
      <c r="A78" s="86" t="s">
        <v>114</v>
      </c>
      <c r="B78" s="75" t="s">
        <v>258</v>
      </c>
      <c r="C78" s="47">
        <f t="shared" si="9"/>
        <v>0.44684322998853737</v>
      </c>
      <c r="D78" s="47">
        <f t="shared" si="10"/>
        <v>0.54730874659352202</v>
      </c>
      <c r="E78" s="47">
        <f t="shared" si="11"/>
        <v>0.25535329248147698</v>
      </c>
      <c r="H78"/>
      <c r="I78" s="84">
        <v>0.73016711909649701</v>
      </c>
      <c r="J78" s="84">
        <v>0.61036257086911505</v>
      </c>
      <c r="K78" s="84">
        <v>0</v>
      </c>
      <c r="L78" s="84">
        <v>0.54730874659352202</v>
      </c>
      <c r="M78" s="84">
        <v>0.74464670751852302</v>
      </c>
      <c r="N78"/>
      <c r="O78" s="69">
        <f t="shared" si="12"/>
        <v>0.73016711909649701</v>
      </c>
      <c r="P78" s="69">
        <f t="shared" si="13"/>
        <v>0.61036257086911505</v>
      </c>
      <c r="Q78" s="69">
        <f t="shared" si="14"/>
        <v>0</v>
      </c>
      <c r="R78" s="69">
        <f t="shared" si="15"/>
        <v>0.54730874659352202</v>
      </c>
      <c r="S78" s="69">
        <f t="shared" si="16"/>
        <v>0.25535329248147698</v>
      </c>
    </row>
    <row r="79" spans="1:19" x14ac:dyDescent="0.35">
      <c r="A79" s="86" t="s">
        <v>115</v>
      </c>
      <c r="B79" s="75" t="s">
        <v>342</v>
      </c>
      <c r="C79" s="47">
        <f t="shared" si="9"/>
        <v>0.93845145645733907</v>
      </c>
      <c r="D79" s="47">
        <f t="shared" si="10"/>
        <v>0.89869335395037697</v>
      </c>
      <c r="E79" s="47">
        <f t="shared" si="11"/>
        <v>0.97586832829351644</v>
      </c>
      <c r="H79"/>
      <c r="I79" s="84">
        <v>0.94832053981383002</v>
      </c>
      <c r="J79" s="84">
        <v>0.91158562800698795</v>
      </c>
      <c r="K79" s="84">
        <v>0.95544820155119903</v>
      </c>
      <c r="L79" s="84">
        <v>0.89869335395037697</v>
      </c>
      <c r="M79" s="84">
        <v>2.4131671706483601E-2</v>
      </c>
      <c r="N79"/>
      <c r="O79" s="69">
        <f t="shared" si="12"/>
        <v>0.94832053981383002</v>
      </c>
      <c r="P79" s="69">
        <f t="shared" si="13"/>
        <v>0.91158562800698795</v>
      </c>
      <c r="Q79" s="69">
        <f t="shared" si="14"/>
        <v>0.95544820155119903</v>
      </c>
      <c r="R79" s="69">
        <f t="shared" si="15"/>
        <v>0.89869335395037697</v>
      </c>
      <c r="S79" s="69">
        <f t="shared" si="16"/>
        <v>0.97586832829351644</v>
      </c>
    </row>
    <row r="80" spans="1:19" x14ac:dyDescent="0.35">
      <c r="A80" s="86" t="s">
        <v>116</v>
      </c>
      <c r="B80" s="75" t="s">
        <v>343</v>
      </c>
      <c r="C80" s="47">
        <f t="shared" si="9"/>
        <v>0.87968124834930572</v>
      </c>
      <c r="D80" s="47">
        <f t="shared" si="10"/>
        <v>0.80998008924565301</v>
      </c>
      <c r="E80" s="47">
        <f t="shared" si="11"/>
        <v>0.81374343615789801</v>
      </c>
      <c r="H80"/>
      <c r="I80" s="84">
        <v>0.87487388160505397</v>
      </c>
      <c r="J80" s="84">
        <v>0.82431735335190504</v>
      </c>
      <c r="K80" s="84">
        <v>0.93985251009095805</v>
      </c>
      <c r="L80" s="84">
        <v>0.80998008924565301</v>
      </c>
      <c r="M80" s="84">
        <v>0.18625656384210201</v>
      </c>
      <c r="N80"/>
      <c r="O80" s="69">
        <f t="shared" si="12"/>
        <v>0.87487388160505397</v>
      </c>
      <c r="P80" s="69">
        <f t="shared" si="13"/>
        <v>0.82431735335190504</v>
      </c>
      <c r="Q80" s="69">
        <f t="shared" si="14"/>
        <v>0.93985251009095805</v>
      </c>
      <c r="R80" s="69">
        <f t="shared" si="15"/>
        <v>0.80998008924565301</v>
      </c>
      <c r="S80" s="69">
        <f t="shared" si="16"/>
        <v>0.81374343615789801</v>
      </c>
    </row>
    <row r="81" spans="1:19" x14ac:dyDescent="0.35">
      <c r="A81" s="86" t="s">
        <v>117</v>
      </c>
      <c r="B81" s="75" t="s">
        <v>344</v>
      </c>
      <c r="C81" s="47">
        <f t="shared" si="9"/>
        <v>0.91328265548031673</v>
      </c>
      <c r="D81" s="47">
        <f t="shared" si="10"/>
        <v>0.89562283164701195</v>
      </c>
      <c r="E81" s="47">
        <f t="shared" si="11"/>
        <v>0.66084199409232203</v>
      </c>
      <c r="H81"/>
      <c r="I81" s="84">
        <v>0.91080968716732402</v>
      </c>
      <c r="J81" s="84">
        <v>0.90919976956469395</v>
      </c>
      <c r="K81" s="84">
        <v>0.919838509708932</v>
      </c>
      <c r="L81" s="84">
        <v>0.89562283164701195</v>
      </c>
      <c r="M81" s="84">
        <v>0.33915800590767797</v>
      </c>
      <c r="N81"/>
      <c r="O81" s="69">
        <f t="shared" si="12"/>
        <v>0.91080968716732402</v>
      </c>
      <c r="P81" s="69">
        <f t="shared" si="13"/>
        <v>0.90919976956469395</v>
      </c>
      <c r="Q81" s="69">
        <f t="shared" si="14"/>
        <v>0.919838509708932</v>
      </c>
      <c r="R81" s="69">
        <f t="shared" si="15"/>
        <v>0.89562283164701195</v>
      </c>
      <c r="S81" s="69">
        <f t="shared" si="16"/>
        <v>0.66084199409232203</v>
      </c>
    </row>
    <row r="82" spans="1:19" x14ac:dyDescent="0.35">
      <c r="A82" s="86" t="s">
        <v>118</v>
      </c>
      <c r="B82" s="75" t="s">
        <v>365</v>
      </c>
      <c r="C82" s="47">
        <f t="shared" si="9"/>
        <v>0.87624620166158629</v>
      </c>
      <c r="D82" s="47">
        <f t="shared" si="10"/>
        <v>0.76491715372119395</v>
      </c>
      <c r="E82" s="47">
        <f t="shared" si="11"/>
        <v>0.759287207442085</v>
      </c>
      <c r="H82"/>
      <c r="I82" s="84">
        <v>0.89480121993603501</v>
      </c>
      <c r="J82" s="84">
        <v>0.92194480675096402</v>
      </c>
      <c r="K82" s="84">
        <v>0.81199257829775995</v>
      </c>
      <c r="L82" s="84">
        <v>0.76491715372119395</v>
      </c>
      <c r="M82" s="84">
        <v>0.240712792557915</v>
      </c>
      <c r="N82"/>
      <c r="O82" s="69">
        <f t="shared" si="12"/>
        <v>0.89480121993603501</v>
      </c>
      <c r="P82" s="69">
        <f t="shared" si="13"/>
        <v>0.92194480675096402</v>
      </c>
      <c r="Q82" s="69">
        <f t="shared" si="14"/>
        <v>0.81199257829775995</v>
      </c>
      <c r="R82" s="69">
        <f t="shared" si="15"/>
        <v>0.76491715372119395</v>
      </c>
      <c r="S82" s="69">
        <f t="shared" si="16"/>
        <v>0.759287207442085</v>
      </c>
    </row>
    <row r="83" spans="1:19" x14ac:dyDescent="0.35">
      <c r="A83" s="86" t="s">
        <v>119</v>
      </c>
      <c r="B83" s="75" t="s">
        <v>259</v>
      </c>
      <c r="C83" s="47">
        <f t="shared" si="9"/>
        <v>0.44415870324097767</v>
      </c>
      <c r="D83" s="47">
        <f t="shared" si="10"/>
        <v>0.564797199371321</v>
      </c>
      <c r="E83" s="47">
        <f t="shared" si="11"/>
        <v>0.52616013704963693</v>
      </c>
      <c r="H83"/>
      <c r="I83" s="84">
        <v>0.47936667959182599</v>
      </c>
      <c r="J83" s="84">
        <v>0.48549661459205601</v>
      </c>
      <c r="K83" s="84">
        <v>0.36761281553905101</v>
      </c>
      <c r="L83" s="84">
        <v>0.564797199371321</v>
      </c>
      <c r="M83" s="84">
        <v>0.47383986295036301</v>
      </c>
      <c r="N83"/>
      <c r="O83" s="69">
        <f t="shared" si="12"/>
        <v>0.47936667959182599</v>
      </c>
      <c r="P83" s="69">
        <f t="shared" si="13"/>
        <v>0.48549661459205601</v>
      </c>
      <c r="Q83" s="69">
        <f t="shared" si="14"/>
        <v>0.36761281553905101</v>
      </c>
      <c r="R83" s="69">
        <f t="shared" si="15"/>
        <v>0.564797199371321</v>
      </c>
      <c r="S83" s="69">
        <f t="shared" si="16"/>
        <v>0.52616013704963693</v>
      </c>
    </row>
    <row r="84" spans="1:19" x14ac:dyDescent="0.35">
      <c r="A84" s="86" t="s">
        <v>120</v>
      </c>
      <c r="B84" s="75" t="s">
        <v>297</v>
      </c>
      <c r="C84" s="47">
        <f t="shared" si="9"/>
        <v>0.91571108930084877</v>
      </c>
      <c r="D84" s="47">
        <f t="shared" si="10"/>
        <v>0.92736323375562602</v>
      </c>
      <c r="E84" s="47">
        <f t="shared" si="11"/>
        <v>0.88951545218639594</v>
      </c>
      <c r="H84"/>
      <c r="I84" s="84">
        <v>0.91188725046326802</v>
      </c>
      <c r="J84" s="84">
        <v>0.90307344528746403</v>
      </c>
      <c r="K84" s="84">
        <v>0.93217257215181404</v>
      </c>
      <c r="L84" s="84">
        <v>0.92736323375562602</v>
      </c>
      <c r="M84" s="84">
        <v>0.11048454781360401</v>
      </c>
      <c r="N84"/>
      <c r="O84" s="69">
        <f t="shared" si="12"/>
        <v>0.91188725046326802</v>
      </c>
      <c r="P84" s="69">
        <f t="shared" si="13"/>
        <v>0.90307344528746403</v>
      </c>
      <c r="Q84" s="69">
        <f t="shared" si="14"/>
        <v>0.93217257215181404</v>
      </c>
      <c r="R84" s="69">
        <f t="shared" si="15"/>
        <v>0.92736323375562602</v>
      </c>
      <c r="S84" s="69">
        <f t="shared" si="16"/>
        <v>0.88951545218639594</v>
      </c>
    </row>
    <row r="85" spans="1:19" x14ac:dyDescent="0.35">
      <c r="A85" s="86" t="s">
        <v>121</v>
      </c>
      <c r="B85" s="75" t="s">
        <v>273</v>
      </c>
      <c r="C85" s="47">
        <f t="shared" si="9"/>
        <v>0.33226884583561067</v>
      </c>
      <c r="D85" s="47">
        <f t="shared" si="10"/>
        <v>0.34055886740719798</v>
      </c>
      <c r="E85" s="47">
        <f t="shared" si="11"/>
        <v>0.16309880316033998</v>
      </c>
      <c r="H85"/>
      <c r="I85" s="84">
        <v>0.37668464229464599</v>
      </c>
      <c r="J85" s="84">
        <v>0.39457895037564999</v>
      </c>
      <c r="K85" s="84">
        <v>0.225542944836536</v>
      </c>
      <c r="L85" s="84">
        <v>0.34055886740719798</v>
      </c>
      <c r="M85" s="84">
        <v>0.83690119683966002</v>
      </c>
      <c r="N85"/>
      <c r="O85" s="69">
        <f t="shared" si="12"/>
        <v>0.37668464229464599</v>
      </c>
      <c r="P85" s="69">
        <f t="shared" si="13"/>
        <v>0.39457895037564999</v>
      </c>
      <c r="Q85" s="69">
        <f t="shared" si="14"/>
        <v>0.225542944836536</v>
      </c>
      <c r="R85" s="69">
        <f t="shared" si="15"/>
        <v>0.34055886740719798</v>
      </c>
      <c r="S85" s="69">
        <f t="shared" si="16"/>
        <v>0.16309880316033998</v>
      </c>
    </row>
    <row r="86" spans="1:19" x14ac:dyDescent="0.35">
      <c r="A86" s="86" t="s">
        <v>34</v>
      </c>
      <c r="B86" s="75" t="s">
        <v>206</v>
      </c>
      <c r="C86" s="47">
        <f t="shared" si="9"/>
        <v>0.68510875505444135</v>
      </c>
      <c r="D86" s="47">
        <f t="shared" si="10"/>
        <v>0.57823322923553799</v>
      </c>
      <c r="E86" s="47">
        <f t="shared" si="11"/>
        <v>0.16349594818377799</v>
      </c>
      <c r="H86"/>
      <c r="I86" s="84">
        <v>0.84314170045843395</v>
      </c>
      <c r="J86" s="84">
        <v>0.79242586319963804</v>
      </c>
      <c r="K86" s="84">
        <v>0.41975870150525202</v>
      </c>
      <c r="L86" s="84">
        <v>0.57823322923553799</v>
      </c>
      <c r="M86" s="84">
        <v>0.83650405181622201</v>
      </c>
      <c r="N86"/>
      <c r="O86" s="69">
        <f t="shared" si="12"/>
        <v>0.84314170045843395</v>
      </c>
      <c r="P86" s="69">
        <f t="shared" si="13"/>
        <v>0.79242586319963804</v>
      </c>
      <c r="Q86" s="69">
        <f t="shared" si="14"/>
        <v>0.41975870150525202</v>
      </c>
      <c r="R86" s="69">
        <f t="shared" si="15"/>
        <v>0.57823322923553799</v>
      </c>
      <c r="S86" s="69">
        <f t="shared" si="16"/>
        <v>0.16349594818377799</v>
      </c>
    </row>
    <row r="87" spans="1:19" x14ac:dyDescent="0.35">
      <c r="A87" s="86" t="s">
        <v>122</v>
      </c>
      <c r="B87" s="75" t="s">
        <v>274</v>
      </c>
      <c r="C87" s="47">
        <f t="shared" si="9"/>
        <v>0.35064037353443672</v>
      </c>
      <c r="D87" s="47">
        <f t="shared" si="10"/>
        <v>0.38231035607005598</v>
      </c>
      <c r="E87" s="47">
        <f t="shared" si="11"/>
        <v>9.5325256064419994E-2</v>
      </c>
      <c r="H87"/>
      <c r="I87" s="84">
        <v>0.43632855819975302</v>
      </c>
      <c r="J87" s="84">
        <v>0.45289886573423899</v>
      </c>
      <c r="K87" s="84">
        <v>0.16269369666931799</v>
      </c>
      <c r="L87" s="84">
        <v>0.38231035607005598</v>
      </c>
      <c r="M87" s="84">
        <v>0.90467474393558001</v>
      </c>
      <c r="N87"/>
      <c r="O87" s="69">
        <f t="shared" si="12"/>
        <v>0.43632855819975302</v>
      </c>
      <c r="P87" s="69">
        <f t="shared" si="13"/>
        <v>0.45289886573423899</v>
      </c>
      <c r="Q87" s="69">
        <f t="shared" si="14"/>
        <v>0.16269369666931799</v>
      </c>
      <c r="R87" s="69">
        <f t="shared" si="15"/>
        <v>0.38231035607005598</v>
      </c>
      <c r="S87" s="69">
        <f t="shared" si="16"/>
        <v>9.5325256064419994E-2</v>
      </c>
    </row>
    <row r="88" spans="1:19" x14ac:dyDescent="0.35">
      <c r="A88" s="86" t="s">
        <v>123</v>
      </c>
      <c r="B88" s="75" t="s">
        <v>254</v>
      </c>
      <c r="C88" s="47">
        <f t="shared" si="9"/>
        <v>0.48251162405012565</v>
      </c>
      <c r="D88" s="47">
        <f t="shared" si="10"/>
        <v>0.29148705334500002</v>
      </c>
      <c r="E88" s="47">
        <f t="shared" si="11"/>
        <v>0.16888475588362195</v>
      </c>
      <c r="H88"/>
      <c r="I88" s="84">
        <v>0.48051918691072898</v>
      </c>
      <c r="J88" s="84">
        <v>0.60361697476804899</v>
      </c>
      <c r="K88" s="84">
        <v>0.363398710471599</v>
      </c>
      <c r="L88" s="84">
        <v>0.29148705334500002</v>
      </c>
      <c r="M88" s="84">
        <v>0.83111524411637805</v>
      </c>
      <c r="N88"/>
      <c r="O88" s="69">
        <f t="shared" si="12"/>
        <v>0.48051918691072898</v>
      </c>
      <c r="P88" s="69">
        <f t="shared" si="13"/>
        <v>0.60361697476804899</v>
      </c>
      <c r="Q88" s="69">
        <f t="shared" si="14"/>
        <v>0.363398710471599</v>
      </c>
      <c r="R88" s="69">
        <f t="shared" si="15"/>
        <v>0.29148705334500002</v>
      </c>
      <c r="S88" s="69">
        <f t="shared" si="16"/>
        <v>0.16888475588362195</v>
      </c>
    </row>
    <row r="89" spans="1:19" x14ac:dyDescent="0.35">
      <c r="A89" s="86" t="s">
        <v>124</v>
      </c>
      <c r="B89" s="75" t="s">
        <v>436</v>
      </c>
      <c r="C89" s="47">
        <f t="shared" si="9"/>
        <v>0.91836539594376598</v>
      </c>
      <c r="D89" s="47">
        <f t="shared" si="10"/>
        <v>0.90179483488034995</v>
      </c>
      <c r="E89" s="47">
        <f t="shared" si="11"/>
        <v>0.86347668453092596</v>
      </c>
      <c r="H89"/>
      <c r="I89" s="84">
        <v>0.94838159637303499</v>
      </c>
      <c r="J89" s="84">
        <v>0.85670100997471899</v>
      </c>
      <c r="K89" s="84">
        <v>0.95001358148354398</v>
      </c>
      <c r="L89" s="84">
        <v>0.90179483488034995</v>
      </c>
      <c r="M89" s="84">
        <v>0.13652331546907401</v>
      </c>
      <c r="N89"/>
      <c r="O89" s="69">
        <f t="shared" si="12"/>
        <v>0.94838159637303499</v>
      </c>
      <c r="P89" s="69">
        <f t="shared" si="13"/>
        <v>0.85670100997471899</v>
      </c>
      <c r="Q89" s="69">
        <f t="shared" si="14"/>
        <v>0.95001358148354398</v>
      </c>
      <c r="R89" s="69">
        <f t="shared" si="15"/>
        <v>0.90179483488034995</v>
      </c>
      <c r="S89" s="69">
        <f t="shared" si="16"/>
        <v>0.86347668453092596</v>
      </c>
    </row>
    <row r="90" spans="1:19" x14ac:dyDescent="0.35">
      <c r="A90" s="86" t="s">
        <v>125</v>
      </c>
      <c r="B90" s="75" t="s">
        <v>437</v>
      </c>
      <c r="C90" s="47">
        <f t="shared" si="9"/>
        <v>0.5015820651551004</v>
      </c>
      <c r="D90" s="47">
        <f t="shared" si="10"/>
        <v>0.72150635061066704</v>
      </c>
      <c r="E90" s="47">
        <f t="shared" si="11"/>
        <v>0.42433657986371298</v>
      </c>
      <c r="H90"/>
      <c r="I90" s="84">
        <v>0.56030168587853801</v>
      </c>
      <c r="J90" s="84">
        <v>0.100531375683165</v>
      </c>
      <c r="K90" s="84">
        <v>0.84391313390359801</v>
      </c>
      <c r="L90" s="84">
        <v>0.72150635061066704</v>
      </c>
      <c r="M90" s="84">
        <v>0.57566342013628702</v>
      </c>
      <c r="N90"/>
      <c r="O90" s="69">
        <f t="shared" si="12"/>
        <v>0.56030168587853801</v>
      </c>
      <c r="P90" s="69">
        <f t="shared" si="13"/>
        <v>0.100531375683165</v>
      </c>
      <c r="Q90" s="69">
        <f t="shared" si="14"/>
        <v>0.84391313390359801</v>
      </c>
      <c r="R90" s="69">
        <f t="shared" si="15"/>
        <v>0.72150635061066704</v>
      </c>
      <c r="S90" s="69">
        <f t="shared" si="16"/>
        <v>0.42433657986371298</v>
      </c>
    </row>
    <row r="91" spans="1:19" x14ac:dyDescent="0.35">
      <c r="A91" s="86" t="s">
        <v>126</v>
      </c>
      <c r="B91" s="75" t="s">
        <v>366</v>
      </c>
      <c r="C91" s="47">
        <f t="shared" si="9"/>
        <v>8.9625855072862179E-2</v>
      </c>
      <c r="D91" s="47">
        <f t="shared" si="10"/>
        <v>0.32591251473499699</v>
      </c>
      <c r="E91" s="47">
        <f t="shared" si="11"/>
        <v>0.24306259485925197</v>
      </c>
      <c r="H91"/>
      <c r="I91" s="84">
        <v>2.5463847885111301E-2</v>
      </c>
      <c r="J91" s="84">
        <v>5.4160873100857203E-2</v>
      </c>
      <c r="K91" s="84">
        <v>0.18925284423261801</v>
      </c>
      <c r="L91" s="84">
        <v>0.32591251473499699</v>
      </c>
      <c r="M91" s="84">
        <v>0.75693740514074803</v>
      </c>
      <c r="N91"/>
      <c r="O91" s="69">
        <f t="shared" si="12"/>
        <v>2.5463847885111301E-2</v>
      </c>
      <c r="P91" s="69">
        <f t="shared" si="13"/>
        <v>5.4160873100857203E-2</v>
      </c>
      <c r="Q91" s="69">
        <f t="shared" si="14"/>
        <v>0.18925284423261801</v>
      </c>
      <c r="R91" s="69">
        <f t="shared" si="15"/>
        <v>0.32591251473499699</v>
      </c>
      <c r="S91" s="69">
        <f t="shared" si="16"/>
        <v>0.24306259485925197</v>
      </c>
    </row>
    <row r="92" spans="1:19" x14ac:dyDescent="0.35">
      <c r="A92" s="86" t="s">
        <v>127</v>
      </c>
      <c r="B92" s="75" t="s">
        <v>249</v>
      </c>
      <c r="C92" s="47">
        <f t="shared" si="9"/>
        <v>0.54463612952714169</v>
      </c>
      <c r="D92" s="47">
        <f t="shared" si="10"/>
        <v>0.43901521476834898</v>
      </c>
      <c r="E92" s="47">
        <f t="shared" si="11"/>
        <v>0.24515384290641995</v>
      </c>
      <c r="H92"/>
      <c r="I92" s="84">
        <v>0.66878750975911605</v>
      </c>
      <c r="J92" s="84">
        <v>0.69457988567703699</v>
      </c>
      <c r="K92" s="84">
        <v>0.27054099314527202</v>
      </c>
      <c r="L92" s="84">
        <v>0.43901521476834898</v>
      </c>
      <c r="M92" s="84">
        <v>0.75484615709358005</v>
      </c>
      <c r="N92"/>
      <c r="O92" s="69">
        <f t="shared" si="12"/>
        <v>0.66878750975911605</v>
      </c>
      <c r="P92" s="69">
        <f t="shared" si="13"/>
        <v>0.69457988567703699</v>
      </c>
      <c r="Q92" s="69">
        <f t="shared" si="14"/>
        <v>0.27054099314527202</v>
      </c>
      <c r="R92" s="69">
        <f t="shared" si="15"/>
        <v>0.43901521476834898</v>
      </c>
      <c r="S92" s="69">
        <f t="shared" si="16"/>
        <v>0.24515384290641995</v>
      </c>
    </row>
    <row r="93" spans="1:19" x14ac:dyDescent="0.35">
      <c r="A93" s="86" t="s">
        <v>36</v>
      </c>
      <c r="B93" s="75" t="s">
        <v>345</v>
      </c>
      <c r="C93" s="47">
        <f t="shared" si="9"/>
        <v>0.50273537511670863</v>
      </c>
      <c r="D93" s="47">
        <f t="shared" si="10"/>
        <v>0.74488010444666397</v>
      </c>
      <c r="E93" s="47">
        <f t="shared" si="11"/>
        <v>0.10893807460973604</v>
      </c>
      <c r="H93"/>
      <c r="I93" s="84">
        <v>0.78668051448148801</v>
      </c>
      <c r="J93" s="84">
        <v>0.72152561086863798</v>
      </c>
      <c r="K93" s="84">
        <v>0</v>
      </c>
      <c r="L93" s="84">
        <v>0.74488010444666397</v>
      </c>
      <c r="M93" s="84">
        <v>0.89106192539026396</v>
      </c>
      <c r="N93"/>
      <c r="O93" s="69">
        <f t="shared" si="12"/>
        <v>0.78668051448148801</v>
      </c>
      <c r="P93" s="69">
        <f t="shared" si="13"/>
        <v>0.72152561086863798</v>
      </c>
      <c r="Q93" s="69">
        <f t="shared" si="14"/>
        <v>0</v>
      </c>
      <c r="R93" s="69">
        <f t="shared" si="15"/>
        <v>0.74488010444666397</v>
      </c>
      <c r="S93" s="69">
        <f t="shared" si="16"/>
        <v>0.10893807460973604</v>
      </c>
    </row>
    <row r="94" spans="1:19" x14ac:dyDescent="0.35">
      <c r="A94" s="86" t="s">
        <v>128</v>
      </c>
      <c r="B94" s="75" t="s">
        <v>313</v>
      </c>
      <c r="C94" s="47">
        <f t="shared" si="9"/>
        <v>3.0244613421778199E-2</v>
      </c>
      <c r="D94" s="47">
        <f t="shared" si="10"/>
        <v>0.18740094035197599</v>
      </c>
      <c r="E94" s="47">
        <f t="shared" si="11"/>
        <v>0.15867630436828695</v>
      </c>
      <c r="H94"/>
      <c r="I94" s="84">
        <v>5.2852571609647299E-2</v>
      </c>
      <c r="J94" s="84">
        <v>3.7881268655687299E-2</v>
      </c>
      <c r="K94" s="84">
        <v>0</v>
      </c>
      <c r="L94" s="84">
        <v>0.18740094035197599</v>
      </c>
      <c r="M94" s="84">
        <v>0.84132369563171305</v>
      </c>
      <c r="N94"/>
      <c r="O94" s="69">
        <f t="shared" si="12"/>
        <v>5.2852571609647299E-2</v>
      </c>
      <c r="P94" s="69">
        <f t="shared" si="13"/>
        <v>3.7881268655687299E-2</v>
      </c>
      <c r="Q94" s="69">
        <f t="shared" si="14"/>
        <v>0</v>
      </c>
      <c r="R94" s="69">
        <f t="shared" si="15"/>
        <v>0.18740094035197599</v>
      </c>
      <c r="S94" s="69">
        <f t="shared" si="16"/>
        <v>0.15867630436828695</v>
      </c>
    </row>
    <row r="95" spans="1:19" x14ac:dyDescent="0.35">
      <c r="A95" s="86" t="s">
        <v>129</v>
      </c>
      <c r="B95" s="75" t="s">
        <v>314</v>
      </c>
      <c r="C95" s="47">
        <f t="shared" si="9"/>
        <v>0.70789496020761911</v>
      </c>
      <c r="D95" s="47">
        <f t="shared" si="10"/>
        <v>0.59104931799903704</v>
      </c>
      <c r="E95" s="47">
        <f t="shared" si="11"/>
        <v>0.489511164874597</v>
      </c>
      <c r="H95"/>
      <c r="I95" s="84">
        <v>0.75453191754078397</v>
      </c>
      <c r="J95" s="84">
        <v>0.74257721918161201</v>
      </c>
      <c r="K95" s="84">
        <v>0.626575743900461</v>
      </c>
      <c r="L95" s="84">
        <v>0.59104931799903704</v>
      </c>
      <c r="M95" s="84">
        <v>0.510488835125403</v>
      </c>
      <c r="N95"/>
      <c r="O95" s="69">
        <f t="shared" si="12"/>
        <v>0.75453191754078397</v>
      </c>
      <c r="P95" s="69">
        <f t="shared" si="13"/>
        <v>0.74257721918161201</v>
      </c>
      <c r="Q95" s="69">
        <f t="shared" si="14"/>
        <v>0.626575743900461</v>
      </c>
      <c r="R95" s="69">
        <f t="shared" si="15"/>
        <v>0.59104931799903704</v>
      </c>
      <c r="S95" s="69">
        <f t="shared" si="16"/>
        <v>0.489511164874597</v>
      </c>
    </row>
    <row r="96" spans="1:19" x14ac:dyDescent="0.35">
      <c r="A96" s="86" t="s">
        <v>35</v>
      </c>
      <c r="B96" s="75" t="s">
        <v>207</v>
      </c>
      <c r="C96" s="47">
        <f t="shared" si="9"/>
        <v>0.78843509734588968</v>
      </c>
      <c r="D96" s="47">
        <f t="shared" si="10"/>
        <v>0.70989748215900506</v>
      </c>
      <c r="E96" s="47">
        <f t="shared" si="11"/>
        <v>0.57172111889098598</v>
      </c>
      <c r="H96"/>
      <c r="I96" s="84">
        <v>0.74975325798637804</v>
      </c>
      <c r="J96" s="84">
        <v>0.79882329404902697</v>
      </c>
      <c r="K96" s="84">
        <v>0.81672874000226403</v>
      </c>
      <c r="L96" s="84">
        <v>0.70989748215900506</v>
      </c>
      <c r="M96" s="84">
        <v>0.42827888110901402</v>
      </c>
      <c r="N96"/>
      <c r="O96" s="69">
        <f t="shared" si="12"/>
        <v>0.74975325798637804</v>
      </c>
      <c r="P96" s="69">
        <f t="shared" si="13"/>
        <v>0.79882329404902697</v>
      </c>
      <c r="Q96" s="69">
        <f t="shared" si="14"/>
        <v>0.81672874000226403</v>
      </c>
      <c r="R96" s="69">
        <f t="shared" si="15"/>
        <v>0.70989748215900506</v>
      </c>
      <c r="S96" s="69">
        <f t="shared" si="16"/>
        <v>0.57172111889098598</v>
      </c>
    </row>
    <row r="97" spans="1:19" x14ac:dyDescent="0.35">
      <c r="A97" s="86" t="s">
        <v>130</v>
      </c>
      <c r="B97" s="75" t="s">
        <v>286</v>
      </c>
      <c r="C97" s="47">
        <f t="shared" si="9"/>
        <v>0.91388396886108569</v>
      </c>
      <c r="D97" s="47">
        <f t="shared" si="10"/>
        <v>0.94467908848293003</v>
      </c>
      <c r="E97" s="47">
        <f t="shared" si="11"/>
        <v>0.77787802511057103</v>
      </c>
      <c r="H97"/>
      <c r="I97" s="84">
        <v>0.948454453247638</v>
      </c>
      <c r="J97" s="84">
        <v>0.88153590819029004</v>
      </c>
      <c r="K97" s="84">
        <v>0.91166154514532904</v>
      </c>
      <c r="L97" s="84">
        <v>0.94467908848293003</v>
      </c>
      <c r="M97" s="84">
        <v>0.222121974889429</v>
      </c>
      <c r="N97"/>
      <c r="O97" s="69">
        <f t="shared" si="12"/>
        <v>0.948454453247638</v>
      </c>
      <c r="P97" s="69">
        <f t="shared" si="13"/>
        <v>0.88153590819029004</v>
      </c>
      <c r="Q97" s="69">
        <f t="shared" si="14"/>
        <v>0.91166154514532904</v>
      </c>
      <c r="R97" s="69">
        <f t="shared" si="15"/>
        <v>0.94467908848293003</v>
      </c>
      <c r="S97" s="69">
        <f t="shared" si="16"/>
        <v>0.77787802511057103</v>
      </c>
    </row>
    <row r="98" spans="1:19" x14ac:dyDescent="0.35">
      <c r="A98" s="86" t="s">
        <v>131</v>
      </c>
      <c r="B98" s="75" t="s">
        <v>260</v>
      </c>
      <c r="C98" s="47">
        <f t="shared" si="9"/>
        <v>0.9273982011832419</v>
      </c>
      <c r="D98" s="47">
        <f t="shared" si="10"/>
        <v>0.871001322116425</v>
      </c>
      <c r="E98" s="47">
        <f t="shared" si="11"/>
        <v>0.79364503379055495</v>
      </c>
      <c r="H98"/>
      <c r="I98" s="84">
        <v>0.95621495404438595</v>
      </c>
      <c r="J98" s="84">
        <v>0.89327546383672696</v>
      </c>
      <c r="K98" s="84">
        <v>0.93270418566861302</v>
      </c>
      <c r="L98" s="84">
        <v>0.871001322116425</v>
      </c>
      <c r="M98" s="84">
        <v>0.20635496620944499</v>
      </c>
      <c r="N98"/>
      <c r="O98" s="69">
        <f t="shared" si="12"/>
        <v>0.95621495404438595</v>
      </c>
      <c r="P98" s="69">
        <f t="shared" si="13"/>
        <v>0.89327546383672696</v>
      </c>
      <c r="Q98" s="69">
        <f t="shared" si="14"/>
        <v>0.93270418566861302</v>
      </c>
      <c r="R98" s="69">
        <f t="shared" si="15"/>
        <v>0.871001322116425</v>
      </c>
      <c r="S98" s="69">
        <f t="shared" si="16"/>
        <v>0.79364503379055495</v>
      </c>
    </row>
    <row r="99" spans="1:19" x14ac:dyDescent="0.35">
      <c r="A99" s="86" t="s">
        <v>133</v>
      </c>
      <c r="B99" s="75" t="s">
        <v>263</v>
      </c>
      <c r="C99" s="47">
        <f t="shared" si="9"/>
        <v>0.57975565618959501</v>
      </c>
      <c r="D99" s="47">
        <f t="shared" si="10"/>
        <v>0.595543260776492</v>
      </c>
      <c r="E99" s="47">
        <f t="shared" si="11"/>
        <v>0.37283576059999102</v>
      </c>
      <c r="H99"/>
      <c r="I99" s="84">
        <v>0.62867679258179598</v>
      </c>
      <c r="J99" s="84">
        <v>0.66327041709114198</v>
      </c>
      <c r="K99" s="84">
        <v>0.44731975889584702</v>
      </c>
      <c r="L99" s="84">
        <v>0.595543260776492</v>
      </c>
      <c r="M99" s="84">
        <v>0.62716423940000898</v>
      </c>
      <c r="N99"/>
      <c r="O99" s="69">
        <f t="shared" si="12"/>
        <v>0.62867679258179598</v>
      </c>
      <c r="P99" s="69">
        <f t="shared" si="13"/>
        <v>0.66327041709114198</v>
      </c>
      <c r="Q99" s="69">
        <f t="shared" si="14"/>
        <v>0.44731975889584702</v>
      </c>
      <c r="R99" s="69">
        <f t="shared" si="15"/>
        <v>0.595543260776492</v>
      </c>
      <c r="S99" s="69">
        <f t="shared" si="16"/>
        <v>0.37283576059999102</v>
      </c>
    </row>
    <row r="100" spans="1:19" x14ac:dyDescent="0.35">
      <c r="A100" s="86" t="s">
        <v>134</v>
      </c>
      <c r="B100" s="75" t="s">
        <v>275</v>
      </c>
      <c r="C100" s="47">
        <f t="shared" si="9"/>
        <v>0.68241278966878871</v>
      </c>
      <c r="D100" s="47">
        <f t="shared" si="10"/>
        <v>0.60142458175472902</v>
      </c>
      <c r="E100" s="47">
        <f t="shared" si="11"/>
        <v>0.21738564541143302</v>
      </c>
      <c r="H100"/>
      <c r="I100" s="84">
        <v>0.621491486364525</v>
      </c>
      <c r="J100" s="84">
        <v>0.74215283677398503</v>
      </c>
      <c r="K100" s="84">
        <v>0.68359404586785599</v>
      </c>
      <c r="L100" s="84">
        <v>0.60142458175472902</v>
      </c>
      <c r="M100" s="84">
        <v>0.78261435458856698</v>
      </c>
      <c r="N100"/>
      <c r="O100" s="69">
        <f t="shared" si="12"/>
        <v>0.621491486364525</v>
      </c>
      <c r="P100" s="69">
        <f t="shared" si="13"/>
        <v>0.74215283677398503</v>
      </c>
      <c r="Q100" s="69">
        <f t="shared" si="14"/>
        <v>0.68359404586785599</v>
      </c>
      <c r="R100" s="69">
        <f t="shared" si="15"/>
        <v>0.60142458175472902</v>
      </c>
      <c r="S100" s="69">
        <f t="shared" si="16"/>
        <v>0.21738564541143302</v>
      </c>
    </row>
    <row r="101" spans="1:19" x14ac:dyDescent="0.35">
      <c r="A101" s="86" t="s">
        <v>37</v>
      </c>
      <c r="B101" s="75" t="s">
        <v>208</v>
      </c>
      <c r="C101" s="47">
        <f t="shared" si="9"/>
        <v>0.66609366514782475</v>
      </c>
      <c r="D101" s="47">
        <f t="shared" si="10"/>
        <v>0.43575060040814501</v>
      </c>
      <c r="E101" s="47">
        <f t="shared" si="11"/>
        <v>0.16938553776172505</v>
      </c>
      <c r="H101"/>
      <c r="I101" s="84">
        <v>0.70685812092243905</v>
      </c>
      <c r="J101" s="84">
        <v>0.84711193391983797</v>
      </c>
      <c r="K101" s="84">
        <v>0.44431094060119702</v>
      </c>
      <c r="L101" s="84">
        <v>0.43575060040814501</v>
      </c>
      <c r="M101" s="84">
        <v>0.83061446223827495</v>
      </c>
      <c r="N101"/>
      <c r="O101" s="69">
        <f t="shared" si="12"/>
        <v>0.70685812092243905</v>
      </c>
      <c r="P101" s="69">
        <f t="shared" si="13"/>
        <v>0.84711193391983797</v>
      </c>
      <c r="Q101" s="69">
        <f t="shared" si="14"/>
        <v>0.44431094060119702</v>
      </c>
      <c r="R101" s="69">
        <f t="shared" si="15"/>
        <v>0.43575060040814501</v>
      </c>
      <c r="S101" s="69">
        <f t="shared" si="16"/>
        <v>0.16938553776172505</v>
      </c>
    </row>
    <row r="102" spans="1:19" x14ac:dyDescent="0.35">
      <c r="A102" s="86" t="s">
        <v>135</v>
      </c>
      <c r="B102" s="75" t="s">
        <v>261</v>
      </c>
      <c r="C102" s="47">
        <f t="shared" si="9"/>
        <v>0.15565503468501155</v>
      </c>
      <c r="D102" s="47">
        <f t="shared" si="10"/>
        <v>0.16601135783562801</v>
      </c>
      <c r="E102" s="47">
        <f t="shared" si="11"/>
        <v>0.216353914602333</v>
      </c>
      <c r="H102"/>
      <c r="I102" s="84">
        <v>0.24018205818883301</v>
      </c>
      <c r="J102" s="84">
        <v>6.7321061651728603E-2</v>
      </c>
      <c r="K102" s="84">
        <v>0.159461984214473</v>
      </c>
      <c r="L102" s="84">
        <v>0.16601135783562801</v>
      </c>
      <c r="M102" s="84">
        <v>0.783646085397667</v>
      </c>
      <c r="N102"/>
      <c r="O102" s="69">
        <f t="shared" si="12"/>
        <v>0.24018205818883301</v>
      </c>
      <c r="P102" s="69">
        <f t="shared" si="13"/>
        <v>6.7321061651728603E-2</v>
      </c>
      <c r="Q102" s="69">
        <f t="shared" si="14"/>
        <v>0.159461984214473</v>
      </c>
      <c r="R102" s="69">
        <f t="shared" si="15"/>
        <v>0.16601135783562801</v>
      </c>
      <c r="S102" s="69">
        <f t="shared" si="16"/>
        <v>0.216353914602333</v>
      </c>
    </row>
    <row r="103" spans="1:19" x14ac:dyDescent="0.35">
      <c r="A103" s="86" t="s">
        <v>136</v>
      </c>
      <c r="B103" s="75" t="s">
        <v>294</v>
      </c>
      <c r="C103" s="47">
        <f t="shared" si="9"/>
        <v>0.845655176609033</v>
      </c>
      <c r="D103" s="47">
        <f t="shared" si="10"/>
        <v>0.73074754047330304</v>
      </c>
      <c r="E103" s="47">
        <f t="shared" si="11"/>
        <v>0.44329501098724899</v>
      </c>
      <c r="H103"/>
      <c r="I103" s="84">
        <v>0.810166466285692</v>
      </c>
      <c r="J103" s="84">
        <v>0.86585789547195402</v>
      </c>
      <c r="K103" s="84">
        <v>0.86094116806945298</v>
      </c>
      <c r="L103" s="84">
        <v>0.73074754047330304</v>
      </c>
      <c r="M103" s="84">
        <v>0.55670498901275101</v>
      </c>
      <c r="N103"/>
      <c r="O103" s="69">
        <f t="shared" si="12"/>
        <v>0.810166466285692</v>
      </c>
      <c r="P103" s="69">
        <f t="shared" si="13"/>
        <v>0.86585789547195402</v>
      </c>
      <c r="Q103" s="69">
        <f t="shared" si="14"/>
        <v>0.86094116806945298</v>
      </c>
      <c r="R103" s="69">
        <f t="shared" si="15"/>
        <v>0.73074754047330304</v>
      </c>
      <c r="S103" s="69">
        <f t="shared" si="16"/>
        <v>0.44329501098724899</v>
      </c>
    </row>
    <row r="104" spans="1:19" x14ac:dyDescent="0.35">
      <c r="A104" s="86" t="s">
        <v>137</v>
      </c>
      <c r="B104" s="75" t="s">
        <v>287</v>
      </c>
      <c r="C104" s="47">
        <f t="shared" si="9"/>
        <v>0.79856782773991564</v>
      </c>
      <c r="D104" s="47">
        <f t="shared" si="10"/>
        <v>0.76376491635829602</v>
      </c>
      <c r="E104" s="47">
        <f t="shared" si="11"/>
        <v>0.42125767953314996</v>
      </c>
      <c r="H104"/>
      <c r="I104" s="84">
        <v>0.81685471320400505</v>
      </c>
      <c r="J104" s="84">
        <v>0.87432166359265995</v>
      </c>
      <c r="K104" s="84">
        <v>0.70452710642308203</v>
      </c>
      <c r="L104" s="84">
        <v>0.76376491635829602</v>
      </c>
      <c r="M104" s="84">
        <v>0.57874232046685004</v>
      </c>
      <c r="N104"/>
      <c r="O104" s="69">
        <f t="shared" si="12"/>
        <v>0.81685471320400505</v>
      </c>
      <c r="P104" s="69">
        <f t="shared" si="13"/>
        <v>0.87432166359265995</v>
      </c>
      <c r="Q104" s="69">
        <f t="shared" si="14"/>
        <v>0.70452710642308203</v>
      </c>
      <c r="R104" s="69">
        <f t="shared" si="15"/>
        <v>0.76376491635829602</v>
      </c>
      <c r="S104" s="69">
        <f t="shared" si="16"/>
        <v>0.42125767953314996</v>
      </c>
    </row>
    <row r="105" spans="1:19" x14ac:dyDescent="0.35">
      <c r="A105" s="86" t="s">
        <v>39</v>
      </c>
      <c r="B105" s="75" t="s">
        <v>210</v>
      </c>
      <c r="C105" s="47">
        <f t="shared" si="9"/>
        <v>0.78134181784636525</v>
      </c>
      <c r="D105" s="47">
        <f t="shared" si="10"/>
        <v>0.69106969476080005</v>
      </c>
      <c r="E105" s="47">
        <f t="shared" si="11"/>
        <v>0.20723717414571596</v>
      </c>
      <c r="H105"/>
      <c r="I105" s="84">
        <v>0.87574363655003995</v>
      </c>
      <c r="J105" s="84">
        <v>0.86882112434171699</v>
      </c>
      <c r="K105" s="84">
        <v>0.59946069264733903</v>
      </c>
      <c r="L105" s="84">
        <v>0.69106969476080005</v>
      </c>
      <c r="M105" s="84">
        <v>0.79276282585428404</v>
      </c>
      <c r="N105"/>
      <c r="O105" s="69">
        <f t="shared" si="12"/>
        <v>0.87574363655003995</v>
      </c>
      <c r="P105" s="69">
        <f t="shared" si="13"/>
        <v>0.86882112434171699</v>
      </c>
      <c r="Q105" s="69">
        <f t="shared" si="14"/>
        <v>0.59946069264733903</v>
      </c>
      <c r="R105" s="69">
        <f t="shared" si="15"/>
        <v>0.69106969476080005</v>
      </c>
      <c r="S105" s="69">
        <f t="shared" si="16"/>
        <v>0.20723717414571596</v>
      </c>
    </row>
    <row r="106" spans="1:19" x14ac:dyDescent="0.35">
      <c r="A106" s="86" t="s">
        <v>138</v>
      </c>
      <c r="B106" s="75" t="s">
        <v>438</v>
      </c>
      <c r="C106" s="47">
        <f t="shared" si="9"/>
        <v>0.10557912455820584</v>
      </c>
      <c r="D106" s="47">
        <f t="shared" si="10"/>
        <v>8.53437451157876E-2</v>
      </c>
      <c r="E106" s="47">
        <f t="shared" si="11"/>
        <v>0.11433315027785695</v>
      </c>
      <c r="H106"/>
      <c r="I106" s="84">
        <v>9.07947565524235E-2</v>
      </c>
      <c r="J106" s="84">
        <v>0.22594261712219399</v>
      </c>
      <c r="K106" s="84">
        <v>0</v>
      </c>
      <c r="L106" s="84">
        <v>8.53437451157876E-2</v>
      </c>
      <c r="M106" s="84">
        <v>0.88566684972214305</v>
      </c>
      <c r="N106"/>
      <c r="O106" s="69">
        <f t="shared" si="12"/>
        <v>9.07947565524235E-2</v>
      </c>
      <c r="P106" s="69">
        <f t="shared" si="13"/>
        <v>0.22594261712219399</v>
      </c>
      <c r="Q106" s="69">
        <f t="shared" si="14"/>
        <v>0</v>
      </c>
      <c r="R106" s="69">
        <f t="shared" si="15"/>
        <v>8.53437451157876E-2</v>
      </c>
      <c r="S106" s="69">
        <f t="shared" si="16"/>
        <v>0.11433315027785695</v>
      </c>
    </row>
    <row r="107" spans="1:19" x14ac:dyDescent="0.35">
      <c r="A107" s="86" t="s">
        <v>140</v>
      </c>
      <c r="B107" s="75" t="s">
        <v>346</v>
      </c>
      <c r="C107" s="47">
        <f t="shared" si="9"/>
        <v>0.674102431073766</v>
      </c>
      <c r="D107" s="47">
        <f t="shared" si="10"/>
        <v>0.71402626611175801</v>
      </c>
      <c r="E107" s="47">
        <f t="shared" si="11"/>
        <v>0.41840543719997703</v>
      </c>
      <c r="H107"/>
      <c r="I107" s="84">
        <v>0.69353934236691495</v>
      </c>
      <c r="J107" s="84">
        <v>0.78260729998072698</v>
      </c>
      <c r="K107" s="84">
        <v>0.54616065087365595</v>
      </c>
      <c r="L107" s="84">
        <v>0.71402626611175801</v>
      </c>
      <c r="M107" s="84">
        <v>0.58159456280002297</v>
      </c>
      <c r="N107"/>
      <c r="O107" s="69">
        <f t="shared" si="12"/>
        <v>0.69353934236691495</v>
      </c>
      <c r="P107" s="69">
        <f t="shared" si="13"/>
        <v>0.78260729998072698</v>
      </c>
      <c r="Q107" s="69">
        <f t="shared" si="14"/>
        <v>0.54616065087365595</v>
      </c>
      <c r="R107" s="69">
        <f t="shared" si="15"/>
        <v>0.71402626611175801</v>
      </c>
      <c r="S107" s="69">
        <f t="shared" si="16"/>
        <v>0.41840543719997703</v>
      </c>
    </row>
    <row r="108" spans="1:19" x14ac:dyDescent="0.35">
      <c r="A108" s="86" t="s">
        <v>139</v>
      </c>
      <c r="B108" s="75" t="s">
        <v>262</v>
      </c>
      <c r="C108" s="47">
        <f t="shared" si="9"/>
        <v>0.82339928361169734</v>
      </c>
      <c r="D108" s="47">
        <f t="shared" si="10"/>
        <v>0.79399394804991397</v>
      </c>
      <c r="E108" s="47">
        <f t="shared" si="11"/>
        <v>0.39830332099005294</v>
      </c>
      <c r="H108"/>
      <c r="I108" s="84">
        <v>0.88262884942882402</v>
      </c>
      <c r="J108" s="84">
        <v>0.89201328933228696</v>
      </c>
      <c r="K108" s="84">
        <v>0.69555571207398104</v>
      </c>
      <c r="L108" s="84">
        <v>0.79399394804991397</v>
      </c>
      <c r="M108" s="84">
        <v>0.60169667900994706</v>
      </c>
      <c r="N108"/>
      <c r="O108" s="69">
        <f t="shared" si="12"/>
        <v>0.88262884942882402</v>
      </c>
      <c r="P108" s="69">
        <f t="shared" si="13"/>
        <v>0.89201328933228696</v>
      </c>
      <c r="Q108" s="69">
        <f t="shared" si="14"/>
        <v>0.69555571207398104</v>
      </c>
      <c r="R108" s="69">
        <f t="shared" si="15"/>
        <v>0.79399394804991397</v>
      </c>
      <c r="S108" s="69">
        <f t="shared" si="16"/>
        <v>0.39830332099005294</v>
      </c>
    </row>
    <row r="109" spans="1:19" x14ac:dyDescent="0.35">
      <c r="A109" s="86" t="s">
        <v>40</v>
      </c>
      <c r="B109" s="75" t="s">
        <v>211</v>
      </c>
      <c r="C109" s="47">
        <f t="shared" si="9"/>
        <v>0.64118896237332867</v>
      </c>
      <c r="D109" s="47">
        <f t="shared" si="10"/>
        <v>0.55576644745383597</v>
      </c>
      <c r="E109" s="47">
        <f t="shared" si="11"/>
        <v>0.38418485795173496</v>
      </c>
      <c r="H109"/>
      <c r="I109" s="84">
        <v>0.65168331903799803</v>
      </c>
      <c r="J109" s="84">
        <v>0.77860750857896499</v>
      </c>
      <c r="K109" s="84">
        <v>0.493276059503023</v>
      </c>
      <c r="L109" s="84">
        <v>0.55576644745383597</v>
      </c>
      <c r="M109" s="84">
        <v>0.61581514204826504</v>
      </c>
      <c r="N109"/>
      <c r="O109" s="69">
        <f t="shared" si="12"/>
        <v>0.65168331903799803</v>
      </c>
      <c r="P109" s="69">
        <f t="shared" si="13"/>
        <v>0.77860750857896499</v>
      </c>
      <c r="Q109" s="69">
        <f t="shared" si="14"/>
        <v>0.493276059503023</v>
      </c>
      <c r="R109" s="69">
        <f t="shared" si="15"/>
        <v>0.55576644745383597</v>
      </c>
      <c r="S109" s="69">
        <f t="shared" si="16"/>
        <v>0.38418485795173496</v>
      </c>
    </row>
    <row r="110" spans="1:19" x14ac:dyDescent="0.35">
      <c r="A110" s="86" t="s">
        <v>141</v>
      </c>
      <c r="B110" s="75" t="s">
        <v>360</v>
      </c>
      <c r="C110" s="47">
        <f t="shared" si="9"/>
        <v>0.47250634679789899</v>
      </c>
      <c r="D110" s="47">
        <f t="shared" si="10"/>
        <v>0.34066110212024597</v>
      </c>
      <c r="E110" s="47">
        <f t="shared" si="11"/>
        <v>0.21777254733248297</v>
      </c>
      <c r="H110"/>
      <c r="I110" s="84">
        <v>0.72016321189022603</v>
      </c>
      <c r="J110" s="84">
        <v>0.52457330526539703</v>
      </c>
      <c r="K110" s="84">
        <v>0.172782523238074</v>
      </c>
      <c r="L110" s="84">
        <v>0.34066110212024597</v>
      </c>
      <c r="M110" s="84">
        <v>0.78222745266751703</v>
      </c>
      <c r="N110"/>
      <c r="O110" s="69">
        <f t="shared" si="12"/>
        <v>0.72016321189022603</v>
      </c>
      <c r="P110" s="69">
        <f t="shared" si="13"/>
        <v>0.52457330526539703</v>
      </c>
      <c r="Q110" s="69">
        <f t="shared" si="14"/>
        <v>0.172782523238074</v>
      </c>
      <c r="R110" s="69">
        <f t="shared" si="15"/>
        <v>0.34066110212024597</v>
      </c>
      <c r="S110" s="69">
        <f t="shared" si="16"/>
        <v>0.21777254733248297</v>
      </c>
    </row>
    <row r="111" spans="1:19" x14ac:dyDescent="0.35">
      <c r="A111" s="86" t="s">
        <v>142</v>
      </c>
      <c r="B111" s="75" t="s">
        <v>224</v>
      </c>
      <c r="C111" s="47">
        <f t="shared" si="9"/>
        <v>0.90060801996306161</v>
      </c>
      <c r="D111" s="47">
        <f t="shared" si="10"/>
        <v>0.86241821001244401</v>
      </c>
      <c r="E111" s="47">
        <f t="shared" si="11"/>
        <v>0.38393329087641104</v>
      </c>
      <c r="H111"/>
      <c r="I111" s="84">
        <v>0.87698841190752397</v>
      </c>
      <c r="J111" s="84">
        <v>0.91182005627293405</v>
      </c>
      <c r="K111" s="84">
        <v>0.91301559170872704</v>
      </c>
      <c r="L111" s="84">
        <v>0.86241821001244401</v>
      </c>
      <c r="M111" s="84">
        <v>0.61606670912358896</v>
      </c>
      <c r="N111"/>
      <c r="O111" s="69">
        <f t="shared" si="12"/>
        <v>0.87698841190752397</v>
      </c>
      <c r="P111" s="69">
        <f t="shared" si="13"/>
        <v>0.91182005627293405</v>
      </c>
      <c r="Q111" s="69">
        <f t="shared" si="14"/>
        <v>0.91301559170872704</v>
      </c>
      <c r="R111" s="69">
        <f t="shared" si="15"/>
        <v>0.86241821001244401</v>
      </c>
      <c r="S111" s="69">
        <f t="shared" si="16"/>
        <v>0.38393329087641104</v>
      </c>
    </row>
    <row r="112" spans="1:19" x14ac:dyDescent="0.35">
      <c r="A112" s="86" t="s">
        <v>38</v>
      </c>
      <c r="B112" s="75" t="s">
        <v>209</v>
      </c>
      <c r="C112" s="47">
        <f t="shared" si="9"/>
        <v>0.62243689774252797</v>
      </c>
      <c r="D112" s="47">
        <f t="shared" si="10"/>
        <v>0.73485169335420697</v>
      </c>
      <c r="E112" s="47">
        <f t="shared" si="11"/>
        <v>0.35634767888248997</v>
      </c>
      <c r="H112"/>
      <c r="I112" s="84">
        <v>0.72681018559011801</v>
      </c>
      <c r="J112" s="84">
        <v>0.80277697556905803</v>
      </c>
      <c r="K112" s="84">
        <v>0.33772353206840799</v>
      </c>
      <c r="L112" s="84">
        <v>0.73485169335420697</v>
      </c>
      <c r="M112" s="84">
        <v>0.64365232111751003</v>
      </c>
      <c r="N112"/>
      <c r="O112" s="69">
        <f t="shared" si="12"/>
        <v>0.72681018559011801</v>
      </c>
      <c r="P112" s="69">
        <f t="shared" si="13"/>
        <v>0.80277697556905803</v>
      </c>
      <c r="Q112" s="69">
        <f t="shared" si="14"/>
        <v>0.33772353206840799</v>
      </c>
      <c r="R112" s="69">
        <f t="shared" si="15"/>
        <v>0.73485169335420697</v>
      </c>
      <c r="S112" s="69">
        <f t="shared" si="16"/>
        <v>0.35634767888248997</v>
      </c>
    </row>
    <row r="113" spans="1:19" x14ac:dyDescent="0.35">
      <c r="A113" s="86" t="s">
        <v>143</v>
      </c>
      <c r="B113" s="75" t="s">
        <v>347</v>
      </c>
      <c r="C113" s="47">
        <f t="shared" si="9"/>
        <v>0.45571871864626795</v>
      </c>
      <c r="D113" s="47">
        <f t="shared" si="10"/>
        <v>0.46742201311821102</v>
      </c>
      <c r="E113" s="47">
        <f t="shared" si="11"/>
        <v>0.40933036160321701</v>
      </c>
      <c r="H113"/>
      <c r="I113" s="84">
        <v>0.41438707888121901</v>
      </c>
      <c r="J113" s="84">
        <v>0.66708891417946803</v>
      </c>
      <c r="K113" s="84">
        <v>0.28568016287811698</v>
      </c>
      <c r="L113" s="84">
        <v>0.46742201311821102</v>
      </c>
      <c r="M113" s="84">
        <v>0.59066963839678299</v>
      </c>
      <c r="N113"/>
      <c r="O113" s="69">
        <f t="shared" si="12"/>
        <v>0.41438707888121901</v>
      </c>
      <c r="P113" s="69">
        <f t="shared" si="13"/>
        <v>0.66708891417946803</v>
      </c>
      <c r="Q113" s="69">
        <f t="shared" si="14"/>
        <v>0.28568016287811698</v>
      </c>
      <c r="R113" s="69">
        <f t="shared" si="15"/>
        <v>0.46742201311821102</v>
      </c>
      <c r="S113" s="69">
        <f t="shared" si="16"/>
        <v>0.40933036160321701</v>
      </c>
    </row>
    <row r="114" spans="1:19" x14ac:dyDescent="0.35">
      <c r="A114" s="86" t="s">
        <v>41</v>
      </c>
      <c r="B114" s="75" t="s">
        <v>212</v>
      </c>
      <c r="C114" s="47">
        <f t="shared" si="9"/>
        <v>0.79957144654143819</v>
      </c>
      <c r="D114" s="47">
        <f t="shared" si="10"/>
        <v>0.77971761508426296</v>
      </c>
      <c r="E114" s="47">
        <f t="shared" si="11"/>
        <v>0.73905640394499605</v>
      </c>
      <c r="H114"/>
      <c r="I114" s="84">
        <v>0.83926634404257405</v>
      </c>
      <c r="J114" s="84">
        <v>0.89960870018874906</v>
      </c>
      <c r="K114" s="84">
        <v>0.65983929539299102</v>
      </c>
      <c r="L114" s="84">
        <v>0.77971761508426296</v>
      </c>
      <c r="M114" s="84">
        <v>0.260943596055004</v>
      </c>
      <c r="N114"/>
      <c r="O114" s="69">
        <f t="shared" si="12"/>
        <v>0.83926634404257405</v>
      </c>
      <c r="P114" s="69">
        <f t="shared" si="13"/>
        <v>0.89960870018874906</v>
      </c>
      <c r="Q114" s="69">
        <f t="shared" si="14"/>
        <v>0.65983929539299102</v>
      </c>
      <c r="R114" s="69">
        <f t="shared" si="15"/>
        <v>0.77971761508426296</v>
      </c>
      <c r="S114" s="69">
        <f t="shared" si="16"/>
        <v>0.73905640394499605</v>
      </c>
    </row>
    <row r="115" spans="1:19" x14ac:dyDescent="0.35">
      <c r="A115" s="86" t="s">
        <v>144</v>
      </c>
      <c r="B115" s="75" t="s">
        <v>348</v>
      </c>
      <c r="C115" s="47">
        <f t="shared" si="9"/>
        <v>0.76311442302812604</v>
      </c>
      <c r="D115" s="47">
        <f t="shared" si="10"/>
        <v>0.81958769370645601</v>
      </c>
      <c r="E115" s="47">
        <f t="shared" si="11"/>
        <v>0.32773236735329303</v>
      </c>
      <c r="H115"/>
      <c r="I115" s="84">
        <v>0.87374139450501498</v>
      </c>
      <c r="J115" s="84">
        <v>0.79625477516977095</v>
      </c>
      <c r="K115" s="84">
        <v>0.61934709940959198</v>
      </c>
      <c r="L115" s="84">
        <v>0.81958769370645601</v>
      </c>
      <c r="M115" s="84">
        <v>0.67226763264670697</v>
      </c>
      <c r="N115"/>
      <c r="O115" s="69">
        <f t="shared" si="12"/>
        <v>0.87374139450501498</v>
      </c>
      <c r="P115" s="69">
        <f t="shared" si="13"/>
        <v>0.79625477516977095</v>
      </c>
      <c r="Q115" s="69">
        <f t="shared" si="14"/>
        <v>0.61934709940959198</v>
      </c>
      <c r="R115" s="69">
        <f t="shared" si="15"/>
        <v>0.81958769370645601</v>
      </c>
      <c r="S115" s="69">
        <f t="shared" si="16"/>
        <v>0.32773236735329303</v>
      </c>
    </row>
    <row r="116" spans="1:19" x14ac:dyDescent="0.35">
      <c r="A116" s="86" t="s">
        <v>42</v>
      </c>
      <c r="B116" s="75" t="s">
        <v>213</v>
      </c>
      <c r="C116" s="47">
        <f t="shared" si="9"/>
        <v>0.62619614596954132</v>
      </c>
      <c r="D116" s="47">
        <f t="shared" si="10"/>
        <v>0.568094938957172</v>
      </c>
      <c r="E116" s="47">
        <f t="shared" si="11"/>
        <v>9.9911792260521048E-2</v>
      </c>
      <c r="H116"/>
      <c r="I116" s="84">
        <v>0.85894264339888504</v>
      </c>
      <c r="J116" s="84">
        <v>0.81215604057856905</v>
      </c>
      <c r="K116" s="84">
        <v>0.20748975393117</v>
      </c>
      <c r="L116" s="84">
        <v>0.568094938957172</v>
      </c>
      <c r="M116" s="84">
        <v>0.90008820773947895</v>
      </c>
      <c r="N116"/>
      <c r="O116" s="69">
        <f t="shared" si="12"/>
        <v>0.85894264339888504</v>
      </c>
      <c r="P116" s="69">
        <f t="shared" si="13"/>
        <v>0.81215604057856905</v>
      </c>
      <c r="Q116" s="69">
        <f t="shared" si="14"/>
        <v>0.20748975393117</v>
      </c>
      <c r="R116" s="69">
        <f t="shared" si="15"/>
        <v>0.568094938957172</v>
      </c>
      <c r="S116" s="69">
        <f t="shared" si="16"/>
        <v>9.9911792260521048E-2</v>
      </c>
    </row>
    <row r="117" spans="1:19" x14ac:dyDescent="0.35">
      <c r="A117" s="86" t="s">
        <v>145</v>
      </c>
      <c r="B117" s="75" t="s">
        <v>359</v>
      </c>
      <c r="C117" s="47">
        <f t="shared" si="9"/>
        <v>0.79093714872136267</v>
      </c>
      <c r="D117" s="47">
        <f t="shared" si="10"/>
        <v>0.64625664410258099</v>
      </c>
      <c r="E117" s="47">
        <f t="shared" si="11"/>
        <v>0.36036585111692698</v>
      </c>
      <c r="H117"/>
      <c r="I117" s="84">
        <v>0.90615102383702095</v>
      </c>
      <c r="J117" s="84">
        <v>0.83985564271813096</v>
      </c>
      <c r="K117" s="84">
        <v>0.62680477960893599</v>
      </c>
      <c r="L117" s="84">
        <v>0.64625664410258099</v>
      </c>
      <c r="M117" s="84">
        <v>0.63963414888307302</v>
      </c>
      <c r="N117"/>
      <c r="O117" s="69">
        <f t="shared" si="12"/>
        <v>0.90615102383702095</v>
      </c>
      <c r="P117" s="69">
        <f t="shared" si="13"/>
        <v>0.83985564271813096</v>
      </c>
      <c r="Q117" s="69">
        <f t="shared" si="14"/>
        <v>0.62680477960893599</v>
      </c>
      <c r="R117" s="69">
        <f t="shared" si="15"/>
        <v>0.64625664410258099</v>
      </c>
      <c r="S117" s="69">
        <f t="shared" si="16"/>
        <v>0.36036585111692698</v>
      </c>
    </row>
    <row r="118" spans="1:19" x14ac:dyDescent="0.35">
      <c r="A118" s="86" t="s">
        <v>146</v>
      </c>
      <c r="B118" s="75" t="s">
        <v>307</v>
      </c>
      <c r="C118" s="47">
        <f t="shared" si="9"/>
        <v>0.93990389199352686</v>
      </c>
      <c r="D118" s="47">
        <f t="shared" si="10"/>
        <v>0.96194809613822196</v>
      </c>
      <c r="E118" s="47">
        <f t="shared" si="11"/>
        <v>0.96530528785368208</v>
      </c>
      <c r="H118"/>
      <c r="I118" s="84">
        <v>0.94873562102234898</v>
      </c>
      <c r="J118" s="84">
        <v>0.90842545168515998</v>
      </c>
      <c r="K118" s="84">
        <v>0.96255060327307196</v>
      </c>
      <c r="L118" s="84">
        <v>0.96194809613822196</v>
      </c>
      <c r="M118" s="84">
        <v>3.4694712146317898E-2</v>
      </c>
      <c r="N118"/>
      <c r="O118" s="69">
        <f t="shared" si="12"/>
        <v>0.94873562102234898</v>
      </c>
      <c r="P118" s="69">
        <f t="shared" si="13"/>
        <v>0.90842545168515998</v>
      </c>
      <c r="Q118" s="69">
        <f t="shared" si="14"/>
        <v>0.96255060327307196</v>
      </c>
      <c r="R118" s="69">
        <f t="shared" si="15"/>
        <v>0.96194809613822196</v>
      </c>
      <c r="S118" s="69">
        <f t="shared" si="16"/>
        <v>0.96530528785368208</v>
      </c>
    </row>
    <row r="119" spans="1:19" x14ac:dyDescent="0.35">
      <c r="A119" s="86" t="s">
        <v>147</v>
      </c>
      <c r="B119" s="75" t="s">
        <v>320</v>
      </c>
      <c r="C119" s="47">
        <f t="shared" si="9"/>
        <v>0.95629322899845171</v>
      </c>
      <c r="D119" s="47">
        <f t="shared" si="10"/>
        <v>0.97974191568851099</v>
      </c>
      <c r="E119" s="47">
        <f t="shared" si="11"/>
        <v>0.98251175227552745</v>
      </c>
      <c r="H119"/>
      <c r="I119" s="84">
        <v>0.97439695794694903</v>
      </c>
      <c r="J119" s="84">
        <v>0.93507572319836096</v>
      </c>
      <c r="K119" s="84">
        <v>0.95940700585004501</v>
      </c>
      <c r="L119" s="84">
        <v>0.97974191568851099</v>
      </c>
      <c r="M119" s="84">
        <v>1.7488247724472501E-2</v>
      </c>
      <c r="N119"/>
      <c r="O119" s="69">
        <f t="shared" si="12"/>
        <v>0.97439695794694903</v>
      </c>
      <c r="P119" s="69">
        <f t="shared" si="13"/>
        <v>0.93507572319836096</v>
      </c>
      <c r="Q119" s="69">
        <f t="shared" si="14"/>
        <v>0.95940700585004501</v>
      </c>
      <c r="R119" s="69">
        <f t="shared" si="15"/>
        <v>0.97974191568851099</v>
      </c>
      <c r="S119" s="69">
        <f t="shared" si="16"/>
        <v>0.98251175227552745</v>
      </c>
    </row>
    <row r="120" spans="1:19" x14ac:dyDescent="0.35">
      <c r="A120" s="86" t="s">
        <v>148</v>
      </c>
      <c r="B120" s="75" t="s">
        <v>255</v>
      </c>
      <c r="C120" s="47">
        <f t="shared" si="9"/>
        <v>0.42018949842619163</v>
      </c>
      <c r="D120" s="47">
        <f t="shared" si="10"/>
        <v>0.62131406252946497</v>
      </c>
      <c r="E120" s="47">
        <f t="shared" si="11"/>
        <v>0.17116998208245005</v>
      </c>
      <c r="H120"/>
      <c r="I120" s="84">
        <v>0.65654783895383895</v>
      </c>
      <c r="J120" s="84">
        <v>0.604020656324736</v>
      </c>
      <c r="K120" s="84">
        <v>0</v>
      </c>
      <c r="L120" s="84">
        <v>0.62131406252946497</v>
      </c>
      <c r="M120" s="84">
        <v>0.82883001791754995</v>
      </c>
      <c r="N120"/>
      <c r="O120" s="69">
        <f t="shared" si="12"/>
        <v>0.65654783895383895</v>
      </c>
      <c r="P120" s="69">
        <f t="shared" si="13"/>
        <v>0.604020656324736</v>
      </c>
      <c r="Q120" s="69">
        <f t="shared" si="14"/>
        <v>0</v>
      </c>
      <c r="R120" s="69">
        <f t="shared" si="15"/>
        <v>0.62131406252946497</v>
      </c>
      <c r="S120" s="69">
        <f t="shared" si="16"/>
        <v>0.17116998208245005</v>
      </c>
    </row>
    <row r="121" spans="1:19" x14ac:dyDescent="0.35">
      <c r="A121" s="86" t="s">
        <v>149</v>
      </c>
      <c r="B121" s="75" t="s">
        <v>349</v>
      </c>
      <c r="C121" s="47">
        <f t="shared" si="9"/>
        <v>0.94088151884199966</v>
      </c>
      <c r="D121" s="47">
        <f t="shared" si="10"/>
        <v>0.94038668735015796</v>
      </c>
      <c r="E121" s="47">
        <f t="shared" si="11"/>
        <v>0.9812211606236042</v>
      </c>
      <c r="H121"/>
      <c r="I121" s="84">
        <v>0.95314863781799297</v>
      </c>
      <c r="J121" s="84">
        <v>0.91536433505302695</v>
      </c>
      <c r="K121" s="84">
        <v>0.95413158365497897</v>
      </c>
      <c r="L121" s="84">
        <v>0.94038668735015796</v>
      </c>
      <c r="M121" s="84">
        <v>1.8778839376395799E-2</v>
      </c>
      <c r="N121"/>
      <c r="O121" s="69">
        <f t="shared" si="12"/>
        <v>0.95314863781799297</v>
      </c>
      <c r="P121" s="69">
        <f t="shared" si="13"/>
        <v>0.91536433505302695</v>
      </c>
      <c r="Q121" s="69">
        <f t="shared" si="14"/>
        <v>0.95413158365497897</v>
      </c>
      <c r="R121" s="69">
        <f t="shared" si="15"/>
        <v>0.94038668735015796</v>
      </c>
      <c r="S121" s="69">
        <f t="shared" si="16"/>
        <v>0.9812211606236042</v>
      </c>
    </row>
    <row r="122" spans="1:19" x14ac:dyDescent="0.35">
      <c r="A122" s="86" t="s">
        <v>150</v>
      </c>
      <c r="B122" s="75" t="s">
        <v>439</v>
      </c>
      <c r="C122" s="47">
        <f t="shared" si="9"/>
        <v>0.29136561028039187</v>
      </c>
      <c r="D122" s="47">
        <f t="shared" si="10"/>
        <v>0.38584222942344598</v>
      </c>
      <c r="E122" s="47">
        <f t="shared" si="11"/>
        <v>0.764777909242914</v>
      </c>
      <c r="H122"/>
      <c r="I122" s="84">
        <v>9.3001190465127101E-2</v>
      </c>
      <c r="J122" s="84">
        <v>6.5148342269705506E-2</v>
      </c>
      <c r="K122" s="84">
        <v>0.71594729810634306</v>
      </c>
      <c r="L122" s="84">
        <v>0.38584222942344598</v>
      </c>
      <c r="M122" s="84">
        <v>0.235222090757086</v>
      </c>
      <c r="O122" s="69">
        <f t="shared" si="12"/>
        <v>9.3001190465127101E-2</v>
      </c>
      <c r="P122" s="69">
        <f t="shared" si="13"/>
        <v>6.5148342269705506E-2</v>
      </c>
      <c r="Q122" s="69">
        <f t="shared" si="14"/>
        <v>0.71594729810634306</v>
      </c>
      <c r="R122" s="69">
        <f t="shared" si="15"/>
        <v>0.38584222942344598</v>
      </c>
      <c r="S122" s="69">
        <f t="shared" si="16"/>
        <v>0.764777909242914</v>
      </c>
    </row>
    <row r="123" spans="1:19" x14ac:dyDescent="0.35">
      <c r="A123" s="86" t="s">
        <v>151</v>
      </c>
      <c r="B123" s="75" t="s">
        <v>299</v>
      </c>
      <c r="C123" s="47">
        <f t="shared" si="9"/>
        <v>0.5892756540227414</v>
      </c>
      <c r="D123" s="47">
        <f t="shared" si="10"/>
        <v>0.50734114689519605</v>
      </c>
      <c r="E123" s="47">
        <f t="shared" si="11"/>
        <v>0.23415544032583402</v>
      </c>
      <c r="H123"/>
      <c r="I123" s="84">
        <v>0.84940884282911799</v>
      </c>
      <c r="J123" s="84">
        <v>0.65083167081542104</v>
      </c>
      <c r="K123" s="84">
        <v>0.26758644842368501</v>
      </c>
      <c r="L123" s="84">
        <v>0.50734114689519605</v>
      </c>
      <c r="M123" s="84">
        <v>0.76584455967416598</v>
      </c>
      <c r="O123" s="69">
        <f t="shared" si="12"/>
        <v>0.84940884282911799</v>
      </c>
      <c r="P123" s="69">
        <f t="shared" si="13"/>
        <v>0.65083167081542104</v>
      </c>
      <c r="Q123" s="69">
        <f t="shared" si="14"/>
        <v>0.26758644842368501</v>
      </c>
      <c r="R123" s="69">
        <f t="shared" si="15"/>
        <v>0.50734114689519605</v>
      </c>
      <c r="S123" s="69">
        <f t="shared" si="16"/>
        <v>0.23415544032583402</v>
      </c>
    </row>
    <row r="124" spans="1:19" x14ac:dyDescent="0.35">
      <c r="A124" s="86" t="s">
        <v>152</v>
      </c>
      <c r="B124" s="75" t="s">
        <v>350</v>
      </c>
      <c r="C124" s="47">
        <f t="shared" si="9"/>
        <v>0.85872524604299061</v>
      </c>
      <c r="D124" s="47">
        <f t="shared" si="10"/>
        <v>0.788460938207452</v>
      </c>
      <c r="E124" s="47">
        <f t="shared" si="11"/>
        <v>0.53043423747190799</v>
      </c>
      <c r="H124"/>
      <c r="I124" s="84">
        <v>0.841005146847975</v>
      </c>
      <c r="J124" s="84">
        <v>0.89603376415324798</v>
      </c>
      <c r="K124" s="84">
        <v>0.83913682712774895</v>
      </c>
      <c r="L124" s="84">
        <v>0.788460938207452</v>
      </c>
      <c r="M124" s="84">
        <v>0.46956576252809201</v>
      </c>
      <c r="O124" s="69">
        <f t="shared" si="12"/>
        <v>0.841005146847975</v>
      </c>
      <c r="P124" s="69">
        <f t="shared" si="13"/>
        <v>0.89603376415324798</v>
      </c>
      <c r="Q124" s="69">
        <f t="shared" si="14"/>
        <v>0.83913682712774895</v>
      </c>
      <c r="R124" s="69">
        <f t="shared" si="15"/>
        <v>0.788460938207452</v>
      </c>
      <c r="S124" s="69">
        <f t="shared" si="16"/>
        <v>0.53043423747190799</v>
      </c>
    </row>
    <row r="125" spans="1:19" x14ac:dyDescent="0.35">
      <c r="A125" s="86" t="s">
        <v>153</v>
      </c>
      <c r="B125" s="75" t="s">
        <v>300</v>
      </c>
      <c r="C125" s="47">
        <f t="shared" si="9"/>
        <v>0.90925732679344495</v>
      </c>
      <c r="D125" s="47">
        <f t="shared" si="10"/>
        <v>0.795288323257484</v>
      </c>
      <c r="E125" s="47">
        <f t="shared" si="11"/>
        <v>0.55012226546699794</v>
      </c>
      <c r="H125"/>
      <c r="I125" s="84">
        <v>0.91265341187706195</v>
      </c>
      <c r="J125" s="84">
        <v>0.88730864768186402</v>
      </c>
      <c r="K125" s="84">
        <v>0.92780992082140901</v>
      </c>
      <c r="L125" s="84">
        <v>0.795288323257484</v>
      </c>
      <c r="M125" s="84">
        <v>0.449877734533002</v>
      </c>
      <c r="O125" s="69">
        <f t="shared" si="12"/>
        <v>0.91265341187706195</v>
      </c>
      <c r="P125" s="69">
        <f t="shared" si="13"/>
        <v>0.88730864768186402</v>
      </c>
      <c r="Q125" s="69">
        <f t="shared" si="14"/>
        <v>0.92780992082140901</v>
      </c>
      <c r="R125" s="69">
        <f t="shared" si="15"/>
        <v>0.795288323257484</v>
      </c>
      <c r="S125" s="69">
        <f t="shared" si="16"/>
        <v>0.55012226546699794</v>
      </c>
    </row>
    <row r="126" spans="1:19" x14ac:dyDescent="0.35">
      <c r="A126" s="86" t="s">
        <v>154</v>
      </c>
      <c r="B126" s="75" t="s">
        <v>250</v>
      </c>
      <c r="C126" s="47">
        <f t="shared" si="9"/>
        <v>0.69038293144877061</v>
      </c>
      <c r="D126" s="47">
        <f t="shared" si="10"/>
        <v>0.67128548231993301</v>
      </c>
      <c r="E126" s="47">
        <f t="shared" si="11"/>
        <v>0.24591669238715497</v>
      </c>
      <c r="H126"/>
      <c r="I126" s="84">
        <v>0.874766542360222</v>
      </c>
      <c r="J126" s="84">
        <v>0.79173081463157302</v>
      </c>
      <c r="K126" s="84">
        <v>0.40465143735451697</v>
      </c>
      <c r="L126" s="84">
        <v>0.67128548231993301</v>
      </c>
      <c r="M126" s="84">
        <v>0.75408330761284503</v>
      </c>
      <c r="O126" s="69">
        <f t="shared" si="12"/>
        <v>0.874766542360222</v>
      </c>
      <c r="P126" s="69">
        <f t="shared" si="13"/>
        <v>0.79173081463157302</v>
      </c>
      <c r="Q126" s="69">
        <f t="shared" si="14"/>
        <v>0.40465143735451697</v>
      </c>
      <c r="R126" s="69">
        <f t="shared" si="15"/>
        <v>0.67128548231993301</v>
      </c>
      <c r="S126" s="69">
        <f t="shared" si="16"/>
        <v>0.24591669238715497</v>
      </c>
    </row>
    <row r="127" spans="1:19" x14ac:dyDescent="0.35">
      <c r="A127" s="86" t="s">
        <v>155</v>
      </c>
      <c r="B127" s="75" t="s">
        <v>308</v>
      </c>
      <c r="C127" s="47">
        <f t="shared" si="9"/>
        <v>0.61289829434216625</v>
      </c>
      <c r="D127" s="47">
        <f t="shared" si="10"/>
        <v>0.66850647292331999</v>
      </c>
      <c r="E127" s="47">
        <f t="shared" si="11"/>
        <v>0.36894478927484498</v>
      </c>
      <c r="H127"/>
      <c r="I127" s="84">
        <v>0.80344698165414097</v>
      </c>
      <c r="J127" s="84">
        <v>0.62552311089782298</v>
      </c>
      <c r="K127" s="84">
        <v>0.40972479047453503</v>
      </c>
      <c r="L127" s="84">
        <v>0.66850647292331999</v>
      </c>
      <c r="M127" s="84">
        <v>0.63105521072515502</v>
      </c>
      <c r="O127" s="69">
        <f t="shared" si="12"/>
        <v>0.80344698165414097</v>
      </c>
      <c r="P127" s="69">
        <f t="shared" si="13"/>
        <v>0.62552311089782298</v>
      </c>
      <c r="Q127" s="69">
        <f t="shared" si="14"/>
        <v>0.40972479047453503</v>
      </c>
      <c r="R127" s="69">
        <f t="shared" si="15"/>
        <v>0.66850647292331999</v>
      </c>
      <c r="S127" s="69">
        <f t="shared" si="16"/>
        <v>0.36894478927484498</v>
      </c>
    </row>
    <row r="128" spans="1:19" x14ac:dyDescent="0.35">
      <c r="A128" s="86" t="s">
        <v>156</v>
      </c>
      <c r="B128" s="75" t="s">
        <v>238</v>
      </c>
      <c r="C128" s="47">
        <f t="shared" si="9"/>
        <v>0.94148923025415832</v>
      </c>
      <c r="D128" s="47">
        <f t="shared" si="10"/>
        <v>0.92118842374882604</v>
      </c>
      <c r="E128" s="47">
        <f t="shared" si="11"/>
        <v>0.83692823535688698</v>
      </c>
      <c r="H128"/>
      <c r="I128" s="84">
        <v>0.960385058121909</v>
      </c>
      <c r="J128" s="84">
        <v>0.89982258958947603</v>
      </c>
      <c r="K128" s="84">
        <v>0.96426004305109003</v>
      </c>
      <c r="L128" s="84">
        <v>0.92118842374882604</v>
      </c>
      <c r="M128" s="84">
        <v>0.16307176464311299</v>
      </c>
      <c r="O128" s="69">
        <f t="shared" si="12"/>
        <v>0.960385058121909</v>
      </c>
      <c r="P128" s="69">
        <f t="shared" si="13"/>
        <v>0.89982258958947603</v>
      </c>
      <c r="Q128" s="69">
        <f t="shared" si="14"/>
        <v>0.96426004305109003</v>
      </c>
      <c r="R128" s="69">
        <f t="shared" si="15"/>
        <v>0.92118842374882604</v>
      </c>
      <c r="S128" s="69">
        <f t="shared" si="16"/>
        <v>0.83692823535688698</v>
      </c>
    </row>
    <row r="129" spans="1:19" x14ac:dyDescent="0.35">
      <c r="A129" s="86" t="s">
        <v>157</v>
      </c>
      <c r="B129" s="75" t="s">
        <v>440</v>
      </c>
      <c r="C129" s="47">
        <f t="shared" si="9"/>
        <v>6.3734914630240169E-2</v>
      </c>
      <c r="D129" s="47">
        <f t="shared" si="10"/>
        <v>3.2003857893130302E-2</v>
      </c>
      <c r="E129" s="47">
        <f t="shared" si="11"/>
        <v>0.32205636942490901</v>
      </c>
      <c r="H129"/>
      <c r="I129" s="84">
        <v>1.1955645710401501E-2</v>
      </c>
      <c r="J129" s="84">
        <v>2.3782708846172999E-2</v>
      </c>
      <c r="K129" s="84">
        <v>0.155466389334146</v>
      </c>
      <c r="L129" s="84">
        <v>3.2003857893130302E-2</v>
      </c>
      <c r="M129" s="84">
        <v>0.67794363057509099</v>
      </c>
      <c r="O129" s="69">
        <f t="shared" si="12"/>
        <v>1.1955645710401501E-2</v>
      </c>
      <c r="P129" s="69">
        <f t="shared" si="13"/>
        <v>2.3782708846172999E-2</v>
      </c>
      <c r="Q129" s="69">
        <f t="shared" si="14"/>
        <v>0.155466389334146</v>
      </c>
      <c r="R129" s="69">
        <f t="shared" si="15"/>
        <v>3.2003857893130302E-2</v>
      </c>
      <c r="S129" s="69">
        <f t="shared" si="16"/>
        <v>0.32205636942490901</v>
      </c>
    </row>
    <row r="130" spans="1:19" x14ac:dyDescent="0.35">
      <c r="A130" s="86" t="s">
        <v>158</v>
      </c>
      <c r="B130" s="75" t="s">
        <v>241</v>
      </c>
      <c r="C130" s="47">
        <f t="shared" si="9"/>
        <v>0.93727520595502334</v>
      </c>
      <c r="D130" s="47">
        <f t="shared" si="10"/>
        <v>0.93669641656379699</v>
      </c>
      <c r="E130" s="47">
        <f t="shared" si="11"/>
        <v>0.86670617672870298</v>
      </c>
      <c r="H130"/>
      <c r="I130" s="84">
        <v>0.96482617995216702</v>
      </c>
      <c r="J130" s="84">
        <v>0.88329850521252495</v>
      </c>
      <c r="K130" s="84">
        <v>0.96370093270037804</v>
      </c>
      <c r="L130" s="84">
        <v>0.93669641656379699</v>
      </c>
      <c r="M130" s="84">
        <v>0.13329382327129699</v>
      </c>
      <c r="O130" s="69">
        <f t="shared" si="12"/>
        <v>0.96482617995216702</v>
      </c>
      <c r="P130" s="69">
        <f t="shared" si="13"/>
        <v>0.88329850521252495</v>
      </c>
      <c r="Q130" s="69">
        <f t="shared" si="14"/>
        <v>0.96370093270037804</v>
      </c>
      <c r="R130" s="69">
        <f t="shared" si="15"/>
        <v>0.93669641656379699</v>
      </c>
      <c r="S130" s="69">
        <f t="shared" si="16"/>
        <v>0.86670617672870298</v>
      </c>
    </row>
    <row r="131" spans="1:19" x14ac:dyDescent="0.35">
      <c r="A131" s="86" t="s">
        <v>159</v>
      </c>
      <c r="B131" s="75" t="s">
        <v>288</v>
      </c>
      <c r="C131" s="47">
        <f t="shared" si="9"/>
        <v>0.75073876317814359</v>
      </c>
      <c r="D131" s="47">
        <f t="shared" si="10"/>
        <v>0.69016608059165097</v>
      </c>
      <c r="E131" s="47">
        <f t="shared" si="11"/>
        <v>0.269943033401285</v>
      </c>
      <c r="H131"/>
      <c r="I131" s="84">
        <v>0.72380514500071103</v>
      </c>
      <c r="J131" s="84">
        <v>0.85431610891795695</v>
      </c>
      <c r="K131" s="84">
        <v>0.67409503561576301</v>
      </c>
      <c r="L131" s="84">
        <v>0.69016608059165097</v>
      </c>
      <c r="M131" s="84">
        <v>0.730056966598715</v>
      </c>
      <c r="O131" s="69">
        <f t="shared" si="12"/>
        <v>0.72380514500071103</v>
      </c>
      <c r="P131" s="69">
        <f t="shared" si="13"/>
        <v>0.85431610891795695</v>
      </c>
      <c r="Q131" s="69">
        <f t="shared" si="14"/>
        <v>0.67409503561576301</v>
      </c>
      <c r="R131" s="69">
        <f t="shared" si="15"/>
        <v>0.69016608059165097</v>
      </c>
      <c r="S131" s="69">
        <f t="shared" si="16"/>
        <v>0.269943033401285</v>
      </c>
    </row>
    <row r="132" spans="1:19" x14ac:dyDescent="0.35">
      <c r="A132" s="86" t="s">
        <v>197</v>
      </c>
      <c r="B132" s="75" t="s">
        <v>441</v>
      </c>
      <c r="C132" s="47">
        <f t="shared" si="9"/>
        <v>0.74805198351150892</v>
      </c>
      <c r="D132" s="47">
        <f t="shared" si="10"/>
        <v>0.58293870864731701</v>
      </c>
      <c r="E132" s="47">
        <f t="shared" si="11"/>
        <v>0.71670526791270994</v>
      </c>
      <c r="H132"/>
      <c r="I132" s="84">
        <v>0.65602042019589202</v>
      </c>
      <c r="J132" s="84">
        <v>0.76396182228500897</v>
      </c>
      <c r="K132" s="84">
        <v>0.824173708053626</v>
      </c>
      <c r="L132" s="84">
        <v>0.58293870864731701</v>
      </c>
      <c r="M132" s="84">
        <v>0.28329473208729</v>
      </c>
      <c r="O132" s="69">
        <f t="shared" si="12"/>
        <v>0.65602042019589202</v>
      </c>
      <c r="P132" s="69">
        <f t="shared" si="13"/>
        <v>0.76396182228500897</v>
      </c>
      <c r="Q132" s="69">
        <f t="shared" si="14"/>
        <v>0.824173708053626</v>
      </c>
      <c r="R132" s="69">
        <f t="shared" si="15"/>
        <v>0.58293870864731701</v>
      </c>
      <c r="S132" s="69">
        <f t="shared" si="16"/>
        <v>0.71670526791270994</v>
      </c>
    </row>
    <row r="133" spans="1:19" x14ac:dyDescent="0.35">
      <c r="A133" s="86" t="s">
        <v>160</v>
      </c>
      <c r="B133" s="75" t="s">
        <v>264</v>
      </c>
      <c r="C133" s="47">
        <f t="shared" si="9"/>
        <v>7.3752109416990466E-2</v>
      </c>
      <c r="D133" s="47">
        <f t="shared" si="10"/>
        <v>0.40214345332579399</v>
      </c>
      <c r="E133" s="47">
        <f t="shared" si="11"/>
        <v>0.528365114517519</v>
      </c>
      <c r="H133"/>
      <c r="I133" s="84">
        <v>0.142712209352721</v>
      </c>
      <c r="J133" s="84">
        <v>7.8544118898250401E-2</v>
      </c>
      <c r="K133" s="84">
        <v>0</v>
      </c>
      <c r="L133" s="84">
        <v>0.40214345332579399</v>
      </c>
      <c r="M133" s="84">
        <v>0.471634885482481</v>
      </c>
      <c r="O133" s="69">
        <f t="shared" si="12"/>
        <v>0.142712209352721</v>
      </c>
      <c r="P133" s="69">
        <f t="shared" si="13"/>
        <v>7.8544118898250401E-2</v>
      </c>
      <c r="Q133" s="69">
        <f t="shared" si="14"/>
        <v>0</v>
      </c>
      <c r="R133" s="69">
        <f t="shared" si="15"/>
        <v>0.40214345332579399</v>
      </c>
      <c r="S133" s="69">
        <f t="shared" si="16"/>
        <v>0.528365114517519</v>
      </c>
    </row>
    <row r="134" spans="1:19" x14ac:dyDescent="0.35">
      <c r="A134" s="86" t="s">
        <v>161</v>
      </c>
      <c r="B134" s="75" t="s">
        <v>289</v>
      </c>
      <c r="C134" s="47">
        <f t="shared" si="9"/>
        <v>0.72289221899615586</v>
      </c>
      <c r="D134" s="47">
        <f t="shared" si="10"/>
        <v>0.68776430384990095</v>
      </c>
      <c r="E134" s="47">
        <f t="shared" si="11"/>
        <v>0.32627962772427199</v>
      </c>
      <c r="H134"/>
      <c r="I134" s="84">
        <v>0.78148090358629696</v>
      </c>
      <c r="J134" s="84">
        <v>0.78043802126792206</v>
      </c>
      <c r="K134" s="84">
        <v>0.60675773213424899</v>
      </c>
      <c r="L134" s="84">
        <v>0.68776430384990095</v>
      </c>
      <c r="M134" s="84">
        <v>0.67372037227572801</v>
      </c>
      <c r="O134" s="69">
        <f t="shared" si="12"/>
        <v>0.78148090358629696</v>
      </c>
      <c r="P134" s="69">
        <f t="shared" si="13"/>
        <v>0.78043802126792206</v>
      </c>
      <c r="Q134" s="69">
        <f t="shared" si="14"/>
        <v>0.60675773213424899</v>
      </c>
      <c r="R134" s="69">
        <f t="shared" si="15"/>
        <v>0.68776430384990095</v>
      </c>
      <c r="S134" s="69">
        <f t="shared" si="16"/>
        <v>0.32627962772427199</v>
      </c>
    </row>
    <row r="135" spans="1:19" x14ac:dyDescent="0.35">
      <c r="A135" s="86" t="s">
        <v>162</v>
      </c>
      <c r="B135" s="75" t="s">
        <v>235</v>
      </c>
      <c r="C135" s="47">
        <f t="shared" si="9"/>
        <v>0.46046214098464833</v>
      </c>
      <c r="D135" s="47">
        <f t="shared" si="10"/>
        <v>0.39543998557411503</v>
      </c>
      <c r="E135" s="47">
        <f t="shared" si="11"/>
        <v>0.15654786393383402</v>
      </c>
      <c r="H135"/>
      <c r="I135" s="84">
        <v>0.47344134600322302</v>
      </c>
      <c r="J135" s="84">
        <v>0.413096893116431</v>
      </c>
      <c r="K135" s="84">
        <v>0.49484818383429102</v>
      </c>
      <c r="L135" s="84">
        <v>0.39543998557411503</v>
      </c>
      <c r="M135" s="84">
        <v>0.84345213606616598</v>
      </c>
      <c r="O135" s="69">
        <f t="shared" si="12"/>
        <v>0.47344134600322302</v>
      </c>
      <c r="P135" s="69">
        <f t="shared" si="13"/>
        <v>0.413096893116431</v>
      </c>
      <c r="Q135" s="69">
        <f t="shared" si="14"/>
        <v>0.49484818383429102</v>
      </c>
      <c r="R135" s="69">
        <f t="shared" si="15"/>
        <v>0.39543998557411503</v>
      </c>
      <c r="S135" s="69">
        <f t="shared" si="16"/>
        <v>0.15654786393383402</v>
      </c>
    </row>
    <row r="136" spans="1:19" x14ac:dyDescent="0.35">
      <c r="A136" s="86" t="s">
        <v>163</v>
      </c>
      <c r="B136" s="75" t="s">
        <v>276</v>
      </c>
      <c r="C136" s="47">
        <f t="shared" si="9"/>
        <v>0.23735050475086802</v>
      </c>
      <c r="D136" s="47">
        <f t="shared" si="10"/>
        <v>0.4864497861441</v>
      </c>
      <c r="E136" s="47">
        <f t="shared" si="11"/>
        <v>0.43721166010045598</v>
      </c>
      <c r="H136"/>
      <c r="I136" s="84">
        <v>0.282089754770731</v>
      </c>
      <c r="J136" s="84">
        <v>0.21341834049726799</v>
      </c>
      <c r="K136" s="84">
        <v>0.216543418984605</v>
      </c>
      <c r="L136" s="84">
        <v>0.4864497861441</v>
      </c>
      <c r="M136" s="84">
        <v>0.56278833989954402</v>
      </c>
      <c r="O136" s="69">
        <f t="shared" si="12"/>
        <v>0.282089754770731</v>
      </c>
      <c r="P136" s="69">
        <f t="shared" si="13"/>
        <v>0.21341834049726799</v>
      </c>
      <c r="Q136" s="69">
        <f t="shared" si="14"/>
        <v>0.216543418984605</v>
      </c>
      <c r="R136" s="69">
        <f t="shared" si="15"/>
        <v>0.4864497861441</v>
      </c>
      <c r="S136" s="69">
        <f t="shared" si="16"/>
        <v>0.43721166010045598</v>
      </c>
    </row>
    <row r="137" spans="1:19" x14ac:dyDescent="0.35">
      <c r="A137" s="86" t="s">
        <v>164</v>
      </c>
      <c r="B137" s="75" t="s">
        <v>351</v>
      </c>
      <c r="C137" s="47">
        <f t="shared" ref="C137:C179" si="17">AVERAGE(O137:Q137)</f>
        <v>5.522516422944776E-2</v>
      </c>
      <c r="D137" s="47">
        <f t="shared" ref="D137:D179" si="18">+R137</f>
        <v>0.22054014019104101</v>
      </c>
      <c r="E137" s="47">
        <f t="shared" ref="E137:E179" si="19">+S137</f>
        <v>0.55946938487041897</v>
      </c>
      <c r="H137"/>
      <c r="I137" s="84">
        <v>0.13447915509466399</v>
      </c>
      <c r="J137" s="84">
        <v>3.1196337593679301E-2</v>
      </c>
      <c r="K137" s="84">
        <v>0</v>
      </c>
      <c r="L137" s="84">
        <v>0.22054014019104101</v>
      </c>
      <c r="M137" s="84">
        <v>0.44053061512958103</v>
      </c>
      <c r="O137" s="69">
        <f t="shared" ref="O137:O179" si="20">IF(ISNUMBER(I137)=TRUE,O$5*(I137-O$4)/(O$3-O$4)+(1-O$5)*(1-(I137-O$4)/(O$3-O$4)),"..")</f>
        <v>0.13447915509466399</v>
      </c>
      <c r="P137" s="69">
        <f t="shared" ref="P137:P179" si="21">IF(ISNUMBER(J137)=TRUE,P$5*(J137-P$4)/(P$3-P$4)+(1-P$5)*(1-(J137-P$4)/(P$3-P$4)),"..")</f>
        <v>3.1196337593679301E-2</v>
      </c>
      <c r="Q137" s="69">
        <f t="shared" ref="Q137:Q179" si="22">IF(ISNUMBER(K137)=TRUE,Q$5*(K137-Q$4)/(Q$3-Q$4)+(1-Q$5)*(1-(K137-Q$4)/(Q$3-Q$4)),"..")</f>
        <v>0</v>
      </c>
      <c r="R137" s="69">
        <f t="shared" ref="R137:R179" si="23">IF(ISNUMBER(L137)=TRUE,R$5*(L137-R$4)/(R$3-R$4)+(1-R$5)*(1-(L137-R$4)/(R$3-R$4)),"..")</f>
        <v>0.22054014019104101</v>
      </c>
      <c r="S137" s="69">
        <f t="shared" ref="S137:S179" si="24">IF(ISNUMBER(M137)=TRUE,S$5*(M137-S$4)/(S$3-S$4)+(1-S$5)*(1-(M137-S$4)/(S$3-S$4)),"..")</f>
        <v>0.55946938487041897</v>
      </c>
    </row>
    <row r="138" spans="1:19" x14ac:dyDescent="0.35">
      <c r="A138" s="86" t="s">
        <v>165</v>
      </c>
      <c r="B138" s="75" t="s">
        <v>227</v>
      </c>
      <c r="C138" s="47">
        <f t="shared" si="17"/>
        <v>0.19053001332388508</v>
      </c>
      <c r="D138" s="47">
        <f t="shared" si="18"/>
        <v>0.102702483895729</v>
      </c>
      <c r="E138" s="47">
        <f t="shared" si="19"/>
        <v>0.19452947175639002</v>
      </c>
      <c r="H138"/>
      <c r="I138" s="84">
        <v>0.28709397155296601</v>
      </c>
      <c r="J138" s="84">
        <v>0.211556084273925</v>
      </c>
      <c r="K138" s="84">
        <v>7.29399841447642E-2</v>
      </c>
      <c r="L138" s="84">
        <v>0.102702483895729</v>
      </c>
      <c r="M138" s="84">
        <v>0.80547052824360998</v>
      </c>
      <c r="O138" s="69">
        <f t="shared" si="20"/>
        <v>0.28709397155296601</v>
      </c>
      <c r="P138" s="69">
        <f t="shared" si="21"/>
        <v>0.211556084273925</v>
      </c>
      <c r="Q138" s="69">
        <f t="shared" si="22"/>
        <v>7.29399841447642E-2</v>
      </c>
      <c r="R138" s="69">
        <f t="shared" si="23"/>
        <v>0.102702483895729</v>
      </c>
      <c r="S138" s="69">
        <f t="shared" si="24"/>
        <v>0.19452947175639002</v>
      </c>
    </row>
    <row r="139" spans="1:19" x14ac:dyDescent="0.35">
      <c r="A139" s="86" t="s">
        <v>43</v>
      </c>
      <c r="B139" s="75" t="s">
        <v>214</v>
      </c>
      <c r="C139" s="47">
        <f t="shared" si="17"/>
        <v>0.84213477239499168</v>
      </c>
      <c r="D139" s="47">
        <f t="shared" si="18"/>
        <v>0.72525025756239903</v>
      </c>
      <c r="E139" s="47">
        <f t="shared" si="19"/>
        <v>0.509848399745227</v>
      </c>
      <c r="H139"/>
      <c r="I139" s="84">
        <v>0.87413058212858896</v>
      </c>
      <c r="J139" s="84">
        <v>0.862887273048495</v>
      </c>
      <c r="K139" s="84">
        <v>0.78938646200789098</v>
      </c>
      <c r="L139" s="84">
        <v>0.72525025756239903</v>
      </c>
      <c r="M139" s="84">
        <v>0.490151600254773</v>
      </c>
      <c r="O139" s="69">
        <f t="shared" si="20"/>
        <v>0.87413058212858896</v>
      </c>
      <c r="P139" s="69">
        <f t="shared" si="21"/>
        <v>0.862887273048495</v>
      </c>
      <c r="Q139" s="69">
        <f t="shared" si="22"/>
        <v>0.78938646200789098</v>
      </c>
      <c r="R139" s="69">
        <f t="shared" si="23"/>
        <v>0.72525025756239903</v>
      </c>
      <c r="S139" s="69">
        <f t="shared" si="24"/>
        <v>0.509848399745227</v>
      </c>
    </row>
    <row r="140" spans="1:19" x14ac:dyDescent="0.35">
      <c r="A140" s="86" t="s">
        <v>166</v>
      </c>
      <c r="B140" s="75" t="s">
        <v>443</v>
      </c>
      <c r="C140" s="47">
        <f t="shared" si="17"/>
        <v>0.59108833598689892</v>
      </c>
      <c r="D140" s="47">
        <f t="shared" si="18"/>
        <v>0.67553334410537902</v>
      </c>
      <c r="E140" s="47">
        <f t="shared" si="19"/>
        <v>0.97000636895027148</v>
      </c>
      <c r="H140"/>
      <c r="I140" s="84">
        <v>0.32011271779516398</v>
      </c>
      <c r="J140" s="84">
        <v>0.63228783162542102</v>
      </c>
      <c r="K140" s="84">
        <v>0.82086445854011203</v>
      </c>
      <c r="L140" s="84">
        <v>0.67553334410537902</v>
      </c>
      <c r="M140" s="84">
        <v>2.9993631049728499E-2</v>
      </c>
      <c r="O140" s="69">
        <f t="shared" si="20"/>
        <v>0.32011271779516398</v>
      </c>
      <c r="P140" s="69">
        <f t="shared" si="21"/>
        <v>0.63228783162542102</v>
      </c>
      <c r="Q140" s="69">
        <f t="shared" si="22"/>
        <v>0.82086445854011203</v>
      </c>
      <c r="R140" s="69">
        <f t="shared" si="23"/>
        <v>0.67553334410537902</v>
      </c>
      <c r="S140" s="69">
        <f t="shared" si="24"/>
        <v>0.97000636895027148</v>
      </c>
    </row>
    <row r="141" spans="1:19" x14ac:dyDescent="0.35">
      <c r="A141" s="86" t="s">
        <v>167</v>
      </c>
      <c r="B141" s="75" t="s">
        <v>291</v>
      </c>
      <c r="C141" s="47">
        <f t="shared" si="17"/>
        <v>0.71019065233199674</v>
      </c>
      <c r="D141" s="47">
        <f t="shared" si="18"/>
        <v>0.69385464876222702</v>
      </c>
      <c r="E141" s="47">
        <f t="shared" si="19"/>
        <v>0.51836514490625607</v>
      </c>
      <c r="H141"/>
      <c r="I141" s="84">
        <v>0.80005748206758998</v>
      </c>
      <c r="J141" s="84">
        <v>0.849307949689313</v>
      </c>
      <c r="K141" s="84">
        <v>0.48120652523908702</v>
      </c>
      <c r="L141" s="84">
        <v>0.69385464876222702</v>
      </c>
      <c r="M141" s="84">
        <v>0.48163485509374399</v>
      </c>
      <c r="O141" s="69">
        <f t="shared" si="20"/>
        <v>0.80005748206758998</v>
      </c>
      <c r="P141" s="69">
        <f t="shared" si="21"/>
        <v>0.849307949689313</v>
      </c>
      <c r="Q141" s="69">
        <f t="shared" si="22"/>
        <v>0.48120652523908702</v>
      </c>
      <c r="R141" s="69">
        <f t="shared" si="23"/>
        <v>0.69385464876222702</v>
      </c>
      <c r="S141" s="69">
        <f t="shared" si="24"/>
        <v>0.51836514490625607</v>
      </c>
    </row>
    <row r="142" spans="1:19" x14ac:dyDescent="0.35">
      <c r="A142" s="86" t="s">
        <v>168</v>
      </c>
      <c r="B142" s="75" t="s">
        <v>361</v>
      </c>
      <c r="C142" s="47">
        <f t="shared" si="17"/>
        <v>0.76529861801799715</v>
      </c>
      <c r="D142" s="47">
        <f t="shared" si="18"/>
        <v>0.55534640064338603</v>
      </c>
      <c r="E142" s="47">
        <f t="shared" si="19"/>
        <v>0.21189077100092002</v>
      </c>
      <c r="H142"/>
      <c r="I142" s="84">
        <v>0.79348584528937804</v>
      </c>
      <c r="J142" s="84">
        <v>0.87415582020457705</v>
      </c>
      <c r="K142" s="84">
        <v>0.62825418856003601</v>
      </c>
      <c r="L142" s="84">
        <v>0.55534640064338603</v>
      </c>
      <c r="M142" s="84">
        <v>0.78810922899907998</v>
      </c>
      <c r="O142" s="69">
        <f t="shared" si="20"/>
        <v>0.79348584528937804</v>
      </c>
      <c r="P142" s="69">
        <f t="shared" si="21"/>
        <v>0.87415582020457705</v>
      </c>
      <c r="Q142" s="69">
        <f t="shared" si="22"/>
        <v>0.62825418856003601</v>
      </c>
      <c r="R142" s="69">
        <f t="shared" si="23"/>
        <v>0.55534640064338603</v>
      </c>
      <c r="S142" s="69">
        <f t="shared" si="24"/>
        <v>0.21189077100092002</v>
      </c>
    </row>
    <row r="143" spans="1:19" x14ac:dyDescent="0.35">
      <c r="A143" s="86" t="s">
        <v>169</v>
      </c>
      <c r="B143" s="75" t="s">
        <v>242</v>
      </c>
      <c r="C143" s="47">
        <f t="shared" si="17"/>
        <v>0.71535153191583067</v>
      </c>
      <c r="D143" s="47">
        <f t="shared" si="18"/>
        <v>0.62699398905978299</v>
      </c>
      <c r="E143" s="47">
        <f t="shared" si="19"/>
        <v>0.27373958607141302</v>
      </c>
      <c r="H143"/>
      <c r="I143" s="84">
        <v>0.76247941299431199</v>
      </c>
      <c r="J143" s="84">
        <v>0.88789085688480296</v>
      </c>
      <c r="K143" s="84">
        <v>0.49568432586837702</v>
      </c>
      <c r="L143" s="84">
        <v>0.62699398905978299</v>
      </c>
      <c r="M143" s="84">
        <v>0.72626041392858698</v>
      </c>
      <c r="O143" s="69">
        <f t="shared" si="20"/>
        <v>0.76247941299431199</v>
      </c>
      <c r="P143" s="69">
        <f t="shared" si="21"/>
        <v>0.88789085688480296</v>
      </c>
      <c r="Q143" s="69">
        <f t="shared" si="22"/>
        <v>0.49568432586837702</v>
      </c>
      <c r="R143" s="69">
        <f t="shared" si="23"/>
        <v>0.62699398905978299</v>
      </c>
      <c r="S143" s="69">
        <f t="shared" si="24"/>
        <v>0.27373958607141302</v>
      </c>
    </row>
    <row r="144" spans="1:19" x14ac:dyDescent="0.35">
      <c r="A144" s="86" t="s">
        <v>0</v>
      </c>
      <c r="B144" s="75" t="s">
        <v>279</v>
      </c>
      <c r="C144" s="47">
        <f t="shared" si="17"/>
        <v>0.59586812733736838</v>
      </c>
      <c r="D144" s="47">
        <f t="shared" si="18"/>
        <v>0.45800688283771102</v>
      </c>
      <c r="E144" s="47">
        <f t="shared" si="19"/>
        <v>0.27700527923473295</v>
      </c>
      <c r="H144"/>
      <c r="I144" s="84">
        <v>0.72969406290650496</v>
      </c>
      <c r="J144" s="84">
        <v>0.71640772043449896</v>
      </c>
      <c r="K144" s="84">
        <v>0.341502598671101</v>
      </c>
      <c r="L144" s="84">
        <v>0.45800688283771102</v>
      </c>
      <c r="M144" s="84">
        <v>0.72299472076526705</v>
      </c>
      <c r="O144" s="69">
        <f t="shared" si="20"/>
        <v>0.72969406290650496</v>
      </c>
      <c r="P144" s="69">
        <f t="shared" si="21"/>
        <v>0.71640772043449896</v>
      </c>
      <c r="Q144" s="69">
        <f t="shared" si="22"/>
        <v>0.341502598671101</v>
      </c>
      <c r="R144" s="69">
        <f t="shared" si="23"/>
        <v>0.45800688283771102</v>
      </c>
      <c r="S144" s="69">
        <f t="shared" si="24"/>
        <v>0.27700527923473295</v>
      </c>
    </row>
    <row r="145" spans="1:19" x14ac:dyDescent="0.35">
      <c r="A145" s="86" t="s">
        <v>170</v>
      </c>
      <c r="B145" s="75" t="s">
        <v>277</v>
      </c>
      <c r="C145" s="47">
        <f t="shared" si="17"/>
        <v>0.33705237994328496</v>
      </c>
      <c r="D145" s="47">
        <f t="shared" si="18"/>
        <v>0.31271395563549498</v>
      </c>
      <c r="E145" s="47">
        <f t="shared" si="19"/>
        <v>8.4698824700801034E-2</v>
      </c>
      <c r="H145"/>
      <c r="I145" s="84">
        <v>0.51128473287390697</v>
      </c>
      <c r="J145" s="84">
        <v>0.49987240695594798</v>
      </c>
      <c r="K145" s="84">
        <v>0</v>
      </c>
      <c r="L145" s="84">
        <v>0.31271395563549498</v>
      </c>
      <c r="M145" s="84">
        <v>0.91530117529919897</v>
      </c>
      <c r="O145" s="69">
        <f t="shared" si="20"/>
        <v>0.51128473287390697</v>
      </c>
      <c r="P145" s="69">
        <f t="shared" si="21"/>
        <v>0.49987240695594798</v>
      </c>
      <c r="Q145" s="69">
        <f t="shared" si="22"/>
        <v>0</v>
      </c>
      <c r="R145" s="69">
        <f t="shared" si="23"/>
        <v>0.31271395563549498</v>
      </c>
      <c r="S145" s="69">
        <f t="shared" si="24"/>
        <v>8.4698824700801034E-2</v>
      </c>
    </row>
    <row r="146" spans="1:19" x14ac:dyDescent="0.35">
      <c r="A146" s="86" t="s">
        <v>199</v>
      </c>
      <c r="B146" s="75" t="s">
        <v>352</v>
      </c>
      <c r="C146" s="47">
        <f t="shared" si="17"/>
        <v>0.79466359669320974</v>
      </c>
      <c r="D146" s="47">
        <f t="shared" si="18"/>
        <v>0.76162159955087705</v>
      </c>
      <c r="E146" s="47">
        <f t="shared" si="19"/>
        <v>0.37125727956926202</v>
      </c>
      <c r="H146"/>
      <c r="I146" s="84">
        <v>0.84891755713169403</v>
      </c>
      <c r="J146" s="84">
        <v>0.83244649657116898</v>
      </c>
      <c r="K146" s="84">
        <v>0.70262673637676598</v>
      </c>
      <c r="L146" s="84">
        <v>0.76162159955087705</v>
      </c>
      <c r="M146" s="84">
        <v>0.62874272043073798</v>
      </c>
      <c r="O146" s="69">
        <f t="shared" si="20"/>
        <v>0.84891755713169403</v>
      </c>
      <c r="P146" s="69">
        <f t="shared" si="21"/>
        <v>0.83244649657116898</v>
      </c>
      <c r="Q146" s="69">
        <f t="shared" si="22"/>
        <v>0.70262673637676598</v>
      </c>
      <c r="R146" s="69">
        <f t="shared" si="23"/>
        <v>0.76162159955087705</v>
      </c>
      <c r="S146" s="69">
        <f t="shared" si="24"/>
        <v>0.37125727956926202</v>
      </c>
    </row>
    <row r="147" spans="1:19" x14ac:dyDescent="0.35">
      <c r="A147" s="86" t="s">
        <v>172</v>
      </c>
      <c r="B147" s="75" t="s">
        <v>353</v>
      </c>
      <c r="C147" s="47">
        <f t="shared" si="17"/>
        <v>0.8077351861442903</v>
      </c>
      <c r="D147" s="47">
        <f t="shared" si="18"/>
        <v>0.81503838389846905</v>
      </c>
      <c r="E147" s="47">
        <f t="shared" si="19"/>
        <v>0.680590106525919</v>
      </c>
      <c r="H147"/>
      <c r="I147" s="84">
        <v>0.75897000686344895</v>
      </c>
      <c r="J147" s="84">
        <v>0.83325725352249302</v>
      </c>
      <c r="K147" s="84">
        <v>0.83097829804692902</v>
      </c>
      <c r="L147" s="84">
        <v>0.81503838389846905</v>
      </c>
      <c r="M147" s="84">
        <v>0.319409893474081</v>
      </c>
      <c r="O147" s="69">
        <f t="shared" si="20"/>
        <v>0.75897000686344895</v>
      </c>
      <c r="P147" s="69">
        <f t="shared" si="21"/>
        <v>0.83325725352249302</v>
      </c>
      <c r="Q147" s="69">
        <f t="shared" si="22"/>
        <v>0.83097829804692902</v>
      </c>
      <c r="R147" s="69">
        <f t="shared" si="23"/>
        <v>0.81503838389846905</v>
      </c>
      <c r="S147" s="69">
        <f t="shared" si="24"/>
        <v>0.680590106525919</v>
      </c>
    </row>
    <row r="148" spans="1:19" x14ac:dyDescent="0.35">
      <c r="A148" s="86" t="s">
        <v>173</v>
      </c>
      <c r="B148" s="75" t="s">
        <v>234</v>
      </c>
      <c r="C148" s="47">
        <f t="shared" si="17"/>
        <v>0.89724113707162989</v>
      </c>
      <c r="D148" s="47">
        <f t="shared" si="18"/>
        <v>0.85523735916904697</v>
      </c>
      <c r="E148" s="47">
        <f t="shared" si="19"/>
        <v>0.61536641679194704</v>
      </c>
      <c r="H148"/>
      <c r="I148" s="84">
        <v>0.89353016734059398</v>
      </c>
      <c r="J148" s="84">
        <v>0.88979013237525095</v>
      </c>
      <c r="K148" s="84">
        <v>0.90840311149904496</v>
      </c>
      <c r="L148" s="84">
        <v>0.85523735916904697</v>
      </c>
      <c r="M148" s="84">
        <v>0.38463358320805302</v>
      </c>
      <c r="O148" s="69">
        <f t="shared" si="20"/>
        <v>0.89353016734059398</v>
      </c>
      <c r="P148" s="69">
        <f t="shared" si="21"/>
        <v>0.88979013237525095</v>
      </c>
      <c r="Q148" s="69">
        <f t="shared" si="22"/>
        <v>0.90840311149904496</v>
      </c>
      <c r="R148" s="69">
        <f t="shared" si="23"/>
        <v>0.85523735916904697</v>
      </c>
      <c r="S148" s="69">
        <f t="shared" si="24"/>
        <v>0.61536641679194704</v>
      </c>
    </row>
    <row r="149" spans="1:19" x14ac:dyDescent="0.35">
      <c r="A149" s="86" t="s">
        <v>174</v>
      </c>
      <c r="B149" s="75" t="s">
        <v>354</v>
      </c>
      <c r="C149" s="47">
        <f t="shared" si="17"/>
        <v>0.92933497960305067</v>
      </c>
      <c r="D149" s="47">
        <f t="shared" si="18"/>
        <v>0.894936598581627</v>
      </c>
      <c r="E149" s="47">
        <f t="shared" si="19"/>
        <v>0.603928174906876</v>
      </c>
      <c r="H149"/>
      <c r="I149" s="84">
        <v>0.93851775489831502</v>
      </c>
      <c r="J149" s="84">
        <v>0.90418383591460205</v>
      </c>
      <c r="K149" s="84">
        <v>0.94530334799623505</v>
      </c>
      <c r="L149" s="84">
        <v>0.894936598581627</v>
      </c>
      <c r="M149" s="84">
        <v>0.396071825093124</v>
      </c>
      <c r="O149" s="69">
        <f t="shared" si="20"/>
        <v>0.93851775489831502</v>
      </c>
      <c r="P149" s="69">
        <f t="shared" si="21"/>
        <v>0.90418383591460205</v>
      </c>
      <c r="Q149" s="69">
        <f t="shared" si="22"/>
        <v>0.94530334799623505</v>
      </c>
      <c r="R149" s="69">
        <f t="shared" si="23"/>
        <v>0.894936598581627</v>
      </c>
      <c r="S149" s="69">
        <f t="shared" si="24"/>
        <v>0.603928174906876</v>
      </c>
    </row>
    <row r="150" spans="1:19" x14ac:dyDescent="0.35">
      <c r="A150" s="86" t="s">
        <v>175</v>
      </c>
      <c r="B150" s="75" t="s">
        <v>290</v>
      </c>
      <c r="C150" s="47">
        <f t="shared" si="17"/>
        <v>0.91398708259531924</v>
      </c>
      <c r="D150" s="47">
        <f t="shared" si="18"/>
        <v>0.89508879368569305</v>
      </c>
      <c r="E150" s="47">
        <f t="shared" si="19"/>
        <v>0.69130787531621007</v>
      </c>
      <c r="H150"/>
      <c r="I150" s="84">
        <v>0.89150729589126398</v>
      </c>
      <c r="J150" s="84">
        <v>0.91970559638731197</v>
      </c>
      <c r="K150" s="84">
        <v>0.930748355507382</v>
      </c>
      <c r="L150" s="84">
        <v>0.89508879368569305</v>
      </c>
      <c r="M150" s="84">
        <v>0.30869212468378998</v>
      </c>
      <c r="O150" s="69">
        <f t="shared" si="20"/>
        <v>0.89150729589126398</v>
      </c>
      <c r="P150" s="69">
        <f t="shared" si="21"/>
        <v>0.91970559638731197</v>
      </c>
      <c r="Q150" s="69">
        <f t="shared" si="22"/>
        <v>0.930748355507382</v>
      </c>
      <c r="R150" s="69">
        <f t="shared" si="23"/>
        <v>0.89508879368569305</v>
      </c>
      <c r="S150" s="69">
        <f t="shared" si="24"/>
        <v>0.69130787531621007</v>
      </c>
    </row>
    <row r="151" spans="1:19" x14ac:dyDescent="0.35">
      <c r="A151" s="86" t="s">
        <v>176</v>
      </c>
      <c r="B151" s="75" t="s">
        <v>295</v>
      </c>
      <c r="C151" s="47">
        <f t="shared" si="17"/>
        <v>0.95914872430167708</v>
      </c>
      <c r="D151" s="47">
        <f t="shared" si="18"/>
        <v>0.96876588677434305</v>
      </c>
      <c r="E151" s="47">
        <f t="shared" si="19"/>
        <v>0.98844739815200655</v>
      </c>
      <c r="H151"/>
      <c r="I151" s="84">
        <v>0.96735958470406702</v>
      </c>
      <c r="J151" s="84">
        <v>0.93810940852644897</v>
      </c>
      <c r="K151" s="84">
        <v>0.97197717967451502</v>
      </c>
      <c r="L151" s="84">
        <v>0.96876588677434305</v>
      </c>
      <c r="M151" s="84">
        <v>1.1552601847993499E-2</v>
      </c>
      <c r="O151" s="69">
        <f t="shared" si="20"/>
        <v>0.96735958470406702</v>
      </c>
      <c r="P151" s="69">
        <f t="shared" si="21"/>
        <v>0.93810940852644897</v>
      </c>
      <c r="Q151" s="69">
        <f t="shared" si="22"/>
        <v>0.97197717967451502</v>
      </c>
      <c r="R151" s="69">
        <f t="shared" si="23"/>
        <v>0.96876588677434305</v>
      </c>
      <c r="S151" s="69">
        <f t="shared" si="24"/>
        <v>0.98844739815200655</v>
      </c>
    </row>
    <row r="152" spans="1:19" x14ac:dyDescent="0.35">
      <c r="A152" s="86" t="s">
        <v>177</v>
      </c>
      <c r="B152" s="75" t="s">
        <v>367</v>
      </c>
      <c r="C152" s="47">
        <f t="shared" si="17"/>
        <v>0.16128127575329376</v>
      </c>
      <c r="D152" s="47">
        <f t="shared" si="18"/>
        <v>0.315947608576716</v>
      </c>
      <c r="E152" s="47">
        <f t="shared" si="19"/>
        <v>0.45866569946379299</v>
      </c>
      <c r="H152"/>
      <c r="I152" s="84">
        <v>0.19268421512539499</v>
      </c>
      <c r="J152" s="84">
        <v>6.4097680398256293E-2</v>
      </c>
      <c r="K152" s="84">
        <v>0.22706193173622999</v>
      </c>
      <c r="L152" s="84">
        <v>0.315947608576716</v>
      </c>
      <c r="M152" s="84">
        <v>0.54133430053620701</v>
      </c>
      <c r="O152" s="69">
        <f t="shared" si="20"/>
        <v>0.19268421512539499</v>
      </c>
      <c r="P152" s="69">
        <f t="shared" si="21"/>
        <v>6.4097680398256293E-2</v>
      </c>
      <c r="Q152" s="69">
        <f t="shared" si="22"/>
        <v>0.22706193173622999</v>
      </c>
      <c r="R152" s="69">
        <f t="shared" si="23"/>
        <v>0.315947608576716</v>
      </c>
      <c r="S152" s="69">
        <f t="shared" si="24"/>
        <v>0.45866569946379299</v>
      </c>
    </row>
    <row r="153" spans="1:19" x14ac:dyDescent="0.35">
      <c r="A153" s="86" t="s">
        <v>178</v>
      </c>
      <c r="B153" s="75" t="s">
        <v>355</v>
      </c>
      <c r="C153" s="47">
        <f t="shared" si="17"/>
        <v>0.58683785645470155</v>
      </c>
      <c r="D153" s="47">
        <f t="shared" si="18"/>
        <v>0.70092309929699803</v>
      </c>
      <c r="E153" s="47">
        <f t="shared" si="19"/>
        <v>0.69583295642805498</v>
      </c>
      <c r="H153"/>
      <c r="I153" s="84">
        <v>0.56072044132513399</v>
      </c>
      <c r="J153" s="84">
        <v>0.68251298976977703</v>
      </c>
      <c r="K153" s="84">
        <v>0.51728013826919395</v>
      </c>
      <c r="L153" s="84">
        <v>0.70092309929699803</v>
      </c>
      <c r="M153" s="84">
        <v>0.30416704357194502</v>
      </c>
      <c r="O153" s="69">
        <f t="shared" si="20"/>
        <v>0.56072044132513399</v>
      </c>
      <c r="P153" s="69">
        <f t="shared" si="21"/>
        <v>0.68251298976977703</v>
      </c>
      <c r="Q153" s="69">
        <f t="shared" si="22"/>
        <v>0.51728013826919395</v>
      </c>
      <c r="R153" s="69">
        <f t="shared" si="23"/>
        <v>0.70092309929699803</v>
      </c>
      <c r="S153" s="69">
        <f t="shared" si="24"/>
        <v>0.69583295642805498</v>
      </c>
    </row>
    <row r="154" spans="1:19" x14ac:dyDescent="0.35">
      <c r="A154" s="86" t="s">
        <v>179</v>
      </c>
      <c r="B154" s="75" t="s">
        <v>265</v>
      </c>
      <c r="C154" s="47">
        <f t="shared" si="17"/>
        <v>8.4491052680612966E-2</v>
      </c>
      <c r="D154" s="47">
        <f t="shared" si="18"/>
        <v>0.167733478162265</v>
      </c>
      <c r="E154" s="47">
        <f t="shared" si="19"/>
        <v>0.13508589211231503</v>
      </c>
      <c r="H154"/>
      <c r="I154" s="84">
        <v>8.0631670115707793E-2</v>
      </c>
      <c r="J154" s="84">
        <v>8.7976905561053101E-2</v>
      </c>
      <c r="K154" s="84">
        <v>8.4864582365078003E-2</v>
      </c>
      <c r="L154" s="84">
        <v>0.167733478162265</v>
      </c>
      <c r="M154" s="84">
        <v>0.86491410788768497</v>
      </c>
      <c r="O154" s="69">
        <f t="shared" si="20"/>
        <v>8.0631670115707793E-2</v>
      </c>
      <c r="P154" s="69">
        <f t="shared" si="21"/>
        <v>8.7976905561053101E-2</v>
      </c>
      <c r="Q154" s="69">
        <f t="shared" si="22"/>
        <v>8.4864582365078003E-2</v>
      </c>
      <c r="R154" s="69">
        <f t="shared" si="23"/>
        <v>0.167733478162265</v>
      </c>
      <c r="S154" s="69">
        <f t="shared" si="24"/>
        <v>0.13508589211231503</v>
      </c>
    </row>
    <row r="155" spans="1:19" x14ac:dyDescent="0.35">
      <c r="A155" s="86" t="s">
        <v>180</v>
      </c>
      <c r="B155" s="75" t="s">
        <v>356</v>
      </c>
      <c r="C155" s="47">
        <f t="shared" si="17"/>
        <v>0.41326255638716664</v>
      </c>
      <c r="D155" s="47">
        <f t="shared" si="18"/>
        <v>0.189705180451127</v>
      </c>
      <c r="E155" s="47">
        <f t="shared" si="19"/>
        <v>3.9732849669862014E-2</v>
      </c>
      <c r="H155"/>
      <c r="I155" s="84">
        <v>0.59422895642499096</v>
      </c>
      <c r="J155" s="84">
        <v>0.52466244849349497</v>
      </c>
      <c r="K155" s="84">
        <v>0.120896264243014</v>
      </c>
      <c r="L155" s="84">
        <v>0.189705180451127</v>
      </c>
      <c r="M155" s="84">
        <v>0.96026715033013799</v>
      </c>
      <c r="O155" s="69">
        <f t="shared" si="20"/>
        <v>0.59422895642499096</v>
      </c>
      <c r="P155" s="69">
        <f t="shared" si="21"/>
        <v>0.52466244849349497</v>
      </c>
      <c r="Q155" s="69">
        <f t="shared" si="22"/>
        <v>0.120896264243014</v>
      </c>
      <c r="R155" s="69">
        <f t="shared" si="23"/>
        <v>0.189705180451127</v>
      </c>
      <c r="S155" s="69">
        <f t="shared" si="24"/>
        <v>3.9732849669862014E-2</v>
      </c>
    </row>
    <row r="156" spans="1:19" x14ac:dyDescent="0.35">
      <c r="A156" s="86" t="s">
        <v>181</v>
      </c>
      <c r="B156" s="75" t="s">
        <v>225</v>
      </c>
      <c r="C156" s="47">
        <f t="shared" si="17"/>
        <v>0.42512712431454869</v>
      </c>
      <c r="D156" s="47">
        <f t="shared" si="18"/>
        <v>0.51016254553881601</v>
      </c>
      <c r="E156" s="47">
        <f t="shared" si="19"/>
        <v>0.23581159203323099</v>
      </c>
      <c r="H156"/>
      <c r="I156" s="84">
        <v>0.49577689118565998</v>
      </c>
      <c r="J156" s="84">
        <v>0.63311150369178104</v>
      </c>
      <c r="K156" s="84">
        <v>0.14649297806620501</v>
      </c>
      <c r="L156" s="84">
        <v>0.51016254553881601</v>
      </c>
      <c r="M156" s="84">
        <v>0.76418840796676901</v>
      </c>
      <c r="O156" s="69">
        <f t="shared" si="20"/>
        <v>0.49577689118565998</v>
      </c>
      <c r="P156" s="69">
        <f t="shared" si="21"/>
        <v>0.63311150369178104</v>
      </c>
      <c r="Q156" s="69">
        <f t="shared" si="22"/>
        <v>0.14649297806620501</v>
      </c>
      <c r="R156" s="69">
        <f t="shared" si="23"/>
        <v>0.51016254553881601</v>
      </c>
      <c r="S156" s="69">
        <f t="shared" si="24"/>
        <v>0.23581159203323099</v>
      </c>
    </row>
    <row r="157" spans="1:19" x14ac:dyDescent="0.35">
      <c r="A157" s="86" t="s">
        <v>182</v>
      </c>
      <c r="B157" s="75" t="s">
        <v>252</v>
      </c>
      <c r="C157" s="47">
        <f t="shared" si="17"/>
        <v>0.70588635687092893</v>
      </c>
      <c r="D157" s="47">
        <f t="shared" si="18"/>
        <v>0.68327090847510796</v>
      </c>
      <c r="E157" s="47">
        <f t="shared" si="19"/>
        <v>0.32562885705092304</v>
      </c>
      <c r="H157"/>
      <c r="I157" s="84">
        <v>0.64201030106477497</v>
      </c>
      <c r="J157" s="84">
        <v>0.85005207500715096</v>
      </c>
      <c r="K157" s="84">
        <v>0.62559669454086098</v>
      </c>
      <c r="L157" s="84">
        <v>0.68327090847510796</v>
      </c>
      <c r="M157" s="84">
        <v>0.67437114294907696</v>
      </c>
      <c r="O157" s="69">
        <f t="shared" si="20"/>
        <v>0.64201030106477497</v>
      </c>
      <c r="P157" s="69">
        <f t="shared" si="21"/>
        <v>0.85005207500715096</v>
      </c>
      <c r="Q157" s="69">
        <f t="shared" si="22"/>
        <v>0.62559669454086098</v>
      </c>
      <c r="R157" s="69">
        <f t="shared" si="23"/>
        <v>0.68327090847510796</v>
      </c>
      <c r="S157" s="69">
        <f t="shared" si="24"/>
        <v>0.32562885705092304</v>
      </c>
    </row>
    <row r="158" spans="1:19" x14ac:dyDescent="0.35">
      <c r="A158" s="86" t="s">
        <v>183</v>
      </c>
      <c r="B158" s="75" t="s">
        <v>278</v>
      </c>
      <c r="C158" s="47">
        <f t="shared" si="17"/>
        <v>0.32352488176808497</v>
      </c>
      <c r="D158" s="47">
        <f t="shared" si="18"/>
        <v>0.242846290925124</v>
      </c>
      <c r="E158" s="47">
        <f t="shared" si="19"/>
        <v>6.8317955574826006E-2</v>
      </c>
      <c r="H158"/>
      <c r="I158" s="84">
        <v>0.41578354778612497</v>
      </c>
      <c r="J158" s="84">
        <v>0.40437312047344898</v>
      </c>
      <c r="K158" s="84">
        <v>0.15041797704468099</v>
      </c>
      <c r="L158" s="84">
        <v>0.242846290925124</v>
      </c>
      <c r="M158" s="84">
        <v>0.93168204442517399</v>
      </c>
      <c r="O158" s="69">
        <f t="shared" si="20"/>
        <v>0.41578354778612497</v>
      </c>
      <c r="P158" s="69">
        <f t="shared" si="21"/>
        <v>0.40437312047344898</v>
      </c>
      <c r="Q158" s="69">
        <f t="shared" si="22"/>
        <v>0.15041797704468099</v>
      </c>
      <c r="R158" s="69">
        <f t="shared" si="23"/>
        <v>0.242846290925124</v>
      </c>
      <c r="S158" s="69">
        <f t="shared" si="24"/>
        <v>6.8317955574826006E-2</v>
      </c>
    </row>
    <row r="159" spans="1:19" x14ac:dyDescent="0.35">
      <c r="A159" s="86" t="s">
        <v>184</v>
      </c>
      <c r="B159" s="75" t="s">
        <v>357</v>
      </c>
      <c r="C159" s="47">
        <f t="shared" si="17"/>
        <v>5.8955784845513171E-2</v>
      </c>
      <c r="D159" s="47">
        <f t="shared" si="18"/>
        <v>6.7970670169723496E-2</v>
      </c>
      <c r="E159" s="47">
        <f t="shared" si="19"/>
        <v>0.10340042840931496</v>
      </c>
      <c r="H159"/>
      <c r="I159" s="84">
        <v>2.0603591470823301E-2</v>
      </c>
      <c r="J159" s="84">
        <v>4.3786086519477199E-2</v>
      </c>
      <c r="K159" s="84">
        <v>0.112477676546239</v>
      </c>
      <c r="L159" s="84">
        <v>6.7970670169723496E-2</v>
      </c>
      <c r="M159" s="84">
        <v>0.89659957159068504</v>
      </c>
      <c r="O159" s="69">
        <f t="shared" si="20"/>
        <v>2.0603591470823301E-2</v>
      </c>
      <c r="P159" s="69">
        <f t="shared" si="21"/>
        <v>4.3786086519477199E-2</v>
      </c>
      <c r="Q159" s="69">
        <f t="shared" si="22"/>
        <v>0.112477676546239</v>
      </c>
      <c r="R159" s="69">
        <f t="shared" si="23"/>
        <v>6.7970670169723496E-2</v>
      </c>
      <c r="S159" s="69">
        <f t="shared" si="24"/>
        <v>0.10340042840931496</v>
      </c>
    </row>
    <row r="160" spans="1:19" x14ac:dyDescent="0.35">
      <c r="A160" s="86" t="s">
        <v>185</v>
      </c>
      <c r="B160" s="75" t="s">
        <v>444</v>
      </c>
      <c r="C160" s="47">
        <f t="shared" si="17"/>
        <v>0.70718323123199689</v>
      </c>
      <c r="D160" s="47">
        <f t="shared" si="18"/>
        <v>0.67824612810829499</v>
      </c>
      <c r="E160" s="47">
        <f t="shared" si="19"/>
        <v>0.56703204451848299</v>
      </c>
      <c r="H160"/>
      <c r="I160" s="84">
        <v>0.826336381144538</v>
      </c>
      <c r="J160" s="84">
        <v>0.75233866017430295</v>
      </c>
      <c r="K160" s="84">
        <v>0.54287465237715005</v>
      </c>
      <c r="L160" s="84">
        <v>0.67824612810829499</v>
      </c>
      <c r="M160" s="84">
        <v>0.43296795548151701</v>
      </c>
      <c r="O160" s="69">
        <f t="shared" si="20"/>
        <v>0.826336381144538</v>
      </c>
      <c r="P160" s="69">
        <f t="shared" si="21"/>
        <v>0.75233866017430295</v>
      </c>
      <c r="Q160" s="69">
        <f t="shared" si="22"/>
        <v>0.54287465237715005</v>
      </c>
      <c r="R160" s="69">
        <f t="shared" si="23"/>
        <v>0.67824612810829499</v>
      </c>
      <c r="S160" s="69">
        <f t="shared" si="24"/>
        <v>0.56703204451848299</v>
      </c>
    </row>
    <row r="161" spans="1:19" x14ac:dyDescent="0.35">
      <c r="A161" s="86" t="s">
        <v>186</v>
      </c>
      <c r="B161" s="75" t="s">
        <v>368</v>
      </c>
      <c r="C161" s="47">
        <f t="shared" si="17"/>
        <v>0.86970148107802958</v>
      </c>
      <c r="D161" s="47">
        <f t="shared" si="18"/>
        <v>0.85630443191132</v>
      </c>
      <c r="E161" s="47">
        <f t="shared" si="19"/>
        <v>0.78773701035823196</v>
      </c>
      <c r="H161"/>
      <c r="I161" s="84">
        <v>0.87742688995409801</v>
      </c>
      <c r="J161" s="84">
        <v>0.90013152165493904</v>
      </c>
      <c r="K161" s="84">
        <v>0.83154603162505203</v>
      </c>
      <c r="L161" s="84">
        <v>0.85630443191132</v>
      </c>
      <c r="M161" s="84">
        <v>0.21226298964176801</v>
      </c>
      <c r="O161" s="69">
        <f t="shared" si="20"/>
        <v>0.87742688995409801</v>
      </c>
      <c r="P161" s="69">
        <f t="shared" si="21"/>
        <v>0.90013152165493904</v>
      </c>
      <c r="Q161" s="69">
        <f t="shared" si="22"/>
        <v>0.83154603162505203</v>
      </c>
      <c r="R161" s="69">
        <f t="shared" si="23"/>
        <v>0.85630443191132</v>
      </c>
      <c r="S161" s="69">
        <f t="shared" si="24"/>
        <v>0.78773701035823196</v>
      </c>
    </row>
    <row r="162" spans="1:19" x14ac:dyDescent="0.35">
      <c r="A162" s="86" t="s">
        <v>187</v>
      </c>
      <c r="B162" s="75" t="s">
        <v>228</v>
      </c>
      <c r="C162" s="47">
        <f t="shared" si="17"/>
        <v>0.16650454173506712</v>
      </c>
      <c r="D162" s="47">
        <f t="shared" si="18"/>
        <v>0.29938203729805202</v>
      </c>
      <c r="E162" s="47">
        <f t="shared" si="19"/>
        <v>0.18205469375025196</v>
      </c>
      <c r="H162"/>
      <c r="I162" s="84">
        <v>0.213348705024379</v>
      </c>
      <c r="J162" s="84">
        <v>0.205424234365195</v>
      </c>
      <c r="K162" s="84">
        <v>8.0740685815627405E-2</v>
      </c>
      <c r="L162" s="84">
        <v>0.29938203729805202</v>
      </c>
      <c r="M162" s="84">
        <v>0.81794530624974804</v>
      </c>
      <c r="O162" s="69">
        <f t="shared" si="20"/>
        <v>0.213348705024379</v>
      </c>
      <c r="P162" s="69">
        <f t="shared" si="21"/>
        <v>0.205424234365195</v>
      </c>
      <c r="Q162" s="69">
        <f t="shared" si="22"/>
        <v>8.0740685815627405E-2</v>
      </c>
      <c r="R162" s="69">
        <f t="shared" si="23"/>
        <v>0.29938203729805202</v>
      </c>
      <c r="S162" s="69">
        <f t="shared" si="24"/>
        <v>0.18205469375025196</v>
      </c>
    </row>
    <row r="163" spans="1:19" x14ac:dyDescent="0.35">
      <c r="A163" s="86" t="s">
        <v>188</v>
      </c>
      <c r="B163" s="75" t="s">
        <v>266</v>
      </c>
      <c r="C163" s="47">
        <f t="shared" si="17"/>
        <v>0.82693297740495308</v>
      </c>
      <c r="D163" s="47">
        <f t="shared" si="18"/>
        <v>0.73414003612951795</v>
      </c>
      <c r="E163" s="47">
        <f t="shared" si="19"/>
        <v>0.60317153383988897</v>
      </c>
      <c r="H163"/>
      <c r="I163" s="84">
        <v>0.80634024016779704</v>
      </c>
      <c r="J163" s="84">
        <v>0.74106331367407396</v>
      </c>
      <c r="K163" s="84">
        <v>0.93339537837298803</v>
      </c>
      <c r="L163" s="84">
        <v>0.73414003612951795</v>
      </c>
      <c r="M163" s="84">
        <v>0.39682846616011103</v>
      </c>
      <c r="O163" s="69">
        <f t="shared" si="20"/>
        <v>0.80634024016779704</v>
      </c>
      <c r="P163" s="69">
        <f t="shared" si="21"/>
        <v>0.74106331367407396</v>
      </c>
      <c r="Q163" s="69">
        <f t="shared" si="22"/>
        <v>0.93339537837298803</v>
      </c>
      <c r="R163" s="69">
        <f t="shared" si="23"/>
        <v>0.73414003612951795</v>
      </c>
      <c r="S163" s="69">
        <f t="shared" si="24"/>
        <v>0.60317153383988897</v>
      </c>
    </row>
    <row r="164" spans="1:19" x14ac:dyDescent="0.35">
      <c r="A164" s="86" t="s">
        <v>189</v>
      </c>
      <c r="B164" s="75" t="s">
        <v>251</v>
      </c>
      <c r="C164" s="47">
        <f t="shared" si="17"/>
        <v>0.88177982520698872</v>
      </c>
      <c r="D164" s="47">
        <f t="shared" si="18"/>
        <v>0.88369225750894298</v>
      </c>
      <c r="E164" s="47">
        <f t="shared" si="19"/>
        <v>0.67588961836414607</v>
      </c>
      <c r="H164"/>
      <c r="I164" s="84">
        <v>0.91133890857577604</v>
      </c>
      <c r="J164" s="84">
        <v>0.87774678852147103</v>
      </c>
      <c r="K164" s="84">
        <v>0.85625377852371898</v>
      </c>
      <c r="L164" s="84">
        <v>0.88369225750894298</v>
      </c>
      <c r="M164" s="84">
        <v>0.32411038163585398</v>
      </c>
      <c r="O164" s="69">
        <f t="shared" si="20"/>
        <v>0.91133890857577604</v>
      </c>
      <c r="P164" s="69">
        <f t="shared" si="21"/>
        <v>0.87774678852147103</v>
      </c>
      <c r="Q164" s="69">
        <f t="shared" si="22"/>
        <v>0.85625377852371898</v>
      </c>
      <c r="R164" s="69">
        <f t="shared" si="23"/>
        <v>0.88369225750894298</v>
      </c>
      <c r="S164" s="69">
        <f t="shared" si="24"/>
        <v>0.67588961836414607</v>
      </c>
    </row>
    <row r="165" spans="1:19" x14ac:dyDescent="0.35">
      <c r="A165" s="86" t="s">
        <v>45</v>
      </c>
      <c r="B165" s="75" t="s">
        <v>216</v>
      </c>
      <c r="C165" s="47">
        <f t="shared" si="17"/>
        <v>0.59740078703664035</v>
      </c>
      <c r="D165" s="47">
        <f t="shared" si="18"/>
        <v>0.73997710591516497</v>
      </c>
      <c r="E165" s="47">
        <f t="shared" si="19"/>
        <v>0.48281556606956899</v>
      </c>
      <c r="H165"/>
      <c r="I165" s="84">
        <v>0.71146390226379796</v>
      </c>
      <c r="J165" s="84">
        <v>0.77496314234560604</v>
      </c>
      <c r="K165" s="84">
        <v>0.30577531650051698</v>
      </c>
      <c r="L165" s="84">
        <v>0.73997710591516497</v>
      </c>
      <c r="M165" s="84">
        <v>0.51718443393043101</v>
      </c>
      <c r="O165" s="69">
        <f t="shared" si="20"/>
        <v>0.71146390226379796</v>
      </c>
      <c r="P165" s="69">
        <f t="shared" si="21"/>
        <v>0.77496314234560604</v>
      </c>
      <c r="Q165" s="69">
        <f t="shared" si="22"/>
        <v>0.30577531650051698</v>
      </c>
      <c r="R165" s="69">
        <f t="shared" si="23"/>
        <v>0.73997710591516497</v>
      </c>
      <c r="S165" s="69">
        <f t="shared" si="24"/>
        <v>0.48281556606956899</v>
      </c>
    </row>
    <row r="166" spans="1:19" x14ac:dyDescent="0.35">
      <c r="A166" s="86" t="s">
        <v>46</v>
      </c>
      <c r="B166" s="75" t="s">
        <v>217</v>
      </c>
      <c r="C166" s="47">
        <f t="shared" si="17"/>
        <v>0.42134359302155361</v>
      </c>
      <c r="D166" s="47">
        <f t="shared" si="18"/>
        <v>0.62328444495706603</v>
      </c>
      <c r="E166" s="47">
        <f t="shared" si="19"/>
        <v>0.250365684201172</v>
      </c>
      <c r="H166"/>
      <c r="I166" s="84">
        <v>0.76590084885962995</v>
      </c>
      <c r="J166" s="84">
        <v>0.30138107719644902</v>
      </c>
      <c r="K166" s="84">
        <v>0.196748853008582</v>
      </c>
      <c r="L166" s="84">
        <v>0.62328444495706603</v>
      </c>
      <c r="M166" s="84">
        <v>0.749634315798828</v>
      </c>
      <c r="O166" s="69">
        <f t="shared" si="20"/>
        <v>0.76590084885962995</v>
      </c>
      <c r="P166" s="69">
        <f t="shared" si="21"/>
        <v>0.30138107719644902</v>
      </c>
      <c r="Q166" s="69">
        <f t="shared" si="22"/>
        <v>0.196748853008582</v>
      </c>
      <c r="R166" s="69">
        <f t="shared" si="23"/>
        <v>0.62328444495706603</v>
      </c>
      <c r="S166" s="69">
        <f t="shared" si="24"/>
        <v>0.250365684201172</v>
      </c>
    </row>
    <row r="167" spans="1:19" x14ac:dyDescent="0.35">
      <c r="A167" s="86" t="s">
        <v>190</v>
      </c>
      <c r="B167" s="75" t="s">
        <v>267</v>
      </c>
      <c r="C167" s="47">
        <f t="shared" si="17"/>
        <v>0.52163098902583205</v>
      </c>
      <c r="D167" s="47">
        <f t="shared" si="18"/>
        <v>0.63229394796010796</v>
      </c>
      <c r="E167" s="47">
        <f t="shared" si="19"/>
        <v>0.18099989206190203</v>
      </c>
      <c r="H167"/>
      <c r="I167" s="84">
        <v>0.56860137856256199</v>
      </c>
      <c r="J167" s="84">
        <v>0.75612921824826695</v>
      </c>
      <c r="K167" s="84">
        <v>0.24016237026666701</v>
      </c>
      <c r="L167" s="84">
        <v>0.63229394796010796</v>
      </c>
      <c r="M167" s="84">
        <v>0.81900010793809797</v>
      </c>
      <c r="O167" s="69">
        <f t="shared" si="20"/>
        <v>0.56860137856256199</v>
      </c>
      <c r="P167" s="69">
        <f t="shared" si="21"/>
        <v>0.75612921824826695</v>
      </c>
      <c r="Q167" s="69">
        <f t="shared" si="22"/>
        <v>0.24016237026666701</v>
      </c>
      <c r="R167" s="69">
        <f t="shared" si="23"/>
        <v>0.63229394796010796</v>
      </c>
      <c r="S167" s="69">
        <f t="shared" si="24"/>
        <v>0.18099989206190203</v>
      </c>
    </row>
    <row r="168" spans="1:19" x14ac:dyDescent="0.35">
      <c r="A168" s="86" t="s">
        <v>191</v>
      </c>
      <c r="B168" s="75" t="s">
        <v>310</v>
      </c>
      <c r="C168" s="47">
        <f t="shared" si="17"/>
        <v>0.95642529790388597</v>
      </c>
      <c r="D168" s="47">
        <f t="shared" si="18"/>
        <v>0.92586952063761896</v>
      </c>
      <c r="E168" s="47">
        <f t="shared" si="19"/>
        <v>0.96771246936688615</v>
      </c>
      <c r="H168"/>
      <c r="I168" s="84">
        <v>0.95176542550882404</v>
      </c>
      <c r="J168" s="84">
        <v>0.94822827575292701</v>
      </c>
      <c r="K168" s="84">
        <v>0.96928219244990699</v>
      </c>
      <c r="L168" s="84">
        <v>0.92586952063761896</v>
      </c>
      <c r="M168" s="84">
        <v>3.2287530633113903E-2</v>
      </c>
      <c r="O168" s="69">
        <f t="shared" si="20"/>
        <v>0.95176542550882404</v>
      </c>
      <c r="P168" s="69">
        <f t="shared" si="21"/>
        <v>0.94822827575292701</v>
      </c>
      <c r="Q168" s="69">
        <f t="shared" si="22"/>
        <v>0.96928219244990699</v>
      </c>
      <c r="R168" s="69">
        <f t="shared" si="23"/>
        <v>0.92586952063761896</v>
      </c>
      <c r="S168" s="69">
        <f t="shared" si="24"/>
        <v>0.96771246936688615</v>
      </c>
    </row>
    <row r="169" spans="1:19" x14ac:dyDescent="0.35">
      <c r="A169" s="86" t="s">
        <v>192</v>
      </c>
      <c r="B169" s="75" t="s">
        <v>240</v>
      </c>
      <c r="C169" s="47">
        <f t="shared" si="17"/>
        <v>0.931745704943023</v>
      </c>
      <c r="D169" s="47">
        <f t="shared" si="18"/>
        <v>0.92881792312983302</v>
      </c>
      <c r="E169" s="47">
        <f t="shared" si="19"/>
        <v>0.93725651432340495</v>
      </c>
      <c r="H169"/>
      <c r="I169" s="84">
        <v>0.95219512277842</v>
      </c>
      <c r="J169" s="84">
        <v>0.95831475167659597</v>
      </c>
      <c r="K169" s="84">
        <v>0.88472724037405304</v>
      </c>
      <c r="L169" s="84">
        <v>0.92881792312983302</v>
      </c>
      <c r="M169" s="84">
        <v>6.2743485676595004E-2</v>
      </c>
      <c r="O169" s="69">
        <f t="shared" si="20"/>
        <v>0.95219512277842</v>
      </c>
      <c r="P169" s="69">
        <f t="shared" si="21"/>
        <v>0.95831475167659597</v>
      </c>
      <c r="Q169" s="69">
        <f t="shared" si="22"/>
        <v>0.88472724037405304</v>
      </c>
      <c r="R169" s="69">
        <f t="shared" si="23"/>
        <v>0.92881792312983302</v>
      </c>
      <c r="S169" s="69">
        <f t="shared" si="24"/>
        <v>0.93725651432340495</v>
      </c>
    </row>
    <row r="170" spans="1:19" x14ac:dyDescent="0.35">
      <c r="A170" s="86" t="s">
        <v>193</v>
      </c>
      <c r="B170" s="75" t="s">
        <v>280</v>
      </c>
      <c r="C170" s="47">
        <f t="shared" si="17"/>
        <v>0.1258993551720658</v>
      </c>
      <c r="D170" s="47">
        <f t="shared" si="18"/>
        <v>9.8672808788491204E-2</v>
      </c>
      <c r="E170" s="47">
        <f t="shared" si="19"/>
        <v>0.13038287405264004</v>
      </c>
      <c r="H170"/>
      <c r="I170" s="84">
        <v>5.2208324843894302E-2</v>
      </c>
      <c r="J170" s="84">
        <v>9.9882843226276094E-2</v>
      </c>
      <c r="K170" s="84">
        <v>0.22560689744602699</v>
      </c>
      <c r="L170" s="84">
        <v>9.8672808788491204E-2</v>
      </c>
      <c r="M170" s="84">
        <v>0.86961712594735996</v>
      </c>
      <c r="O170" s="69">
        <f t="shared" si="20"/>
        <v>5.2208324843894302E-2</v>
      </c>
      <c r="P170" s="69">
        <f t="shared" si="21"/>
        <v>9.9882843226276094E-2</v>
      </c>
      <c r="Q170" s="69">
        <f t="shared" si="22"/>
        <v>0.22560689744602699</v>
      </c>
      <c r="R170" s="69">
        <f t="shared" si="23"/>
        <v>9.8672808788491204E-2</v>
      </c>
      <c r="S170" s="69">
        <f t="shared" si="24"/>
        <v>0.13038287405264004</v>
      </c>
    </row>
    <row r="171" spans="1:19" x14ac:dyDescent="0.35">
      <c r="A171" s="86" t="s">
        <v>194</v>
      </c>
      <c r="B171" s="75" t="s">
        <v>358</v>
      </c>
      <c r="C171" s="47">
        <f t="shared" si="17"/>
        <v>0.68255358770975405</v>
      </c>
      <c r="D171" s="47">
        <f t="shared" si="18"/>
        <v>0.37604151598278102</v>
      </c>
      <c r="E171" s="47">
        <f t="shared" si="19"/>
        <v>0.11117288425693095</v>
      </c>
      <c r="H171"/>
      <c r="I171" s="84">
        <v>0.60999486382550705</v>
      </c>
      <c r="J171" s="84">
        <v>0.73969424978056497</v>
      </c>
      <c r="K171" s="84">
        <v>0.69797164952319002</v>
      </c>
      <c r="L171" s="84">
        <v>0.37604151598278102</v>
      </c>
      <c r="M171" s="84">
        <v>0.88882711574306905</v>
      </c>
      <c r="O171" s="69">
        <f t="shared" si="20"/>
        <v>0.60999486382550705</v>
      </c>
      <c r="P171" s="69">
        <f t="shared" si="21"/>
        <v>0.73969424978056497</v>
      </c>
      <c r="Q171" s="69">
        <f t="shared" si="22"/>
        <v>0.69797164952319002</v>
      </c>
      <c r="R171" s="69">
        <f t="shared" si="23"/>
        <v>0.37604151598278102</v>
      </c>
      <c r="S171" s="69">
        <f t="shared" si="24"/>
        <v>0.11117288425693095</v>
      </c>
    </row>
    <row r="172" spans="1:19" x14ac:dyDescent="0.35">
      <c r="A172" s="86" t="s">
        <v>195</v>
      </c>
      <c r="B172" s="75" t="s">
        <v>445</v>
      </c>
      <c r="C172" s="47">
        <f t="shared" si="17"/>
        <v>0.28457150963185129</v>
      </c>
      <c r="D172" s="47">
        <f t="shared" si="18"/>
        <v>0.36793671432272002</v>
      </c>
      <c r="E172" s="47">
        <f t="shared" si="19"/>
        <v>0.42593532396924305</v>
      </c>
      <c r="H172"/>
      <c r="I172" s="84">
        <v>0.22827895322601899</v>
      </c>
      <c r="J172" s="84">
        <v>7.3135337037366896E-2</v>
      </c>
      <c r="K172" s="84">
        <v>0.55230023863216804</v>
      </c>
      <c r="L172" s="84">
        <v>0.36793671432272002</v>
      </c>
      <c r="M172" s="84">
        <v>0.57406467603075695</v>
      </c>
      <c r="O172" s="69">
        <f t="shared" si="20"/>
        <v>0.22827895322601899</v>
      </c>
      <c r="P172" s="69">
        <f t="shared" si="21"/>
        <v>7.3135337037366896E-2</v>
      </c>
      <c r="Q172" s="69">
        <f t="shared" si="22"/>
        <v>0.55230023863216804</v>
      </c>
      <c r="R172" s="69">
        <f t="shared" si="23"/>
        <v>0.36793671432272002</v>
      </c>
      <c r="S172" s="69">
        <f t="shared" si="24"/>
        <v>0.42593532396924305</v>
      </c>
    </row>
    <row r="173" spans="1:19" x14ac:dyDescent="0.35">
      <c r="A173" s="86" t="s">
        <v>196</v>
      </c>
      <c r="B173" s="75" t="s">
        <v>321</v>
      </c>
      <c r="C173" s="47">
        <f t="shared" si="17"/>
        <v>0.76205672732948881</v>
      </c>
      <c r="D173" s="47">
        <f t="shared" si="18"/>
        <v>0.80412072311407301</v>
      </c>
      <c r="E173" s="47">
        <f t="shared" si="19"/>
        <v>0.53739623433204198</v>
      </c>
      <c r="H173"/>
      <c r="I173" s="84">
        <v>0.89061400324406803</v>
      </c>
      <c r="J173" s="84">
        <v>0.88022821825279896</v>
      </c>
      <c r="K173" s="84">
        <v>0.51532796049159901</v>
      </c>
      <c r="L173" s="84">
        <v>0.80412072311407301</v>
      </c>
      <c r="M173" s="84">
        <v>0.46260376566795802</v>
      </c>
      <c r="O173" s="69">
        <f t="shared" si="20"/>
        <v>0.89061400324406803</v>
      </c>
      <c r="P173" s="69">
        <f t="shared" si="21"/>
        <v>0.88022821825279896</v>
      </c>
      <c r="Q173" s="69">
        <f t="shared" si="22"/>
        <v>0.51532796049159901</v>
      </c>
      <c r="R173" s="69">
        <f t="shared" si="23"/>
        <v>0.80412072311407301</v>
      </c>
      <c r="S173" s="69">
        <f t="shared" si="24"/>
        <v>0.53739623433204198</v>
      </c>
    </row>
    <row r="174" spans="1:19" x14ac:dyDescent="0.35">
      <c r="A174" s="86" t="s">
        <v>132</v>
      </c>
      <c r="B174" s="75" t="s">
        <v>248</v>
      </c>
      <c r="C174" s="47">
        <f t="shared" si="17"/>
        <v>0.64545599030389733</v>
      </c>
      <c r="D174" s="47">
        <f t="shared" si="18"/>
        <v>0.61703440466558102</v>
      </c>
      <c r="E174" s="47">
        <f t="shared" si="19"/>
        <v>0.50835855970989408</v>
      </c>
      <c r="H174"/>
      <c r="I174" s="84">
        <v>0.65918184736542795</v>
      </c>
      <c r="J174" s="84">
        <v>0.791684626361984</v>
      </c>
      <c r="K174" s="84">
        <v>0.48550149718427998</v>
      </c>
      <c r="L174" s="84">
        <v>0.61703440466558102</v>
      </c>
      <c r="M174" s="84">
        <v>0.49164144029010598</v>
      </c>
      <c r="O174" s="69">
        <f t="shared" si="20"/>
        <v>0.65918184736542795</v>
      </c>
      <c r="P174" s="69">
        <f t="shared" si="21"/>
        <v>0.791684626361984</v>
      </c>
      <c r="Q174" s="69">
        <f t="shared" si="22"/>
        <v>0.48550149718427998</v>
      </c>
      <c r="R174" s="69">
        <f t="shared" si="23"/>
        <v>0.61703440466558102</v>
      </c>
      <c r="S174" s="69">
        <f t="shared" si="24"/>
        <v>0.50835855970989408</v>
      </c>
    </row>
    <row r="175" spans="1:19" x14ac:dyDescent="0.35">
      <c r="A175" s="86" t="s">
        <v>198</v>
      </c>
      <c r="B175" s="75" t="s">
        <v>236</v>
      </c>
      <c r="C175" s="47">
        <f t="shared" si="17"/>
        <v>0.42284869685425597</v>
      </c>
      <c r="D175" s="47">
        <f t="shared" si="18"/>
        <v>0.38627315178077698</v>
      </c>
      <c r="E175" s="47">
        <f t="shared" si="19"/>
        <v>8.7627169565421048E-2</v>
      </c>
      <c r="H175"/>
      <c r="I175" s="84">
        <v>0.49576378828333501</v>
      </c>
      <c r="J175" s="84">
        <v>0.57452397003920797</v>
      </c>
      <c r="K175" s="84">
        <v>0.19825833224022499</v>
      </c>
      <c r="L175" s="84">
        <v>0.38627315178077698</v>
      </c>
      <c r="M175" s="84">
        <v>0.91237283043457895</v>
      </c>
      <c r="O175" s="69">
        <f t="shared" si="20"/>
        <v>0.49576378828333501</v>
      </c>
      <c r="P175" s="69">
        <f t="shared" si="21"/>
        <v>0.57452397003920797</v>
      </c>
      <c r="Q175" s="69">
        <f t="shared" si="22"/>
        <v>0.19825833224022499</v>
      </c>
      <c r="R175" s="69">
        <f t="shared" si="23"/>
        <v>0.38627315178077698</v>
      </c>
      <c r="S175" s="69">
        <f t="shared" si="24"/>
        <v>8.7627169565421048E-2</v>
      </c>
    </row>
    <row r="176" spans="1:19" x14ac:dyDescent="0.35">
      <c r="A176" s="86" t="s">
        <v>44</v>
      </c>
      <c r="B176" s="75" t="s">
        <v>215</v>
      </c>
      <c r="C176" s="47">
        <f t="shared" si="17"/>
        <v>0.88131356470058309</v>
      </c>
      <c r="D176" s="47">
        <f t="shared" si="18"/>
        <v>0.83562587552067502</v>
      </c>
      <c r="E176" s="47">
        <f t="shared" si="19"/>
        <v>0.63882510474202503</v>
      </c>
      <c r="H176"/>
      <c r="I176" s="84">
        <v>0.87710705268804801</v>
      </c>
      <c r="J176" s="84">
        <v>0.937640595822825</v>
      </c>
      <c r="K176" s="84">
        <v>0.82919304559087603</v>
      </c>
      <c r="L176" s="84">
        <v>0.83562587552067502</v>
      </c>
      <c r="M176" s="84">
        <v>0.36117489525797503</v>
      </c>
      <c r="O176" s="69">
        <f t="shared" si="20"/>
        <v>0.87710705268804801</v>
      </c>
      <c r="P176" s="69">
        <f t="shared" si="21"/>
        <v>0.937640595822825</v>
      </c>
      <c r="Q176" s="69">
        <f t="shared" si="22"/>
        <v>0.82919304559087603</v>
      </c>
      <c r="R176" s="69">
        <f t="shared" si="23"/>
        <v>0.83562587552067502</v>
      </c>
      <c r="S176" s="69">
        <f t="shared" si="24"/>
        <v>0.63882510474202503</v>
      </c>
    </row>
    <row r="177" spans="1:19" x14ac:dyDescent="0.35">
      <c r="A177" s="86" t="s">
        <v>47</v>
      </c>
      <c r="B177" s="75" t="s">
        <v>218</v>
      </c>
      <c r="C177" s="47">
        <f t="shared" si="17"/>
        <v>0.67774993468181977</v>
      </c>
      <c r="D177" s="47">
        <f t="shared" si="18"/>
        <v>0.80280865631231502</v>
      </c>
      <c r="E177" s="47">
        <f t="shared" si="19"/>
        <v>0.66183207085307405</v>
      </c>
      <c r="I177" s="84">
        <v>0.70346069990404603</v>
      </c>
      <c r="J177" s="84">
        <v>0.82731783731566499</v>
      </c>
      <c r="K177" s="84">
        <v>0.50247126682574805</v>
      </c>
      <c r="L177" s="84">
        <v>0.80280865631231502</v>
      </c>
      <c r="M177" s="84">
        <v>0.33816792914692601</v>
      </c>
      <c r="O177" s="69">
        <f t="shared" si="20"/>
        <v>0.70346069990404603</v>
      </c>
      <c r="P177" s="69">
        <f t="shared" si="21"/>
        <v>0.82731783731566499</v>
      </c>
      <c r="Q177" s="69">
        <f t="shared" si="22"/>
        <v>0.50247126682574805</v>
      </c>
      <c r="R177" s="69">
        <f t="shared" si="23"/>
        <v>0.80280865631231502</v>
      </c>
      <c r="S177" s="69">
        <f t="shared" si="24"/>
        <v>0.66183207085307405</v>
      </c>
    </row>
    <row r="178" spans="1:19" x14ac:dyDescent="0.35">
      <c r="A178" s="86" t="s">
        <v>48</v>
      </c>
      <c r="B178" s="75" t="s">
        <v>200</v>
      </c>
      <c r="C178" s="47">
        <f t="shared" si="17"/>
        <v>0.3346299023436054</v>
      </c>
      <c r="D178" s="47">
        <f t="shared" si="18"/>
        <v>0.33413129793257401</v>
      </c>
      <c r="E178" s="47">
        <f t="shared" si="19"/>
        <v>0.18492879688047503</v>
      </c>
      <c r="I178" s="84">
        <v>0.26764663217012002</v>
      </c>
      <c r="J178" s="84">
        <v>0.62033637866087199</v>
      </c>
      <c r="K178" s="84">
        <v>0.11590669619982399</v>
      </c>
      <c r="L178" s="84">
        <v>0.33413129793257401</v>
      </c>
      <c r="M178" s="84">
        <v>0.81507120311952497</v>
      </c>
      <c r="O178" s="69">
        <f t="shared" si="20"/>
        <v>0.26764663217012002</v>
      </c>
      <c r="P178" s="69">
        <f t="shared" si="21"/>
        <v>0.62033637866087199</v>
      </c>
      <c r="Q178" s="69">
        <f t="shared" si="22"/>
        <v>0.11590669619982399</v>
      </c>
      <c r="R178" s="69">
        <f t="shared" si="23"/>
        <v>0.33413129793257401</v>
      </c>
      <c r="S178" s="69">
        <f t="shared" si="24"/>
        <v>0.18492879688047503</v>
      </c>
    </row>
    <row r="179" spans="1:19" x14ac:dyDescent="0.35">
      <c r="A179" s="86" t="s">
        <v>0</v>
      </c>
      <c r="B179" s="75" t="s">
        <v>446</v>
      </c>
      <c r="C179" s="47">
        <f t="shared" si="17"/>
        <v>0.41507642110542831</v>
      </c>
      <c r="D179" s="47">
        <f t="shared" si="18"/>
        <v>0.51018894910520796</v>
      </c>
      <c r="E179" s="47">
        <f t="shared" si="19"/>
        <v>0.15622006548382195</v>
      </c>
      <c r="I179" s="84">
        <v>0.60698601817514897</v>
      </c>
      <c r="J179" s="84">
        <v>0.479876656704954</v>
      </c>
      <c r="K179" s="84">
        <v>0.15836658843618201</v>
      </c>
      <c r="L179" s="84">
        <v>0.51018894910520796</v>
      </c>
      <c r="M179" s="84">
        <v>0.84377993451617805</v>
      </c>
      <c r="O179" s="69">
        <f t="shared" si="20"/>
        <v>0.60698601817514897</v>
      </c>
      <c r="P179" s="69">
        <f t="shared" si="21"/>
        <v>0.479876656704954</v>
      </c>
      <c r="Q179" s="69">
        <f t="shared" si="22"/>
        <v>0.15836658843618201</v>
      </c>
      <c r="R179" s="69">
        <f t="shared" si="23"/>
        <v>0.51018894910520796</v>
      </c>
      <c r="S179" s="69">
        <f t="shared" si="24"/>
        <v>0.15622006548382195</v>
      </c>
    </row>
    <row r="180" spans="1:19" x14ac:dyDescent="0.35">
      <c r="B180"/>
      <c r="I180" s="50"/>
      <c r="J180" s="50"/>
      <c r="K180" s="37"/>
      <c r="L180" s="37"/>
    </row>
    <row r="181" spans="1:19" x14ac:dyDescent="0.35">
      <c r="B181"/>
      <c r="I181" s="50"/>
      <c r="J181" s="50"/>
      <c r="K181" s="37"/>
      <c r="L181" s="37"/>
    </row>
    <row r="182" spans="1:19" x14ac:dyDescent="0.35">
      <c r="B182"/>
      <c r="I182" s="50"/>
      <c r="J182" s="50"/>
      <c r="K182" s="37"/>
      <c r="L182" s="37"/>
    </row>
    <row r="183" spans="1:19" x14ac:dyDescent="0.35">
      <c r="B183"/>
      <c r="I183" s="50"/>
      <c r="J183" s="50"/>
      <c r="K183" s="37"/>
      <c r="L183" s="37"/>
    </row>
    <row r="184" spans="1:19" x14ac:dyDescent="0.35">
      <c r="B184"/>
      <c r="I184" s="50"/>
      <c r="J184" s="50"/>
      <c r="K184" s="37"/>
      <c r="L184" s="37"/>
    </row>
    <row r="185" spans="1:19" x14ac:dyDescent="0.35">
      <c r="B185"/>
      <c r="I185" s="50"/>
      <c r="J185" s="50"/>
      <c r="K185" s="37"/>
      <c r="L185" s="37"/>
    </row>
    <row r="186" spans="1:19" x14ac:dyDescent="0.35">
      <c r="B186"/>
      <c r="I186" s="50"/>
      <c r="J186" s="50"/>
      <c r="K186" s="37"/>
      <c r="L186" s="37"/>
    </row>
    <row r="187" spans="1:19" x14ac:dyDescent="0.35">
      <c r="B187"/>
      <c r="I187" s="50"/>
      <c r="J187" s="50"/>
      <c r="K187" s="37"/>
      <c r="L187" s="37"/>
    </row>
    <row r="188" spans="1:19" x14ac:dyDescent="0.35">
      <c r="B188"/>
      <c r="K188" s="37"/>
      <c r="L188" s="37"/>
    </row>
    <row r="189" spans="1:19" x14ac:dyDescent="0.35">
      <c r="B189"/>
      <c r="K189" s="37"/>
      <c r="L189" s="37"/>
    </row>
    <row r="190" spans="1:19" x14ac:dyDescent="0.35">
      <c r="B190"/>
      <c r="K190" s="37"/>
      <c r="L190" s="37"/>
    </row>
    <row r="191" spans="1:19" x14ac:dyDescent="0.35">
      <c r="B191"/>
      <c r="K191" s="37"/>
      <c r="L191" s="37"/>
    </row>
    <row r="192" spans="1:19" x14ac:dyDescent="0.35">
      <c r="B192"/>
      <c r="K192" s="37"/>
      <c r="L192" s="37"/>
    </row>
    <row r="193" spans="2:2" s="37" customFormat="1" x14ac:dyDescent="0.35">
      <c r="B193"/>
    </row>
    <row r="194" spans="2:2" s="37" customFormat="1" x14ac:dyDescent="0.35">
      <c r="B194"/>
    </row>
    <row r="195" spans="2:2" s="37" customFormat="1" x14ac:dyDescent="0.35">
      <c r="B195"/>
    </row>
    <row r="196" spans="2:2" s="37" customFormat="1" x14ac:dyDescent="0.35">
      <c r="B196"/>
    </row>
    <row r="197" spans="2:2" s="37" customFormat="1" x14ac:dyDescent="0.35">
      <c r="B197"/>
    </row>
    <row r="198" spans="2:2" s="37" customFormat="1" x14ac:dyDescent="0.35">
      <c r="B198"/>
    </row>
    <row r="199" spans="2:2" s="37" customFormat="1" x14ac:dyDescent="0.35">
      <c r="B199"/>
    </row>
    <row r="200" spans="2:2" s="37" customFormat="1" x14ac:dyDescent="0.35">
      <c r="B200"/>
    </row>
    <row r="201" spans="2:2" s="37" customFormat="1" x14ac:dyDescent="0.35">
      <c r="B201"/>
    </row>
    <row r="202" spans="2:2" s="37" customFormat="1" x14ac:dyDescent="0.35">
      <c r="B202"/>
    </row>
    <row r="203" spans="2:2" s="37" customFormat="1" x14ac:dyDescent="0.35">
      <c r="B203"/>
    </row>
    <row r="204" spans="2:2" s="37" customFormat="1" x14ac:dyDescent="0.35">
      <c r="B204"/>
    </row>
    <row r="205" spans="2:2" s="37" customFormat="1" x14ac:dyDescent="0.35">
      <c r="B205"/>
    </row>
    <row r="206" spans="2:2" s="37" customFormat="1" x14ac:dyDescent="0.35">
      <c r="B206"/>
    </row>
    <row r="207" spans="2:2" s="37" customFormat="1" x14ac:dyDescent="0.35">
      <c r="B207"/>
    </row>
    <row r="208" spans="2:2" s="37" customFormat="1" x14ac:dyDescent="0.35">
      <c r="B208"/>
    </row>
    <row r="209" spans="2:2" s="37" customFormat="1" x14ac:dyDescent="0.35">
      <c r="B209"/>
    </row>
    <row r="210" spans="2:2" s="37" customFormat="1" x14ac:dyDescent="0.35">
      <c r="B210"/>
    </row>
    <row r="211" spans="2:2" s="37" customFormat="1" x14ac:dyDescent="0.35">
      <c r="B211"/>
    </row>
    <row r="212" spans="2:2" s="37" customFormat="1" x14ac:dyDescent="0.35">
      <c r="B212"/>
    </row>
    <row r="213" spans="2:2" s="37" customFormat="1" x14ac:dyDescent="0.35">
      <c r="B213"/>
    </row>
    <row r="214" spans="2:2" s="37" customFormat="1" x14ac:dyDescent="0.35">
      <c r="B214"/>
    </row>
    <row r="215" spans="2:2" s="37" customFormat="1" x14ac:dyDescent="0.35">
      <c r="B215"/>
    </row>
    <row r="216" spans="2:2" s="37" customFormat="1" x14ac:dyDescent="0.35">
      <c r="B216"/>
    </row>
    <row r="217" spans="2:2" s="37" customFormat="1" x14ac:dyDescent="0.35">
      <c r="B217"/>
    </row>
    <row r="218" spans="2:2" s="37" customFormat="1" x14ac:dyDescent="0.35">
      <c r="B218"/>
    </row>
    <row r="219" spans="2:2" s="37" customFormat="1" x14ac:dyDescent="0.35">
      <c r="B219"/>
    </row>
    <row r="220" spans="2:2" s="37" customFormat="1" x14ac:dyDescent="0.35">
      <c r="B220"/>
    </row>
    <row r="221" spans="2:2" s="37" customFormat="1" x14ac:dyDescent="0.35">
      <c r="B221"/>
    </row>
    <row r="222" spans="2:2" s="37" customFormat="1" x14ac:dyDescent="0.35">
      <c r="B222"/>
    </row>
    <row r="223" spans="2:2" s="37" customFormat="1" x14ac:dyDescent="0.35">
      <c r="B223"/>
    </row>
    <row r="224" spans="2:2" s="37" customFormat="1" x14ac:dyDescent="0.35">
      <c r="B224"/>
    </row>
    <row r="225" spans="2:2" s="37" customFormat="1" x14ac:dyDescent="0.35">
      <c r="B225"/>
    </row>
    <row r="226" spans="2:2" s="37" customFormat="1" x14ac:dyDescent="0.35">
      <c r="B226"/>
    </row>
    <row r="227" spans="2:2" s="37" customFormat="1" x14ac:dyDescent="0.35">
      <c r="B227"/>
    </row>
    <row r="228" spans="2:2" s="37" customFormat="1" x14ac:dyDescent="0.35">
      <c r="B228"/>
    </row>
    <row r="229" spans="2:2" s="37" customFormat="1" x14ac:dyDescent="0.35">
      <c r="B229"/>
    </row>
    <row r="230" spans="2:2" s="37" customFormat="1" x14ac:dyDescent="0.35">
      <c r="B230"/>
    </row>
    <row r="231" spans="2:2" s="37" customFormat="1" x14ac:dyDescent="0.35">
      <c r="B231"/>
    </row>
    <row r="232" spans="2:2" s="37" customFormat="1" x14ac:dyDescent="0.35">
      <c r="B232"/>
    </row>
    <row r="233" spans="2:2" s="37" customFormat="1" x14ac:dyDescent="0.35">
      <c r="B233"/>
    </row>
    <row r="234" spans="2:2" s="37" customFormat="1" x14ac:dyDescent="0.35">
      <c r="B234"/>
    </row>
    <row r="235" spans="2:2" s="37" customFormat="1" x14ac:dyDescent="0.35">
      <c r="B235"/>
    </row>
    <row r="236" spans="2:2" s="37" customFormat="1" x14ac:dyDescent="0.35">
      <c r="B236"/>
    </row>
    <row r="237" spans="2:2" s="37" customFormat="1" x14ac:dyDescent="0.35">
      <c r="B237"/>
    </row>
    <row r="238" spans="2:2" s="37" customFormat="1" x14ac:dyDescent="0.35">
      <c r="B238"/>
    </row>
    <row r="239" spans="2:2" s="37" customFormat="1" x14ac:dyDescent="0.35">
      <c r="B239"/>
    </row>
    <row r="240" spans="2:2" s="37" customFormat="1" x14ac:dyDescent="0.35">
      <c r="B240"/>
    </row>
    <row r="241" spans="2:2" s="37" customFormat="1" x14ac:dyDescent="0.35">
      <c r="B241"/>
    </row>
    <row r="242" spans="2:2" s="37" customFormat="1" x14ac:dyDescent="0.35">
      <c r="B242"/>
    </row>
    <row r="243" spans="2:2" s="37" customFormat="1" x14ac:dyDescent="0.35">
      <c r="B243"/>
    </row>
    <row r="244" spans="2:2" s="37" customFormat="1" x14ac:dyDescent="0.35">
      <c r="B244"/>
    </row>
    <row r="245" spans="2:2" s="37" customFormat="1" x14ac:dyDescent="0.35">
      <c r="B245"/>
    </row>
    <row r="246" spans="2:2" s="37" customFormat="1" x14ac:dyDescent="0.35">
      <c r="B246"/>
    </row>
    <row r="247" spans="2:2" s="37" customFormat="1" x14ac:dyDescent="0.35">
      <c r="B247"/>
    </row>
    <row r="248" spans="2:2" s="37" customFormat="1" x14ac:dyDescent="0.35">
      <c r="B248"/>
    </row>
    <row r="249" spans="2:2" s="37" customFormat="1" x14ac:dyDescent="0.35">
      <c r="B249"/>
    </row>
    <row r="250" spans="2:2" s="37" customFormat="1" x14ac:dyDescent="0.35">
      <c r="B250"/>
    </row>
    <row r="251" spans="2:2" s="37" customFormat="1" x14ac:dyDescent="0.35">
      <c r="B251"/>
    </row>
    <row r="252" spans="2:2" s="37" customFormat="1" x14ac:dyDescent="0.35">
      <c r="B252"/>
    </row>
    <row r="253" spans="2:2" s="37" customFormat="1" x14ac:dyDescent="0.35">
      <c r="B253"/>
    </row>
    <row r="254" spans="2:2" s="37" customFormat="1" x14ac:dyDescent="0.35">
      <c r="B254"/>
    </row>
    <row r="255" spans="2:2" s="37" customFormat="1" x14ac:dyDescent="0.35">
      <c r="B255"/>
    </row>
    <row r="256" spans="2:2" s="37" customFormat="1" x14ac:dyDescent="0.35">
      <c r="B256"/>
    </row>
    <row r="257" spans="2:2" s="37" customFormat="1" x14ac:dyDescent="0.35">
      <c r="B257"/>
    </row>
    <row r="258" spans="2:2" s="37" customFormat="1" x14ac:dyDescent="0.35">
      <c r="B258"/>
    </row>
    <row r="259" spans="2:2" s="37" customFormat="1" x14ac:dyDescent="0.35">
      <c r="B259"/>
    </row>
    <row r="260" spans="2:2" s="37" customFormat="1" x14ac:dyDescent="0.35">
      <c r="B260"/>
    </row>
    <row r="261" spans="2:2" s="37" customFormat="1" x14ac:dyDescent="0.35">
      <c r="B261"/>
    </row>
    <row r="262" spans="2:2" s="37" customFormat="1" x14ac:dyDescent="0.35">
      <c r="B262"/>
    </row>
    <row r="263" spans="2:2" s="37" customFormat="1" x14ac:dyDescent="0.35">
      <c r="B263"/>
    </row>
    <row r="264" spans="2:2" s="37" customFormat="1" x14ac:dyDescent="0.35">
      <c r="B264"/>
    </row>
    <row r="265" spans="2:2" s="37" customFormat="1" x14ac:dyDescent="0.35">
      <c r="B265"/>
    </row>
    <row r="266" spans="2:2" s="37" customFormat="1" x14ac:dyDescent="0.35">
      <c r="B266"/>
    </row>
    <row r="267" spans="2:2" s="37" customFormat="1" x14ac:dyDescent="0.35">
      <c r="B267"/>
    </row>
    <row r="268" spans="2:2" s="37" customFormat="1" x14ac:dyDescent="0.35">
      <c r="B268"/>
    </row>
    <row r="269" spans="2:2" s="37" customFormat="1" x14ac:dyDescent="0.35">
      <c r="B269"/>
    </row>
    <row r="270" spans="2:2" s="37" customFormat="1" x14ac:dyDescent="0.35">
      <c r="B270"/>
    </row>
    <row r="271" spans="2:2" s="37" customFormat="1" x14ac:dyDescent="0.35">
      <c r="B271"/>
    </row>
    <row r="272" spans="2:2" s="37" customFormat="1" x14ac:dyDescent="0.35">
      <c r="B272"/>
    </row>
    <row r="273" spans="2:2" s="37" customFormat="1" x14ac:dyDescent="0.35">
      <c r="B273"/>
    </row>
    <row r="274" spans="2:2" s="37" customFormat="1" x14ac:dyDescent="0.35">
      <c r="B274"/>
    </row>
    <row r="275" spans="2:2" s="37" customFormat="1" x14ac:dyDescent="0.35">
      <c r="B275"/>
    </row>
    <row r="276" spans="2:2" s="37" customFormat="1" x14ac:dyDescent="0.35">
      <c r="B276"/>
    </row>
    <row r="277" spans="2:2" s="37" customFormat="1" x14ac:dyDescent="0.35">
      <c r="B277"/>
    </row>
    <row r="278" spans="2:2" s="37" customFormat="1" x14ac:dyDescent="0.35">
      <c r="B278"/>
    </row>
    <row r="279" spans="2:2" s="37" customFormat="1" x14ac:dyDescent="0.35">
      <c r="B279"/>
    </row>
    <row r="280" spans="2:2" s="37" customFormat="1" x14ac:dyDescent="0.35">
      <c r="B280"/>
    </row>
    <row r="281" spans="2:2" s="37" customFormat="1" x14ac:dyDescent="0.35">
      <c r="B281"/>
    </row>
    <row r="282" spans="2:2" s="37" customFormat="1" x14ac:dyDescent="0.35">
      <c r="B282"/>
    </row>
    <row r="283" spans="2:2" s="37" customFormat="1" x14ac:dyDescent="0.35">
      <c r="B283"/>
    </row>
    <row r="284" spans="2:2" s="37" customFormat="1" x14ac:dyDescent="0.35">
      <c r="B284"/>
    </row>
    <row r="285" spans="2:2" s="37" customFormat="1" x14ac:dyDescent="0.35">
      <c r="B285"/>
    </row>
    <row r="286" spans="2:2" s="37" customFormat="1" x14ac:dyDescent="0.35">
      <c r="B286"/>
    </row>
    <row r="287" spans="2:2" s="37" customFormat="1" x14ac:dyDescent="0.35">
      <c r="B287"/>
    </row>
    <row r="288" spans="2:2" s="37" customFormat="1" x14ac:dyDescent="0.35">
      <c r="B288"/>
    </row>
    <row r="289" spans="2:2" s="37" customFormat="1" x14ac:dyDescent="0.35">
      <c r="B289"/>
    </row>
    <row r="290" spans="2:2" s="37" customFormat="1" x14ac:dyDescent="0.35">
      <c r="B290"/>
    </row>
    <row r="291" spans="2:2" s="37" customFormat="1" x14ac:dyDescent="0.35">
      <c r="B291"/>
    </row>
    <row r="292" spans="2:2" s="37" customFormat="1" x14ac:dyDescent="0.35">
      <c r="B292"/>
    </row>
    <row r="293" spans="2:2" s="37" customFormat="1" x14ac:dyDescent="0.35">
      <c r="B293"/>
    </row>
    <row r="294" spans="2:2" s="37" customFormat="1" x14ac:dyDescent="0.35">
      <c r="B294"/>
    </row>
    <row r="295" spans="2:2" s="37" customFormat="1" x14ac:dyDescent="0.35">
      <c r="B295"/>
    </row>
    <row r="296" spans="2:2" s="37" customFormat="1" x14ac:dyDescent="0.35">
      <c r="B296"/>
    </row>
    <row r="297" spans="2:2" s="37" customFormat="1" x14ac:dyDescent="0.35">
      <c r="B297"/>
    </row>
    <row r="298" spans="2:2" s="37" customFormat="1" x14ac:dyDescent="0.35">
      <c r="B298"/>
    </row>
    <row r="299" spans="2:2" s="37" customFormat="1" x14ac:dyDescent="0.35">
      <c r="B299"/>
    </row>
    <row r="300" spans="2:2" s="37" customFormat="1" x14ac:dyDescent="0.35">
      <c r="B300"/>
    </row>
    <row r="301" spans="2:2" s="37" customFormat="1" x14ac:dyDescent="0.35">
      <c r="B301"/>
    </row>
    <row r="302" spans="2:2" s="37" customFormat="1" x14ac:dyDescent="0.35">
      <c r="B302"/>
    </row>
    <row r="303" spans="2:2" s="37" customFormat="1" x14ac:dyDescent="0.35">
      <c r="B303"/>
    </row>
    <row r="304" spans="2:2" s="37" customFormat="1" x14ac:dyDescent="0.35">
      <c r="B304"/>
    </row>
    <row r="305" spans="2:2" s="37" customFormat="1" x14ac:dyDescent="0.35">
      <c r="B305"/>
    </row>
    <row r="306" spans="2:2" s="37" customFormat="1" x14ac:dyDescent="0.35">
      <c r="B306"/>
    </row>
    <row r="307" spans="2:2" s="37" customFormat="1" x14ac:dyDescent="0.35">
      <c r="B307"/>
    </row>
    <row r="308" spans="2:2" s="37" customFormat="1" x14ac:dyDescent="0.35">
      <c r="B308"/>
    </row>
    <row r="309" spans="2:2" s="37" customFormat="1" x14ac:dyDescent="0.35">
      <c r="B309"/>
    </row>
    <row r="310" spans="2:2" s="37" customFormat="1" x14ac:dyDescent="0.35">
      <c r="B310"/>
    </row>
    <row r="311" spans="2:2" s="37" customFormat="1" x14ac:dyDescent="0.35">
      <c r="B311"/>
    </row>
    <row r="312" spans="2:2" s="37" customFormat="1" x14ac:dyDescent="0.35">
      <c r="B3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312"/>
  <sheetViews>
    <sheetView workbookViewId="0"/>
  </sheetViews>
  <sheetFormatPr defaultColWidth="8.81640625" defaultRowHeight="14.5" x14ac:dyDescent="0.35"/>
  <cols>
    <col min="1" max="1" width="8.81640625" style="37"/>
    <col min="2" max="2" width="19.1796875" style="37" bestFit="1" customWidth="1"/>
    <col min="3" max="3" width="8.81640625" style="37"/>
    <col min="4" max="6" width="10.54296875" style="37" customWidth="1"/>
    <col min="7" max="7" width="7.54296875" style="37" customWidth="1"/>
    <col min="8" max="8" width="19.81640625" style="37" customWidth="1"/>
    <col min="9" max="9" width="11" style="39" customWidth="1"/>
    <col min="10" max="11" width="12.81640625" style="39" bestFit="1" customWidth="1"/>
    <col min="12" max="12" width="11" style="39" customWidth="1"/>
    <col min="13" max="14" width="11.1796875" style="37" customWidth="1"/>
    <col min="15" max="16384" width="8.81640625" style="37"/>
  </cols>
  <sheetData>
    <row r="1" spans="1:19" x14ac:dyDescent="0.35">
      <c r="D1" s="35" t="s">
        <v>20</v>
      </c>
      <c r="J1" s="73" t="s">
        <v>21</v>
      </c>
      <c r="P1" s="35" t="s">
        <v>22</v>
      </c>
    </row>
    <row r="2" spans="1:19" ht="116" x14ac:dyDescent="0.35">
      <c r="D2" s="35" t="s">
        <v>201</v>
      </c>
      <c r="I2" s="42" t="s">
        <v>231</v>
      </c>
      <c r="J2" s="42" t="s">
        <v>232</v>
      </c>
      <c r="K2" s="42" t="s">
        <v>233</v>
      </c>
      <c r="L2" s="72" t="s">
        <v>292</v>
      </c>
      <c r="M2" s="52" t="s">
        <v>293</v>
      </c>
      <c r="N2" s="52"/>
      <c r="O2" s="42" t="s">
        <v>231</v>
      </c>
      <c r="P2" s="42" t="s">
        <v>232</v>
      </c>
      <c r="Q2" s="42" t="s">
        <v>233</v>
      </c>
      <c r="R2" s="72" t="s">
        <v>292</v>
      </c>
      <c r="S2" s="52" t="s">
        <v>293</v>
      </c>
    </row>
    <row r="3" spans="1:19" x14ac:dyDescent="0.35">
      <c r="H3" s="37" t="s">
        <v>23</v>
      </c>
      <c r="I3" s="40">
        <v>1</v>
      </c>
      <c r="J3" s="40">
        <v>1</v>
      </c>
      <c r="K3" s="40">
        <v>1</v>
      </c>
      <c r="L3" s="40">
        <v>1</v>
      </c>
      <c r="M3" s="38">
        <v>1</v>
      </c>
      <c r="N3" s="38"/>
      <c r="O3" s="38">
        <v>1</v>
      </c>
      <c r="P3" s="38">
        <v>1</v>
      </c>
      <c r="Q3" s="38">
        <v>1</v>
      </c>
      <c r="R3" s="38">
        <v>1</v>
      </c>
      <c r="S3" s="38">
        <v>1</v>
      </c>
    </row>
    <row r="4" spans="1:19" x14ac:dyDescent="0.35">
      <c r="B4" s="37" t="s">
        <v>201</v>
      </c>
      <c r="H4" s="37" t="s">
        <v>24</v>
      </c>
      <c r="I4" s="40">
        <v>0</v>
      </c>
      <c r="J4" s="40">
        <v>0</v>
      </c>
      <c r="K4" s="40">
        <v>0</v>
      </c>
      <c r="L4" s="40">
        <v>0</v>
      </c>
      <c r="M4" s="38">
        <v>0</v>
      </c>
      <c r="N4" s="38"/>
      <c r="O4" s="38">
        <v>0</v>
      </c>
      <c r="P4" s="38">
        <v>0</v>
      </c>
      <c r="Q4" s="38">
        <v>0</v>
      </c>
      <c r="R4" s="38">
        <v>0</v>
      </c>
      <c r="S4" s="38">
        <v>0</v>
      </c>
    </row>
    <row r="5" spans="1:19" x14ac:dyDescent="0.35">
      <c r="H5" s="37" t="s">
        <v>25</v>
      </c>
      <c r="I5" s="40">
        <v>1</v>
      </c>
      <c r="J5" s="40">
        <v>1</v>
      </c>
      <c r="K5" s="40">
        <v>1</v>
      </c>
      <c r="L5" s="40">
        <v>1</v>
      </c>
      <c r="M5" s="38">
        <v>0</v>
      </c>
      <c r="N5" s="38"/>
      <c r="O5" s="38">
        <v>1</v>
      </c>
      <c r="P5" s="38">
        <v>1</v>
      </c>
      <c r="Q5" s="38">
        <v>1</v>
      </c>
      <c r="R5" s="38">
        <v>1</v>
      </c>
      <c r="S5" s="38">
        <v>0</v>
      </c>
    </row>
    <row r="6" spans="1:19" s="39" customFormat="1" x14ac:dyDescent="0.35">
      <c r="H6" s="39" t="s">
        <v>26</v>
      </c>
      <c r="I6" s="40" t="s">
        <v>49</v>
      </c>
      <c r="J6" s="74" t="s">
        <v>49</v>
      </c>
      <c r="K6" s="50" t="s">
        <v>49</v>
      </c>
      <c r="L6" s="72" t="s">
        <v>28</v>
      </c>
      <c r="M6" s="40" t="s">
        <v>27</v>
      </c>
      <c r="N6" s="40"/>
      <c r="O6" s="40" t="s">
        <v>49</v>
      </c>
      <c r="P6" s="71" t="s">
        <v>49</v>
      </c>
      <c r="Q6" s="72" t="s">
        <v>49</v>
      </c>
      <c r="R6" s="72" t="s">
        <v>28</v>
      </c>
      <c r="S6" s="40" t="s">
        <v>27</v>
      </c>
    </row>
    <row r="7" spans="1:19" ht="29" x14ac:dyDescent="0.35">
      <c r="C7" s="52" t="s">
        <v>405</v>
      </c>
      <c r="D7" s="66" t="s">
        <v>406</v>
      </c>
      <c r="E7" s="66" t="s">
        <v>407</v>
      </c>
      <c r="F7" s="66"/>
      <c r="H7" s="40" t="s">
        <v>201</v>
      </c>
      <c r="I7" s="50"/>
      <c r="J7" s="74"/>
      <c r="K7" s="50"/>
      <c r="L7" s="72"/>
      <c r="M7" s="51"/>
      <c r="N7" s="51"/>
    </row>
    <row r="8" spans="1:19" x14ac:dyDescent="0.35">
      <c r="A8" s="86" t="s">
        <v>50</v>
      </c>
      <c r="B8" s="75" t="s">
        <v>245</v>
      </c>
      <c r="C8" s="47">
        <f>AVERAGE(O8:Q8)</f>
        <v>0.469049497721584</v>
      </c>
      <c r="D8" s="47">
        <f>+R8</f>
        <v>0.394903398175731</v>
      </c>
      <c r="E8" s="47">
        <f>+S8</f>
        <v>0.27795467708383903</v>
      </c>
      <c r="F8" s="47"/>
      <c r="H8"/>
      <c r="I8" s="84">
        <v>0.64138187475703001</v>
      </c>
      <c r="J8" s="84">
        <v>0.76576661840772198</v>
      </c>
      <c r="K8" s="84">
        <v>0</v>
      </c>
      <c r="L8" s="84">
        <v>0.394903398175731</v>
      </c>
      <c r="M8" s="84">
        <v>0.72204532291616097</v>
      </c>
      <c r="N8"/>
      <c r="O8" s="69">
        <f>IF(ISNUMBER(I8)=TRUE,O$5*(I8-O$4)/(O$3-O$4)+(1-O$5)*(1-(I8-O$4)/(O$3-O$4)),"..")</f>
        <v>0.64138187475703001</v>
      </c>
      <c r="P8" s="69">
        <f t="shared" ref="P8:S8" si="0">IF(ISNUMBER(J8)=TRUE,P$5*(J8-P$4)/(P$3-P$4)+(1-P$5)*(1-(J8-P$4)/(P$3-P$4)),"..")</f>
        <v>0.76576661840772198</v>
      </c>
      <c r="Q8" s="69">
        <f t="shared" si="0"/>
        <v>0</v>
      </c>
      <c r="R8" s="69">
        <f t="shared" si="0"/>
        <v>0.394903398175731</v>
      </c>
      <c r="S8" s="69">
        <f t="shared" si="0"/>
        <v>0.27795467708383903</v>
      </c>
    </row>
    <row r="9" spans="1:19" x14ac:dyDescent="0.35">
      <c r="A9" s="86" t="s">
        <v>51</v>
      </c>
      <c r="B9" s="75" t="s">
        <v>362</v>
      </c>
      <c r="C9" s="47">
        <f t="shared" ref="C9:C72" si="1">AVERAGE(O9:Q9)</f>
        <v>0.31570073394926795</v>
      </c>
      <c r="D9" s="47">
        <f t="shared" ref="D9:D72" si="2">+R9</f>
        <v>0.36174866585432103</v>
      </c>
      <c r="E9" s="47">
        <f t="shared" ref="E9:E72" si="3">+S9</f>
        <v>0.15811370793544699</v>
      </c>
      <c r="F9" s="47"/>
      <c r="G9" s="44"/>
      <c r="H9"/>
      <c r="I9" s="84">
        <v>0.43311201413254202</v>
      </c>
      <c r="J9" s="84">
        <v>0.51399018771526195</v>
      </c>
      <c r="K9" s="84">
        <v>0</v>
      </c>
      <c r="L9" s="84">
        <v>0.36174866585432103</v>
      </c>
      <c r="M9" s="84">
        <v>0.84188629206455301</v>
      </c>
      <c r="N9"/>
      <c r="O9" s="69">
        <f t="shared" ref="O9:O72" si="4">IF(ISNUMBER(I9)=TRUE,O$5*(I9-O$4)/(O$3-O$4)+(1-O$5)*(1-(I9-O$4)/(O$3-O$4)),"..")</f>
        <v>0.43311201413254202</v>
      </c>
      <c r="P9" s="69">
        <f t="shared" ref="P9:P72" si="5">IF(ISNUMBER(J9)=TRUE,P$5*(J9-P$4)/(P$3-P$4)+(1-P$5)*(1-(J9-P$4)/(P$3-P$4)),"..")</f>
        <v>0.51399018771526195</v>
      </c>
      <c r="Q9" s="69">
        <f t="shared" ref="Q9:Q72" si="6">IF(ISNUMBER(K9)=TRUE,Q$5*(K9-Q$4)/(Q$3-Q$4)+(1-Q$5)*(1-(K9-Q$4)/(Q$3-Q$4)),"..")</f>
        <v>0</v>
      </c>
      <c r="R9" s="69">
        <f t="shared" ref="R9:R72" si="7">IF(ISNUMBER(L9)=TRUE,R$5*(L9-R$4)/(R$3-R$4)+(1-R$5)*(1-(L9-R$4)/(R$3-R$4)),"..")</f>
        <v>0.36174866585432103</v>
      </c>
      <c r="S9" s="69">
        <f t="shared" ref="S9:S72" si="8">IF(ISNUMBER(M9)=TRUE,S$5*(M9-S$4)/(S$3-S$4)+(1-S$5)*(1-(M9-S$4)/(S$3-S$4)),"..")</f>
        <v>0.15811370793544699</v>
      </c>
    </row>
    <row r="10" spans="1:19" x14ac:dyDescent="0.35">
      <c r="A10" s="86" t="s">
        <v>52</v>
      </c>
      <c r="B10" s="75" t="s">
        <v>322</v>
      </c>
      <c r="C10" s="47">
        <f t="shared" si="1"/>
        <v>0.70828788419874833</v>
      </c>
      <c r="D10" s="47">
        <f t="shared" si="2"/>
        <v>0.77641037374631405</v>
      </c>
      <c r="E10" s="47">
        <f t="shared" si="3"/>
        <v>0.26631229178895499</v>
      </c>
      <c r="F10" s="47"/>
      <c r="G10" s="44"/>
      <c r="H10"/>
      <c r="I10" s="84">
        <v>0.81671263970132402</v>
      </c>
      <c r="J10" s="84">
        <v>0.871646067226031</v>
      </c>
      <c r="K10" s="84">
        <v>0.43650494566888998</v>
      </c>
      <c r="L10" s="84">
        <v>0.77641037374631405</v>
      </c>
      <c r="M10" s="84">
        <v>0.73368770821104501</v>
      </c>
      <c r="N10"/>
      <c r="O10" s="69">
        <f t="shared" si="4"/>
        <v>0.81671263970132402</v>
      </c>
      <c r="P10" s="69">
        <f t="shared" si="5"/>
        <v>0.871646067226031</v>
      </c>
      <c r="Q10" s="69">
        <f t="shared" si="6"/>
        <v>0.43650494566888998</v>
      </c>
      <c r="R10" s="69">
        <f t="shared" si="7"/>
        <v>0.77641037374631405</v>
      </c>
      <c r="S10" s="69">
        <f t="shared" si="8"/>
        <v>0.26631229178895499</v>
      </c>
    </row>
    <row r="11" spans="1:19" x14ac:dyDescent="0.35">
      <c r="A11" s="86" t="s">
        <v>53</v>
      </c>
      <c r="B11" s="75" t="s">
        <v>246</v>
      </c>
      <c r="C11" s="47">
        <f t="shared" si="1"/>
        <v>0.90000440541273097</v>
      </c>
      <c r="D11" s="47">
        <f t="shared" si="2"/>
        <v>0.75055749286013995</v>
      </c>
      <c r="E11" s="47">
        <f t="shared" si="3"/>
        <v>0.54943704277097494</v>
      </c>
      <c r="F11" s="47"/>
      <c r="G11" s="45"/>
      <c r="H11"/>
      <c r="I11" s="84">
        <v>0.890189917580687</v>
      </c>
      <c r="J11" s="84">
        <v>0.92494723835585302</v>
      </c>
      <c r="K11" s="84">
        <v>0.884876060301653</v>
      </c>
      <c r="L11" s="84">
        <v>0.75055749286013995</v>
      </c>
      <c r="M11" s="84">
        <v>0.45056295722902501</v>
      </c>
      <c r="N11"/>
      <c r="O11" s="69">
        <f t="shared" si="4"/>
        <v>0.890189917580687</v>
      </c>
      <c r="P11" s="69">
        <f t="shared" si="5"/>
        <v>0.92494723835585302</v>
      </c>
      <c r="Q11" s="69">
        <f t="shared" si="6"/>
        <v>0.884876060301653</v>
      </c>
      <c r="R11" s="69">
        <f t="shared" si="7"/>
        <v>0.75055749286013995</v>
      </c>
      <c r="S11" s="69">
        <f t="shared" si="8"/>
        <v>0.54943704277097494</v>
      </c>
    </row>
    <row r="12" spans="1:19" x14ac:dyDescent="0.35">
      <c r="A12" s="86" t="s">
        <v>54</v>
      </c>
      <c r="B12" s="75" t="s">
        <v>268</v>
      </c>
      <c r="C12" s="47">
        <f t="shared" si="1"/>
        <v>0.51018539837394272</v>
      </c>
      <c r="D12" s="47">
        <f t="shared" si="2"/>
        <v>0.43131812386927598</v>
      </c>
      <c r="E12" s="47">
        <f t="shared" si="3"/>
        <v>0.17838989668024796</v>
      </c>
      <c r="F12" s="47"/>
      <c r="G12" s="44"/>
      <c r="H12"/>
      <c r="I12" s="84">
        <v>0.58560883814424003</v>
      </c>
      <c r="J12" s="84">
        <v>0.74588821200306998</v>
      </c>
      <c r="K12" s="84">
        <v>0.19905914497451799</v>
      </c>
      <c r="L12" s="84">
        <v>0.43131812386927598</v>
      </c>
      <c r="M12" s="84">
        <v>0.82161010331975204</v>
      </c>
      <c r="N12"/>
      <c r="O12" s="69">
        <f t="shared" si="4"/>
        <v>0.58560883814424003</v>
      </c>
      <c r="P12" s="69">
        <f t="shared" si="5"/>
        <v>0.74588821200306998</v>
      </c>
      <c r="Q12" s="69">
        <f t="shared" si="6"/>
        <v>0.19905914497451799</v>
      </c>
      <c r="R12" s="69">
        <f t="shared" si="7"/>
        <v>0.43131812386927598</v>
      </c>
      <c r="S12" s="69">
        <f t="shared" si="8"/>
        <v>0.17838989668024796</v>
      </c>
    </row>
    <row r="13" spans="1:19" x14ac:dyDescent="0.35">
      <c r="A13" s="86" t="s">
        <v>55</v>
      </c>
      <c r="B13" s="75" t="s">
        <v>304</v>
      </c>
      <c r="C13" s="47">
        <f t="shared" si="1"/>
        <v>0.93935401121282169</v>
      </c>
      <c r="D13" s="47">
        <f t="shared" si="2"/>
        <v>0.96885804717858104</v>
      </c>
      <c r="E13" s="47">
        <f t="shared" si="3"/>
        <v>0.95287507862296605</v>
      </c>
      <c r="F13" s="47"/>
      <c r="G13" s="44"/>
      <c r="H13"/>
      <c r="I13" s="84">
        <v>0.95669935337342205</v>
      </c>
      <c r="J13" s="84">
        <v>0.90761141319937699</v>
      </c>
      <c r="K13" s="84">
        <v>0.95375126706566604</v>
      </c>
      <c r="L13" s="84">
        <v>0.96885804717858104</v>
      </c>
      <c r="M13" s="84">
        <v>4.7124921377033897E-2</v>
      </c>
      <c r="N13"/>
      <c r="O13" s="69">
        <f t="shared" si="4"/>
        <v>0.95669935337342205</v>
      </c>
      <c r="P13" s="69">
        <f t="shared" si="5"/>
        <v>0.90761141319937699</v>
      </c>
      <c r="Q13" s="69">
        <f t="shared" si="6"/>
        <v>0.95375126706566604</v>
      </c>
      <c r="R13" s="69">
        <f t="shared" si="7"/>
        <v>0.96885804717858104</v>
      </c>
      <c r="S13" s="69">
        <f t="shared" si="8"/>
        <v>0.95287507862296605</v>
      </c>
    </row>
    <row r="14" spans="1:19" x14ac:dyDescent="0.35">
      <c r="A14" s="86" t="s">
        <v>56</v>
      </c>
      <c r="B14" s="75" t="s">
        <v>323</v>
      </c>
      <c r="C14" s="47">
        <f t="shared" si="1"/>
        <v>0.93341009273675501</v>
      </c>
      <c r="D14" s="47">
        <f t="shared" si="2"/>
        <v>0.91219898651040499</v>
      </c>
      <c r="E14" s="47">
        <f t="shared" si="3"/>
        <v>0.86154934933298299</v>
      </c>
      <c r="F14" s="47"/>
      <c r="G14" s="44"/>
      <c r="H14"/>
      <c r="I14" s="84">
        <v>0.96555803071780899</v>
      </c>
      <c r="J14" s="84">
        <v>0.88824922968164499</v>
      </c>
      <c r="K14" s="84">
        <v>0.94642301781081095</v>
      </c>
      <c r="L14" s="84">
        <v>0.91219898651040499</v>
      </c>
      <c r="M14" s="84">
        <v>0.13845065066701701</v>
      </c>
      <c r="N14"/>
      <c r="O14" s="69">
        <f t="shared" si="4"/>
        <v>0.96555803071780899</v>
      </c>
      <c r="P14" s="69">
        <f t="shared" si="5"/>
        <v>0.88824922968164499</v>
      </c>
      <c r="Q14" s="69">
        <f t="shared" si="6"/>
        <v>0.94642301781081095</v>
      </c>
      <c r="R14" s="69">
        <f t="shared" si="7"/>
        <v>0.91219898651040499</v>
      </c>
      <c r="S14" s="69">
        <f t="shared" si="8"/>
        <v>0.86154934933298299</v>
      </c>
    </row>
    <row r="15" spans="1:19" x14ac:dyDescent="0.35">
      <c r="A15" s="86" t="s">
        <v>57</v>
      </c>
      <c r="B15" s="75" t="s">
        <v>269</v>
      </c>
      <c r="C15" s="47">
        <f t="shared" si="1"/>
        <v>0.26315510519186702</v>
      </c>
      <c r="D15" s="47">
        <f t="shared" si="2"/>
        <v>0.159983678497331</v>
      </c>
      <c r="E15" s="47">
        <f t="shared" si="3"/>
        <v>5.6307910342844991E-2</v>
      </c>
      <c r="F15" s="47"/>
      <c r="G15" s="44"/>
      <c r="H15"/>
      <c r="I15" s="84">
        <v>0.21147110627445401</v>
      </c>
      <c r="J15" s="84">
        <v>0.41110389475742298</v>
      </c>
      <c r="K15" s="84">
        <v>0.16689031454372399</v>
      </c>
      <c r="L15" s="84">
        <v>0.159983678497331</v>
      </c>
      <c r="M15" s="84">
        <v>0.94369208965715501</v>
      </c>
      <c r="N15"/>
      <c r="O15" s="69">
        <f t="shared" si="4"/>
        <v>0.21147110627445401</v>
      </c>
      <c r="P15" s="69">
        <f t="shared" si="5"/>
        <v>0.41110389475742298</v>
      </c>
      <c r="Q15" s="69">
        <f t="shared" si="6"/>
        <v>0.16689031454372399</v>
      </c>
      <c r="R15" s="69">
        <f t="shared" si="7"/>
        <v>0.159983678497331</v>
      </c>
      <c r="S15" s="69">
        <f t="shared" si="8"/>
        <v>5.6307910342844991E-2</v>
      </c>
    </row>
    <row r="16" spans="1:19" x14ac:dyDescent="0.35">
      <c r="A16" s="86" t="s">
        <v>58</v>
      </c>
      <c r="B16" s="75" t="s">
        <v>222</v>
      </c>
      <c r="C16" s="47">
        <f t="shared" si="1"/>
        <v>0.4180198710032747</v>
      </c>
      <c r="D16" s="47">
        <f t="shared" si="2"/>
        <v>0.51870927128455901</v>
      </c>
      <c r="E16" s="47">
        <f t="shared" si="3"/>
        <v>0.40577757566615802</v>
      </c>
      <c r="F16" s="47"/>
      <c r="G16" s="45"/>
      <c r="H16"/>
      <c r="I16" s="84">
        <v>0.73020483301719197</v>
      </c>
      <c r="J16" s="84">
        <v>0.52385477999263197</v>
      </c>
      <c r="K16" s="84">
        <v>0</v>
      </c>
      <c r="L16" s="84">
        <v>0.51870927128455901</v>
      </c>
      <c r="M16" s="84">
        <v>0.59422242433384198</v>
      </c>
      <c r="N16"/>
      <c r="O16" s="69">
        <f t="shared" si="4"/>
        <v>0.73020483301719197</v>
      </c>
      <c r="P16" s="69">
        <f t="shared" si="5"/>
        <v>0.52385477999263197</v>
      </c>
      <c r="Q16" s="69">
        <f t="shared" si="6"/>
        <v>0</v>
      </c>
      <c r="R16" s="69">
        <f t="shared" si="7"/>
        <v>0.51870927128455901</v>
      </c>
      <c r="S16" s="69">
        <f t="shared" si="8"/>
        <v>0.40577757566615802</v>
      </c>
    </row>
    <row r="17" spans="1:19" x14ac:dyDescent="0.35">
      <c r="A17" s="86" t="s">
        <v>59</v>
      </c>
      <c r="B17" s="75" t="s">
        <v>316</v>
      </c>
      <c r="C17" s="47">
        <f t="shared" si="1"/>
        <v>0.94340598882505999</v>
      </c>
      <c r="D17" s="47">
        <f t="shared" si="2"/>
        <v>0.93883382450710495</v>
      </c>
      <c r="E17" s="47">
        <f t="shared" si="3"/>
        <v>0.95227247633984358</v>
      </c>
      <c r="F17" s="47"/>
      <c r="G17" s="45"/>
      <c r="H17"/>
      <c r="I17" s="84">
        <v>0.97734715868894095</v>
      </c>
      <c r="J17" s="84">
        <v>0.89779878562886195</v>
      </c>
      <c r="K17" s="84">
        <v>0.95507202215737697</v>
      </c>
      <c r="L17" s="84">
        <v>0.93883382450710495</v>
      </c>
      <c r="M17" s="84">
        <v>4.7727523660156403E-2</v>
      </c>
      <c r="N17"/>
      <c r="O17" s="69">
        <f t="shared" si="4"/>
        <v>0.97734715868894095</v>
      </c>
      <c r="P17" s="69">
        <f t="shared" si="5"/>
        <v>0.89779878562886195</v>
      </c>
      <c r="Q17" s="69">
        <f t="shared" si="6"/>
        <v>0.95507202215737697</v>
      </c>
      <c r="R17" s="69">
        <f t="shared" si="7"/>
        <v>0.93883382450710495</v>
      </c>
      <c r="S17" s="69">
        <f t="shared" si="8"/>
        <v>0.95227247633984358</v>
      </c>
    </row>
    <row r="18" spans="1:19" x14ac:dyDescent="0.35">
      <c r="A18" s="86" t="s">
        <v>29</v>
      </c>
      <c r="B18" s="75" t="s">
        <v>202</v>
      </c>
      <c r="C18" s="47">
        <f t="shared" si="1"/>
        <v>0.79844313501528463</v>
      </c>
      <c r="D18" s="47">
        <f t="shared" si="2"/>
        <v>0.79775583922709503</v>
      </c>
      <c r="E18" s="47">
        <f t="shared" si="3"/>
        <v>0.38009377517248499</v>
      </c>
      <c r="F18" s="47"/>
      <c r="G18" s="45"/>
      <c r="H18"/>
      <c r="I18" s="84">
        <v>0.90603657508510804</v>
      </c>
      <c r="J18" s="84">
        <v>0.90328333761679003</v>
      </c>
      <c r="K18" s="84">
        <v>0.58600949234395605</v>
      </c>
      <c r="L18" s="84">
        <v>0.79775583922709503</v>
      </c>
      <c r="M18" s="84">
        <v>0.61990622482751501</v>
      </c>
      <c r="N18"/>
      <c r="O18" s="69">
        <f t="shared" si="4"/>
        <v>0.90603657508510804</v>
      </c>
      <c r="P18" s="69">
        <f t="shared" si="5"/>
        <v>0.90328333761679003</v>
      </c>
      <c r="Q18" s="69">
        <f t="shared" si="6"/>
        <v>0.58600949234395605</v>
      </c>
      <c r="R18" s="69">
        <f t="shared" si="7"/>
        <v>0.79775583922709503</v>
      </c>
      <c r="S18" s="69">
        <f t="shared" si="8"/>
        <v>0.38009377517248499</v>
      </c>
    </row>
    <row r="19" spans="1:19" x14ac:dyDescent="0.35">
      <c r="A19" s="86" t="s">
        <v>31</v>
      </c>
      <c r="B19" s="75" t="s">
        <v>230</v>
      </c>
      <c r="C19" s="47">
        <f t="shared" si="1"/>
        <v>0.73490411917428</v>
      </c>
      <c r="D19" s="47">
        <f t="shared" si="2"/>
        <v>0.51910921477220695</v>
      </c>
      <c r="E19" s="47">
        <f t="shared" si="3"/>
        <v>0.50399263234183</v>
      </c>
      <c r="F19" s="47"/>
      <c r="H19"/>
      <c r="I19" s="84">
        <v>0.85951597281296599</v>
      </c>
      <c r="J19" s="84">
        <v>0.87437003226166998</v>
      </c>
      <c r="K19" s="84">
        <v>0.47082635244820398</v>
      </c>
      <c r="L19" s="84">
        <v>0.51910921477220695</v>
      </c>
      <c r="M19" s="84">
        <v>0.49600736765817</v>
      </c>
      <c r="N19"/>
      <c r="O19" s="69">
        <f t="shared" si="4"/>
        <v>0.85951597281296599</v>
      </c>
      <c r="P19" s="69">
        <f t="shared" si="5"/>
        <v>0.87437003226166998</v>
      </c>
      <c r="Q19" s="69">
        <f t="shared" si="6"/>
        <v>0.47082635244820398</v>
      </c>
      <c r="R19" s="69">
        <f t="shared" si="7"/>
        <v>0.51910921477220695</v>
      </c>
      <c r="S19" s="69">
        <f t="shared" si="8"/>
        <v>0.50399263234183</v>
      </c>
    </row>
    <row r="20" spans="1:19" x14ac:dyDescent="0.35">
      <c r="A20" s="86" t="s">
        <v>60</v>
      </c>
      <c r="B20" s="75" t="s">
        <v>298</v>
      </c>
      <c r="C20" s="47">
        <f t="shared" si="1"/>
        <v>0.69975200303440832</v>
      </c>
      <c r="D20" s="47">
        <f t="shared" si="2"/>
        <v>0.41461522017104602</v>
      </c>
      <c r="E20" s="47">
        <f t="shared" si="3"/>
        <v>0.15148192985980002</v>
      </c>
      <c r="F20" s="47"/>
      <c r="H20"/>
      <c r="I20" s="84">
        <v>0.84013333643618004</v>
      </c>
      <c r="J20" s="84">
        <v>0.80173876792677101</v>
      </c>
      <c r="K20" s="84">
        <v>0.45738390474027402</v>
      </c>
      <c r="L20" s="84">
        <v>0.41461522017104602</v>
      </c>
      <c r="M20" s="84">
        <v>0.84851807014019998</v>
      </c>
      <c r="N20"/>
      <c r="O20" s="69">
        <f t="shared" si="4"/>
        <v>0.84013333643618004</v>
      </c>
      <c r="P20" s="69">
        <f t="shared" si="5"/>
        <v>0.80173876792677101</v>
      </c>
      <c r="Q20" s="69">
        <f t="shared" si="6"/>
        <v>0.45738390474027402</v>
      </c>
      <c r="R20" s="69">
        <f t="shared" si="7"/>
        <v>0.41461522017104602</v>
      </c>
      <c r="S20" s="69">
        <f t="shared" si="8"/>
        <v>0.15148192985980002</v>
      </c>
    </row>
    <row r="21" spans="1:19" x14ac:dyDescent="0.35">
      <c r="A21" s="86" t="s">
        <v>61</v>
      </c>
      <c r="B21" s="75" t="s">
        <v>317</v>
      </c>
      <c r="C21" s="47">
        <f t="shared" si="1"/>
        <v>0.85149308894824338</v>
      </c>
      <c r="D21" s="47">
        <f t="shared" si="2"/>
        <v>0.86421741680921405</v>
      </c>
      <c r="E21" s="47">
        <f t="shared" si="3"/>
        <v>0.52281843140529993</v>
      </c>
      <c r="F21" s="47"/>
      <c r="H21"/>
      <c r="I21" s="84">
        <v>0.87921221295530905</v>
      </c>
      <c r="J21" s="84">
        <v>0.88562811037956302</v>
      </c>
      <c r="K21" s="84">
        <v>0.78963894350985797</v>
      </c>
      <c r="L21" s="84">
        <v>0.86421741680921405</v>
      </c>
      <c r="M21" s="84">
        <v>0.47718156859470001</v>
      </c>
      <c r="N21"/>
      <c r="O21" s="69">
        <f t="shared" si="4"/>
        <v>0.87921221295530905</v>
      </c>
      <c r="P21" s="69">
        <f t="shared" si="5"/>
        <v>0.88562811037956302</v>
      </c>
      <c r="Q21" s="69">
        <f t="shared" si="6"/>
        <v>0.78963894350985797</v>
      </c>
      <c r="R21" s="69">
        <f t="shared" si="7"/>
        <v>0.86421741680921405</v>
      </c>
      <c r="S21" s="69">
        <f t="shared" si="8"/>
        <v>0.52281843140529993</v>
      </c>
    </row>
    <row r="22" spans="1:19" x14ac:dyDescent="0.35">
      <c r="A22" s="86" t="s">
        <v>62</v>
      </c>
      <c r="B22" s="75" t="s">
        <v>281</v>
      </c>
      <c r="C22" s="47">
        <f t="shared" si="1"/>
        <v>0.82208332395796335</v>
      </c>
      <c r="D22" s="47">
        <f t="shared" si="2"/>
        <v>0.66108993614171596</v>
      </c>
      <c r="E22" s="47">
        <f t="shared" si="3"/>
        <v>0.36757891290028599</v>
      </c>
      <c r="F22" s="47"/>
      <c r="H22"/>
      <c r="I22" s="84">
        <v>0.76958186510267201</v>
      </c>
      <c r="J22" s="84">
        <v>0.8873237689165</v>
      </c>
      <c r="K22" s="84">
        <v>0.80934433785471804</v>
      </c>
      <c r="L22" s="84">
        <v>0.66108993614171596</v>
      </c>
      <c r="M22" s="84">
        <v>0.63242108709971401</v>
      </c>
      <c r="N22"/>
      <c r="O22" s="69">
        <f t="shared" si="4"/>
        <v>0.76958186510267201</v>
      </c>
      <c r="P22" s="69">
        <f t="shared" si="5"/>
        <v>0.8873237689165</v>
      </c>
      <c r="Q22" s="69">
        <f t="shared" si="6"/>
        <v>0.80934433785471804</v>
      </c>
      <c r="R22" s="69">
        <f t="shared" si="7"/>
        <v>0.66108993614171596</v>
      </c>
      <c r="S22" s="69">
        <f t="shared" si="8"/>
        <v>0.36757891290028599</v>
      </c>
    </row>
    <row r="23" spans="1:19" x14ac:dyDescent="0.35">
      <c r="A23" s="86" t="s">
        <v>63</v>
      </c>
      <c r="B23" s="75" t="s">
        <v>270</v>
      </c>
      <c r="C23" s="47">
        <f t="shared" si="1"/>
        <v>0.28302023191625636</v>
      </c>
      <c r="D23" s="47">
        <f t="shared" si="2"/>
        <v>0.21224928554462999</v>
      </c>
      <c r="E23" s="47">
        <f t="shared" si="3"/>
        <v>0.52323494259580605</v>
      </c>
      <c r="F23" s="47"/>
      <c r="H23"/>
      <c r="I23" s="84">
        <v>0.217475599693913</v>
      </c>
      <c r="J23" s="84">
        <v>0.37054695634528301</v>
      </c>
      <c r="K23" s="84">
        <v>0.26103813970957301</v>
      </c>
      <c r="L23" s="84">
        <v>0.21224928554462999</v>
      </c>
      <c r="M23" s="84">
        <v>0.476765057404194</v>
      </c>
      <c r="N23"/>
      <c r="O23" s="69">
        <f t="shared" si="4"/>
        <v>0.217475599693913</v>
      </c>
      <c r="P23" s="69">
        <f t="shared" si="5"/>
        <v>0.37054695634528301</v>
      </c>
      <c r="Q23" s="69">
        <f t="shared" si="6"/>
        <v>0.26103813970957301</v>
      </c>
      <c r="R23" s="69">
        <f t="shared" si="7"/>
        <v>0.21224928554462999</v>
      </c>
      <c r="S23" s="69">
        <f t="shared" si="8"/>
        <v>0.52323494259580605</v>
      </c>
    </row>
    <row r="24" spans="1:19" x14ac:dyDescent="0.35">
      <c r="A24" s="86" t="s">
        <v>64</v>
      </c>
      <c r="B24" s="75" t="s">
        <v>243</v>
      </c>
      <c r="C24" s="47">
        <f t="shared" si="1"/>
        <v>0.85393371805208329</v>
      </c>
      <c r="D24" s="47">
        <f t="shared" si="2"/>
        <v>0.68346329162427299</v>
      </c>
      <c r="E24" s="47">
        <f t="shared" si="3"/>
        <v>0.28795276068243103</v>
      </c>
      <c r="F24" s="47"/>
      <c r="H24"/>
      <c r="I24" s="84">
        <v>0.82627723045257295</v>
      </c>
      <c r="J24" s="84">
        <v>0.86850597904454896</v>
      </c>
      <c r="K24" s="84">
        <v>0.86701794465912796</v>
      </c>
      <c r="L24" s="84">
        <v>0.68346329162427299</v>
      </c>
      <c r="M24" s="84">
        <v>0.71204723931756897</v>
      </c>
      <c r="N24"/>
      <c r="O24" s="69">
        <f t="shared" si="4"/>
        <v>0.82627723045257295</v>
      </c>
      <c r="P24" s="69">
        <f t="shared" si="5"/>
        <v>0.86850597904454896</v>
      </c>
      <c r="Q24" s="69">
        <f t="shared" si="6"/>
        <v>0.86701794465912796</v>
      </c>
      <c r="R24" s="69">
        <f t="shared" si="7"/>
        <v>0.68346329162427299</v>
      </c>
      <c r="S24" s="69">
        <f t="shared" si="8"/>
        <v>0.28795276068243103</v>
      </c>
    </row>
    <row r="25" spans="1:19" x14ac:dyDescent="0.35">
      <c r="A25" s="86" t="s">
        <v>65</v>
      </c>
      <c r="B25" s="75" t="s">
        <v>239</v>
      </c>
      <c r="C25" s="47">
        <f t="shared" si="1"/>
        <v>0.93298985881971463</v>
      </c>
      <c r="D25" s="47">
        <f t="shared" si="2"/>
        <v>0.82322384083391498</v>
      </c>
      <c r="E25" s="47">
        <f t="shared" si="3"/>
        <v>0.50640643738531399</v>
      </c>
      <c r="F25" s="47"/>
      <c r="H25"/>
      <c r="I25" s="84">
        <v>0.92924817124969505</v>
      </c>
      <c r="J25" s="84">
        <v>0.94143132319522205</v>
      </c>
      <c r="K25" s="84">
        <v>0.92829008201422702</v>
      </c>
      <c r="L25" s="84">
        <v>0.82322384083391498</v>
      </c>
      <c r="M25" s="84">
        <v>0.49359356261468601</v>
      </c>
      <c r="N25"/>
      <c r="O25" s="69">
        <f t="shared" si="4"/>
        <v>0.92924817124969505</v>
      </c>
      <c r="P25" s="69">
        <f t="shared" si="5"/>
        <v>0.94143132319522205</v>
      </c>
      <c r="Q25" s="69">
        <f t="shared" si="6"/>
        <v>0.92829008201422702</v>
      </c>
      <c r="R25" s="69">
        <f t="shared" si="7"/>
        <v>0.82322384083391498</v>
      </c>
      <c r="S25" s="69">
        <f t="shared" si="8"/>
        <v>0.50640643738531399</v>
      </c>
    </row>
    <row r="26" spans="1:19" x14ac:dyDescent="0.35">
      <c r="A26" s="86" t="s">
        <v>66</v>
      </c>
      <c r="B26" s="75" t="s">
        <v>315</v>
      </c>
      <c r="C26" s="47">
        <f t="shared" si="1"/>
        <v>0.83819728250026027</v>
      </c>
      <c r="D26" s="47">
        <f t="shared" si="2"/>
        <v>0.90642146529471002</v>
      </c>
      <c r="E26" s="47">
        <f t="shared" si="3"/>
        <v>0.89349281784192502</v>
      </c>
      <c r="F26" s="47"/>
      <c r="H26"/>
      <c r="I26" s="84">
        <v>0.82579723693409102</v>
      </c>
      <c r="J26" s="84">
        <v>0.860571728866102</v>
      </c>
      <c r="K26" s="84">
        <v>0.828222881700588</v>
      </c>
      <c r="L26" s="84">
        <v>0.90642146529471002</v>
      </c>
      <c r="M26" s="84">
        <v>0.106507182158075</v>
      </c>
      <c r="N26"/>
      <c r="O26" s="69">
        <f t="shared" si="4"/>
        <v>0.82579723693409102</v>
      </c>
      <c r="P26" s="69">
        <f t="shared" si="5"/>
        <v>0.860571728866102</v>
      </c>
      <c r="Q26" s="69">
        <f t="shared" si="6"/>
        <v>0.828222881700588</v>
      </c>
      <c r="R26" s="69">
        <f t="shared" si="7"/>
        <v>0.90642146529471002</v>
      </c>
      <c r="S26" s="69">
        <f t="shared" si="8"/>
        <v>0.89349281784192502</v>
      </c>
    </row>
    <row r="27" spans="1:19" x14ac:dyDescent="0.35">
      <c r="A27" s="86" t="s">
        <v>67</v>
      </c>
      <c r="B27" s="75" t="s">
        <v>253</v>
      </c>
      <c r="C27" s="47">
        <f t="shared" si="1"/>
        <v>0.20615418465801136</v>
      </c>
      <c r="D27" s="47">
        <f t="shared" si="2"/>
        <v>0.632860825790722</v>
      </c>
      <c r="E27" s="47">
        <f t="shared" si="3"/>
        <v>0.83160173461699394</v>
      </c>
      <c r="F27" s="41"/>
      <c r="H27"/>
      <c r="I27" s="84">
        <v>0.50555925201657104</v>
      </c>
      <c r="J27" s="84">
        <v>0.112903301957463</v>
      </c>
      <c r="K27" s="84">
        <v>0</v>
      </c>
      <c r="L27" s="84">
        <v>0.632860825790722</v>
      </c>
      <c r="M27" s="84">
        <v>0.16839826538300601</v>
      </c>
      <c r="N27"/>
      <c r="O27" s="69">
        <f t="shared" si="4"/>
        <v>0.50555925201657104</v>
      </c>
      <c r="P27" s="69">
        <f t="shared" si="5"/>
        <v>0.112903301957463</v>
      </c>
      <c r="Q27" s="69">
        <f t="shared" si="6"/>
        <v>0</v>
      </c>
      <c r="R27" s="69">
        <f t="shared" si="7"/>
        <v>0.632860825790722</v>
      </c>
      <c r="S27" s="69">
        <f t="shared" si="8"/>
        <v>0.83160173461699394</v>
      </c>
    </row>
    <row r="28" spans="1:19" x14ac:dyDescent="0.35">
      <c r="A28" s="86" t="s">
        <v>30</v>
      </c>
      <c r="B28" s="75" t="s">
        <v>203</v>
      </c>
      <c r="C28" s="47">
        <f t="shared" si="1"/>
        <v>0.85193436613826901</v>
      </c>
      <c r="D28" s="47">
        <f t="shared" si="2"/>
        <v>0.87632766882040602</v>
      </c>
      <c r="E28" s="47">
        <f t="shared" si="3"/>
        <v>0.82842978257329802</v>
      </c>
      <c r="F28" s="41"/>
      <c r="H28"/>
      <c r="I28" s="84">
        <v>0.79500658320388895</v>
      </c>
      <c r="J28" s="84">
        <v>0.89637725540098601</v>
      </c>
      <c r="K28" s="84">
        <v>0.86441925980993195</v>
      </c>
      <c r="L28" s="84">
        <v>0.87632766882040602</v>
      </c>
      <c r="M28" s="84">
        <v>0.171570217426702</v>
      </c>
      <c r="N28"/>
      <c r="O28" s="69">
        <f t="shared" si="4"/>
        <v>0.79500658320388895</v>
      </c>
      <c r="P28" s="69">
        <f t="shared" si="5"/>
        <v>0.89637725540098601</v>
      </c>
      <c r="Q28" s="69">
        <f t="shared" si="6"/>
        <v>0.86441925980993195</v>
      </c>
      <c r="R28" s="69">
        <f t="shared" si="7"/>
        <v>0.87632766882040602</v>
      </c>
      <c r="S28" s="69">
        <f t="shared" si="8"/>
        <v>0.82842978257329802</v>
      </c>
    </row>
    <row r="29" spans="1:19" x14ac:dyDescent="0.35">
      <c r="A29" s="86" t="s">
        <v>68</v>
      </c>
      <c r="B29" s="75" t="s">
        <v>324</v>
      </c>
      <c r="C29" s="47">
        <f t="shared" si="1"/>
        <v>0.45808946885307367</v>
      </c>
      <c r="D29" s="47">
        <f t="shared" si="2"/>
        <v>0.51102156759309303</v>
      </c>
      <c r="E29" s="47">
        <f t="shared" si="3"/>
        <v>0.24805557976513004</v>
      </c>
      <c r="F29" s="41"/>
      <c r="H29"/>
      <c r="I29" s="84">
        <v>0.66570123940587</v>
      </c>
      <c r="J29" s="84">
        <v>0.49993198063962302</v>
      </c>
      <c r="K29" s="84">
        <v>0.208635186513728</v>
      </c>
      <c r="L29" s="84">
        <v>0.51102156759309303</v>
      </c>
      <c r="M29" s="84">
        <v>0.75194442023486996</v>
      </c>
      <c r="N29"/>
      <c r="O29" s="69">
        <f t="shared" si="4"/>
        <v>0.66570123940587</v>
      </c>
      <c r="P29" s="69">
        <f t="shared" si="5"/>
        <v>0.49993198063962302</v>
      </c>
      <c r="Q29" s="69">
        <f t="shared" si="6"/>
        <v>0.208635186513728</v>
      </c>
      <c r="R29" s="69">
        <f t="shared" si="7"/>
        <v>0.51102156759309303</v>
      </c>
      <c r="S29" s="69">
        <f t="shared" si="8"/>
        <v>0.24805557976513004</v>
      </c>
    </row>
    <row r="30" spans="1:19" x14ac:dyDescent="0.35">
      <c r="A30" s="86" t="s">
        <v>69</v>
      </c>
      <c r="B30" s="75" t="s">
        <v>303</v>
      </c>
      <c r="C30" s="47">
        <f t="shared" si="1"/>
        <v>0.93423776896959099</v>
      </c>
      <c r="D30" s="47">
        <f t="shared" si="2"/>
        <v>0.92959679947413598</v>
      </c>
      <c r="E30" s="47">
        <f t="shared" si="3"/>
        <v>0.95074020003334436</v>
      </c>
      <c r="F30" s="41"/>
      <c r="H30"/>
      <c r="I30" s="84">
        <v>0.95335163329447103</v>
      </c>
      <c r="J30" s="84">
        <v>0.89305401989565003</v>
      </c>
      <c r="K30" s="84">
        <v>0.95630765371865201</v>
      </c>
      <c r="L30" s="84">
        <v>0.92959679947413598</v>
      </c>
      <c r="M30" s="84">
        <v>4.9259799966655603E-2</v>
      </c>
      <c r="N30"/>
      <c r="O30" s="69">
        <f t="shared" si="4"/>
        <v>0.95335163329447103</v>
      </c>
      <c r="P30" s="69">
        <f t="shared" si="5"/>
        <v>0.89305401989565003</v>
      </c>
      <c r="Q30" s="69">
        <f t="shared" si="6"/>
        <v>0.95630765371865201</v>
      </c>
      <c r="R30" s="69">
        <f t="shared" si="7"/>
        <v>0.92959679947413598</v>
      </c>
      <c r="S30" s="69">
        <f t="shared" si="8"/>
        <v>0.95074020003334436</v>
      </c>
    </row>
    <row r="31" spans="1:19" x14ac:dyDescent="0.35">
      <c r="A31" s="86" t="s">
        <v>70</v>
      </c>
      <c r="B31" s="75" t="s">
        <v>296</v>
      </c>
      <c r="C31" s="47">
        <f t="shared" si="1"/>
        <v>0.95669993552811061</v>
      </c>
      <c r="D31" s="47">
        <f t="shared" si="2"/>
        <v>0.96300391542323105</v>
      </c>
      <c r="E31" s="47">
        <f t="shared" si="3"/>
        <v>0.97390755634368198</v>
      </c>
      <c r="F31" s="41"/>
      <c r="H31"/>
      <c r="I31" s="84">
        <v>0.98337579717318002</v>
      </c>
      <c r="J31" s="84">
        <v>0.93904965178397604</v>
      </c>
      <c r="K31" s="84">
        <v>0.947674357627176</v>
      </c>
      <c r="L31" s="84">
        <v>0.96300391542323105</v>
      </c>
      <c r="M31" s="84">
        <v>2.6092443656318E-2</v>
      </c>
      <c r="N31"/>
      <c r="O31" s="69">
        <f t="shared" si="4"/>
        <v>0.98337579717318002</v>
      </c>
      <c r="P31" s="69">
        <f t="shared" si="5"/>
        <v>0.93904965178397604</v>
      </c>
      <c r="Q31" s="69">
        <f t="shared" si="6"/>
        <v>0.947674357627176</v>
      </c>
      <c r="R31" s="69">
        <f t="shared" si="7"/>
        <v>0.96300391542323105</v>
      </c>
      <c r="S31" s="69">
        <f t="shared" si="8"/>
        <v>0.97390755634368198</v>
      </c>
    </row>
    <row r="32" spans="1:19" x14ac:dyDescent="0.35">
      <c r="A32" s="86" t="s">
        <v>71</v>
      </c>
      <c r="B32" s="75" t="s">
        <v>305</v>
      </c>
      <c r="C32" s="47">
        <f t="shared" si="1"/>
        <v>0.93178763719661706</v>
      </c>
      <c r="D32" s="47">
        <f t="shared" si="2"/>
        <v>0.92141347089651604</v>
      </c>
      <c r="E32" s="47">
        <f t="shared" si="3"/>
        <v>0.91344796529224226</v>
      </c>
      <c r="F32" s="41"/>
      <c r="H32"/>
      <c r="I32" s="84">
        <v>0.91241801446477799</v>
      </c>
      <c r="J32" s="84">
        <v>0.91627138037823097</v>
      </c>
      <c r="K32" s="84">
        <v>0.96667351674684199</v>
      </c>
      <c r="L32" s="84">
        <v>0.92141347089651604</v>
      </c>
      <c r="M32" s="84">
        <v>8.65520347077577E-2</v>
      </c>
      <c r="N32"/>
      <c r="O32" s="69">
        <f t="shared" si="4"/>
        <v>0.91241801446477799</v>
      </c>
      <c r="P32" s="69">
        <f t="shared" si="5"/>
        <v>0.91627138037823097</v>
      </c>
      <c r="Q32" s="69">
        <f t="shared" si="6"/>
        <v>0.96667351674684199</v>
      </c>
      <c r="R32" s="69">
        <f t="shared" si="7"/>
        <v>0.92141347089651604</v>
      </c>
      <c r="S32" s="69">
        <f t="shared" si="8"/>
        <v>0.91344796529224226</v>
      </c>
    </row>
    <row r="33" spans="1:19" x14ac:dyDescent="0.35">
      <c r="A33" s="86" t="s">
        <v>72</v>
      </c>
      <c r="B33" s="75" t="s">
        <v>311</v>
      </c>
      <c r="C33" s="47">
        <f t="shared" si="1"/>
        <v>0.10745889019075501</v>
      </c>
      <c r="D33" s="47">
        <f t="shared" si="2"/>
        <v>0.21619874959639501</v>
      </c>
      <c r="E33" s="47">
        <f t="shared" si="3"/>
        <v>0.49399368695178003</v>
      </c>
      <c r="F33" s="41"/>
      <c r="H33"/>
      <c r="I33" s="84">
        <v>0.23641922408049501</v>
      </c>
      <c r="J33" s="84">
        <v>8.5957446491770007E-2</v>
      </c>
      <c r="K33" s="84">
        <v>0</v>
      </c>
      <c r="L33" s="84">
        <v>0.21619874959639501</v>
      </c>
      <c r="M33" s="84">
        <v>0.50600631304821997</v>
      </c>
      <c r="N33"/>
      <c r="O33" s="69">
        <f t="shared" si="4"/>
        <v>0.23641922408049501</v>
      </c>
      <c r="P33" s="69">
        <f t="shared" si="5"/>
        <v>8.5957446491770007E-2</v>
      </c>
      <c r="Q33" s="69">
        <f t="shared" si="6"/>
        <v>0</v>
      </c>
      <c r="R33" s="69">
        <f t="shared" si="7"/>
        <v>0.21619874959639501</v>
      </c>
      <c r="S33" s="69">
        <f t="shared" si="8"/>
        <v>0.49399368695178003</v>
      </c>
    </row>
    <row r="34" spans="1:19" x14ac:dyDescent="0.35">
      <c r="A34" s="86" t="s">
        <v>73</v>
      </c>
      <c r="B34" s="75" t="s">
        <v>325</v>
      </c>
      <c r="C34" s="47">
        <f t="shared" si="1"/>
        <v>0.63905851230788735</v>
      </c>
      <c r="D34" s="47">
        <f t="shared" si="2"/>
        <v>0.61820454124013402</v>
      </c>
      <c r="E34" s="47">
        <f t="shared" si="3"/>
        <v>0.23182948775790801</v>
      </c>
      <c r="F34" s="41"/>
      <c r="H34"/>
      <c r="I34" s="84">
        <v>0.76599618008411796</v>
      </c>
      <c r="J34" s="84">
        <v>0.83422266033843695</v>
      </c>
      <c r="K34" s="84">
        <v>0.31695669650110703</v>
      </c>
      <c r="L34" s="84">
        <v>0.61820454124013402</v>
      </c>
      <c r="M34" s="84">
        <v>0.76817051224209199</v>
      </c>
      <c r="N34"/>
      <c r="O34" s="69">
        <f t="shared" si="4"/>
        <v>0.76599618008411796</v>
      </c>
      <c r="P34" s="69">
        <f t="shared" si="5"/>
        <v>0.83422266033843695</v>
      </c>
      <c r="Q34" s="69">
        <f t="shared" si="6"/>
        <v>0.31695669650110703</v>
      </c>
      <c r="R34" s="69">
        <f t="shared" si="7"/>
        <v>0.61820454124013402</v>
      </c>
      <c r="S34" s="69">
        <f t="shared" si="8"/>
        <v>0.23182948775790801</v>
      </c>
    </row>
    <row r="35" spans="1:19" x14ac:dyDescent="0.35">
      <c r="A35" s="86" t="s">
        <v>74</v>
      </c>
      <c r="B35" s="75" t="s">
        <v>223</v>
      </c>
      <c r="C35" s="47">
        <f t="shared" si="1"/>
        <v>0.49594103964467867</v>
      </c>
      <c r="D35" s="47">
        <f t="shared" si="2"/>
        <v>0.37909241005009903</v>
      </c>
      <c r="E35" s="47">
        <f t="shared" si="3"/>
        <v>8.3082833891823027E-2</v>
      </c>
      <c r="F35" s="41"/>
      <c r="H35"/>
      <c r="I35" s="84">
        <v>0.71723672606241395</v>
      </c>
      <c r="J35" s="84">
        <v>0.66110332488502699</v>
      </c>
      <c r="K35" s="84">
        <v>0.109483067986595</v>
      </c>
      <c r="L35" s="84">
        <v>0.37909241005009903</v>
      </c>
      <c r="M35" s="84">
        <v>0.91691716610817697</v>
      </c>
      <c r="N35"/>
      <c r="O35" s="69">
        <f t="shared" si="4"/>
        <v>0.71723672606241395</v>
      </c>
      <c r="P35" s="69">
        <f t="shared" si="5"/>
        <v>0.66110332488502699</v>
      </c>
      <c r="Q35" s="69">
        <f t="shared" si="6"/>
        <v>0.109483067986595</v>
      </c>
      <c r="R35" s="69">
        <f t="shared" si="7"/>
        <v>0.37909241005009903</v>
      </c>
      <c r="S35" s="69">
        <f t="shared" si="8"/>
        <v>8.3082833891823027E-2</v>
      </c>
    </row>
    <row r="36" spans="1:19" x14ac:dyDescent="0.35">
      <c r="A36" s="86" t="s">
        <v>220</v>
      </c>
      <c r="B36" s="75" t="s">
        <v>433</v>
      </c>
      <c r="C36" s="47">
        <f t="shared" si="1"/>
        <v>0.35243251167960538</v>
      </c>
      <c r="D36" s="47">
        <f t="shared" si="2"/>
        <v>0.281662686986484</v>
      </c>
      <c r="E36" s="47">
        <f t="shared" si="3"/>
        <v>0.10508420765752302</v>
      </c>
      <c r="F36" s="41"/>
      <c r="H36"/>
      <c r="I36" s="84">
        <v>0.61048023631016202</v>
      </c>
      <c r="J36" s="84">
        <v>0.446817298728654</v>
      </c>
      <c r="K36" s="84">
        <v>0</v>
      </c>
      <c r="L36" s="84">
        <v>0.281662686986484</v>
      </c>
      <c r="M36" s="84">
        <v>0.89491579234247698</v>
      </c>
      <c r="N36"/>
      <c r="O36" s="69">
        <f t="shared" si="4"/>
        <v>0.61048023631016202</v>
      </c>
      <c r="P36" s="69">
        <f t="shared" si="5"/>
        <v>0.446817298728654</v>
      </c>
      <c r="Q36" s="69">
        <f t="shared" si="6"/>
        <v>0</v>
      </c>
      <c r="R36" s="69">
        <f t="shared" si="7"/>
        <v>0.281662686986484</v>
      </c>
      <c r="S36" s="69">
        <f t="shared" si="8"/>
        <v>0.10508420765752302</v>
      </c>
    </row>
    <row r="37" spans="1:19" x14ac:dyDescent="0.35">
      <c r="A37" s="86" t="s">
        <v>75</v>
      </c>
      <c r="B37" s="75" t="s">
        <v>434</v>
      </c>
      <c r="C37" s="47">
        <f t="shared" si="1"/>
        <v>0.40359952070085892</v>
      </c>
      <c r="D37" s="47">
        <f t="shared" si="2"/>
        <v>0.19606766243684801</v>
      </c>
      <c r="E37" s="47">
        <f t="shared" si="3"/>
        <v>0.12104235068128499</v>
      </c>
      <c r="F37" s="41"/>
      <c r="H37"/>
      <c r="I37" s="84">
        <v>0.52850139133958096</v>
      </c>
      <c r="J37" s="84">
        <v>0.53028777942898597</v>
      </c>
      <c r="K37" s="84">
        <v>0.15200939133401001</v>
      </c>
      <c r="L37" s="84">
        <v>0.19606766243684801</v>
      </c>
      <c r="M37" s="84">
        <v>0.87895764931871501</v>
      </c>
      <c r="N37"/>
      <c r="O37" s="69">
        <f t="shared" si="4"/>
        <v>0.52850139133958096</v>
      </c>
      <c r="P37" s="69">
        <f t="shared" si="5"/>
        <v>0.53028777942898597</v>
      </c>
      <c r="Q37" s="69">
        <f t="shared" si="6"/>
        <v>0.15200939133401001</v>
      </c>
      <c r="R37" s="69">
        <f t="shared" si="7"/>
        <v>0.19606766243684801</v>
      </c>
      <c r="S37" s="69">
        <f t="shared" si="8"/>
        <v>0.12104235068128499</v>
      </c>
    </row>
    <row r="38" spans="1:19" x14ac:dyDescent="0.35">
      <c r="A38" s="86" t="s">
        <v>76</v>
      </c>
      <c r="B38" s="75" t="s">
        <v>237</v>
      </c>
      <c r="C38" s="47">
        <f t="shared" si="1"/>
        <v>0.67610624282309895</v>
      </c>
      <c r="D38" s="47">
        <f t="shared" si="2"/>
        <v>0.725965497176286</v>
      </c>
      <c r="E38" s="47">
        <f t="shared" si="3"/>
        <v>0.42124080599337199</v>
      </c>
      <c r="F38" s="41"/>
      <c r="H38"/>
      <c r="I38" s="84">
        <v>0.69662315473126502</v>
      </c>
      <c r="J38" s="84">
        <v>0.78564936615283598</v>
      </c>
      <c r="K38" s="84">
        <v>0.54604620758519595</v>
      </c>
      <c r="L38" s="84">
        <v>0.725965497176286</v>
      </c>
      <c r="M38" s="84">
        <v>0.57875919400662801</v>
      </c>
      <c r="N38"/>
      <c r="O38" s="69">
        <f t="shared" si="4"/>
        <v>0.69662315473126502</v>
      </c>
      <c r="P38" s="69">
        <f t="shared" si="5"/>
        <v>0.78564936615283598</v>
      </c>
      <c r="Q38" s="69">
        <f t="shared" si="6"/>
        <v>0.54604620758519595</v>
      </c>
      <c r="R38" s="69">
        <f t="shared" si="7"/>
        <v>0.725965497176286</v>
      </c>
      <c r="S38" s="69">
        <f t="shared" si="8"/>
        <v>0.42124080599337199</v>
      </c>
    </row>
    <row r="39" spans="1:19" x14ac:dyDescent="0.35">
      <c r="A39" s="86" t="s">
        <v>77</v>
      </c>
      <c r="B39" s="75" t="s">
        <v>326</v>
      </c>
      <c r="C39" s="47">
        <f t="shared" si="1"/>
        <v>0.66928404776815442</v>
      </c>
      <c r="D39" s="47">
        <f t="shared" si="2"/>
        <v>0.581656174935272</v>
      </c>
      <c r="E39" s="47">
        <f t="shared" si="3"/>
        <v>0.24235378013986797</v>
      </c>
      <c r="F39" s="41"/>
      <c r="H39"/>
      <c r="I39" s="84">
        <v>0.69460584329032005</v>
      </c>
      <c r="J39" s="84">
        <v>0.79522424371076905</v>
      </c>
      <c r="K39" s="84">
        <v>0.51802205630337395</v>
      </c>
      <c r="L39" s="84">
        <v>0.581656174935272</v>
      </c>
      <c r="M39" s="84">
        <v>0.75764621986013203</v>
      </c>
      <c r="N39"/>
      <c r="O39" s="69">
        <f t="shared" si="4"/>
        <v>0.69460584329032005</v>
      </c>
      <c r="P39" s="69">
        <f t="shared" si="5"/>
        <v>0.79522424371076905</v>
      </c>
      <c r="Q39" s="69">
        <f t="shared" si="6"/>
        <v>0.51802205630337395</v>
      </c>
      <c r="R39" s="69">
        <f t="shared" si="7"/>
        <v>0.581656174935272</v>
      </c>
      <c r="S39" s="69">
        <f t="shared" si="8"/>
        <v>0.24235378013986797</v>
      </c>
    </row>
    <row r="40" spans="1:19" x14ac:dyDescent="0.35">
      <c r="A40" s="86" t="s">
        <v>32</v>
      </c>
      <c r="B40" s="75" t="s">
        <v>204</v>
      </c>
      <c r="C40" s="47">
        <f t="shared" si="1"/>
        <v>0.91460513838391189</v>
      </c>
      <c r="D40" s="47">
        <f t="shared" si="2"/>
        <v>0.90965651702929795</v>
      </c>
      <c r="E40" s="47">
        <f t="shared" si="3"/>
        <v>0.80143168870374804</v>
      </c>
      <c r="F40" s="41"/>
      <c r="H40"/>
      <c r="I40" s="84">
        <v>0.93159887984790302</v>
      </c>
      <c r="J40" s="84">
        <v>0.93784422017725899</v>
      </c>
      <c r="K40" s="84">
        <v>0.87437231512657398</v>
      </c>
      <c r="L40" s="84">
        <v>0.90965651702929795</v>
      </c>
      <c r="M40" s="84">
        <v>0.19856831129625199</v>
      </c>
      <c r="N40"/>
      <c r="O40" s="69">
        <f t="shared" si="4"/>
        <v>0.93159887984790302</v>
      </c>
      <c r="P40" s="69">
        <f t="shared" si="5"/>
        <v>0.93784422017725899</v>
      </c>
      <c r="Q40" s="69">
        <f t="shared" si="6"/>
        <v>0.87437231512657398</v>
      </c>
      <c r="R40" s="69">
        <f t="shared" si="7"/>
        <v>0.90965651702929795</v>
      </c>
      <c r="S40" s="69">
        <f t="shared" si="8"/>
        <v>0.80143168870374804</v>
      </c>
    </row>
    <row r="41" spans="1:19" x14ac:dyDescent="0.35">
      <c r="A41" s="86" t="s">
        <v>78</v>
      </c>
      <c r="B41" s="75" t="s">
        <v>256</v>
      </c>
      <c r="C41" s="47">
        <f t="shared" si="1"/>
        <v>0.95270863088702207</v>
      </c>
      <c r="D41" s="47">
        <f t="shared" si="2"/>
        <v>0.94994059114682305</v>
      </c>
      <c r="E41" s="47">
        <f t="shared" si="3"/>
        <v>0.83681127582973203</v>
      </c>
      <c r="F41" s="41"/>
      <c r="H41"/>
      <c r="I41" s="84">
        <v>0.95475555034808501</v>
      </c>
      <c r="J41" s="84">
        <v>0.95213331618392305</v>
      </c>
      <c r="K41" s="84">
        <v>0.95123702612905803</v>
      </c>
      <c r="L41" s="84">
        <v>0.94994059114682305</v>
      </c>
      <c r="M41" s="84">
        <v>0.163188724170268</v>
      </c>
      <c r="N41"/>
      <c r="O41" s="69">
        <f t="shared" si="4"/>
        <v>0.95475555034808501</v>
      </c>
      <c r="P41" s="69">
        <f t="shared" si="5"/>
        <v>0.95213331618392305</v>
      </c>
      <c r="Q41" s="69">
        <f t="shared" si="6"/>
        <v>0.95123702612905803</v>
      </c>
      <c r="R41" s="69">
        <f t="shared" si="7"/>
        <v>0.94994059114682305</v>
      </c>
      <c r="S41" s="69">
        <f t="shared" si="8"/>
        <v>0.83681127582973203</v>
      </c>
    </row>
    <row r="42" spans="1:19" x14ac:dyDescent="0.35">
      <c r="A42" s="86" t="s">
        <v>79</v>
      </c>
      <c r="B42" s="75" t="s">
        <v>282</v>
      </c>
      <c r="C42" s="47">
        <f t="shared" si="1"/>
        <v>0.19683154586381801</v>
      </c>
      <c r="D42" s="47">
        <f t="shared" si="2"/>
        <v>0.16880727717351901</v>
      </c>
      <c r="E42" s="47">
        <f t="shared" si="3"/>
        <v>0.51152341792426093</v>
      </c>
      <c r="F42" s="41"/>
      <c r="H42"/>
      <c r="I42" s="84">
        <v>4.4775791889966998E-2</v>
      </c>
      <c r="J42" s="84">
        <v>0.13013773517100199</v>
      </c>
      <c r="K42" s="84">
        <v>0.41558111053048502</v>
      </c>
      <c r="L42" s="84">
        <v>0.16880727717351901</v>
      </c>
      <c r="M42" s="84">
        <v>0.48847658207573902</v>
      </c>
      <c r="N42"/>
      <c r="O42" s="69">
        <f t="shared" si="4"/>
        <v>4.4775791889966998E-2</v>
      </c>
      <c r="P42" s="69">
        <f t="shared" si="5"/>
        <v>0.13013773517100199</v>
      </c>
      <c r="Q42" s="69">
        <f t="shared" si="6"/>
        <v>0.41558111053048502</v>
      </c>
      <c r="R42" s="69">
        <f t="shared" si="7"/>
        <v>0.16880727717351901</v>
      </c>
      <c r="S42" s="69">
        <f t="shared" si="8"/>
        <v>0.51152341792426093</v>
      </c>
    </row>
    <row r="43" spans="1:19" x14ac:dyDescent="0.35">
      <c r="A43" s="86" t="s">
        <v>80</v>
      </c>
      <c r="B43" s="75" t="s">
        <v>327</v>
      </c>
      <c r="C43" s="47">
        <f t="shared" si="1"/>
        <v>0.90427552129731836</v>
      </c>
      <c r="D43" s="47">
        <f t="shared" si="2"/>
        <v>0.82684213633139403</v>
      </c>
      <c r="E43" s="47">
        <f t="shared" si="3"/>
        <v>0.74373015000255394</v>
      </c>
      <c r="F43" s="41"/>
      <c r="H43"/>
      <c r="I43" s="84">
        <v>0.91520275106629201</v>
      </c>
      <c r="J43" s="84">
        <v>0.88064357986901898</v>
      </c>
      <c r="K43" s="84">
        <v>0.91698023295664399</v>
      </c>
      <c r="L43" s="84">
        <v>0.82684213633139403</v>
      </c>
      <c r="M43" s="84">
        <v>0.25626984999744601</v>
      </c>
      <c r="N43"/>
      <c r="O43" s="69">
        <f t="shared" si="4"/>
        <v>0.91520275106629201</v>
      </c>
      <c r="P43" s="69">
        <f t="shared" si="5"/>
        <v>0.88064357986901898</v>
      </c>
      <c r="Q43" s="69">
        <f t="shared" si="6"/>
        <v>0.91698023295664399</v>
      </c>
      <c r="R43" s="69">
        <f t="shared" si="7"/>
        <v>0.82684213633139403</v>
      </c>
      <c r="S43" s="69">
        <f t="shared" si="8"/>
        <v>0.74373015000255394</v>
      </c>
    </row>
    <row r="44" spans="1:19" x14ac:dyDescent="0.35">
      <c r="A44" s="86" t="s">
        <v>81</v>
      </c>
      <c r="B44" s="75" t="s">
        <v>328</v>
      </c>
      <c r="C44" s="47">
        <f t="shared" si="1"/>
        <v>0.95553211912560299</v>
      </c>
      <c r="D44" s="47">
        <f t="shared" si="2"/>
        <v>0.91743868182251598</v>
      </c>
      <c r="E44" s="47">
        <f t="shared" si="3"/>
        <v>0.71710755528780501</v>
      </c>
      <c r="F44" s="41"/>
      <c r="H44"/>
      <c r="I44" s="84">
        <v>0.96943699116264304</v>
      </c>
      <c r="J44" s="84">
        <v>0.93167426811001197</v>
      </c>
      <c r="K44" s="84">
        <v>0.96548509810415395</v>
      </c>
      <c r="L44" s="84">
        <v>0.91743868182251598</v>
      </c>
      <c r="M44" s="84">
        <v>0.28289244471219499</v>
      </c>
      <c r="N44"/>
      <c r="O44" s="69">
        <f t="shared" si="4"/>
        <v>0.96943699116264304</v>
      </c>
      <c r="P44" s="69">
        <f t="shared" si="5"/>
        <v>0.93167426811001197</v>
      </c>
      <c r="Q44" s="69">
        <f t="shared" si="6"/>
        <v>0.96548509810415395</v>
      </c>
      <c r="R44" s="69">
        <f t="shared" si="7"/>
        <v>0.91743868182251598</v>
      </c>
      <c r="S44" s="69">
        <f t="shared" si="8"/>
        <v>0.71710755528780501</v>
      </c>
    </row>
    <row r="45" spans="1:19" x14ac:dyDescent="0.35">
      <c r="A45" s="86" t="s">
        <v>82</v>
      </c>
      <c r="B45" s="75" t="s">
        <v>306</v>
      </c>
      <c r="C45" s="47">
        <f t="shared" si="1"/>
        <v>0.95363955712487769</v>
      </c>
      <c r="D45" s="47">
        <f t="shared" si="2"/>
        <v>0.97466824739439994</v>
      </c>
      <c r="E45" s="47">
        <f t="shared" si="3"/>
        <v>0.98329490970785982</v>
      </c>
      <c r="F45" s="41"/>
      <c r="H45"/>
      <c r="I45" s="84">
        <v>0.97709535266708802</v>
      </c>
      <c r="J45" s="84">
        <v>0.89538675353906405</v>
      </c>
      <c r="K45" s="84">
        <v>0.988436565168481</v>
      </c>
      <c r="L45" s="84">
        <v>0.97466824739439994</v>
      </c>
      <c r="M45" s="84">
        <v>1.67050902921402E-2</v>
      </c>
      <c r="N45"/>
      <c r="O45" s="69">
        <f t="shared" si="4"/>
        <v>0.97709535266708802</v>
      </c>
      <c r="P45" s="69">
        <f t="shared" si="5"/>
        <v>0.89538675353906405</v>
      </c>
      <c r="Q45" s="69">
        <f t="shared" si="6"/>
        <v>0.988436565168481</v>
      </c>
      <c r="R45" s="69">
        <f t="shared" si="7"/>
        <v>0.97466824739439994</v>
      </c>
      <c r="S45" s="69">
        <f t="shared" si="8"/>
        <v>0.98329490970785982</v>
      </c>
    </row>
    <row r="46" spans="1:19" x14ac:dyDescent="0.35">
      <c r="A46" s="86" t="s">
        <v>83</v>
      </c>
      <c r="B46" s="75" t="s">
        <v>363</v>
      </c>
      <c r="C46" s="47">
        <f t="shared" si="1"/>
        <v>0.38056510773343027</v>
      </c>
      <c r="D46" s="47">
        <f t="shared" si="2"/>
        <v>0.31900157895260101</v>
      </c>
      <c r="E46" s="47">
        <f t="shared" si="3"/>
        <v>0.27562591924128299</v>
      </c>
      <c r="F46" s="41"/>
      <c r="H46"/>
      <c r="I46" s="84">
        <v>0.25335615106780601</v>
      </c>
      <c r="J46" s="84">
        <v>0.55681836442900701</v>
      </c>
      <c r="K46" s="84">
        <v>0.33152080770347803</v>
      </c>
      <c r="L46" s="84">
        <v>0.31900157895260101</v>
      </c>
      <c r="M46" s="84">
        <v>0.72437408075871701</v>
      </c>
      <c r="N46"/>
      <c r="O46" s="69">
        <f t="shared" si="4"/>
        <v>0.25335615106780601</v>
      </c>
      <c r="P46" s="69">
        <f t="shared" si="5"/>
        <v>0.55681836442900701</v>
      </c>
      <c r="Q46" s="69">
        <f t="shared" si="6"/>
        <v>0.33152080770347803</v>
      </c>
      <c r="R46" s="69">
        <f t="shared" si="7"/>
        <v>0.31900157895260101</v>
      </c>
      <c r="S46" s="69">
        <f t="shared" si="8"/>
        <v>0.27562591924128299</v>
      </c>
    </row>
    <row r="47" spans="1:19" x14ac:dyDescent="0.35">
      <c r="A47" s="86" t="s">
        <v>84</v>
      </c>
      <c r="B47" s="75" t="s">
        <v>318</v>
      </c>
      <c r="C47" s="47">
        <f t="shared" si="1"/>
        <v>0.95550016469981536</v>
      </c>
      <c r="D47" s="47">
        <f t="shared" si="2"/>
        <v>0.97959176217454402</v>
      </c>
      <c r="E47" s="47">
        <f t="shared" si="3"/>
        <v>0.99051245474065297</v>
      </c>
      <c r="F47" s="41"/>
      <c r="H47"/>
      <c r="I47" s="84">
        <v>0.98116254200778097</v>
      </c>
      <c r="J47" s="84">
        <v>0.93027806551462799</v>
      </c>
      <c r="K47" s="84">
        <v>0.955059886577037</v>
      </c>
      <c r="L47" s="84">
        <v>0.97959176217454402</v>
      </c>
      <c r="M47" s="84">
        <v>9.4875452593470508E-3</v>
      </c>
      <c r="N47"/>
      <c r="O47" s="69">
        <f t="shared" si="4"/>
        <v>0.98116254200778097</v>
      </c>
      <c r="P47" s="69">
        <f t="shared" si="5"/>
        <v>0.93027806551462799</v>
      </c>
      <c r="Q47" s="69">
        <f t="shared" si="6"/>
        <v>0.955059886577037</v>
      </c>
      <c r="R47" s="69">
        <f t="shared" si="7"/>
        <v>0.97959176217454402</v>
      </c>
      <c r="S47" s="69">
        <f t="shared" si="8"/>
        <v>0.99051245474065297</v>
      </c>
    </row>
    <row r="48" spans="1:19" x14ac:dyDescent="0.35">
      <c r="A48" s="86" t="s">
        <v>85</v>
      </c>
      <c r="B48" s="75" t="s">
        <v>312</v>
      </c>
      <c r="C48" s="47">
        <f t="shared" si="1"/>
        <v>0.83433934429594026</v>
      </c>
      <c r="D48" s="47">
        <f t="shared" si="2"/>
        <v>0.50328809324353296</v>
      </c>
      <c r="E48" s="47">
        <f t="shared" si="3"/>
        <v>0.19366538114324805</v>
      </c>
      <c r="F48" s="41"/>
      <c r="H48"/>
      <c r="I48" s="84">
        <v>0.87217033182077297</v>
      </c>
      <c r="J48" s="84">
        <v>0.89654872024168397</v>
      </c>
      <c r="K48" s="84">
        <v>0.73429898082536404</v>
      </c>
      <c r="L48" s="84">
        <v>0.50328809324353296</v>
      </c>
      <c r="M48" s="84">
        <v>0.80633461885675195</v>
      </c>
      <c r="N48"/>
      <c r="O48" s="69">
        <f t="shared" si="4"/>
        <v>0.87217033182077297</v>
      </c>
      <c r="P48" s="69">
        <f t="shared" si="5"/>
        <v>0.89654872024168397</v>
      </c>
      <c r="Q48" s="69">
        <f t="shared" si="6"/>
        <v>0.73429898082536404</v>
      </c>
      <c r="R48" s="69">
        <f t="shared" si="7"/>
        <v>0.50328809324353296</v>
      </c>
      <c r="S48" s="69">
        <f t="shared" si="8"/>
        <v>0.19366538114324805</v>
      </c>
    </row>
    <row r="49" spans="1:19" x14ac:dyDescent="0.35">
      <c r="A49" s="86" t="s">
        <v>86</v>
      </c>
      <c r="B49" s="75" t="s">
        <v>226</v>
      </c>
      <c r="C49" s="47">
        <f t="shared" si="1"/>
        <v>0.507036377315908</v>
      </c>
      <c r="D49" s="47">
        <f t="shared" si="2"/>
        <v>0.30690702190837399</v>
      </c>
      <c r="E49" s="47">
        <f t="shared" si="3"/>
        <v>0.29794218767709302</v>
      </c>
      <c r="F49" s="41"/>
      <c r="H49"/>
      <c r="I49" s="84">
        <v>0.67906571919504599</v>
      </c>
      <c r="J49" s="84">
        <v>0.487806365728924</v>
      </c>
      <c r="K49" s="84">
        <v>0.35423704702375403</v>
      </c>
      <c r="L49" s="84">
        <v>0.30690702190837399</v>
      </c>
      <c r="M49" s="84">
        <v>0.70205781232290698</v>
      </c>
      <c r="N49"/>
      <c r="O49" s="69">
        <f t="shared" si="4"/>
        <v>0.67906571919504599</v>
      </c>
      <c r="P49" s="69">
        <f t="shared" si="5"/>
        <v>0.487806365728924</v>
      </c>
      <c r="Q49" s="69">
        <f t="shared" si="6"/>
        <v>0.35423704702375403</v>
      </c>
      <c r="R49" s="69">
        <f t="shared" si="7"/>
        <v>0.30690702190837399</v>
      </c>
      <c r="S49" s="69">
        <f t="shared" si="8"/>
        <v>0.29794218767709302</v>
      </c>
    </row>
    <row r="50" spans="1:19" x14ac:dyDescent="0.35">
      <c r="A50" s="86" t="s">
        <v>87</v>
      </c>
      <c r="B50" s="75" t="s">
        <v>329</v>
      </c>
      <c r="C50" s="47">
        <f t="shared" si="1"/>
        <v>0.84768092600473699</v>
      </c>
      <c r="D50" s="47">
        <f t="shared" si="2"/>
        <v>0.64113571368449895</v>
      </c>
      <c r="E50" s="47">
        <f t="shared" si="3"/>
        <v>0.42469221556108705</v>
      </c>
      <c r="F50" s="41"/>
      <c r="H50"/>
      <c r="I50" s="84">
        <v>0.82244594828529805</v>
      </c>
      <c r="J50" s="84">
        <v>0.88618578760851396</v>
      </c>
      <c r="K50" s="84">
        <v>0.83441104212039896</v>
      </c>
      <c r="L50" s="84">
        <v>0.64113571368449895</v>
      </c>
      <c r="M50" s="84">
        <v>0.57530778443891295</v>
      </c>
      <c r="N50"/>
      <c r="O50" s="69">
        <f t="shared" si="4"/>
        <v>0.82244594828529805</v>
      </c>
      <c r="P50" s="69">
        <f t="shared" si="5"/>
        <v>0.88618578760851396</v>
      </c>
      <c r="Q50" s="69">
        <f t="shared" si="6"/>
        <v>0.83441104212039896</v>
      </c>
      <c r="R50" s="69">
        <f t="shared" si="7"/>
        <v>0.64113571368449895</v>
      </c>
      <c r="S50" s="69">
        <f t="shared" si="8"/>
        <v>0.42469221556108705</v>
      </c>
    </row>
    <row r="51" spans="1:19" x14ac:dyDescent="0.35">
      <c r="A51" s="86" t="s">
        <v>88</v>
      </c>
      <c r="B51" s="75" t="s">
        <v>229</v>
      </c>
      <c r="C51" s="47">
        <f t="shared" si="1"/>
        <v>0.21666200720104686</v>
      </c>
      <c r="D51" s="47">
        <f t="shared" si="2"/>
        <v>0.414950020635386</v>
      </c>
      <c r="E51" s="47">
        <f t="shared" si="3"/>
        <v>0.14603269766128202</v>
      </c>
      <c r="H51"/>
      <c r="I51" s="84">
        <v>0.35685930818696798</v>
      </c>
      <c r="J51" s="84">
        <v>0.226423496783388</v>
      </c>
      <c r="K51" s="84">
        <v>6.6703216632784598E-2</v>
      </c>
      <c r="L51" s="84">
        <v>0.414950020635386</v>
      </c>
      <c r="M51" s="84">
        <v>0.85396730233871798</v>
      </c>
      <c r="N51"/>
      <c r="O51" s="69">
        <f t="shared" si="4"/>
        <v>0.35685930818696798</v>
      </c>
      <c r="P51" s="69">
        <f t="shared" si="5"/>
        <v>0.226423496783388</v>
      </c>
      <c r="Q51" s="69">
        <f t="shared" si="6"/>
        <v>6.6703216632784598E-2</v>
      </c>
      <c r="R51" s="69">
        <f t="shared" si="7"/>
        <v>0.414950020635386</v>
      </c>
      <c r="S51" s="69">
        <f t="shared" si="8"/>
        <v>0.14603269766128202</v>
      </c>
    </row>
    <row r="52" spans="1:19" x14ac:dyDescent="0.35">
      <c r="A52" s="86" t="s">
        <v>89</v>
      </c>
      <c r="B52" s="75" t="s">
        <v>271</v>
      </c>
      <c r="C52" s="47">
        <f t="shared" si="1"/>
        <v>1.8721039167957098E-2</v>
      </c>
      <c r="D52" s="47">
        <f t="shared" si="2"/>
        <v>4.2270430103522702E-2</v>
      </c>
      <c r="E52" s="47">
        <f t="shared" si="3"/>
        <v>0.36727451062522398</v>
      </c>
      <c r="H52"/>
      <c r="I52" s="84">
        <v>2.6996312014377698E-2</v>
      </c>
      <c r="J52" s="84">
        <v>2.9166805489493599E-2</v>
      </c>
      <c r="K52" s="84">
        <v>0</v>
      </c>
      <c r="L52" s="84">
        <v>4.2270430103522702E-2</v>
      </c>
      <c r="M52" s="84">
        <v>0.63272548937477602</v>
      </c>
      <c r="N52"/>
      <c r="O52" s="69">
        <f t="shared" si="4"/>
        <v>2.6996312014377698E-2</v>
      </c>
      <c r="P52" s="69">
        <f t="shared" si="5"/>
        <v>2.9166805489493599E-2</v>
      </c>
      <c r="Q52" s="69">
        <f t="shared" si="6"/>
        <v>0</v>
      </c>
      <c r="R52" s="69">
        <f t="shared" si="7"/>
        <v>4.2270430103522702E-2</v>
      </c>
      <c r="S52" s="69">
        <f t="shared" si="8"/>
        <v>0.36727451062522398</v>
      </c>
    </row>
    <row r="53" spans="1:19" x14ac:dyDescent="0.35">
      <c r="A53" s="86" t="s">
        <v>90</v>
      </c>
      <c r="B53" s="75" t="s">
        <v>309</v>
      </c>
      <c r="C53" s="47">
        <f t="shared" si="1"/>
        <v>0.94570348142340011</v>
      </c>
      <c r="D53" s="47">
        <f t="shared" si="2"/>
        <v>0.91733371340445502</v>
      </c>
      <c r="E53" s="47">
        <f t="shared" si="3"/>
        <v>0.95472933280573979</v>
      </c>
      <c r="H53"/>
      <c r="I53" s="84">
        <v>0.96519452285602703</v>
      </c>
      <c r="J53" s="84">
        <v>0.91143838848971603</v>
      </c>
      <c r="K53" s="84">
        <v>0.96047753292445703</v>
      </c>
      <c r="L53" s="84">
        <v>0.91733371340445502</v>
      </c>
      <c r="M53" s="84">
        <v>4.5270667194260199E-2</v>
      </c>
      <c r="N53"/>
      <c r="O53" s="69">
        <f t="shared" si="4"/>
        <v>0.96519452285602703</v>
      </c>
      <c r="P53" s="69">
        <f t="shared" si="5"/>
        <v>0.91143838848971603</v>
      </c>
      <c r="Q53" s="69">
        <f t="shared" si="6"/>
        <v>0.96047753292445703</v>
      </c>
      <c r="R53" s="69">
        <f t="shared" si="7"/>
        <v>0.91733371340445502</v>
      </c>
      <c r="S53" s="69">
        <f t="shared" si="8"/>
        <v>0.95472933280573979</v>
      </c>
    </row>
    <row r="54" spans="1:19" x14ac:dyDescent="0.35">
      <c r="A54" s="86" t="s">
        <v>91</v>
      </c>
      <c r="B54" s="75" t="s">
        <v>283</v>
      </c>
      <c r="C54" s="47">
        <f t="shared" si="1"/>
        <v>0.94760342939513931</v>
      </c>
      <c r="D54" s="47">
        <f t="shared" si="2"/>
        <v>0.95079899539187496</v>
      </c>
      <c r="E54" s="47">
        <f t="shared" si="3"/>
        <v>0.91383781279824561</v>
      </c>
      <c r="H54"/>
      <c r="I54" s="84">
        <v>0.97129806778031502</v>
      </c>
      <c r="J54" s="84">
        <v>0.89961433329517504</v>
      </c>
      <c r="K54" s="84">
        <v>0.97189788710992797</v>
      </c>
      <c r="L54" s="84">
        <v>0.95079899539187496</v>
      </c>
      <c r="M54" s="84">
        <v>8.6162187201754406E-2</v>
      </c>
      <c r="N54"/>
      <c r="O54" s="69">
        <f t="shared" si="4"/>
        <v>0.97129806778031502</v>
      </c>
      <c r="P54" s="69">
        <f t="shared" si="5"/>
        <v>0.89961433329517504</v>
      </c>
      <c r="Q54" s="69">
        <f t="shared" si="6"/>
        <v>0.97189788710992797</v>
      </c>
      <c r="R54" s="69">
        <f t="shared" si="7"/>
        <v>0.95079899539187496</v>
      </c>
      <c r="S54" s="69">
        <f t="shared" si="8"/>
        <v>0.91383781279824561</v>
      </c>
    </row>
    <row r="55" spans="1:19" x14ac:dyDescent="0.35">
      <c r="A55" s="86" t="s">
        <v>92</v>
      </c>
      <c r="B55" s="75" t="s">
        <v>247</v>
      </c>
      <c r="C55" s="47">
        <f t="shared" si="1"/>
        <v>0.316960027410566</v>
      </c>
      <c r="D55" s="47">
        <f t="shared" si="2"/>
        <v>0.32451033538892299</v>
      </c>
      <c r="E55" s="47">
        <f t="shared" si="3"/>
        <v>0.38239287370088904</v>
      </c>
      <c r="H55"/>
      <c r="I55" s="84">
        <v>0.43032227389094901</v>
      </c>
      <c r="J55" s="84">
        <v>0.35563776711080503</v>
      </c>
      <c r="K55" s="84">
        <v>0.164920041229944</v>
      </c>
      <c r="L55" s="84">
        <v>0.32451033538892299</v>
      </c>
      <c r="M55" s="84">
        <v>0.61760712629911096</v>
      </c>
      <c r="N55"/>
      <c r="O55" s="69">
        <f t="shared" si="4"/>
        <v>0.43032227389094901</v>
      </c>
      <c r="P55" s="69">
        <f t="shared" si="5"/>
        <v>0.35563776711080503</v>
      </c>
      <c r="Q55" s="69">
        <f t="shared" si="6"/>
        <v>0.164920041229944</v>
      </c>
      <c r="R55" s="69">
        <f t="shared" si="7"/>
        <v>0.32451033538892299</v>
      </c>
      <c r="S55" s="69">
        <f t="shared" si="8"/>
        <v>0.38239287370088904</v>
      </c>
    </row>
    <row r="56" spans="1:19" x14ac:dyDescent="0.35">
      <c r="A56" s="86" t="s">
        <v>93</v>
      </c>
      <c r="B56" s="75" t="s">
        <v>319</v>
      </c>
      <c r="C56" s="47">
        <f t="shared" si="1"/>
        <v>0.9423489037017253</v>
      </c>
      <c r="D56" s="47">
        <f t="shared" si="2"/>
        <v>0.96800383330814599</v>
      </c>
      <c r="E56" s="47">
        <f t="shared" si="3"/>
        <v>0.96819242929773863</v>
      </c>
      <c r="H56"/>
      <c r="I56" s="84">
        <v>0.976170968537038</v>
      </c>
      <c r="J56" s="84">
        <v>0.89273424221472597</v>
      </c>
      <c r="K56" s="84">
        <v>0.95814150035341195</v>
      </c>
      <c r="L56" s="84">
        <v>0.96800383330814599</v>
      </c>
      <c r="M56" s="84">
        <v>3.1807570702261402E-2</v>
      </c>
      <c r="N56"/>
      <c r="O56" s="69">
        <f t="shared" si="4"/>
        <v>0.976170968537038</v>
      </c>
      <c r="P56" s="69">
        <f t="shared" si="5"/>
        <v>0.89273424221472597</v>
      </c>
      <c r="Q56" s="69">
        <f t="shared" si="6"/>
        <v>0.95814150035341195</v>
      </c>
      <c r="R56" s="69">
        <f t="shared" si="7"/>
        <v>0.96800383330814599</v>
      </c>
      <c r="S56" s="69">
        <f t="shared" si="8"/>
        <v>0.96819242929773863</v>
      </c>
    </row>
    <row r="57" spans="1:19" x14ac:dyDescent="0.35">
      <c r="A57" s="86" t="s">
        <v>94</v>
      </c>
      <c r="B57" s="75" t="s">
        <v>284</v>
      </c>
      <c r="C57" s="47">
        <f t="shared" si="1"/>
        <v>0.73719731982447101</v>
      </c>
      <c r="D57" s="47">
        <f t="shared" si="2"/>
        <v>0.73088476550995396</v>
      </c>
      <c r="E57" s="47">
        <f t="shared" si="3"/>
        <v>0.71541678194554592</v>
      </c>
      <c r="H57"/>
      <c r="I57" s="84">
        <v>0.65933495812216703</v>
      </c>
      <c r="J57" s="84">
        <v>0.75972914540691705</v>
      </c>
      <c r="K57" s="84">
        <v>0.79252785594432895</v>
      </c>
      <c r="L57" s="84">
        <v>0.73088476550995396</v>
      </c>
      <c r="M57" s="84">
        <v>0.28458321805445402</v>
      </c>
      <c r="N57"/>
      <c r="O57" s="69">
        <f t="shared" si="4"/>
        <v>0.65933495812216703</v>
      </c>
      <c r="P57" s="69">
        <f t="shared" si="5"/>
        <v>0.75972914540691705</v>
      </c>
      <c r="Q57" s="69">
        <f t="shared" si="6"/>
        <v>0.79252785594432895</v>
      </c>
      <c r="R57" s="69">
        <f t="shared" si="7"/>
        <v>0.73088476550995396</v>
      </c>
      <c r="S57" s="69">
        <f t="shared" si="8"/>
        <v>0.71541678194554592</v>
      </c>
    </row>
    <row r="58" spans="1:19" x14ac:dyDescent="0.35">
      <c r="A58" s="86" t="s">
        <v>95</v>
      </c>
      <c r="B58" s="75" t="s">
        <v>330</v>
      </c>
      <c r="C58" s="47">
        <f t="shared" si="1"/>
        <v>0.95637211029585867</v>
      </c>
      <c r="D58" s="47">
        <f t="shared" si="2"/>
        <v>0.91076251392762597</v>
      </c>
      <c r="E58" s="47">
        <f t="shared" si="3"/>
        <v>0.89470748267968603</v>
      </c>
      <c r="H58"/>
      <c r="I58" s="84">
        <v>0.97315014969152203</v>
      </c>
      <c r="J58" s="84">
        <v>0.93765616735189905</v>
      </c>
      <c r="K58" s="84">
        <v>0.95831001384415504</v>
      </c>
      <c r="L58" s="84">
        <v>0.91076251392762597</v>
      </c>
      <c r="M58" s="84">
        <v>0.105292517320314</v>
      </c>
      <c r="N58"/>
      <c r="O58" s="69">
        <f t="shared" si="4"/>
        <v>0.97315014969152203</v>
      </c>
      <c r="P58" s="69">
        <f t="shared" si="5"/>
        <v>0.93765616735189905</v>
      </c>
      <c r="Q58" s="69">
        <f t="shared" si="6"/>
        <v>0.95831001384415504</v>
      </c>
      <c r="R58" s="69">
        <f t="shared" si="7"/>
        <v>0.91076251392762597</v>
      </c>
      <c r="S58" s="69">
        <f t="shared" si="8"/>
        <v>0.89470748267968603</v>
      </c>
    </row>
    <row r="59" spans="1:19" x14ac:dyDescent="0.35">
      <c r="A59" s="86" t="s">
        <v>96</v>
      </c>
      <c r="B59" s="75" t="s">
        <v>331</v>
      </c>
      <c r="C59" s="47">
        <f t="shared" si="1"/>
        <v>0.51475421697552537</v>
      </c>
      <c r="D59" s="47">
        <f t="shared" si="2"/>
        <v>0.45081969829836299</v>
      </c>
      <c r="E59" s="47">
        <f t="shared" si="3"/>
        <v>0.11352618159276795</v>
      </c>
      <c r="H59"/>
      <c r="I59" s="84">
        <v>0.72068460330342998</v>
      </c>
      <c r="J59" s="84">
        <v>0.691441201988787</v>
      </c>
      <c r="K59" s="84">
        <v>0.13213684563435901</v>
      </c>
      <c r="L59" s="84">
        <v>0.45081969829836299</v>
      </c>
      <c r="M59" s="84">
        <v>0.88647381840723205</v>
      </c>
      <c r="N59"/>
      <c r="O59" s="69">
        <f t="shared" si="4"/>
        <v>0.72068460330342998</v>
      </c>
      <c r="P59" s="69">
        <f t="shared" si="5"/>
        <v>0.691441201988787</v>
      </c>
      <c r="Q59" s="69">
        <f t="shared" si="6"/>
        <v>0.13213684563435901</v>
      </c>
      <c r="R59" s="69">
        <f t="shared" si="7"/>
        <v>0.45081969829836299</v>
      </c>
      <c r="S59" s="69">
        <f t="shared" si="8"/>
        <v>0.11352618159276795</v>
      </c>
    </row>
    <row r="60" spans="1:19" x14ac:dyDescent="0.35">
      <c r="A60" s="86" t="s">
        <v>97</v>
      </c>
      <c r="B60" s="75" t="s">
        <v>332</v>
      </c>
      <c r="C60" s="47">
        <f t="shared" si="1"/>
        <v>0.95104587378273564</v>
      </c>
      <c r="D60" s="47">
        <f t="shared" si="2"/>
        <v>0.94213827908347303</v>
      </c>
      <c r="E60" s="47">
        <f t="shared" si="3"/>
        <v>0.95180326625567147</v>
      </c>
      <c r="H60"/>
      <c r="I60" s="84">
        <v>0.96298821819553404</v>
      </c>
      <c r="J60" s="84">
        <v>0.94646557866842496</v>
      </c>
      <c r="K60" s="84">
        <v>0.94368382448424803</v>
      </c>
      <c r="L60" s="84">
        <v>0.94213827908347303</v>
      </c>
      <c r="M60" s="84">
        <v>4.81967337443285E-2</v>
      </c>
      <c r="N60"/>
      <c r="O60" s="69">
        <f t="shared" si="4"/>
        <v>0.96298821819553404</v>
      </c>
      <c r="P60" s="69">
        <f t="shared" si="5"/>
        <v>0.94646557866842496</v>
      </c>
      <c r="Q60" s="69">
        <f t="shared" si="6"/>
        <v>0.94368382448424803</v>
      </c>
      <c r="R60" s="69">
        <f t="shared" si="7"/>
        <v>0.94213827908347303</v>
      </c>
      <c r="S60" s="69">
        <f t="shared" si="8"/>
        <v>0.95180326625567147</v>
      </c>
    </row>
    <row r="61" spans="1:19" x14ac:dyDescent="0.35">
      <c r="A61" s="86" t="s">
        <v>98</v>
      </c>
      <c r="B61" s="75" t="s">
        <v>272</v>
      </c>
      <c r="C61" s="47">
        <f t="shared" si="1"/>
        <v>0.56983695142875457</v>
      </c>
      <c r="D61" s="47">
        <f t="shared" si="2"/>
        <v>0.47731560795441702</v>
      </c>
      <c r="E61" s="47">
        <f t="shared" si="3"/>
        <v>0.10025700664166803</v>
      </c>
      <c r="H61"/>
      <c r="I61" s="84">
        <v>0.73870220862699798</v>
      </c>
      <c r="J61" s="84">
        <v>0.78388741822627195</v>
      </c>
      <c r="K61" s="84">
        <v>0.186921227432994</v>
      </c>
      <c r="L61" s="84">
        <v>0.47731560795441702</v>
      </c>
      <c r="M61" s="84">
        <v>0.89974299335833197</v>
      </c>
      <c r="N61"/>
      <c r="O61" s="69">
        <f t="shared" si="4"/>
        <v>0.73870220862699798</v>
      </c>
      <c r="P61" s="69">
        <f t="shared" si="5"/>
        <v>0.78388741822627195</v>
      </c>
      <c r="Q61" s="69">
        <f t="shared" si="6"/>
        <v>0.186921227432994</v>
      </c>
      <c r="R61" s="69">
        <f t="shared" si="7"/>
        <v>0.47731560795441702</v>
      </c>
      <c r="S61" s="69">
        <f t="shared" si="8"/>
        <v>0.10025700664166803</v>
      </c>
    </row>
    <row r="62" spans="1:19" x14ac:dyDescent="0.35">
      <c r="A62" s="86" t="s">
        <v>33</v>
      </c>
      <c r="B62" s="75" t="s">
        <v>205</v>
      </c>
      <c r="C62" s="47">
        <f t="shared" si="1"/>
        <v>0.84644431064649506</v>
      </c>
      <c r="D62" s="47">
        <f t="shared" si="2"/>
        <v>0.86064700335405198</v>
      </c>
      <c r="E62" s="47">
        <f t="shared" si="3"/>
        <v>0.38205286961851403</v>
      </c>
      <c r="H62"/>
      <c r="I62" s="84">
        <v>0.90239522630845503</v>
      </c>
      <c r="J62" s="84">
        <v>0.89203495566510604</v>
      </c>
      <c r="K62" s="84">
        <v>0.74490274996592398</v>
      </c>
      <c r="L62" s="84">
        <v>0.86064700335405198</v>
      </c>
      <c r="M62" s="84">
        <v>0.61794713038148597</v>
      </c>
      <c r="N62"/>
      <c r="O62" s="69">
        <f t="shared" si="4"/>
        <v>0.90239522630845503</v>
      </c>
      <c r="P62" s="69">
        <f t="shared" si="5"/>
        <v>0.89203495566510604</v>
      </c>
      <c r="Q62" s="69">
        <f t="shared" si="6"/>
        <v>0.74490274996592398</v>
      </c>
      <c r="R62" s="69">
        <f t="shared" si="7"/>
        <v>0.86064700335405198</v>
      </c>
      <c r="S62" s="69">
        <f t="shared" si="8"/>
        <v>0.38205286961851403</v>
      </c>
    </row>
    <row r="63" spans="1:19" x14ac:dyDescent="0.35">
      <c r="A63" s="86" t="s">
        <v>99</v>
      </c>
      <c r="B63" s="75" t="s">
        <v>333</v>
      </c>
      <c r="C63" s="47">
        <f t="shared" si="1"/>
        <v>0.42258565208942467</v>
      </c>
      <c r="D63" s="47">
        <f t="shared" si="2"/>
        <v>0.28012159564662598</v>
      </c>
      <c r="E63" s="47">
        <f t="shared" si="3"/>
        <v>0.12618470906169199</v>
      </c>
      <c r="H63"/>
      <c r="I63" s="84">
        <v>0.64824136057695303</v>
      </c>
      <c r="J63" s="84">
        <v>0.50121011790784498</v>
      </c>
      <c r="K63" s="84">
        <v>0.118305477783476</v>
      </c>
      <c r="L63" s="84">
        <v>0.28012159564662598</v>
      </c>
      <c r="M63" s="84">
        <v>0.87381529093830801</v>
      </c>
      <c r="N63"/>
      <c r="O63" s="69">
        <f t="shared" si="4"/>
        <v>0.64824136057695303</v>
      </c>
      <c r="P63" s="69">
        <f t="shared" si="5"/>
        <v>0.50121011790784498</v>
      </c>
      <c r="Q63" s="69">
        <f t="shared" si="6"/>
        <v>0.118305477783476</v>
      </c>
      <c r="R63" s="69">
        <f t="shared" si="7"/>
        <v>0.28012159564662598</v>
      </c>
      <c r="S63" s="69">
        <f t="shared" si="8"/>
        <v>0.12618470906169199</v>
      </c>
    </row>
    <row r="64" spans="1:19" x14ac:dyDescent="0.35">
      <c r="A64" s="86" t="s">
        <v>100</v>
      </c>
      <c r="B64" s="75" t="s">
        <v>364</v>
      </c>
      <c r="C64" s="47">
        <f t="shared" si="1"/>
        <v>0.43223240021979398</v>
      </c>
      <c r="D64" s="47">
        <f t="shared" si="2"/>
        <v>0.316588245317867</v>
      </c>
      <c r="E64" s="47">
        <f t="shared" si="3"/>
        <v>0.39223352320806404</v>
      </c>
      <c r="H64"/>
      <c r="I64" s="84">
        <v>0.29569468391856801</v>
      </c>
      <c r="J64" s="84">
        <v>0.58262448463511096</v>
      </c>
      <c r="K64" s="84">
        <v>0.41837803210570301</v>
      </c>
      <c r="L64" s="84">
        <v>0.316588245317867</v>
      </c>
      <c r="M64" s="84">
        <v>0.60776647679193596</v>
      </c>
      <c r="N64"/>
      <c r="O64" s="69">
        <f t="shared" si="4"/>
        <v>0.29569468391856801</v>
      </c>
      <c r="P64" s="69">
        <f t="shared" si="5"/>
        <v>0.58262448463511096</v>
      </c>
      <c r="Q64" s="69">
        <f t="shared" si="6"/>
        <v>0.41837803210570301</v>
      </c>
      <c r="R64" s="69">
        <f t="shared" si="7"/>
        <v>0.316588245317867</v>
      </c>
      <c r="S64" s="69">
        <f t="shared" si="8"/>
        <v>0.39223352320806404</v>
      </c>
    </row>
    <row r="65" spans="1:19" x14ac:dyDescent="0.35">
      <c r="A65" s="86" t="s">
        <v>101</v>
      </c>
      <c r="B65" s="75" t="s">
        <v>334</v>
      </c>
      <c r="C65" s="47">
        <f t="shared" si="1"/>
        <v>0.58718692451941867</v>
      </c>
      <c r="D65" s="47">
        <f t="shared" si="2"/>
        <v>0.45379948943885101</v>
      </c>
      <c r="E65" s="47">
        <f t="shared" si="3"/>
        <v>8.869582179300195E-2</v>
      </c>
      <c r="H65"/>
      <c r="I65" s="84">
        <v>0.66725365400243897</v>
      </c>
      <c r="J65" s="84">
        <v>0.59824970474509598</v>
      </c>
      <c r="K65" s="84">
        <v>0.49605741481072102</v>
      </c>
      <c r="L65" s="84">
        <v>0.45379948943885101</v>
      </c>
      <c r="M65" s="84">
        <v>0.91130417820699805</v>
      </c>
      <c r="N65"/>
      <c r="O65" s="69">
        <f t="shared" si="4"/>
        <v>0.66725365400243897</v>
      </c>
      <c r="P65" s="69">
        <f t="shared" si="5"/>
        <v>0.59824970474509598</v>
      </c>
      <c r="Q65" s="69">
        <f t="shared" si="6"/>
        <v>0.49605741481072102</v>
      </c>
      <c r="R65" s="69">
        <f t="shared" si="7"/>
        <v>0.45379948943885101</v>
      </c>
      <c r="S65" s="69">
        <f t="shared" si="8"/>
        <v>8.869582179300195E-2</v>
      </c>
    </row>
    <row r="66" spans="1:19" x14ac:dyDescent="0.35">
      <c r="A66" s="86" t="s">
        <v>102</v>
      </c>
      <c r="B66" s="75" t="s">
        <v>435</v>
      </c>
      <c r="C66" s="47">
        <f t="shared" si="1"/>
        <v>0.22172026917198376</v>
      </c>
      <c r="D66" s="47">
        <f t="shared" si="2"/>
        <v>0.175472664195024</v>
      </c>
      <c r="E66" s="47">
        <f t="shared" si="3"/>
        <v>0.20506140222386704</v>
      </c>
      <c r="H66"/>
      <c r="I66" s="84">
        <v>0.26735938816267901</v>
      </c>
      <c r="J66" s="84">
        <v>0.31467546154835901</v>
      </c>
      <c r="K66" s="84">
        <v>8.3125957804913303E-2</v>
      </c>
      <c r="L66" s="84">
        <v>0.175472664195024</v>
      </c>
      <c r="M66" s="84">
        <v>0.79493859777613296</v>
      </c>
      <c r="N66"/>
      <c r="O66" s="69">
        <f t="shared" si="4"/>
        <v>0.26735938816267901</v>
      </c>
      <c r="P66" s="69">
        <f t="shared" si="5"/>
        <v>0.31467546154835901</v>
      </c>
      <c r="Q66" s="69">
        <f t="shared" si="6"/>
        <v>8.3125957804913303E-2</v>
      </c>
      <c r="R66" s="69">
        <f t="shared" si="7"/>
        <v>0.175472664195024</v>
      </c>
      <c r="S66" s="69">
        <f t="shared" si="8"/>
        <v>0.20506140222386704</v>
      </c>
    </row>
    <row r="67" spans="1:19" x14ac:dyDescent="0.35">
      <c r="A67" s="86" t="s">
        <v>103</v>
      </c>
      <c r="B67" s="75" t="s">
        <v>335</v>
      </c>
      <c r="C67" s="47">
        <f t="shared" si="1"/>
        <v>0.94465546250493038</v>
      </c>
      <c r="D67" s="47">
        <f t="shared" si="2"/>
        <v>0.91502063474688899</v>
      </c>
      <c r="E67" s="47">
        <f t="shared" si="3"/>
        <v>0.61897118670761297</v>
      </c>
      <c r="H67"/>
      <c r="I67" s="84">
        <v>0.96372431466073605</v>
      </c>
      <c r="J67" s="84">
        <v>0.92346598351417897</v>
      </c>
      <c r="K67" s="84">
        <v>0.946776089339876</v>
      </c>
      <c r="L67" s="84">
        <v>0.91502063474688899</v>
      </c>
      <c r="M67" s="84">
        <v>0.38102881329238703</v>
      </c>
      <c r="N67"/>
      <c r="O67" s="69">
        <f t="shared" si="4"/>
        <v>0.96372431466073605</v>
      </c>
      <c r="P67" s="69">
        <f t="shared" si="5"/>
        <v>0.92346598351417897</v>
      </c>
      <c r="Q67" s="69">
        <f t="shared" si="6"/>
        <v>0.946776089339876</v>
      </c>
      <c r="R67" s="69">
        <f t="shared" si="7"/>
        <v>0.91502063474688899</v>
      </c>
      <c r="S67" s="69">
        <f t="shared" si="8"/>
        <v>0.61897118670761297</v>
      </c>
    </row>
    <row r="68" spans="1:19" x14ac:dyDescent="0.35">
      <c r="A68" s="86" t="s">
        <v>104</v>
      </c>
      <c r="B68" s="75" t="s">
        <v>336</v>
      </c>
      <c r="C68" s="47">
        <f t="shared" si="1"/>
        <v>0.72988588423800971</v>
      </c>
      <c r="D68" s="47">
        <f t="shared" si="2"/>
        <v>0.55306268535683101</v>
      </c>
      <c r="E68" s="47">
        <f t="shared" si="3"/>
        <v>0.17614572303204801</v>
      </c>
      <c r="H68"/>
      <c r="I68" s="84">
        <v>0.74224154618013105</v>
      </c>
      <c r="J68" s="84">
        <v>0.84246776355034403</v>
      </c>
      <c r="K68" s="84">
        <v>0.60494834298355404</v>
      </c>
      <c r="L68" s="84">
        <v>0.55306268535683101</v>
      </c>
      <c r="M68" s="84">
        <v>0.82385427696795199</v>
      </c>
      <c r="N68"/>
      <c r="O68" s="69">
        <f t="shared" si="4"/>
        <v>0.74224154618013105</v>
      </c>
      <c r="P68" s="69">
        <f t="shared" si="5"/>
        <v>0.84246776355034403</v>
      </c>
      <c r="Q68" s="69">
        <f t="shared" si="6"/>
        <v>0.60494834298355404</v>
      </c>
      <c r="R68" s="69">
        <f t="shared" si="7"/>
        <v>0.55306268535683101</v>
      </c>
      <c r="S68" s="69">
        <f t="shared" si="8"/>
        <v>0.17614572303204801</v>
      </c>
    </row>
    <row r="69" spans="1:19" x14ac:dyDescent="0.35">
      <c r="A69" s="86" t="s">
        <v>105</v>
      </c>
      <c r="B69" s="75" t="s">
        <v>285</v>
      </c>
      <c r="C69" s="47">
        <f t="shared" si="1"/>
        <v>0.75421919356309175</v>
      </c>
      <c r="D69" s="47">
        <f t="shared" si="2"/>
        <v>0.534407634745379</v>
      </c>
      <c r="E69" s="47">
        <f t="shared" si="3"/>
        <v>0.36624126183438899</v>
      </c>
      <c r="H69"/>
      <c r="I69" s="84">
        <v>0.65443786349846</v>
      </c>
      <c r="J69" s="84">
        <v>0.87171602117830804</v>
      </c>
      <c r="K69" s="84">
        <v>0.73650369601250698</v>
      </c>
      <c r="L69" s="84">
        <v>0.534407634745379</v>
      </c>
      <c r="M69" s="84">
        <v>0.63375873816561101</v>
      </c>
      <c r="N69"/>
      <c r="O69" s="69">
        <f t="shared" si="4"/>
        <v>0.65443786349846</v>
      </c>
      <c r="P69" s="69">
        <f t="shared" si="5"/>
        <v>0.87171602117830804</v>
      </c>
      <c r="Q69" s="69">
        <f t="shared" si="6"/>
        <v>0.73650369601250698</v>
      </c>
      <c r="R69" s="69">
        <f t="shared" si="7"/>
        <v>0.534407634745379</v>
      </c>
      <c r="S69" s="69">
        <f t="shared" si="8"/>
        <v>0.36624126183438899</v>
      </c>
    </row>
    <row r="70" spans="1:19" x14ac:dyDescent="0.35">
      <c r="A70" s="86" t="s">
        <v>106</v>
      </c>
      <c r="B70" s="75" t="s">
        <v>337</v>
      </c>
      <c r="C70" s="47">
        <f t="shared" si="1"/>
        <v>0.75467099300199336</v>
      </c>
      <c r="D70" s="47">
        <f t="shared" si="2"/>
        <v>0.45701662271205201</v>
      </c>
      <c r="E70" s="47">
        <f t="shared" si="3"/>
        <v>0.150132177309107</v>
      </c>
      <c r="H70"/>
      <c r="I70" s="84">
        <v>0.76083961004336698</v>
      </c>
      <c r="J70" s="84">
        <v>0.84151024807723596</v>
      </c>
      <c r="K70" s="84">
        <v>0.66166312088537704</v>
      </c>
      <c r="L70" s="84">
        <v>0.45701662271205201</v>
      </c>
      <c r="M70" s="84">
        <v>0.849867822690893</v>
      </c>
      <c r="N70"/>
      <c r="O70" s="69">
        <f t="shared" si="4"/>
        <v>0.76083961004336698</v>
      </c>
      <c r="P70" s="69">
        <f t="shared" si="5"/>
        <v>0.84151024807723596</v>
      </c>
      <c r="Q70" s="69">
        <f t="shared" si="6"/>
        <v>0.66166312088537704</v>
      </c>
      <c r="R70" s="69">
        <f t="shared" si="7"/>
        <v>0.45701662271205201</v>
      </c>
      <c r="S70" s="69">
        <f t="shared" si="8"/>
        <v>0.150132177309107</v>
      </c>
    </row>
    <row r="71" spans="1:19" x14ac:dyDescent="0.35">
      <c r="A71" s="86" t="s">
        <v>107</v>
      </c>
      <c r="B71" s="75" t="s">
        <v>338</v>
      </c>
      <c r="C71" s="47">
        <f t="shared" si="1"/>
        <v>0.88533375834730332</v>
      </c>
      <c r="D71" s="47">
        <f t="shared" si="2"/>
        <v>0.78478492421285395</v>
      </c>
      <c r="E71" s="47">
        <f t="shared" si="3"/>
        <v>0.70014513129905198</v>
      </c>
      <c r="H71"/>
      <c r="I71" s="84">
        <v>0.91407570775067404</v>
      </c>
      <c r="J71" s="84">
        <v>0.89216413292100505</v>
      </c>
      <c r="K71" s="84">
        <v>0.84976143437023099</v>
      </c>
      <c r="L71" s="84">
        <v>0.78478492421285395</v>
      </c>
      <c r="M71" s="84">
        <v>0.29985486870094802</v>
      </c>
      <c r="N71"/>
      <c r="O71" s="69">
        <f t="shared" si="4"/>
        <v>0.91407570775067404</v>
      </c>
      <c r="P71" s="69">
        <f t="shared" si="5"/>
        <v>0.89216413292100505</v>
      </c>
      <c r="Q71" s="69">
        <f t="shared" si="6"/>
        <v>0.84976143437023099</v>
      </c>
      <c r="R71" s="69">
        <f t="shared" si="7"/>
        <v>0.78478492421285395</v>
      </c>
      <c r="S71" s="69">
        <f t="shared" si="8"/>
        <v>0.70014513129905198</v>
      </c>
    </row>
    <row r="72" spans="1:19" x14ac:dyDescent="0.35">
      <c r="A72" s="86" t="s">
        <v>108</v>
      </c>
      <c r="B72" s="75" t="s">
        <v>339</v>
      </c>
      <c r="C72" s="47">
        <f t="shared" si="1"/>
        <v>0.56776479517129896</v>
      </c>
      <c r="D72" s="47">
        <f t="shared" si="2"/>
        <v>0.58787052954445695</v>
      </c>
      <c r="E72" s="47">
        <f t="shared" si="3"/>
        <v>0.22178199541904897</v>
      </c>
      <c r="H72"/>
      <c r="I72" s="84">
        <v>0.76434940416293096</v>
      </c>
      <c r="J72" s="84">
        <v>0.59037229410860403</v>
      </c>
      <c r="K72" s="84">
        <v>0.34857268724236201</v>
      </c>
      <c r="L72" s="84">
        <v>0.58787052954445695</v>
      </c>
      <c r="M72" s="84">
        <v>0.77821800458095103</v>
      </c>
      <c r="N72"/>
      <c r="O72" s="69">
        <f t="shared" si="4"/>
        <v>0.76434940416293096</v>
      </c>
      <c r="P72" s="69">
        <f t="shared" si="5"/>
        <v>0.59037229410860403</v>
      </c>
      <c r="Q72" s="69">
        <f t="shared" si="6"/>
        <v>0.34857268724236201</v>
      </c>
      <c r="R72" s="69">
        <f t="shared" si="7"/>
        <v>0.58787052954445695</v>
      </c>
      <c r="S72" s="69">
        <f t="shared" si="8"/>
        <v>0.22178199541904897</v>
      </c>
    </row>
    <row r="73" spans="1:19" x14ac:dyDescent="0.35">
      <c r="A73" s="86" t="s">
        <v>109</v>
      </c>
      <c r="B73" s="75" t="s">
        <v>340</v>
      </c>
      <c r="C73" s="47">
        <f t="shared" ref="C73:C136" si="9">AVERAGE(O73:Q73)</f>
        <v>0.90076460674304515</v>
      </c>
      <c r="D73" s="47">
        <f t="shared" ref="D73:D136" si="10">+R73</f>
        <v>0.88371807327773499</v>
      </c>
      <c r="E73" s="47">
        <f t="shared" ref="E73:E136" si="11">+S73</f>
        <v>0.77835995623753895</v>
      </c>
      <c r="H73"/>
      <c r="I73" s="84">
        <v>0.92491204613510103</v>
      </c>
      <c r="J73" s="84">
        <v>0.84317084815492804</v>
      </c>
      <c r="K73" s="84">
        <v>0.93421092593910604</v>
      </c>
      <c r="L73" s="84">
        <v>0.88371807327773499</v>
      </c>
      <c r="M73" s="84">
        <v>0.22164004376246099</v>
      </c>
      <c r="N73"/>
      <c r="O73" s="69">
        <f t="shared" ref="O73:O136" si="12">IF(ISNUMBER(I73)=TRUE,O$5*(I73-O$4)/(O$3-O$4)+(1-O$5)*(1-(I73-O$4)/(O$3-O$4)),"..")</f>
        <v>0.92491204613510103</v>
      </c>
      <c r="P73" s="69">
        <f t="shared" ref="P73:P136" si="13">IF(ISNUMBER(J73)=TRUE,P$5*(J73-P$4)/(P$3-P$4)+(1-P$5)*(1-(J73-P$4)/(P$3-P$4)),"..")</f>
        <v>0.84317084815492804</v>
      </c>
      <c r="Q73" s="69">
        <f t="shared" ref="Q73:Q136" si="14">IF(ISNUMBER(K73)=TRUE,Q$5*(K73-Q$4)/(Q$3-Q$4)+(1-Q$5)*(1-(K73-Q$4)/(Q$3-Q$4)),"..")</f>
        <v>0.93421092593910604</v>
      </c>
      <c r="R73" s="69">
        <f t="shared" ref="R73:R136" si="15">IF(ISNUMBER(L73)=TRUE,R$5*(L73-R$4)/(R$3-R$4)+(1-R$5)*(1-(L73-R$4)/(R$3-R$4)),"..")</f>
        <v>0.88371807327773499</v>
      </c>
      <c r="S73" s="69">
        <f t="shared" ref="S73:S136" si="16">IF(ISNUMBER(M73)=TRUE,S$5*(M73-S$4)/(S$3-S$4)+(1-S$5)*(1-(M73-S$4)/(S$3-S$4)),"..")</f>
        <v>0.77835995623753895</v>
      </c>
    </row>
    <row r="74" spans="1:19" x14ac:dyDescent="0.35">
      <c r="A74" s="86" t="s">
        <v>110</v>
      </c>
      <c r="B74" s="75" t="s">
        <v>302</v>
      </c>
      <c r="C74" s="47">
        <f t="shared" si="9"/>
        <v>0.82565340936323606</v>
      </c>
      <c r="D74" s="47">
        <f t="shared" si="10"/>
        <v>0.67000052367834695</v>
      </c>
      <c r="E74" s="47">
        <f t="shared" si="11"/>
        <v>0.24342618712085495</v>
      </c>
      <c r="H74"/>
      <c r="I74" s="84">
        <v>0.84252979700310004</v>
      </c>
      <c r="J74" s="84">
        <v>0.837469794310301</v>
      </c>
      <c r="K74" s="84">
        <v>0.79696063677630702</v>
      </c>
      <c r="L74" s="84">
        <v>0.67000052367834695</v>
      </c>
      <c r="M74" s="84">
        <v>0.75657381287914505</v>
      </c>
      <c r="N74"/>
      <c r="O74" s="69">
        <f t="shared" si="12"/>
        <v>0.84252979700310004</v>
      </c>
      <c r="P74" s="69">
        <f t="shared" si="13"/>
        <v>0.837469794310301</v>
      </c>
      <c r="Q74" s="69">
        <f t="shared" si="14"/>
        <v>0.79696063677630702</v>
      </c>
      <c r="R74" s="69">
        <f t="shared" si="15"/>
        <v>0.67000052367834695</v>
      </c>
      <c r="S74" s="69">
        <f t="shared" si="16"/>
        <v>0.24342618712085495</v>
      </c>
    </row>
    <row r="75" spans="1:19" x14ac:dyDescent="0.35">
      <c r="A75" s="86" t="s">
        <v>111</v>
      </c>
      <c r="B75" s="75" t="s">
        <v>301</v>
      </c>
      <c r="C75" s="47">
        <f t="shared" si="9"/>
        <v>0.85267798001456996</v>
      </c>
      <c r="D75" s="47">
        <f t="shared" si="10"/>
        <v>0.77122003801797301</v>
      </c>
      <c r="E75" s="47">
        <f t="shared" si="11"/>
        <v>0.47369715271510604</v>
      </c>
      <c r="H75"/>
      <c r="I75" s="84">
        <v>0.90370713673030301</v>
      </c>
      <c r="J75" s="84">
        <v>0.794186150583857</v>
      </c>
      <c r="K75" s="84">
        <v>0.86014065272954998</v>
      </c>
      <c r="L75" s="84">
        <v>0.77122003801797301</v>
      </c>
      <c r="M75" s="84">
        <v>0.52630284728489396</v>
      </c>
      <c r="N75"/>
      <c r="O75" s="69">
        <f t="shared" si="12"/>
        <v>0.90370713673030301</v>
      </c>
      <c r="P75" s="69">
        <f t="shared" si="13"/>
        <v>0.794186150583857</v>
      </c>
      <c r="Q75" s="69">
        <f t="shared" si="14"/>
        <v>0.86014065272954998</v>
      </c>
      <c r="R75" s="69">
        <f t="shared" si="15"/>
        <v>0.77122003801797301</v>
      </c>
      <c r="S75" s="69">
        <f t="shared" si="16"/>
        <v>0.47369715271510604</v>
      </c>
    </row>
    <row r="76" spans="1:19" x14ac:dyDescent="0.35">
      <c r="A76" s="86" t="s">
        <v>112</v>
      </c>
      <c r="B76" s="75" t="s">
        <v>341</v>
      </c>
      <c r="C76" s="47">
        <f t="shared" si="9"/>
        <v>0.94766334531014296</v>
      </c>
      <c r="D76" s="47">
        <f t="shared" si="10"/>
        <v>0.90892691455987595</v>
      </c>
      <c r="E76" s="47">
        <f t="shared" si="11"/>
        <v>0.88442778533507804</v>
      </c>
      <c r="H76"/>
      <c r="I76" s="84">
        <v>0.96167147112941898</v>
      </c>
      <c r="J76" s="84">
        <v>0.918259289604893</v>
      </c>
      <c r="K76" s="84">
        <v>0.963059275196117</v>
      </c>
      <c r="L76" s="84">
        <v>0.90892691455987595</v>
      </c>
      <c r="M76" s="84">
        <v>0.115572214664922</v>
      </c>
      <c r="N76"/>
      <c r="O76" s="69">
        <f t="shared" si="12"/>
        <v>0.96167147112941898</v>
      </c>
      <c r="P76" s="69">
        <f t="shared" si="13"/>
        <v>0.918259289604893</v>
      </c>
      <c r="Q76" s="69">
        <f t="shared" si="14"/>
        <v>0.963059275196117</v>
      </c>
      <c r="R76" s="69">
        <f t="shared" si="15"/>
        <v>0.90892691455987595</v>
      </c>
      <c r="S76" s="69">
        <f t="shared" si="16"/>
        <v>0.88442778533507804</v>
      </c>
    </row>
    <row r="77" spans="1:19" x14ac:dyDescent="0.35">
      <c r="A77" s="86" t="s">
        <v>113</v>
      </c>
      <c r="B77" s="75" t="s">
        <v>257</v>
      </c>
      <c r="C77" s="47">
        <f t="shared" si="9"/>
        <v>0.40074787155598363</v>
      </c>
      <c r="D77" s="47">
        <f t="shared" si="10"/>
        <v>0.46219606069665597</v>
      </c>
      <c r="E77" s="47">
        <f t="shared" si="11"/>
        <v>0.480670146498961</v>
      </c>
      <c r="H77"/>
      <c r="I77" s="84">
        <v>0.39245431054487601</v>
      </c>
      <c r="J77" s="84">
        <v>0.29109562143657502</v>
      </c>
      <c r="K77" s="84">
        <v>0.51869368268649996</v>
      </c>
      <c r="L77" s="84">
        <v>0.46219606069665597</v>
      </c>
      <c r="M77" s="84">
        <v>0.519329853501039</v>
      </c>
      <c r="N77"/>
      <c r="O77" s="69">
        <f t="shared" si="12"/>
        <v>0.39245431054487601</v>
      </c>
      <c r="P77" s="69">
        <f t="shared" si="13"/>
        <v>0.29109562143657502</v>
      </c>
      <c r="Q77" s="69">
        <f t="shared" si="14"/>
        <v>0.51869368268649996</v>
      </c>
      <c r="R77" s="69">
        <f t="shared" si="15"/>
        <v>0.46219606069665597</v>
      </c>
      <c r="S77" s="69">
        <f t="shared" si="16"/>
        <v>0.480670146498961</v>
      </c>
    </row>
    <row r="78" spans="1:19" x14ac:dyDescent="0.35">
      <c r="A78" s="86" t="s">
        <v>114</v>
      </c>
      <c r="B78" s="75" t="s">
        <v>258</v>
      </c>
      <c r="C78" s="47">
        <f t="shared" si="9"/>
        <v>0.21796547738295566</v>
      </c>
      <c r="D78" s="47">
        <f t="shared" si="10"/>
        <v>0.37932113899594899</v>
      </c>
      <c r="E78" s="47">
        <f t="shared" si="11"/>
        <v>0.18623623978537196</v>
      </c>
      <c r="H78"/>
      <c r="I78" s="84">
        <v>0.171727521102995</v>
      </c>
      <c r="J78" s="84">
        <v>0.29942249024391199</v>
      </c>
      <c r="K78" s="84">
        <v>0.18274642080195999</v>
      </c>
      <c r="L78" s="84">
        <v>0.37932113899594899</v>
      </c>
      <c r="M78" s="84">
        <v>0.81376376021462804</v>
      </c>
      <c r="N78"/>
      <c r="O78" s="69">
        <f t="shared" si="12"/>
        <v>0.171727521102995</v>
      </c>
      <c r="P78" s="69">
        <f t="shared" si="13"/>
        <v>0.29942249024391199</v>
      </c>
      <c r="Q78" s="69">
        <f t="shared" si="14"/>
        <v>0.18274642080195999</v>
      </c>
      <c r="R78" s="69">
        <f t="shared" si="15"/>
        <v>0.37932113899594899</v>
      </c>
      <c r="S78" s="69">
        <f t="shared" si="16"/>
        <v>0.18623623978537196</v>
      </c>
    </row>
    <row r="79" spans="1:19" x14ac:dyDescent="0.35">
      <c r="A79" s="86" t="s">
        <v>115</v>
      </c>
      <c r="B79" s="75" t="s">
        <v>342</v>
      </c>
      <c r="C79" s="47">
        <f t="shared" si="9"/>
        <v>0.93875421714153362</v>
      </c>
      <c r="D79" s="47">
        <f t="shared" si="10"/>
        <v>0.89869335395037697</v>
      </c>
      <c r="E79" s="47">
        <f t="shared" si="11"/>
        <v>0.97586832829351644</v>
      </c>
      <c r="H79"/>
      <c r="I79" s="84">
        <v>0.94832053981383002</v>
      </c>
      <c r="J79" s="84">
        <v>0.91290958344009498</v>
      </c>
      <c r="K79" s="84">
        <v>0.95503252817067597</v>
      </c>
      <c r="L79" s="84">
        <v>0.89869335395037697</v>
      </c>
      <c r="M79" s="84">
        <v>2.4131671706483601E-2</v>
      </c>
      <c r="N79"/>
      <c r="O79" s="69">
        <f t="shared" si="12"/>
        <v>0.94832053981383002</v>
      </c>
      <c r="P79" s="69">
        <f t="shared" si="13"/>
        <v>0.91290958344009498</v>
      </c>
      <c r="Q79" s="69">
        <f t="shared" si="14"/>
        <v>0.95503252817067597</v>
      </c>
      <c r="R79" s="69">
        <f t="shared" si="15"/>
        <v>0.89869335395037697</v>
      </c>
      <c r="S79" s="69">
        <f t="shared" si="16"/>
        <v>0.97586832829351644</v>
      </c>
    </row>
    <row r="80" spans="1:19" x14ac:dyDescent="0.35">
      <c r="A80" s="86" t="s">
        <v>116</v>
      </c>
      <c r="B80" s="75" t="s">
        <v>343</v>
      </c>
      <c r="C80" s="47">
        <f t="shared" si="9"/>
        <v>0.87968124834930572</v>
      </c>
      <c r="D80" s="47">
        <f t="shared" si="10"/>
        <v>0.80998008924565301</v>
      </c>
      <c r="E80" s="47">
        <f t="shared" si="11"/>
        <v>0.81374343615789801</v>
      </c>
      <c r="H80"/>
      <c r="I80" s="84">
        <v>0.87487388160505397</v>
      </c>
      <c r="J80" s="84">
        <v>0.82431735335190504</v>
      </c>
      <c r="K80" s="84">
        <v>0.93985251009095805</v>
      </c>
      <c r="L80" s="84">
        <v>0.80998008924565301</v>
      </c>
      <c r="M80" s="84">
        <v>0.18625656384210201</v>
      </c>
      <c r="N80"/>
      <c r="O80" s="69">
        <f t="shared" si="12"/>
        <v>0.87487388160505397</v>
      </c>
      <c r="P80" s="69">
        <f t="shared" si="13"/>
        <v>0.82431735335190504</v>
      </c>
      <c r="Q80" s="69">
        <f t="shared" si="14"/>
        <v>0.93985251009095805</v>
      </c>
      <c r="R80" s="69">
        <f t="shared" si="15"/>
        <v>0.80998008924565301</v>
      </c>
      <c r="S80" s="69">
        <f t="shared" si="16"/>
        <v>0.81374343615789801</v>
      </c>
    </row>
    <row r="81" spans="1:19" x14ac:dyDescent="0.35">
      <c r="A81" s="86" t="s">
        <v>117</v>
      </c>
      <c r="B81" s="75" t="s">
        <v>344</v>
      </c>
      <c r="C81" s="47">
        <f t="shared" si="9"/>
        <v>0.91328265548031673</v>
      </c>
      <c r="D81" s="47">
        <f t="shared" si="10"/>
        <v>0.89562283164701195</v>
      </c>
      <c r="E81" s="47">
        <f t="shared" si="11"/>
        <v>0.66084199409232203</v>
      </c>
      <c r="H81"/>
      <c r="I81" s="84">
        <v>0.91080968716732402</v>
      </c>
      <c r="J81" s="84">
        <v>0.90919976956469395</v>
      </c>
      <c r="K81" s="84">
        <v>0.919838509708932</v>
      </c>
      <c r="L81" s="84">
        <v>0.89562283164701195</v>
      </c>
      <c r="M81" s="84">
        <v>0.33915800590767797</v>
      </c>
      <c r="N81"/>
      <c r="O81" s="69">
        <f t="shared" si="12"/>
        <v>0.91080968716732402</v>
      </c>
      <c r="P81" s="69">
        <f t="shared" si="13"/>
        <v>0.90919976956469395</v>
      </c>
      <c r="Q81" s="69">
        <f t="shared" si="14"/>
        <v>0.919838509708932</v>
      </c>
      <c r="R81" s="69">
        <f t="shared" si="15"/>
        <v>0.89562283164701195</v>
      </c>
      <c r="S81" s="69">
        <f t="shared" si="16"/>
        <v>0.66084199409232203</v>
      </c>
    </row>
    <row r="82" spans="1:19" x14ac:dyDescent="0.35">
      <c r="A82" s="86" t="s">
        <v>118</v>
      </c>
      <c r="B82" s="75" t="s">
        <v>365</v>
      </c>
      <c r="C82" s="47">
        <f t="shared" si="9"/>
        <v>0.87624620166158629</v>
      </c>
      <c r="D82" s="47">
        <f t="shared" si="10"/>
        <v>0.76194047027766498</v>
      </c>
      <c r="E82" s="47">
        <f t="shared" si="11"/>
        <v>0.759287207442085</v>
      </c>
      <c r="H82"/>
      <c r="I82" s="84">
        <v>0.89480121993603501</v>
      </c>
      <c r="J82" s="84">
        <v>0.92194480675096402</v>
      </c>
      <c r="K82" s="84">
        <v>0.81199257829775995</v>
      </c>
      <c r="L82" s="84">
        <v>0.76194047027766498</v>
      </c>
      <c r="M82" s="84">
        <v>0.240712792557915</v>
      </c>
      <c r="N82"/>
      <c r="O82" s="69">
        <f t="shared" si="12"/>
        <v>0.89480121993603501</v>
      </c>
      <c r="P82" s="69">
        <f t="shared" si="13"/>
        <v>0.92194480675096402</v>
      </c>
      <c r="Q82" s="69">
        <f t="shared" si="14"/>
        <v>0.81199257829775995</v>
      </c>
      <c r="R82" s="69">
        <f t="shared" si="15"/>
        <v>0.76194047027766498</v>
      </c>
      <c r="S82" s="69">
        <f t="shared" si="16"/>
        <v>0.759287207442085</v>
      </c>
    </row>
    <row r="83" spans="1:19" x14ac:dyDescent="0.35">
      <c r="A83" s="86" t="s">
        <v>119</v>
      </c>
      <c r="B83" s="75" t="s">
        <v>259</v>
      </c>
      <c r="C83" s="47">
        <f t="shared" si="9"/>
        <v>0.44415870324097767</v>
      </c>
      <c r="D83" s="47">
        <f t="shared" si="10"/>
        <v>0.564797199371321</v>
      </c>
      <c r="E83" s="47">
        <f t="shared" si="11"/>
        <v>0.52616013704963693</v>
      </c>
      <c r="H83"/>
      <c r="I83" s="84">
        <v>0.47936667959182599</v>
      </c>
      <c r="J83" s="84">
        <v>0.48549661459205601</v>
      </c>
      <c r="K83" s="84">
        <v>0.36761281553905101</v>
      </c>
      <c r="L83" s="84">
        <v>0.564797199371321</v>
      </c>
      <c r="M83" s="84">
        <v>0.47383986295036301</v>
      </c>
      <c r="N83"/>
      <c r="O83" s="69">
        <f t="shared" si="12"/>
        <v>0.47936667959182599</v>
      </c>
      <c r="P83" s="69">
        <f t="shared" si="13"/>
        <v>0.48549661459205601</v>
      </c>
      <c r="Q83" s="69">
        <f t="shared" si="14"/>
        <v>0.36761281553905101</v>
      </c>
      <c r="R83" s="69">
        <f t="shared" si="15"/>
        <v>0.564797199371321</v>
      </c>
      <c r="S83" s="69">
        <f t="shared" si="16"/>
        <v>0.52616013704963693</v>
      </c>
    </row>
    <row r="84" spans="1:19" x14ac:dyDescent="0.35">
      <c r="A84" s="86" t="s">
        <v>120</v>
      </c>
      <c r="B84" s="75" t="s">
        <v>297</v>
      </c>
      <c r="C84" s="47">
        <f t="shared" si="9"/>
        <v>0.91571108930084877</v>
      </c>
      <c r="D84" s="47">
        <f t="shared" si="10"/>
        <v>0.92672737058431398</v>
      </c>
      <c r="E84" s="47">
        <f t="shared" si="11"/>
        <v>0.88951545218639594</v>
      </c>
      <c r="H84"/>
      <c r="I84" s="84">
        <v>0.91188725046326802</v>
      </c>
      <c r="J84" s="84">
        <v>0.90307344528746403</v>
      </c>
      <c r="K84" s="84">
        <v>0.93217257215181404</v>
      </c>
      <c r="L84" s="84">
        <v>0.92672737058431398</v>
      </c>
      <c r="M84" s="84">
        <v>0.11048454781360401</v>
      </c>
      <c r="N84"/>
      <c r="O84" s="69">
        <f t="shared" si="12"/>
        <v>0.91188725046326802</v>
      </c>
      <c r="P84" s="69">
        <f t="shared" si="13"/>
        <v>0.90307344528746403</v>
      </c>
      <c r="Q84" s="69">
        <f t="shared" si="14"/>
        <v>0.93217257215181404</v>
      </c>
      <c r="R84" s="69">
        <f t="shared" si="15"/>
        <v>0.92672737058431398</v>
      </c>
      <c r="S84" s="69">
        <f t="shared" si="16"/>
        <v>0.88951545218639594</v>
      </c>
    </row>
    <row r="85" spans="1:19" x14ac:dyDescent="0.35">
      <c r="A85" s="86" t="s">
        <v>121</v>
      </c>
      <c r="B85" s="75" t="s">
        <v>273</v>
      </c>
      <c r="C85" s="47">
        <f t="shared" si="9"/>
        <v>0.341128933982773</v>
      </c>
      <c r="D85" s="47">
        <f t="shared" si="10"/>
        <v>0.35170646236320002</v>
      </c>
      <c r="E85" s="47">
        <f t="shared" si="11"/>
        <v>0.16309880316033998</v>
      </c>
      <c r="H85"/>
      <c r="I85" s="84">
        <v>0.37668464229464599</v>
      </c>
      <c r="J85" s="84">
        <v>0.39741844919224001</v>
      </c>
      <c r="K85" s="84">
        <v>0.24928371046143299</v>
      </c>
      <c r="L85" s="84">
        <v>0.35170646236320002</v>
      </c>
      <c r="M85" s="84">
        <v>0.83690119683966002</v>
      </c>
      <c r="N85"/>
      <c r="O85" s="69">
        <f t="shared" si="12"/>
        <v>0.37668464229464599</v>
      </c>
      <c r="P85" s="69">
        <f t="shared" si="13"/>
        <v>0.39741844919224001</v>
      </c>
      <c r="Q85" s="69">
        <f t="shared" si="14"/>
        <v>0.24928371046143299</v>
      </c>
      <c r="R85" s="69">
        <f t="shared" si="15"/>
        <v>0.35170646236320002</v>
      </c>
      <c r="S85" s="69">
        <f t="shared" si="16"/>
        <v>0.16309880316033998</v>
      </c>
    </row>
    <row r="86" spans="1:19" x14ac:dyDescent="0.35">
      <c r="A86" s="86" t="s">
        <v>34</v>
      </c>
      <c r="B86" s="75" t="s">
        <v>206</v>
      </c>
      <c r="C86" s="47">
        <f t="shared" si="9"/>
        <v>0.68301435180783432</v>
      </c>
      <c r="D86" s="47">
        <f t="shared" si="10"/>
        <v>0.57823322923553799</v>
      </c>
      <c r="E86" s="47">
        <f t="shared" si="11"/>
        <v>0.16153083983658401</v>
      </c>
      <c r="H86"/>
      <c r="I86" s="84">
        <v>0.83685849071861296</v>
      </c>
      <c r="J86" s="84">
        <v>0.79242586319963804</v>
      </c>
      <c r="K86" s="84">
        <v>0.41975870150525202</v>
      </c>
      <c r="L86" s="84">
        <v>0.57823322923553799</v>
      </c>
      <c r="M86" s="84">
        <v>0.83846916016341599</v>
      </c>
      <c r="N86"/>
      <c r="O86" s="69">
        <f t="shared" si="12"/>
        <v>0.83685849071861296</v>
      </c>
      <c r="P86" s="69">
        <f t="shared" si="13"/>
        <v>0.79242586319963804</v>
      </c>
      <c r="Q86" s="69">
        <f t="shared" si="14"/>
        <v>0.41975870150525202</v>
      </c>
      <c r="R86" s="69">
        <f t="shared" si="15"/>
        <v>0.57823322923553799</v>
      </c>
      <c r="S86" s="69">
        <f t="shared" si="16"/>
        <v>0.16153083983658401</v>
      </c>
    </row>
    <row r="87" spans="1:19" x14ac:dyDescent="0.35">
      <c r="A87" s="86" t="s">
        <v>122</v>
      </c>
      <c r="B87" s="75" t="s">
        <v>274</v>
      </c>
      <c r="C87" s="47">
        <f t="shared" si="9"/>
        <v>0.35064037353443672</v>
      </c>
      <c r="D87" s="47">
        <f t="shared" si="10"/>
        <v>0.38231035607005598</v>
      </c>
      <c r="E87" s="47">
        <f t="shared" si="11"/>
        <v>9.5325256064419994E-2</v>
      </c>
      <c r="H87"/>
      <c r="I87" s="84">
        <v>0.43632855819975302</v>
      </c>
      <c r="J87" s="84">
        <v>0.45289886573423899</v>
      </c>
      <c r="K87" s="84">
        <v>0.16269369666931799</v>
      </c>
      <c r="L87" s="84">
        <v>0.38231035607005598</v>
      </c>
      <c r="M87" s="84">
        <v>0.90467474393558001</v>
      </c>
      <c r="N87"/>
      <c r="O87" s="69">
        <f t="shared" si="12"/>
        <v>0.43632855819975302</v>
      </c>
      <c r="P87" s="69">
        <f t="shared" si="13"/>
        <v>0.45289886573423899</v>
      </c>
      <c r="Q87" s="69">
        <f t="shared" si="14"/>
        <v>0.16269369666931799</v>
      </c>
      <c r="R87" s="69">
        <f t="shared" si="15"/>
        <v>0.38231035607005598</v>
      </c>
      <c r="S87" s="69">
        <f t="shared" si="16"/>
        <v>9.5325256064419994E-2</v>
      </c>
    </row>
    <row r="88" spans="1:19" x14ac:dyDescent="0.35">
      <c r="A88" s="86" t="s">
        <v>123</v>
      </c>
      <c r="B88" s="75" t="s">
        <v>254</v>
      </c>
      <c r="C88" s="47">
        <f t="shared" si="9"/>
        <v>0.4925849448423183</v>
      </c>
      <c r="D88" s="47">
        <f t="shared" si="10"/>
        <v>0.28701058572073501</v>
      </c>
      <c r="E88" s="47">
        <f t="shared" si="11"/>
        <v>0.16888475588362195</v>
      </c>
      <c r="H88"/>
      <c r="I88" s="84">
        <v>0.49668522773080798</v>
      </c>
      <c r="J88" s="84">
        <v>0.60361697476804899</v>
      </c>
      <c r="K88" s="84">
        <v>0.37745263202809798</v>
      </c>
      <c r="L88" s="84">
        <v>0.28701058572073501</v>
      </c>
      <c r="M88" s="84">
        <v>0.83111524411637805</v>
      </c>
      <c r="N88"/>
      <c r="O88" s="69">
        <f t="shared" si="12"/>
        <v>0.49668522773080798</v>
      </c>
      <c r="P88" s="69">
        <f t="shared" si="13"/>
        <v>0.60361697476804899</v>
      </c>
      <c r="Q88" s="69">
        <f t="shared" si="14"/>
        <v>0.37745263202809798</v>
      </c>
      <c r="R88" s="69">
        <f t="shared" si="15"/>
        <v>0.28701058572073501</v>
      </c>
      <c r="S88" s="69">
        <f t="shared" si="16"/>
        <v>0.16888475588362195</v>
      </c>
    </row>
    <row r="89" spans="1:19" x14ac:dyDescent="0.35">
      <c r="A89" s="86" t="s">
        <v>124</v>
      </c>
      <c r="B89" s="75" t="s">
        <v>436</v>
      </c>
      <c r="C89" s="47">
        <f t="shared" si="9"/>
        <v>0.91583237441053267</v>
      </c>
      <c r="D89" s="47">
        <f t="shared" si="10"/>
        <v>0.90179483488034995</v>
      </c>
      <c r="E89" s="47">
        <f t="shared" si="11"/>
        <v>0.84593175648379504</v>
      </c>
      <c r="H89"/>
      <c r="I89" s="84">
        <v>0.94838159637303499</v>
      </c>
      <c r="J89" s="84">
        <v>0.85030793128110804</v>
      </c>
      <c r="K89" s="84">
        <v>0.94880759557745498</v>
      </c>
      <c r="L89" s="84">
        <v>0.90179483488034995</v>
      </c>
      <c r="M89" s="84">
        <v>0.15406824351620499</v>
      </c>
      <c r="N89"/>
      <c r="O89" s="69">
        <f t="shared" si="12"/>
        <v>0.94838159637303499</v>
      </c>
      <c r="P89" s="69">
        <f t="shared" si="13"/>
        <v>0.85030793128110804</v>
      </c>
      <c r="Q89" s="69">
        <f t="shared" si="14"/>
        <v>0.94880759557745498</v>
      </c>
      <c r="R89" s="69">
        <f t="shared" si="15"/>
        <v>0.90179483488034995</v>
      </c>
      <c r="S89" s="69">
        <f t="shared" si="16"/>
        <v>0.84593175648379504</v>
      </c>
    </row>
    <row r="90" spans="1:19" x14ac:dyDescent="0.35">
      <c r="A90" s="86" t="s">
        <v>125</v>
      </c>
      <c r="B90" s="75" t="s">
        <v>437</v>
      </c>
      <c r="C90" s="47">
        <f t="shared" si="9"/>
        <v>0.5015820651551004</v>
      </c>
      <c r="D90" s="47">
        <f t="shared" si="10"/>
        <v>0.72150635061066704</v>
      </c>
      <c r="E90" s="47">
        <f t="shared" si="11"/>
        <v>0.45006441007814402</v>
      </c>
      <c r="H90"/>
      <c r="I90" s="84">
        <v>0.56030168587853801</v>
      </c>
      <c r="J90" s="84">
        <v>0.100531375683165</v>
      </c>
      <c r="K90" s="84">
        <v>0.84391313390359801</v>
      </c>
      <c r="L90" s="84">
        <v>0.72150635061066704</v>
      </c>
      <c r="M90" s="84">
        <v>0.54993558992185598</v>
      </c>
      <c r="N90"/>
      <c r="O90" s="69">
        <f t="shared" si="12"/>
        <v>0.56030168587853801</v>
      </c>
      <c r="P90" s="69">
        <f t="shared" si="13"/>
        <v>0.100531375683165</v>
      </c>
      <c r="Q90" s="69">
        <f t="shared" si="14"/>
        <v>0.84391313390359801</v>
      </c>
      <c r="R90" s="69">
        <f t="shared" si="15"/>
        <v>0.72150635061066704</v>
      </c>
      <c r="S90" s="69">
        <f t="shared" si="16"/>
        <v>0.45006441007814402</v>
      </c>
    </row>
    <row r="91" spans="1:19" x14ac:dyDescent="0.35">
      <c r="A91" s="86" t="s">
        <v>126</v>
      </c>
      <c r="B91" s="75" t="s">
        <v>366</v>
      </c>
      <c r="C91" s="47">
        <f t="shared" si="9"/>
        <v>8.9625855072862179E-2</v>
      </c>
      <c r="D91" s="47">
        <f t="shared" si="10"/>
        <v>0.32591251473499699</v>
      </c>
      <c r="E91" s="47">
        <f t="shared" si="11"/>
        <v>0.24306259485925197</v>
      </c>
      <c r="H91"/>
      <c r="I91" s="84">
        <v>2.5463847885111301E-2</v>
      </c>
      <c r="J91" s="84">
        <v>5.4160873100857203E-2</v>
      </c>
      <c r="K91" s="84">
        <v>0.18925284423261801</v>
      </c>
      <c r="L91" s="84">
        <v>0.32591251473499699</v>
      </c>
      <c r="M91" s="84">
        <v>0.75693740514074803</v>
      </c>
      <c r="N91"/>
      <c r="O91" s="69">
        <f t="shared" si="12"/>
        <v>2.5463847885111301E-2</v>
      </c>
      <c r="P91" s="69">
        <f t="shared" si="13"/>
        <v>5.4160873100857203E-2</v>
      </c>
      <c r="Q91" s="69">
        <f t="shared" si="14"/>
        <v>0.18925284423261801</v>
      </c>
      <c r="R91" s="69">
        <f t="shared" si="15"/>
        <v>0.32591251473499699</v>
      </c>
      <c r="S91" s="69">
        <f t="shared" si="16"/>
        <v>0.24306259485925197</v>
      </c>
    </row>
    <row r="92" spans="1:19" x14ac:dyDescent="0.35">
      <c r="A92" s="86" t="s">
        <v>127</v>
      </c>
      <c r="B92" s="75" t="s">
        <v>249</v>
      </c>
      <c r="C92" s="47">
        <f t="shared" si="9"/>
        <v>0.53127532095932295</v>
      </c>
      <c r="D92" s="47">
        <f t="shared" si="10"/>
        <v>0.43901521476834898</v>
      </c>
      <c r="E92" s="47">
        <f t="shared" si="11"/>
        <v>0.24515384290641995</v>
      </c>
      <c r="H92"/>
      <c r="I92" s="84">
        <v>0.65577311602944599</v>
      </c>
      <c r="J92" s="84">
        <v>0.66751185370325095</v>
      </c>
      <c r="K92" s="84">
        <v>0.27054099314527202</v>
      </c>
      <c r="L92" s="84">
        <v>0.43901521476834898</v>
      </c>
      <c r="M92" s="84">
        <v>0.75484615709358005</v>
      </c>
      <c r="N92"/>
      <c r="O92" s="69">
        <f t="shared" si="12"/>
        <v>0.65577311602944599</v>
      </c>
      <c r="P92" s="69">
        <f t="shared" si="13"/>
        <v>0.66751185370325095</v>
      </c>
      <c r="Q92" s="69">
        <f t="shared" si="14"/>
        <v>0.27054099314527202</v>
      </c>
      <c r="R92" s="69">
        <f t="shared" si="15"/>
        <v>0.43901521476834898</v>
      </c>
      <c r="S92" s="69">
        <f t="shared" si="16"/>
        <v>0.24515384290641995</v>
      </c>
    </row>
    <row r="93" spans="1:19" x14ac:dyDescent="0.35">
      <c r="A93" s="86" t="s">
        <v>36</v>
      </c>
      <c r="B93" s="75" t="s">
        <v>345</v>
      </c>
      <c r="C93" s="47">
        <f t="shared" si="9"/>
        <v>0.51992865761930696</v>
      </c>
      <c r="D93" s="47">
        <f t="shared" si="10"/>
        <v>0.35407276448181302</v>
      </c>
      <c r="E93" s="47">
        <f t="shared" si="11"/>
        <v>9.781780878380697E-2</v>
      </c>
      <c r="H93"/>
      <c r="I93" s="84">
        <v>0.45318374237931103</v>
      </c>
      <c r="J93" s="84">
        <v>0.54730098945842498</v>
      </c>
      <c r="K93" s="84">
        <v>0.55930124102018497</v>
      </c>
      <c r="L93" s="84">
        <v>0.35407276448181302</v>
      </c>
      <c r="M93" s="84">
        <v>0.90218219121619303</v>
      </c>
      <c r="N93"/>
      <c r="O93" s="69">
        <f t="shared" si="12"/>
        <v>0.45318374237931103</v>
      </c>
      <c r="P93" s="69">
        <f t="shared" si="13"/>
        <v>0.54730098945842498</v>
      </c>
      <c r="Q93" s="69">
        <f t="shared" si="14"/>
        <v>0.55930124102018497</v>
      </c>
      <c r="R93" s="69">
        <f t="shared" si="15"/>
        <v>0.35407276448181302</v>
      </c>
      <c r="S93" s="69">
        <f t="shared" si="16"/>
        <v>9.781780878380697E-2</v>
      </c>
    </row>
    <row r="94" spans="1:19" x14ac:dyDescent="0.35">
      <c r="A94" s="86" t="s">
        <v>128</v>
      </c>
      <c r="B94" s="75" t="s">
        <v>313</v>
      </c>
      <c r="C94" s="47">
        <f t="shared" si="9"/>
        <v>2.8204951083620668E-2</v>
      </c>
      <c r="D94" s="47">
        <f t="shared" si="10"/>
        <v>0.18740094035197599</v>
      </c>
      <c r="E94" s="47">
        <f t="shared" si="11"/>
        <v>0.15867630436828695</v>
      </c>
      <c r="H94"/>
      <c r="I94" s="84">
        <v>4.6733584595174703E-2</v>
      </c>
      <c r="J94" s="84">
        <v>3.7881268655687299E-2</v>
      </c>
      <c r="K94" s="84">
        <v>0</v>
      </c>
      <c r="L94" s="84">
        <v>0.18740094035197599</v>
      </c>
      <c r="M94" s="84">
        <v>0.84132369563171305</v>
      </c>
      <c r="N94"/>
      <c r="O94" s="69">
        <f t="shared" si="12"/>
        <v>4.6733584595174703E-2</v>
      </c>
      <c r="P94" s="69">
        <f t="shared" si="13"/>
        <v>3.7881268655687299E-2</v>
      </c>
      <c r="Q94" s="69">
        <f t="shared" si="14"/>
        <v>0</v>
      </c>
      <c r="R94" s="69">
        <f t="shared" si="15"/>
        <v>0.18740094035197599</v>
      </c>
      <c r="S94" s="69">
        <f t="shared" si="16"/>
        <v>0.15867630436828695</v>
      </c>
    </row>
    <row r="95" spans="1:19" x14ac:dyDescent="0.35">
      <c r="A95" s="86" t="s">
        <v>129</v>
      </c>
      <c r="B95" s="75" t="s">
        <v>314</v>
      </c>
      <c r="C95" s="47">
        <f t="shared" si="9"/>
        <v>0.71379702273623258</v>
      </c>
      <c r="D95" s="47">
        <f t="shared" si="10"/>
        <v>0.59057139649744905</v>
      </c>
      <c r="E95" s="47">
        <f t="shared" si="11"/>
        <v>0.489511164874597</v>
      </c>
      <c r="H95"/>
      <c r="I95" s="84">
        <v>0.75453191754078397</v>
      </c>
      <c r="J95" s="84">
        <v>0.73798959732484504</v>
      </c>
      <c r="K95" s="84">
        <v>0.64886955334306895</v>
      </c>
      <c r="L95" s="84">
        <v>0.59057139649744905</v>
      </c>
      <c r="M95" s="84">
        <v>0.510488835125403</v>
      </c>
      <c r="N95"/>
      <c r="O95" s="69">
        <f t="shared" si="12"/>
        <v>0.75453191754078397</v>
      </c>
      <c r="P95" s="69">
        <f t="shared" si="13"/>
        <v>0.73798959732484504</v>
      </c>
      <c r="Q95" s="69">
        <f t="shared" si="14"/>
        <v>0.64886955334306895</v>
      </c>
      <c r="R95" s="69">
        <f t="shared" si="15"/>
        <v>0.59057139649744905</v>
      </c>
      <c r="S95" s="69">
        <f t="shared" si="16"/>
        <v>0.489511164874597</v>
      </c>
    </row>
    <row r="96" spans="1:19" x14ac:dyDescent="0.35">
      <c r="A96" s="86" t="s">
        <v>35</v>
      </c>
      <c r="B96" s="75" t="s">
        <v>207</v>
      </c>
      <c r="C96" s="47">
        <f t="shared" si="9"/>
        <v>0.78843509734588968</v>
      </c>
      <c r="D96" s="47">
        <f t="shared" si="10"/>
        <v>0.720817400849047</v>
      </c>
      <c r="E96" s="47">
        <f t="shared" si="11"/>
        <v>0.57172111889098598</v>
      </c>
      <c r="H96"/>
      <c r="I96" s="84">
        <v>0.74975325798637804</v>
      </c>
      <c r="J96" s="84">
        <v>0.79882329404902697</v>
      </c>
      <c r="K96" s="84">
        <v>0.81672874000226403</v>
      </c>
      <c r="L96" s="84">
        <v>0.720817400849047</v>
      </c>
      <c r="M96" s="84">
        <v>0.42827888110901402</v>
      </c>
      <c r="N96"/>
      <c r="O96" s="69">
        <f t="shared" si="12"/>
        <v>0.74975325798637804</v>
      </c>
      <c r="P96" s="69">
        <f t="shared" si="13"/>
        <v>0.79882329404902697</v>
      </c>
      <c r="Q96" s="69">
        <f t="shared" si="14"/>
        <v>0.81672874000226403</v>
      </c>
      <c r="R96" s="69">
        <f t="shared" si="15"/>
        <v>0.720817400849047</v>
      </c>
      <c r="S96" s="69">
        <f t="shared" si="16"/>
        <v>0.57172111889098598</v>
      </c>
    </row>
    <row r="97" spans="1:19" x14ac:dyDescent="0.35">
      <c r="A97" s="86" t="s">
        <v>130</v>
      </c>
      <c r="B97" s="75" t="s">
        <v>286</v>
      </c>
      <c r="C97" s="47">
        <f t="shared" si="9"/>
        <v>0.91820288675416906</v>
      </c>
      <c r="D97" s="47">
        <f t="shared" si="10"/>
        <v>0.93903475936764502</v>
      </c>
      <c r="E97" s="47">
        <f t="shared" si="11"/>
        <v>0.77588303717705298</v>
      </c>
      <c r="H97"/>
      <c r="I97" s="84">
        <v>0.94520412298306</v>
      </c>
      <c r="J97" s="84">
        <v>0.88503407221585495</v>
      </c>
      <c r="K97" s="84">
        <v>0.924370465063592</v>
      </c>
      <c r="L97" s="84">
        <v>0.93903475936764502</v>
      </c>
      <c r="M97" s="84">
        <v>0.22411696282294699</v>
      </c>
      <c r="N97"/>
      <c r="O97" s="69">
        <f t="shared" si="12"/>
        <v>0.94520412298306</v>
      </c>
      <c r="P97" s="69">
        <f t="shared" si="13"/>
        <v>0.88503407221585495</v>
      </c>
      <c r="Q97" s="69">
        <f t="shared" si="14"/>
        <v>0.924370465063592</v>
      </c>
      <c r="R97" s="69">
        <f t="shared" si="15"/>
        <v>0.93903475936764502</v>
      </c>
      <c r="S97" s="69">
        <f t="shared" si="16"/>
        <v>0.77588303717705298</v>
      </c>
    </row>
    <row r="98" spans="1:19" x14ac:dyDescent="0.35">
      <c r="A98" s="86" t="s">
        <v>131</v>
      </c>
      <c r="B98" s="75" t="s">
        <v>260</v>
      </c>
      <c r="C98" s="47">
        <f t="shared" si="9"/>
        <v>0.9273982011832419</v>
      </c>
      <c r="D98" s="47">
        <f t="shared" si="10"/>
        <v>0.871775100521062</v>
      </c>
      <c r="E98" s="47">
        <f t="shared" si="11"/>
        <v>0.79426099235429504</v>
      </c>
      <c r="H98"/>
      <c r="I98" s="84">
        <v>0.95621495404438595</v>
      </c>
      <c r="J98" s="84">
        <v>0.89327546383672696</v>
      </c>
      <c r="K98" s="84">
        <v>0.93270418566861302</v>
      </c>
      <c r="L98" s="84">
        <v>0.871775100521062</v>
      </c>
      <c r="M98" s="84">
        <v>0.20573900764570499</v>
      </c>
      <c r="N98"/>
      <c r="O98" s="69">
        <f t="shared" si="12"/>
        <v>0.95621495404438595</v>
      </c>
      <c r="P98" s="69">
        <f t="shared" si="13"/>
        <v>0.89327546383672696</v>
      </c>
      <c r="Q98" s="69">
        <f t="shared" si="14"/>
        <v>0.93270418566861302</v>
      </c>
      <c r="R98" s="69">
        <f t="shared" si="15"/>
        <v>0.871775100521062</v>
      </c>
      <c r="S98" s="69">
        <f t="shared" si="16"/>
        <v>0.79426099235429504</v>
      </c>
    </row>
    <row r="99" spans="1:19" x14ac:dyDescent="0.35">
      <c r="A99" s="86" t="s">
        <v>133</v>
      </c>
      <c r="B99" s="75" t="s">
        <v>263</v>
      </c>
      <c r="C99" s="47">
        <f t="shared" si="9"/>
        <v>0.57975565618959501</v>
      </c>
      <c r="D99" s="47">
        <f t="shared" si="10"/>
        <v>0.595543260776492</v>
      </c>
      <c r="E99" s="47">
        <f t="shared" si="11"/>
        <v>0.37283576059999102</v>
      </c>
      <c r="H99"/>
      <c r="I99" s="84">
        <v>0.62867679258179598</v>
      </c>
      <c r="J99" s="84">
        <v>0.66327041709114198</v>
      </c>
      <c r="K99" s="84">
        <v>0.44731975889584702</v>
      </c>
      <c r="L99" s="84">
        <v>0.595543260776492</v>
      </c>
      <c r="M99" s="84">
        <v>0.62716423940000898</v>
      </c>
      <c r="N99"/>
      <c r="O99" s="69">
        <f t="shared" si="12"/>
        <v>0.62867679258179598</v>
      </c>
      <c r="P99" s="69">
        <f t="shared" si="13"/>
        <v>0.66327041709114198</v>
      </c>
      <c r="Q99" s="69">
        <f t="shared" si="14"/>
        <v>0.44731975889584702</v>
      </c>
      <c r="R99" s="69">
        <f t="shared" si="15"/>
        <v>0.595543260776492</v>
      </c>
      <c r="S99" s="69">
        <f t="shared" si="16"/>
        <v>0.37283576059999102</v>
      </c>
    </row>
    <row r="100" spans="1:19" x14ac:dyDescent="0.35">
      <c r="A100" s="86" t="s">
        <v>134</v>
      </c>
      <c r="B100" s="75" t="s">
        <v>275</v>
      </c>
      <c r="C100" s="47">
        <f t="shared" si="9"/>
        <v>0.67497430562669736</v>
      </c>
      <c r="D100" s="47">
        <f t="shared" si="10"/>
        <v>0.60142458175472902</v>
      </c>
      <c r="E100" s="47">
        <f t="shared" si="11"/>
        <v>0.21738564541143302</v>
      </c>
      <c r="H100"/>
      <c r="I100" s="84">
        <v>0.59917603423825105</v>
      </c>
      <c r="J100" s="84">
        <v>0.74215283677398503</v>
      </c>
      <c r="K100" s="84">
        <v>0.68359404586785599</v>
      </c>
      <c r="L100" s="84">
        <v>0.60142458175472902</v>
      </c>
      <c r="M100" s="84">
        <v>0.78261435458856698</v>
      </c>
      <c r="N100"/>
      <c r="O100" s="69">
        <f t="shared" si="12"/>
        <v>0.59917603423825105</v>
      </c>
      <c r="P100" s="69">
        <f t="shared" si="13"/>
        <v>0.74215283677398503</v>
      </c>
      <c r="Q100" s="69">
        <f t="shared" si="14"/>
        <v>0.68359404586785599</v>
      </c>
      <c r="R100" s="69">
        <f t="shared" si="15"/>
        <v>0.60142458175472902</v>
      </c>
      <c r="S100" s="69">
        <f t="shared" si="16"/>
        <v>0.21738564541143302</v>
      </c>
    </row>
    <row r="101" spans="1:19" x14ac:dyDescent="0.35">
      <c r="A101" s="86" t="s">
        <v>37</v>
      </c>
      <c r="B101" s="75" t="s">
        <v>208</v>
      </c>
      <c r="C101" s="47">
        <f t="shared" si="9"/>
        <v>0.66609366514782475</v>
      </c>
      <c r="D101" s="47">
        <f t="shared" si="10"/>
        <v>0.42849263661258302</v>
      </c>
      <c r="E101" s="47">
        <f t="shared" si="11"/>
        <v>0.16938553776172505</v>
      </c>
      <c r="H101"/>
      <c r="I101" s="84">
        <v>0.70685812092243905</v>
      </c>
      <c r="J101" s="84">
        <v>0.84711193391983797</v>
      </c>
      <c r="K101" s="84">
        <v>0.44431094060119702</v>
      </c>
      <c r="L101" s="84">
        <v>0.42849263661258302</v>
      </c>
      <c r="M101" s="84">
        <v>0.83061446223827495</v>
      </c>
      <c r="N101"/>
      <c r="O101" s="69">
        <f t="shared" si="12"/>
        <v>0.70685812092243905</v>
      </c>
      <c r="P101" s="69">
        <f t="shared" si="13"/>
        <v>0.84711193391983797</v>
      </c>
      <c r="Q101" s="69">
        <f t="shared" si="14"/>
        <v>0.44431094060119702</v>
      </c>
      <c r="R101" s="69">
        <f t="shared" si="15"/>
        <v>0.42849263661258302</v>
      </c>
      <c r="S101" s="69">
        <f t="shared" si="16"/>
        <v>0.16938553776172505</v>
      </c>
    </row>
    <row r="102" spans="1:19" x14ac:dyDescent="0.35">
      <c r="A102" s="86" t="s">
        <v>135</v>
      </c>
      <c r="B102" s="75" t="s">
        <v>261</v>
      </c>
      <c r="C102" s="47">
        <f t="shared" si="9"/>
        <v>0.13273243678353094</v>
      </c>
      <c r="D102" s="47">
        <f t="shared" si="10"/>
        <v>0.144498297453381</v>
      </c>
      <c r="E102" s="47">
        <f t="shared" si="11"/>
        <v>0.21618253250345099</v>
      </c>
      <c r="H102"/>
      <c r="I102" s="84">
        <v>0.188421994151421</v>
      </c>
      <c r="J102" s="84">
        <v>5.0313331984698798E-2</v>
      </c>
      <c r="K102" s="84">
        <v>0.159461984214473</v>
      </c>
      <c r="L102" s="84">
        <v>0.144498297453381</v>
      </c>
      <c r="M102" s="84">
        <v>0.78381746749654901</v>
      </c>
      <c r="N102"/>
      <c r="O102" s="69">
        <f t="shared" si="12"/>
        <v>0.188421994151421</v>
      </c>
      <c r="P102" s="69">
        <f t="shared" si="13"/>
        <v>5.0313331984698798E-2</v>
      </c>
      <c r="Q102" s="69">
        <f t="shared" si="14"/>
        <v>0.159461984214473</v>
      </c>
      <c r="R102" s="69">
        <f t="shared" si="15"/>
        <v>0.144498297453381</v>
      </c>
      <c r="S102" s="69">
        <f t="shared" si="16"/>
        <v>0.21618253250345099</v>
      </c>
    </row>
    <row r="103" spans="1:19" x14ac:dyDescent="0.35">
      <c r="A103" s="86" t="s">
        <v>136</v>
      </c>
      <c r="B103" s="75" t="s">
        <v>294</v>
      </c>
      <c r="C103" s="47">
        <f t="shared" si="9"/>
        <v>0.845655176609033</v>
      </c>
      <c r="D103" s="47">
        <f t="shared" si="10"/>
        <v>0.73074754047330304</v>
      </c>
      <c r="E103" s="47">
        <f t="shared" si="11"/>
        <v>0.44329501098724899</v>
      </c>
      <c r="H103"/>
      <c r="I103" s="84">
        <v>0.810166466285692</v>
      </c>
      <c r="J103" s="84">
        <v>0.86585789547195402</v>
      </c>
      <c r="K103" s="84">
        <v>0.86094116806945298</v>
      </c>
      <c r="L103" s="84">
        <v>0.73074754047330304</v>
      </c>
      <c r="M103" s="84">
        <v>0.55670498901275101</v>
      </c>
      <c r="N103"/>
      <c r="O103" s="69">
        <f t="shared" si="12"/>
        <v>0.810166466285692</v>
      </c>
      <c r="P103" s="69">
        <f t="shared" si="13"/>
        <v>0.86585789547195402</v>
      </c>
      <c r="Q103" s="69">
        <f t="shared" si="14"/>
        <v>0.86094116806945298</v>
      </c>
      <c r="R103" s="69">
        <f t="shared" si="15"/>
        <v>0.73074754047330304</v>
      </c>
      <c r="S103" s="69">
        <f t="shared" si="16"/>
        <v>0.44329501098724899</v>
      </c>
    </row>
    <row r="104" spans="1:19" x14ac:dyDescent="0.35">
      <c r="A104" s="86" t="s">
        <v>137</v>
      </c>
      <c r="B104" s="75" t="s">
        <v>287</v>
      </c>
      <c r="C104" s="47">
        <f t="shared" si="9"/>
        <v>0.79139561661408708</v>
      </c>
      <c r="D104" s="47">
        <f t="shared" si="10"/>
        <v>0.76176711413082598</v>
      </c>
      <c r="E104" s="47">
        <f t="shared" si="11"/>
        <v>0.45058460842197701</v>
      </c>
      <c r="H104"/>
      <c r="I104" s="84">
        <v>0.82132216077916698</v>
      </c>
      <c r="J104" s="84">
        <v>0.87470256432014104</v>
      </c>
      <c r="K104" s="84">
        <v>0.67816212474295301</v>
      </c>
      <c r="L104" s="84">
        <v>0.76176711413082598</v>
      </c>
      <c r="M104" s="84">
        <v>0.54941539157802299</v>
      </c>
      <c r="N104"/>
      <c r="O104" s="69">
        <f t="shared" si="12"/>
        <v>0.82132216077916698</v>
      </c>
      <c r="P104" s="69">
        <f t="shared" si="13"/>
        <v>0.87470256432014104</v>
      </c>
      <c r="Q104" s="69">
        <f t="shared" si="14"/>
        <v>0.67816212474295301</v>
      </c>
      <c r="R104" s="69">
        <f t="shared" si="15"/>
        <v>0.76176711413082598</v>
      </c>
      <c r="S104" s="69">
        <f t="shared" si="16"/>
        <v>0.45058460842197701</v>
      </c>
    </row>
    <row r="105" spans="1:19" x14ac:dyDescent="0.35">
      <c r="A105" s="86" t="s">
        <v>39</v>
      </c>
      <c r="B105" s="75" t="s">
        <v>210</v>
      </c>
      <c r="C105" s="47">
        <f t="shared" si="9"/>
        <v>0.78134181784636525</v>
      </c>
      <c r="D105" s="47">
        <f t="shared" si="10"/>
        <v>0.69106969476080005</v>
      </c>
      <c r="E105" s="47">
        <f t="shared" si="11"/>
        <v>0.20723717414571596</v>
      </c>
      <c r="H105"/>
      <c r="I105" s="84">
        <v>0.87574363655003995</v>
      </c>
      <c r="J105" s="84">
        <v>0.86882112434171699</v>
      </c>
      <c r="K105" s="84">
        <v>0.59946069264733903</v>
      </c>
      <c r="L105" s="84">
        <v>0.69106969476080005</v>
      </c>
      <c r="M105" s="84">
        <v>0.79276282585428404</v>
      </c>
      <c r="N105"/>
      <c r="O105" s="69">
        <f t="shared" si="12"/>
        <v>0.87574363655003995</v>
      </c>
      <c r="P105" s="69">
        <f t="shared" si="13"/>
        <v>0.86882112434171699</v>
      </c>
      <c r="Q105" s="69">
        <f t="shared" si="14"/>
        <v>0.59946069264733903</v>
      </c>
      <c r="R105" s="69">
        <f t="shared" si="15"/>
        <v>0.69106969476080005</v>
      </c>
      <c r="S105" s="69">
        <f t="shared" si="16"/>
        <v>0.20723717414571596</v>
      </c>
    </row>
    <row r="106" spans="1:19" x14ac:dyDescent="0.35">
      <c r="A106" s="86" t="s">
        <v>138</v>
      </c>
      <c r="B106" s="75" t="s">
        <v>438</v>
      </c>
      <c r="C106" s="47">
        <f t="shared" si="9"/>
        <v>0.10557912455820584</v>
      </c>
      <c r="D106" s="47">
        <f t="shared" si="10"/>
        <v>8.53437451157876E-2</v>
      </c>
      <c r="E106" s="47">
        <f t="shared" si="11"/>
        <v>0.11433315027785695</v>
      </c>
      <c r="H106"/>
      <c r="I106" s="84">
        <v>9.07947565524235E-2</v>
      </c>
      <c r="J106" s="84">
        <v>0.22594261712219399</v>
      </c>
      <c r="K106" s="84">
        <v>0</v>
      </c>
      <c r="L106" s="84">
        <v>8.53437451157876E-2</v>
      </c>
      <c r="M106" s="84">
        <v>0.88566684972214305</v>
      </c>
      <c r="N106"/>
      <c r="O106" s="69">
        <f t="shared" si="12"/>
        <v>9.07947565524235E-2</v>
      </c>
      <c r="P106" s="69">
        <f t="shared" si="13"/>
        <v>0.22594261712219399</v>
      </c>
      <c r="Q106" s="69">
        <f t="shared" si="14"/>
        <v>0</v>
      </c>
      <c r="R106" s="69">
        <f t="shared" si="15"/>
        <v>8.53437451157876E-2</v>
      </c>
      <c r="S106" s="69">
        <f t="shared" si="16"/>
        <v>0.11433315027785695</v>
      </c>
    </row>
    <row r="107" spans="1:19" x14ac:dyDescent="0.35">
      <c r="A107" s="86" t="s">
        <v>140</v>
      </c>
      <c r="B107" s="75" t="s">
        <v>346</v>
      </c>
      <c r="C107" s="47">
        <f t="shared" si="9"/>
        <v>0.66212411817341821</v>
      </c>
      <c r="D107" s="47">
        <f t="shared" si="10"/>
        <v>0.71402626611175801</v>
      </c>
      <c r="E107" s="47">
        <f t="shared" si="11"/>
        <v>0.41840543719997703</v>
      </c>
      <c r="H107"/>
      <c r="I107" s="84">
        <v>0.69541633322402396</v>
      </c>
      <c r="J107" s="84">
        <v>0.74479537042257504</v>
      </c>
      <c r="K107" s="84">
        <v>0.54616065087365595</v>
      </c>
      <c r="L107" s="84">
        <v>0.71402626611175801</v>
      </c>
      <c r="M107" s="84">
        <v>0.58159456280002297</v>
      </c>
      <c r="N107"/>
      <c r="O107" s="69">
        <f t="shared" si="12"/>
        <v>0.69541633322402396</v>
      </c>
      <c r="P107" s="69">
        <f t="shared" si="13"/>
        <v>0.74479537042257504</v>
      </c>
      <c r="Q107" s="69">
        <f t="shared" si="14"/>
        <v>0.54616065087365595</v>
      </c>
      <c r="R107" s="69">
        <f t="shared" si="15"/>
        <v>0.71402626611175801</v>
      </c>
      <c r="S107" s="69">
        <f t="shared" si="16"/>
        <v>0.41840543719997703</v>
      </c>
    </row>
    <row r="108" spans="1:19" x14ac:dyDescent="0.35">
      <c r="A108" s="86" t="s">
        <v>139</v>
      </c>
      <c r="B108" s="75" t="s">
        <v>262</v>
      </c>
      <c r="C108" s="47">
        <f t="shared" si="9"/>
        <v>0.83254250746881231</v>
      </c>
      <c r="D108" s="47">
        <f t="shared" si="10"/>
        <v>0.79425051857324203</v>
      </c>
      <c r="E108" s="47">
        <f t="shared" si="11"/>
        <v>0.398720475967134</v>
      </c>
      <c r="H108"/>
      <c r="I108" s="84">
        <v>0.88262884942882402</v>
      </c>
      <c r="J108" s="84">
        <v>0.89105414514209602</v>
      </c>
      <c r="K108" s="84">
        <v>0.72394452783551699</v>
      </c>
      <c r="L108" s="84">
        <v>0.79425051857324203</v>
      </c>
      <c r="M108" s="84">
        <v>0.601279524032866</v>
      </c>
      <c r="N108"/>
      <c r="O108" s="69">
        <f t="shared" si="12"/>
        <v>0.88262884942882402</v>
      </c>
      <c r="P108" s="69">
        <f t="shared" si="13"/>
        <v>0.89105414514209602</v>
      </c>
      <c r="Q108" s="69">
        <f t="shared" si="14"/>
        <v>0.72394452783551699</v>
      </c>
      <c r="R108" s="69">
        <f t="shared" si="15"/>
        <v>0.79425051857324203</v>
      </c>
      <c r="S108" s="69">
        <f t="shared" si="16"/>
        <v>0.398720475967134</v>
      </c>
    </row>
    <row r="109" spans="1:19" x14ac:dyDescent="0.35">
      <c r="A109" s="86" t="s">
        <v>40</v>
      </c>
      <c r="B109" s="75" t="s">
        <v>211</v>
      </c>
      <c r="C109" s="47">
        <f t="shared" si="9"/>
        <v>0.59776327462057832</v>
      </c>
      <c r="D109" s="47">
        <f t="shared" si="10"/>
        <v>0.56574304740145198</v>
      </c>
      <c r="E109" s="47">
        <f t="shared" si="11"/>
        <v>0.38418485795173496</v>
      </c>
      <c r="H109"/>
      <c r="I109" s="84">
        <v>0.65168331903799803</v>
      </c>
      <c r="J109" s="84">
        <v>0.76826208314462696</v>
      </c>
      <c r="K109" s="84">
        <v>0.37334442167910997</v>
      </c>
      <c r="L109" s="84">
        <v>0.56574304740145198</v>
      </c>
      <c r="M109" s="84">
        <v>0.61581514204826504</v>
      </c>
      <c r="N109"/>
      <c r="O109" s="69">
        <f t="shared" si="12"/>
        <v>0.65168331903799803</v>
      </c>
      <c r="P109" s="69">
        <f t="shared" si="13"/>
        <v>0.76826208314462696</v>
      </c>
      <c r="Q109" s="69">
        <f t="shared" si="14"/>
        <v>0.37334442167910997</v>
      </c>
      <c r="R109" s="69">
        <f t="shared" si="15"/>
        <v>0.56574304740145198</v>
      </c>
      <c r="S109" s="69">
        <f t="shared" si="16"/>
        <v>0.38418485795173496</v>
      </c>
    </row>
    <row r="110" spans="1:19" x14ac:dyDescent="0.35">
      <c r="A110" s="86" t="s">
        <v>141</v>
      </c>
      <c r="B110" s="75" t="s">
        <v>360</v>
      </c>
      <c r="C110" s="47">
        <f t="shared" si="9"/>
        <v>0.45952514279840062</v>
      </c>
      <c r="D110" s="47">
        <f t="shared" si="10"/>
        <v>0.33571904749150799</v>
      </c>
      <c r="E110" s="47">
        <f t="shared" si="11"/>
        <v>0.21777254733248297</v>
      </c>
      <c r="H110"/>
      <c r="I110" s="84">
        <v>0.67723891822965299</v>
      </c>
      <c r="J110" s="84">
        <v>0.52457330526539703</v>
      </c>
      <c r="K110" s="84">
        <v>0.17676320490015199</v>
      </c>
      <c r="L110" s="84">
        <v>0.33571904749150799</v>
      </c>
      <c r="M110" s="84">
        <v>0.78222745266751703</v>
      </c>
      <c r="N110"/>
      <c r="O110" s="69">
        <f t="shared" si="12"/>
        <v>0.67723891822965299</v>
      </c>
      <c r="P110" s="69">
        <f t="shared" si="13"/>
        <v>0.52457330526539703</v>
      </c>
      <c r="Q110" s="69">
        <f t="shared" si="14"/>
        <v>0.17676320490015199</v>
      </c>
      <c r="R110" s="69">
        <f t="shared" si="15"/>
        <v>0.33571904749150799</v>
      </c>
      <c r="S110" s="69">
        <f t="shared" si="16"/>
        <v>0.21777254733248297</v>
      </c>
    </row>
    <row r="111" spans="1:19" x14ac:dyDescent="0.35">
      <c r="A111" s="86" t="s">
        <v>142</v>
      </c>
      <c r="B111" s="75" t="s">
        <v>224</v>
      </c>
      <c r="C111" s="47">
        <f t="shared" si="9"/>
        <v>0.90249567947426301</v>
      </c>
      <c r="D111" s="47">
        <f t="shared" si="10"/>
        <v>0.86241821001244401</v>
      </c>
      <c r="E111" s="47">
        <f t="shared" si="11"/>
        <v>0.38393329087641104</v>
      </c>
      <c r="H111"/>
      <c r="I111" s="84">
        <v>0.88265139044112795</v>
      </c>
      <c r="J111" s="84">
        <v>0.91182005627293405</v>
      </c>
      <c r="K111" s="84">
        <v>0.91301559170872704</v>
      </c>
      <c r="L111" s="84">
        <v>0.86241821001244401</v>
      </c>
      <c r="M111" s="84">
        <v>0.61606670912358896</v>
      </c>
      <c r="N111"/>
      <c r="O111" s="69">
        <f t="shared" si="12"/>
        <v>0.88265139044112795</v>
      </c>
      <c r="P111" s="69">
        <f t="shared" si="13"/>
        <v>0.91182005627293405</v>
      </c>
      <c r="Q111" s="69">
        <f t="shared" si="14"/>
        <v>0.91301559170872704</v>
      </c>
      <c r="R111" s="69">
        <f t="shared" si="15"/>
        <v>0.86241821001244401</v>
      </c>
      <c r="S111" s="69">
        <f t="shared" si="16"/>
        <v>0.38393329087641104</v>
      </c>
    </row>
    <row r="112" spans="1:19" x14ac:dyDescent="0.35">
      <c r="A112" s="86" t="s">
        <v>38</v>
      </c>
      <c r="B112" s="75" t="s">
        <v>209</v>
      </c>
      <c r="C112" s="47">
        <f t="shared" si="9"/>
        <v>0.66135953468609066</v>
      </c>
      <c r="D112" s="47">
        <f t="shared" si="10"/>
        <v>0.73609905477825899</v>
      </c>
      <c r="E112" s="47">
        <f t="shared" si="11"/>
        <v>0.35634767888248997</v>
      </c>
      <c r="H112"/>
      <c r="I112" s="84">
        <v>0.70895712101666797</v>
      </c>
      <c r="J112" s="84">
        <v>0.80131363183342796</v>
      </c>
      <c r="K112" s="84">
        <v>0.47380785120817598</v>
      </c>
      <c r="L112" s="84">
        <v>0.73609905477825899</v>
      </c>
      <c r="M112" s="84">
        <v>0.64365232111751003</v>
      </c>
      <c r="N112"/>
      <c r="O112" s="69">
        <f t="shared" si="12"/>
        <v>0.70895712101666797</v>
      </c>
      <c r="P112" s="69">
        <f t="shared" si="13"/>
        <v>0.80131363183342796</v>
      </c>
      <c r="Q112" s="69">
        <f t="shared" si="14"/>
        <v>0.47380785120817598</v>
      </c>
      <c r="R112" s="69">
        <f t="shared" si="15"/>
        <v>0.73609905477825899</v>
      </c>
      <c r="S112" s="69">
        <f t="shared" si="16"/>
        <v>0.35634767888248997</v>
      </c>
    </row>
    <row r="113" spans="1:19" x14ac:dyDescent="0.35">
      <c r="A113" s="86" t="s">
        <v>143</v>
      </c>
      <c r="B113" s="75" t="s">
        <v>347</v>
      </c>
      <c r="C113" s="47">
        <f t="shared" si="9"/>
        <v>0.3963626231670046</v>
      </c>
      <c r="D113" s="47">
        <f t="shared" si="10"/>
        <v>0.41488709070759999</v>
      </c>
      <c r="E113" s="47">
        <f t="shared" si="11"/>
        <v>0.40933036160321701</v>
      </c>
      <c r="H113"/>
      <c r="I113" s="84">
        <v>0.29995756049544797</v>
      </c>
      <c r="J113" s="84">
        <v>0.66504215466008398</v>
      </c>
      <c r="K113" s="84">
        <v>0.22408815434548199</v>
      </c>
      <c r="L113" s="84">
        <v>0.41488709070759999</v>
      </c>
      <c r="M113" s="84">
        <v>0.59066963839678299</v>
      </c>
      <c r="N113"/>
      <c r="O113" s="69">
        <f t="shared" si="12"/>
        <v>0.29995756049544797</v>
      </c>
      <c r="P113" s="69">
        <f t="shared" si="13"/>
        <v>0.66504215466008398</v>
      </c>
      <c r="Q113" s="69">
        <f t="shared" si="14"/>
        <v>0.22408815434548199</v>
      </c>
      <c r="R113" s="69">
        <f t="shared" si="15"/>
        <v>0.41488709070759999</v>
      </c>
      <c r="S113" s="69">
        <f t="shared" si="16"/>
        <v>0.40933036160321701</v>
      </c>
    </row>
    <row r="114" spans="1:19" x14ac:dyDescent="0.35">
      <c r="A114" s="86" t="s">
        <v>41</v>
      </c>
      <c r="B114" s="75" t="s">
        <v>212</v>
      </c>
      <c r="C114" s="47">
        <f t="shared" si="9"/>
        <v>0.7867586519031381</v>
      </c>
      <c r="D114" s="47">
        <f t="shared" si="10"/>
        <v>0.78624277711653701</v>
      </c>
      <c r="E114" s="47">
        <f t="shared" si="11"/>
        <v>0.73905640394499605</v>
      </c>
      <c r="H114"/>
      <c r="I114" s="84">
        <v>0.83926634404257405</v>
      </c>
      <c r="J114" s="84">
        <v>0.901762626316852</v>
      </c>
      <c r="K114" s="84">
        <v>0.61924698534998801</v>
      </c>
      <c r="L114" s="84">
        <v>0.78624277711653701</v>
      </c>
      <c r="M114" s="84">
        <v>0.260943596055004</v>
      </c>
      <c r="N114"/>
      <c r="O114" s="69">
        <f t="shared" si="12"/>
        <v>0.83926634404257405</v>
      </c>
      <c r="P114" s="69">
        <f t="shared" si="13"/>
        <v>0.901762626316852</v>
      </c>
      <c r="Q114" s="69">
        <f t="shared" si="14"/>
        <v>0.61924698534998801</v>
      </c>
      <c r="R114" s="69">
        <f t="shared" si="15"/>
        <v>0.78624277711653701</v>
      </c>
      <c r="S114" s="69">
        <f t="shared" si="16"/>
        <v>0.73905640394499605</v>
      </c>
    </row>
    <row r="115" spans="1:19" x14ac:dyDescent="0.35">
      <c r="A115" s="86" t="s">
        <v>144</v>
      </c>
      <c r="B115" s="75" t="s">
        <v>348</v>
      </c>
      <c r="C115" s="47">
        <f t="shared" si="9"/>
        <v>0.73522433959205002</v>
      </c>
      <c r="D115" s="47">
        <f t="shared" si="10"/>
        <v>0.81958769370645601</v>
      </c>
      <c r="E115" s="47">
        <f t="shared" si="11"/>
        <v>0.32773236735329303</v>
      </c>
      <c r="H115"/>
      <c r="I115" s="84">
        <v>0.87086438127051002</v>
      </c>
      <c r="J115" s="84">
        <v>0.78681895235542099</v>
      </c>
      <c r="K115" s="84">
        <v>0.54798968515021895</v>
      </c>
      <c r="L115" s="84">
        <v>0.81958769370645601</v>
      </c>
      <c r="M115" s="84">
        <v>0.67226763264670697</v>
      </c>
      <c r="N115"/>
      <c r="O115" s="69">
        <f t="shared" si="12"/>
        <v>0.87086438127051002</v>
      </c>
      <c r="P115" s="69">
        <f t="shared" si="13"/>
        <v>0.78681895235542099</v>
      </c>
      <c r="Q115" s="69">
        <f t="shared" si="14"/>
        <v>0.54798968515021895</v>
      </c>
      <c r="R115" s="69">
        <f t="shared" si="15"/>
        <v>0.81958769370645601</v>
      </c>
      <c r="S115" s="69">
        <f t="shared" si="16"/>
        <v>0.32773236735329303</v>
      </c>
    </row>
    <row r="116" spans="1:19" x14ac:dyDescent="0.35">
      <c r="A116" s="86" t="s">
        <v>42</v>
      </c>
      <c r="B116" s="75" t="s">
        <v>213</v>
      </c>
      <c r="C116" s="47">
        <f t="shared" si="9"/>
        <v>0.62619614596954132</v>
      </c>
      <c r="D116" s="47">
        <f t="shared" si="10"/>
        <v>0.57365556484379998</v>
      </c>
      <c r="E116" s="47">
        <f t="shared" si="11"/>
        <v>9.9911792260521048E-2</v>
      </c>
      <c r="H116"/>
      <c r="I116" s="84">
        <v>0.85894264339888504</v>
      </c>
      <c r="J116" s="84">
        <v>0.81215604057856905</v>
      </c>
      <c r="K116" s="84">
        <v>0.20748975393117</v>
      </c>
      <c r="L116" s="84">
        <v>0.57365556484379998</v>
      </c>
      <c r="M116" s="84">
        <v>0.90008820773947895</v>
      </c>
      <c r="N116"/>
      <c r="O116" s="69">
        <f t="shared" si="12"/>
        <v>0.85894264339888504</v>
      </c>
      <c r="P116" s="69">
        <f t="shared" si="13"/>
        <v>0.81215604057856905</v>
      </c>
      <c r="Q116" s="69">
        <f t="shared" si="14"/>
        <v>0.20748975393117</v>
      </c>
      <c r="R116" s="69">
        <f t="shared" si="15"/>
        <v>0.57365556484379998</v>
      </c>
      <c r="S116" s="69">
        <f t="shared" si="16"/>
        <v>9.9911792260521048E-2</v>
      </c>
    </row>
    <row r="117" spans="1:19" x14ac:dyDescent="0.35">
      <c r="A117" s="86" t="s">
        <v>145</v>
      </c>
      <c r="B117" s="75" t="s">
        <v>359</v>
      </c>
      <c r="C117" s="47">
        <f t="shared" si="9"/>
        <v>0.79093714872136267</v>
      </c>
      <c r="D117" s="47">
        <f t="shared" si="10"/>
        <v>0.64054087788589698</v>
      </c>
      <c r="E117" s="47">
        <f t="shared" si="11"/>
        <v>0.39058136484678296</v>
      </c>
      <c r="H117"/>
      <c r="I117" s="84">
        <v>0.90615102383702095</v>
      </c>
      <c r="J117" s="84">
        <v>0.83985564271813096</v>
      </c>
      <c r="K117" s="84">
        <v>0.62680477960893599</v>
      </c>
      <c r="L117" s="84">
        <v>0.64054087788589698</v>
      </c>
      <c r="M117" s="84">
        <v>0.60941863515321704</v>
      </c>
      <c r="N117"/>
      <c r="O117" s="69">
        <f t="shared" si="12"/>
        <v>0.90615102383702095</v>
      </c>
      <c r="P117" s="69">
        <f t="shared" si="13"/>
        <v>0.83985564271813096</v>
      </c>
      <c r="Q117" s="69">
        <f t="shared" si="14"/>
        <v>0.62680477960893599</v>
      </c>
      <c r="R117" s="69">
        <f t="shared" si="15"/>
        <v>0.64054087788589698</v>
      </c>
      <c r="S117" s="69">
        <f t="shared" si="16"/>
        <v>0.39058136484678296</v>
      </c>
    </row>
    <row r="118" spans="1:19" x14ac:dyDescent="0.35">
      <c r="A118" s="86" t="s">
        <v>146</v>
      </c>
      <c r="B118" s="75" t="s">
        <v>307</v>
      </c>
      <c r="C118" s="47">
        <f t="shared" si="9"/>
        <v>0.93990389199352686</v>
      </c>
      <c r="D118" s="47">
        <f t="shared" si="10"/>
        <v>0.96194809613822196</v>
      </c>
      <c r="E118" s="47">
        <f t="shared" si="11"/>
        <v>0.96530528785368208</v>
      </c>
      <c r="H118"/>
      <c r="I118" s="84">
        <v>0.94873562102234898</v>
      </c>
      <c r="J118" s="84">
        <v>0.90842545168515998</v>
      </c>
      <c r="K118" s="84">
        <v>0.96255060327307196</v>
      </c>
      <c r="L118" s="84">
        <v>0.96194809613822196</v>
      </c>
      <c r="M118" s="84">
        <v>3.4694712146317898E-2</v>
      </c>
      <c r="N118"/>
      <c r="O118" s="69">
        <f t="shared" si="12"/>
        <v>0.94873562102234898</v>
      </c>
      <c r="P118" s="69">
        <f t="shared" si="13"/>
        <v>0.90842545168515998</v>
      </c>
      <c r="Q118" s="69">
        <f t="shared" si="14"/>
        <v>0.96255060327307196</v>
      </c>
      <c r="R118" s="69">
        <f t="shared" si="15"/>
        <v>0.96194809613822196</v>
      </c>
      <c r="S118" s="69">
        <f t="shared" si="16"/>
        <v>0.96530528785368208</v>
      </c>
    </row>
    <row r="119" spans="1:19" x14ac:dyDescent="0.35">
      <c r="A119" s="86" t="s">
        <v>147</v>
      </c>
      <c r="B119" s="75" t="s">
        <v>320</v>
      </c>
      <c r="C119" s="47">
        <f t="shared" si="9"/>
        <v>0.95629322899845171</v>
      </c>
      <c r="D119" s="47">
        <f t="shared" si="10"/>
        <v>0.97974191568851099</v>
      </c>
      <c r="E119" s="47">
        <f t="shared" si="11"/>
        <v>0.98251175227552745</v>
      </c>
      <c r="H119"/>
      <c r="I119" s="84">
        <v>0.97439695794694903</v>
      </c>
      <c r="J119" s="84">
        <v>0.93507572319836096</v>
      </c>
      <c r="K119" s="84">
        <v>0.95940700585004501</v>
      </c>
      <c r="L119" s="84">
        <v>0.97974191568851099</v>
      </c>
      <c r="M119" s="84">
        <v>1.7488247724472501E-2</v>
      </c>
      <c r="N119"/>
      <c r="O119" s="69">
        <f t="shared" si="12"/>
        <v>0.97439695794694903</v>
      </c>
      <c r="P119" s="69">
        <f t="shared" si="13"/>
        <v>0.93507572319836096</v>
      </c>
      <c r="Q119" s="69">
        <f t="shared" si="14"/>
        <v>0.95940700585004501</v>
      </c>
      <c r="R119" s="69">
        <f t="shared" si="15"/>
        <v>0.97974191568851099</v>
      </c>
      <c r="S119" s="69">
        <f t="shared" si="16"/>
        <v>0.98251175227552745</v>
      </c>
    </row>
    <row r="120" spans="1:19" x14ac:dyDescent="0.35">
      <c r="A120" s="86" t="s">
        <v>148</v>
      </c>
      <c r="B120" s="75" t="s">
        <v>255</v>
      </c>
      <c r="C120" s="47">
        <f t="shared" si="9"/>
        <v>0.42040582501841461</v>
      </c>
      <c r="D120" s="47">
        <f t="shared" si="10"/>
        <v>0.61609883592222703</v>
      </c>
      <c r="E120" s="47">
        <f t="shared" si="11"/>
        <v>0.17116998208245005</v>
      </c>
      <c r="H120"/>
      <c r="I120" s="84">
        <v>0.65719681873050795</v>
      </c>
      <c r="J120" s="84">
        <v>0.604020656324736</v>
      </c>
      <c r="K120" s="84">
        <v>0</v>
      </c>
      <c r="L120" s="84">
        <v>0.61609883592222703</v>
      </c>
      <c r="M120" s="84">
        <v>0.82883001791754995</v>
      </c>
      <c r="N120"/>
      <c r="O120" s="69">
        <f t="shared" si="12"/>
        <v>0.65719681873050795</v>
      </c>
      <c r="P120" s="69">
        <f t="shared" si="13"/>
        <v>0.604020656324736</v>
      </c>
      <c r="Q120" s="69">
        <f t="shared" si="14"/>
        <v>0</v>
      </c>
      <c r="R120" s="69">
        <f t="shared" si="15"/>
        <v>0.61609883592222703</v>
      </c>
      <c r="S120" s="69">
        <f t="shared" si="16"/>
        <v>0.17116998208245005</v>
      </c>
    </row>
    <row r="121" spans="1:19" x14ac:dyDescent="0.35">
      <c r="A121" s="86" t="s">
        <v>149</v>
      </c>
      <c r="B121" s="75" t="s">
        <v>349</v>
      </c>
      <c r="C121" s="47">
        <f t="shared" si="9"/>
        <v>0.94088151884199966</v>
      </c>
      <c r="D121" s="47">
        <f t="shared" si="10"/>
        <v>0.94038668735015796</v>
      </c>
      <c r="E121" s="47">
        <f t="shared" si="11"/>
        <v>0.9812211606236042</v>
      </c>
      <c r="H121"/>
      <c r="I121" s="84">
        <v>0.95314863781799297</v>
      </c>
      <c r="J121" s="84">
        <v>0.91536433505302695</v>
      </c>
      <c r="K121" s="84">
        <v>0.95413158365497897</v>
      </c>
      <c r="L121" s="84">
        <v>0.94038668735015796</v>
      </c>
      <c r="M121" s="84">
        <v>1.8778839376395799E-2</v>
      </c>
      <c r="N121"/>
      <c r="O121" s="69">
        <f t="shared" si="12"/>
        <v>0.95314863781799297</v>
      </c>
      <c r="P121" s="69">
        <f t="shared" si="13"/>
        <v>0.91536433505302695</v>
      </c>
      <c r="Q121" s="69">
        <f t="shared" si="14"/>
        <v>0.95413158365497897</v>
      </c>
      <c r="R121" s="69">
        <f t="shared" si="15"/>
        <v>0.94038668735015796</v>
      </c>
      <c r="S121" s="69">
        <f t="shared" si="16"/>
        <v>0.9812211606236042</v>
      </c>
    </row>
    <row r="122" spans="1:19" x14ac:dyDescent="0.35">
      <c r="A122" s="86" t="s">
        <v>150</v>
      </c>
      <c r="B122" s="75" t="s">
        <v>439</v>
      </c>
      <c r="C122" s="47">
        <f t="shared" si="9"/>
        <v>0.28795526558430889</v>
      </c>
      <c r="D122" s="47">
        <f t="shared" si="10"/>
        <v>0.38584222942344598</v>
      </c>
      <c r="E122" s="47">
        <f t="shared" si="11"/>
        <v>0.76724434667115404</v>
      </c>
      <c r="H122"/>
      <c r="I122" s="84">
        <v>9.3001190465127101E-2</v>
      </c>
      <c r="J122" s="84">
        <v>6.5148342269705506E-2</v>
      </c>
      <c r="K122" s="84">
        <v>0.70571626401809395</v>
      </c>
      <c r="L122" s="84">
        <v>0.38584222942344598</v>
      </c>
      <c r="M122" s="84">
        <v>0.23275565332884601</v>
      </c>
      <c r="O122" s="69">
        <f t="shared" si="12"/>
        <v>9.3001190465127101E-2</v>
      </c>
      <c r="P122" s="69">
        <f t="shared" si="13"/>
        <v>6.5148342269705506E-2</v>
      </c>
      <c r="Q122" s="69">
        <f t="shared" si="14"/>
        <v>0.70571626401809395</v>
      </c>
      <c r="R122" s="69">
        <f t="shared" si="15"/>
        <v>0.38584222942344598</v>
      </c>
      <c r="S122" s="69">
        <f t="shared" si="16"/>
        <v>0.76724434667115404</v>
      </c>
    </row>
    <row r="123" spans="1:19" x14ac:dyDescent="0.35">
      <c r="A123" s="86" t="s">
        <v>151</v>
      </c>
      <c r="B123" s="75" t="s">
        <v>299</v>
      </c>
      <c r="C123" s="47">
        <f t="shared" si="9"/>
        <v>0.58767567055565761</v>
      </c>
      <c r="D123" s="47">
        <f t="shared" si="10"/>
        <v>0.48993687888571502</v>
      </c>
      <c r="E123" s="47">
        <f t="shared" si="11"/>
        <v>0.23415544032583402</v>
      </c>
      <c r="H123"/>
      <c r="I123" s="84">
        <v>0.84460889242786696</v>
      </c>
      <c r="J123" s="84">
        <v>0.65083167081542104</v>
      </c>
      <c r="K123" s="84">
        <v>0.26758644842368501</v>
      </c>
      <c r="L123" s="84">
        <v>0.48993687888571502</v>
      </c>
      <c r="M123" s="84">
        <v>0.76584455967416598</v>
      </c>
      <c r="O123" s="69">
        <f t="shared" si="12"/>
        <v>0.84460889242786696</v>
      </c>
      <c r="P123" s="69">
        <f t="shared" si="13"/>
        <v>0.65083167081542104</v>
      </c>
      <c r="Q123" s="69">
        <f t="shared" si="14"/>
        <v>0.26758644842368501</v>
      </c>
      <c r="R123" s="69">
        <f t="shared" si="15"/>
        <v>0.48993687888571502</v>
      </c>
      <c r="S123" s="69">
        <f t="shared" si="16"/>
        <v>0.23415544032583402</v>
      </c>
    </row>
    <row r="124" spans="1:19" x14ac:dyDescent="0.35">
      <c r="A124" s="86" t="s">
        <v>152</v>
      </c>
      <c r="B124" s="75" t="s">
        <v>350</v>
      </c>
      <c r="C124" s="47">
        <f t="shared" si="9"/>
        <v>0.85807983469871163</v>
      </c>
      <c r="D124" s="47">
        <f t="shared" si="10"/>
        <v>0.77931210065734002</v>
      </c>
      <c r="E124" s="47">
        <f t="shared" si="11"/>
        <v>0.53043423747190799</v>
      </c>
      <c r="H124"/>
      <c r="I124" s="84">
        <v>0.841005146847975</v>
      </c>
      <c r="J124" s="84">
        <v>0.89572206731812398</v>
      </c>
      <c r="K124" s="84">
        <v>0.83751228993003601</v>
      </c>
      <c r="L124" s="84">
        <v>0.77931210065734002</v>
      </c>
      <c r="M124" s="84">
        <v>0.46956576252809201</v>
      </c>
      <c r="O124" s="69">
        <f t="shared" si="12"/>
        <v>0.841005146847975</v>
      </c>
      <c r="P124" s="69">
        <f t="shared" si="13"/>
        <v>0.89572206731812398</v>
      </c>
      <c r="Q124" s="69">
        <f t="shared" si="14"/>
        <v>0.83751228993003601</v>
      </c>
      <c r="R124" s="69">
        <f t="shared" si="15"/>
        <v>0.77931210065734002</v>
      </c>
      <c r="S124" s="69">
        <f t="shared" si="16"/>
        <v>0.53043423747190799</v>
      </c>
    </row>
    <row r="125" spans="1:19" x14ac:dyDescent="0.35">
      <c r="A125" s="86" t="s">
        <v>153</v>
      </c>
      <c r="B125" s="75" t="s">
        <v>300</v>
      </c>
      <c r="C125" s="47">
        <f t="shared" si="9"/>
        <v>0.91039829308694709</v>
      </c>
      <c r="D125" s="47">
        <f t="shared" si="10"/>
        <v>0.795288323257484</v>
      </c>
      <c r="E125" s="47">
        <f t="shared" si="11"/>
        <v>0.55012226546699794</v>
      </c>
      <c r="H125"/>
      <c r="I125" s="84">
        <v>0.91607631075756801</v>
      </c>
      <c r="J125" s="84">
        <v>0.88730864768186402</v>
      </c>
      <c r="K125" s="84">
        <v>0.92780992082140901</v>
      </c>
      <c r="L125" s="84">
        <v>0.795288323257484</v>
      </c>
      <c r="M125" s="84">
        <v>0.449877734533002</v>
      </c>
      <c r="O125" s="69">
        <f t="shared" si="12"/>
        <v>0.91607631075756801</v>
      </c>
      <c r="P125" s="69">
        <f t="shared" si="13"/>
        <v>0.88730864768186402</v>
      </c>
      <c r="Q125" s="69">
        <f t="shared" si="14"/>
        <v>0.92780992082140901</v>
      </c>
      <c r="R125" s="69">
        <f t="shared" si="15"/>
        <v>0.795288323257484</v>
      </c>
      <c r="S125" s="69">
        <f t="shared" si="16"/>
        <v>0.55012226546699794</v>
      </c>
    </row>
    <row r="126" spans="1:19" x14ac:dyDescent="0.35">
      <c r="A126" s="86" t="s">
        <v>154</v>
      </c>
      <c r="B126" s="75" t="s">
        <v>250</v>
      </c>
      <c r="C126" s="47">
        <f t="shared" si="9"/>
        <v>0.72997260769592864</v>
      </c>
      <c r="D126" s="47">
        <f t="shared" si="10"/>
        <v>0.696923089104729</v>
      </c>
      <c r="E126" s="47">
        <f t="shared" si="11"/>
        <v>0.297053559366662</v>
      </c>
      <c r="H126"/>
      <c r="I126" s="84">
        <v>0.87704141675143799</v>
      </c>
      <c r="J126" s="84">
        <v>0.79524209502189902</v>
      </c>
      <c r="K126" s="84">
        <v>0.51763431131444904</v>
      </c>
      <c r="L126" s="84">
        <v>0.696923089104729</v>
      </c>
      <c r="M126" s="84">
        <v>0.702946440633338</v>
      </c>
      <c r="O126" s="69">
        <f t="shared" si="12"/>
        <v>0.87704141675143799</v>
      </c>
      <c r="P126" s="69">
        <f t="shared" si="13"/>
        <v>0.79524209502189902</v>
      </c>
      <c r="Q126" s="69">
        <f t="shared" si="14"/>
        <v>0.51763431131444904</v>
      </c>
      <c r="R126" s="69">
        <f t="shared" si="15"/>
        <v>0.696923089104729</v>
      </c>
      <c r="S126" s="69">
        <f t="shared" si="16"/>
        <v>0.297053559366662</v>
      </c>
    </row>
    <row r="127" spans="1:19" x14ac:dyDescent="0.35">
      <c r="A127" s="86" t="s">
        <v>155</v>
      </c>
      <c r="B127" s="75" t="s">
        <v>308</v>
      </c>
      <c r="C127" s="47">
        <f t="shared" si="9"/>
        <v>0.616372188662759</v>
      </c>
      <c r="D127" s="47">
        <f t="shared" si="10"/>
        <v>0.66850647292331999</v>
      </c>
      <c r="E127" s="47">
        <f t="shared" si="11"/>
        <v>0.36894478927484498</v>
      </c>
      <c r="H127"/>
      <c r="I127" s="84">
        <v>0.80344698165414097</v>
      </c>
      <c r="J127" s="84">
        <v>0.62552311089782298</v>
      </c>
      <c r="K127" s="84">
        <v>0.42014647343631301</v>
      </c>
      <c r="L127" s="84">
        <v>0.66850647292331999</v>
      </c>
      <c r="M127" s="84">
        <v>0.63105521072515502</v>
      </c>
      <c r="O127" s="69">
        <f t="shared" si="12"/>
        <v>0.80344698165414097</v>
      </c>
      <c r="P127" s="69">
        <f t="shared" si="13"/>
        <v>0.62552311089782298</v>
      </c>
      <c r="Q127" s="69">
        <f t="shared" si="14"/>
        <v>0.42014647343631301</v>
      </c>
      <c r="R127" s="69">
        <f t="shared" si="15"/>
        <v>0.66850647292331999</v>
      </c>
      <c r="S127" s="69">
        <f t="shared" si="16"/>
        <v>0.36894478927484498</v>
      </c>
    </row>
    <row r="128" spans="1:19" x14ac:dyDescent="0.35">
      <c r="A128" s="86" t="s">
        <v>156</v>
      </c>
      <c r="B128" s="75" t="s">
        <v>238</v>
      </c>
      <c r="C128" s="47">
        <f t="shared" si="9"/>
        <v>0.94148923025415832</v>
      </c>
      <c r="D128" s="47">
        <f t="shared" si="10"/>
        <v>0.92118842374882604</v>
      </c>
      <c r="E128" s="47">
        <f t="shared" si="11"/>
        <v>0.83692823535688698</v>
      </c>
      <c r="H128"/>
      <c r="I128" s="84">
        <v>0.960385058121909</v>
      </c>
      <c r="J128" s="84">
        <v>0.89982258958947603</v>
      </c>
      <c r="K128" s="84">
        <v>0.96426004305109003</v>
      </c>
      <c r="L128" s="84">
        <v>0.92118842374882604</v>
      </c>
      <c r="M128" s="84">
        <v>0.16307176464311299</v>
      </c>
      <c r="O128" s="69">
        <f t="shared" si="12"/>
        <v>0.960385058121909</v>
      </c>
      <c r="P128" s="69">
        <f t="shared" si="13"/>
        <v>0.89982258958947603</v>
      </c>
      <c r="Q128" s="69">
        <f t="shared" si="14"/>
        <v>0.96426004305109003</v>
      </c>
      <c r="R128" s="69">
        <f t="shared" si="15"/>
        <v>0.92118842374882604</v>
      </c>
      <c r="S128" s="69">
        <f t="shared" si="16"/>
        <v>0.83692823535688698</v>
      </c>
    </row>
    <row r="129" spans="1:19" x14ac:dyDescent="0.35">
      <c r="A129" s="86" t="s">
        <v>157</v>
      </c>
      <c r="B129" s="75" t="s">
        <v>440</v>
      </c>
      <c r="C129" s="47">
        <f t="shared" si="9"/>
        <v>6.3734914630240169E-2</v>
      </c>
      <c r="D129" s="47">
        <f t="shared" si="10"/>
        <v>3.2003857893130302E-2</v>
      </c>
      <c r="E129" s="47">
        <f t="shared" si="11"/>
        <v>0.32205636942490901</v>
      </c>
      <c r="H129"/>
      <c r="I129" s="84">
        <v>1.1955645710401501E-2</v>
      </c>
      <c r="J129" s="84">
        <v>2.3782708846172999E-2</v>
      </c>
      <c r="K129" s="84">
        <v>0.155466389334146</v>
      </c>
      <c r="L129" s="84">
        <v>3.2003857893130302E-2</v>
      </c>
      <c r="M129" s="84">
        <v>0.67794363057509099</v>
      </c>
      <c r="O129" s="69">
        <f t="shared" si="12"/>
        <v>1.1955645710401501E-2</v>
      </c>
      <c r="P129" s="69">
        <f t="shared" si="13"/>
        <v>2.3782708846172999E-2</v>
      </c>
      <c r="Q129" s="69">
        <f t="shared" si="14"/>
        <v>0.155466389334146</v>
      </c>
      <c r="R129" s="69">
        <f t="shared" si="15"/>
        <v>3.2003857893130302E-2</v>
      </c>
      <c r="S129" s="69">
        <f t="shared" si="16"/>
        <v>0.32205636942490901</v>
      </c>
    </row>
    <row r="130" spans="1:19" x14ac:dyDescent="0.35">
      <c r="A130" s="86" t="s">
        <v>158</v>
      </c>
      <c r="B130" s="75" t="s">
        <v>241</v>
      </c>
      <c r="C130" s="47">
        <f t="shared" si="9"/>
        <v>0.93727520595502334</v>
      </c>
      <c r="D130" s="47">
        <f t="shared" si="10"/>
        <v>0.93669641656379699</v>
      </c>
      <c r="E130" s="47">
        <f t="shared" si="11"/>
        <v>0.86670617672870298</v>
      </c>
      <c r="H130"/>
      <c r="I130" s="84">
        <v>0.96482617995216702</v>
      </c>
      <c r="J130" s="84">
        <v>0.88329850521252495</v>
      </c>
      <c r="K130" s="84">
        <v>0.96370093270037804</v>
      </c>
      <c r="L130" s="84">
        <v>0.93669641656379699</v>
      </c>
      <c r="M130" s="84">
        <v>0.13329382327129699</v>
      </c>
      <c r="O130" s="69">
        <f t="shared" si="12"/>
        <v>0.96482617995216702</v>
      </c>
      <c r="P130" s="69">
        <f t="shared" si="13"/>
        <v>0.88329850521252495</v>
      </c>
      <c r="Q130" s="69">
        <f t="shared" si="14"/>
        <v>0.96370093270037804</v>
      </c>
      <c r="R130" s="69">
        <f t="shared" si="15"/>
        <v>0.93669641656379699</v>
      </c>
      <c r="S130" s="69">
        <f t="shared" si="16"/>
        <v>0.86670617672870298</v>
      </c>
    </row>
    <row r="131" spans="1:19" x14ac:dyDescent="0.35">
      <c r="A131" s="86" t="s">
        <v>159</v>
      </c>
      <c r="B131" s="75" t="s">
        <v>288</v>
      </c>
      <c r="C131" s="47">
        <f t="shared" si="9"/>
        <v>0.74390899227797469</v>
      </c>
      <c r="D131" s="47">
        <f t="shared" si="10"/>
        <v>0.69016608059165097</v>
      </c>
      <c r="E131" s="47">
        <f t="shared" si="11"/>
        <v>0.26675216374935395</v>
      </c>
      <c r="H131"/>
      <c r="I131" s="84">
        <v>0.70594538331059398</v>
      </c>
      <c r="J131" s="84">
        <v>0.85431610891795695</v>
      </c>
      <c r="K131" s="84">
        <v>0.67146548460537303</v>
      </c>
      <c r="L131" s="84">
        <v>0.69016608059165097</v>
      </c>
      <c r="M131" s="84">
        <v>0.73324783625064605</v>
      </c>
      <c r="O131" s="69">
        <f t="shared" si="12"/>
        <v>0.70594538331059398</v>
      </c>
      <c r="P131" s="69">
        <f t="shared" si="13"/>
        <v>0.85431610891795695</v>
      </c>
      <c r="Q131" s="69">
        <f t="shared" si="14"/>
        <v>0.67146548460537303</v>
      </c>
      <c r="R131" s="69">
        <f t="shared" si="15"/>
        <v>0.69016608059165097</v>
      </c>
      <c r="S131" s="69">
        <f t="shared" si="16"/>
        <v>0.26675216374935395</v>
      </c>
    </row>
    <row r="132" spans="1:19" x14ac:dyDescent="0.35">
      <c r="A132" s="86" t="s">
        <v>197</v>
      </c>
      <c r="B132" s="75" t="s">
        <v>441</v>
      </c>
      <c r="C132" s="47">
        <f t="shared" si="9"/>
        <v>0.74539822229780128</v>
      </c>
      <c r="D132" s="47">
        <f t="shared" si="10"/>
        <v>0.56264670865136901</v>
      </c>
      <c r="E132" s="47">
        <f t="shared" si="11"/>
        <v>0.71436824143364497</v>
      </c>
      <c r="H132"/>
      <c r="I132" s="84">
        <v>0.65129193439385502</v>
      </c>
      <c r="J132" s="84">
        <v>0.76072902444592305</v>
      </c>
      <c r="K132" s="84">
        <v>0.824173708053626</v>
      </c>
      <c r="L132" s="84">
        <v>0.56264670865136901</v>
      </c>
      <c r="M132" s="84">
        <v>0.28563175856635498</v>
      </c>
      <c r="O132" s="69">
        <f t="shared" si="12"/>
        <v>0.65129193439385502</v>
      </c>
      <c r="P132" s="69">
        <f t="shared" si="13"/>
        <v>0.76072902444592305</v>
      </c>
      <c r="Q132" s="69">
        <f t="shared" si="14"/>
        <v>0.824173708053626</v>
      </c>
      <c r="R132" s="69">
        <f t="shared" si="15"/>
        <v>0.56264670865136901</v>
      </c>
      <c r="S132" s="69">
        <f t="shared" si="16"/>
        <v>0.71436824143364497</v>
      </c>
    </row>
    <row r="133" spans="1:19" x14ac:dyDescent="0.35">
      <c r="A133" s="86" t="s">
        <v>160</v>
      </c>
      <c r="B133" s="75" t="s">
        <v>264</v>
      </c>
      <c r="C133" s="47">
        <f t="shared" si="9"/>
        <v>7.3752109416990466E-2</v>
      </c>
      <c r="D133" s="47">
        <f t="shared" si="10"/>
        <v>0.40731152031188</v>
      </c>
      <c r="E133" s="47">
        <f t="shared" si="11"/>
        <v>0.528365114517519</v>
      </c>
      <c r="H133"/>
      <c r="I133" s="84">
        <v>0.142712209352721</v>
      </c>
      <c r="J133" s="84">
        <v>7.8544118898250401E-2</v>
      </c>
      <c r="K133" s="84">
        <v>0</v>
      </c>
      <c r="L133" s="84">
        <v>0.40731152031188</v>
      </c>
      <c r="M133" s="84">
        <v>0.471634885482481</v>
      </c>
      <c r="O133" s="69">
        <f t="shared" si="12"/>
        <v>0.142712209352721</v>
      </c>
      <c r="P133" s="69">
        <f t="shared" si="13"/>
        <v>7.8544118898250401E-2</v>
      </c>
      <c r="Q133" s="69">
        <f t="shared" si="14"/>
        <v>0</v>
      </c>
      <c r="R133" s="69">
        <f t="shared" si="15"/>
        <v>0.40731152031188</v>
      </c>
      <c r="S133" s="69">
        <f t="shared" si="16"/>
        <v>0.528365114517519</v>
      </c>
    </row>
    <row r="134" spans="1:19" x14ac:dyDescent="0.35">
      <c r="A134" s="86" t="s">
        <v>161</v>
      </c>
      <c r="B134" s="75" t="s">
        <v>289</v>
      </c>
      <c r="C134" s="47">
        <f t="shared" si="9"/>
        <v>0.75750688133251398</v>
      </c>
      <c r="D134" s="47">
        <f t="shared" si="10"/>
        <v>0.667398569759176</v>
      </c>
      <c r="E134" s="47">
        <f t="shared" si="11"/>
        <v>0.24228782579663199</v>
      </c>
      <c r="H134"/>
      <c r="I134" s="84">
        <v>0.76850791035578003</v>
      </c>
      <c r="J134" s="84">
        <v>0.78108399312778398</v>
      </c>
      <c r="K134" s="84">
        <v>0.72292874051397804</v>
      </c>
      <c r="L134" s="84">
        <v>0.667398569759176</v>
      </c>
      <c r="M134" s="84">
        <v>0.75771217420336801</v>
      </c>
      <c r="O134" s="69">
        <f t="shared" si="12"/>
        <v>0.76850791035578003</v>
      </c>
      <c r="P134" s="69">
        <f t="shared" si="13"/>
        <v>0.78108399312778398</v>
      </c>
      <c r="Q134" s="69">
        <f t="shared" si="14"/>
        <v>0.72292874051397804</v>
      </c>
      <c r="R134" s="69">
        <f t="shared" si="15"/>
        <v>0.667398569759176</v>
      </c>
      <c r="S134" s="69">
        <f t="shared" si="16"/>
        <v>0.24228782579663199</v>
      </c>
    </row>
    <row r="135" spans="1:19" x14ac:dyDescent="0.35">
      <c r="A135" s="86" t="s">
        <v>162</v>
      </c>
      <c r="B135" s="75" t="s">
        <v>235</v>
      </c>
      <c r="C135" s="47">
        <f t="shared" si="9"/>
        <v>0.47010191049164102</v>
      </c>
      <c r="D135" s="47">
        <f t="shared" si="10"/>
        <v>0.40308762741047599</v>
      </c>
      <c r="E135" s="47">
        <f t="shared" si="11"/>
        <v>0.14726393989782105</v>
      </c>
      <c r="H135"/>
      <c r="I135" s="84">
        <v>0.490123944885063</v>
      </c>
      <c r="J135" s="84">
        <v>0.43354579975366803</v>
      </c>
      <c r="K135" s="84">
        <v>0.48663598683619202</v>
      </c>
      <c r="L135" s="84">
        <v>0.40308762741047599</v>
      </c>
      <c r="M135" s="84">
        <v>0.85273606010217895</v>
      </c>
      <c r="O135" s="69">
        <f t="shared" si="12"/>
        <v>0.490123944885063</v>
      </c>
      <c r="P135" s="69">
        <f t="shared" si="13"/>
        <v>0.43354579975366803</v>
      </c>
      <c r="Q135" s="69">
        <f t="shared" si="14"/>
        <v>0.48663598683619202</v>
      </c>
      <c r="R135" s="69">
        <f t="shared" si="15"/>
        <v>0.40308762741047599</v>
      </c>
      <c r="S135" s="69">
        <f t="shared" si="16"/>
        <v>0.14726393989782105</v>
      </c>
    </row>
    <row r="136" spans="1:19" x14ac:dyDescent="0.35">
      <c r="A136" s="86" t="s">
        <v>163</v>
      </c>
      <c r="B136" s="75" t="s">
        <v>276</v>
      </c>
      <c r="C136" s="47">
        <f t="shared" si="9"/>
        <v>0.27050296362916365</v>
      </c>
      <c r="D136" s="47">
        <f t="shared" si="10"/>
        <v>0.46395464435073303</v>
      </c>
      <c r="E136" s="47">
        <f t="shared" si="11"/>
        <v>0.43721166010045598</v>
      </c>
      <c r="H136"/>
      <c r="I136" s="84">
        <v>0.28785263015634899</v>
      </c>
      <c r="J136" s="84">
        <v>0.193433319831192</v>
      </c>
      <c r="K136" s="84">
        <v>0.33022294089995002</v>
      </c>
      <c r="L136" s="84">
        <v>0.46395464435073303</v>
      </c>
      <c r="M136" s="84">
        <v>0.56278833989954402</v>
      </c>
      <c r="O136" s="69">
        <f t="shared" si="12"/>
        <v>0.28785263015634899</v>
      </c>
      <c r="P136" s="69">
        <f t="shared" si="13"/>
        <v>0.193433319831192</v>
      </c>
      <c r="Q136" s="69">
        <f t="shared" si="14"/>
        <v>0.33022294089995002</v>
      </c>
      <c r="R136" s="69">
        <f t="shared" si="15"/>
        <v>0.46395464435073303</v>
      </c>
      <c r="S136" s="69">
        <f t="shared" si="16"/>
        <v>0.43721166010045598</v>
      </c>
    </row>
    <row r="137" spans="1:19" x14ac:dyDescent="0.35">
      <c r="A137" s="86" t="s">
        <v>164</v>
      </c>
      <c r="B137" s="75" t="s">
        <v>351</v>
      </c>
      <c r="C137" s="47">
        <f t="shared" ref="C137:C179" si="17">AVERAGE(O137:Q137)</f>
        <v>6.0224510841126067E-2</v>
      </c>
      <c r="D137" s="47">
        <f t="shared" ref="D137:D179" si="18">+R137</f>
        <v>0.22054014019104101</v>
      </c>
      <c r="E137" s="47">
        <f t="shared" ref="E137:E179" si="19">+S137</f>
        <v>0.55946938487041897</v>
      </c>
      <c r="H137"/>
      <c r="I137" s="84">
        <v>0.147222258180322</v>
      </c>
      <c r="J137" s="84">
        <v>3.3451274343056198E-2</v>
      </c>
      <c r="K137" s="84">
        <v>0</v>
      </c>
      <c r="L137" s="84">
        <v>0.22054014019104101</v>
      </c>
      <c r="M137" s="84">
        <v>0.44053061512958103</v>
      </c>
      <c r="O137" s="69">
        <f t="shared" ref="O137:O179" si="20">IF(ISNUMBER(I137)=TRUE,O$5*(I137-O$4)/(O$3-O$4)+(1-O$5)*(1-(I137-O$4)/(O$3-O$4)),"..")</f>
        <v>0.147222258180322</v>
      </c>
      <c r="P137" s="69">
        <f t="shared" ref="P137:P179" si="21">IF(ISNUMBER(J137)=TRUE,P$5*(J137-P$4)/(P$3-P$4)+(1-P$5)*(1-(J137-P$4)/(P$3-P$4)),"..")</f>
        <v>3.3451274343056198E-2</v>
      </c>
      <c r="Q137" s="69">
        <f t="shared" ref="Q137:Q179" si="22">IF(ISNUMBER(K137)=TRUE,Q$5*(K137-Q$4)/(Q$3-Q$4)+(1-Q$5)*(1-(K137-Q$4)/(Q$3-Q$4)),"..")</f>
        <v>0</v>
      </c>
      <c r="R137" s="69">
        <f t="shared" ref="R137:R179" si="23">IF(ISNUMBER(L137)=TRUE,R$5*(L137-R$4)/(R$3-R$4)+(1-R$5)*(1-(L137-R$4)/(R$3-R$4)),"..")</f>
        <v>0.22054014019104101</v>
      </c>
      <c r="S137" s="69">
        <f t="shared" ref="S137:S179" si="24">IF(ISNUMBER(M137)=TRUE,S$5*(M137-S$4)/(S$3-S$4)+(1-S$5)*(1-(M137-S$4)/(S$3-S$4)),"..")</f>
        <v>0.55946938487041897</v>
      </c>
    </row>
    <row r="138" spans="1:19" x14ac:dyDescent="0.35">
      <c r="A138" s="86" t="s">
        <v>165</v>
      </c>
      <c r="B138" s="75" t="s">
        <v>227</v>
      </c>
      <c r="C138" s="47">
        <f t="shared" si="17"/>
        <v>0.16039032961158362</v>
      </c>
      <c r="D138" s="47">
        <f t="shared" si="18"/>
        <v>9.4948715227159197E-2</v>
      </c>
      <c r="E138" s="47">
        <f t="shared" si="19"/>
        <v>0.19452947175639002</v>
      </c>
      <c r="H138"/>
      <c r="I138" s="84">
        <v>0.214082540219484</v>
      </c>
      <c r="J138" s="84">
        <v>0.20095595638857999</v>
      </c>
      <c r="K138" s="84">
        <v>6.6132492226686795E-2</v>
      </c>
      <c r="L138" s="84">
        <v>9.4948715227159197E-2</v>
      </c>
      <c r="M138" s="84">
        <v>0.80547052824360998</v>
      </c>
      <c r="O138" s="69">
        <f t="shared" si="20"/>
        <v>0.214082540219484</v>
      </c>
      <c r="P138" s="69">
        <f t="shared" si="21"/>
        <v>0.20095595638857999</v>
      </c>
      <c r="Q138" s="69">
        <f t="shared" si="22"/>
        <v>6.6132492226686795E-2</v>
      </c>
      <c r="R138" s="69">
        <f t="shared" si="23"/>
        <v>9.4948715227159197E-2</v>
      </c>
      <c r="S138" s="69">
        <f t="shared" si="24"/>
        <v>0.19452947175639002</v>
      </c>
    </row>
    <row r="139" spans="1:19" x14ac:dyDescent="0.35">
      <c r="A139" s="86" t="s">
        <v>43</v>
      </c>
      <c r="B139" s="75" t="s">
        <v>214</v>
      </c>
      <c r="C139" s="47">
        <f t="shared" si="17"/>
        <v>0.84213477239499168</v>
      </c>
      <c r="D139" s="47">
        <f t="shared" si="18"/>
        <v>0.72525025756239903</v>
      </c>
      <c r="E139" s="47">
        <f t="shared" si="19"/>
        <v>0.509848399745227</v>
      </c>
      <c r="H139"/>
      <c r="I139" s="84">
        <v>0.87413058212858896</v>
      </c>
      <c r="J139" s="84">
        <v>0.862887273048495</v>
      </c>
      <c r="K139" s="84">
        <v>0.78938646200789098</v>
      </c>
      <c r="L139" s="84">
        <v>0.72525025756239903</v>
      </c>
      <c r="M139" s="84">
        <v>0.490151600254773</v>
      </c>
      <c r="O139" s="69">
        <f t="shared" si="20"/>
        <v>0.87413058212858896</v>
      </c>
      <c r="P139" s="69">
        <f t="shared" si="21"/>
        <v>0.862887273048495</v>
      </c>
      <c r="Q139" s="69">
        <f t="shared" si="22"/>
        <v>0.78938646200789098</v>
      </c>
      <c r="R139" s="69">
        <f t="shared" si="23"/>
        <v>0.72525025756239903</v>
      </c>
      <c r="S139" s="69">
        <f t="shared" si="24"/>
        <v>0.509848399745227</v>
      </c>
    </row>
    <row r="140" spans="1:19" x14ac:dyDescent="0.35">
      <c r="A140" s="86" t="s">
        <v>166</v>
      </c>
      <c r="B140" s="75" t="s">
        <v>443</v>
      </c>
      <c r="C140" s="47">
        <f t="shared" si="17"/>
        <v>0.59108833598689892</v>
      </c>
      <c r="D140" s="47">
        <f t="shared" si="18"/>
        <v>0.67553334410537902</v>
      </c>
      <c r="E140" s="47">
        <f t="shared" si="19"/>
        <v>0.97000636895027148</v>
      </c>
      <c r="H140"/>
      <c r="I140" s="84">
        <v>0.32011271779516398</v>
      </c>
      <c r="J140" s="84">
        <v>0.63228783162542102</v>
      </c>
      <c r="K140" s="84">
        <v>0.82086445854011203</v>
      </c>
      <c r="L140" s="84">
        <v>0.67553334410537902</v>
      </c>
      <c r="M140" s="84">
        <v>2.9993631049728499E-2</v>
      </c>
      <c r="O140" s="69">
        <f t="shared" si="20"/>
        <v>0.32011271779516398</v>
      </c>
      <c r="P140" s="69">
        <f t="shared" si="21"/>
        <v>0.63228783162542102</v>
      </c>
      <c r="Q140" s="69">
        <f t="shared" si="22"/>
        <v>0.82086445854011203</v>
      </c>
      <c r="R140" s="69">
        <f t="shared" si="23"/>
        <v>0.67553334410537902</v>
      </c>
      <c r="S140" s="69">
        <f t="shared" si="24"/>
        <v>0.97000636895027148</v>
      </c>
    </row>
    <row r="141" spans="1:19" x14ac:dyDescent="0.35">
      <c r="A141" s="86" t="s">
        <v>167</v>
      </c>
      <c r="B141" s="75" t="s">
        <v>291</v>
      </c>
      <c r="C141" s="47">
        <f t="shared" si="17"/>
        <v>0.68248529402035496</v>
      </c>
      <c r="D141" s="47">
        <f t="shared" si="18"/>
        <v>0.689404960509999</v>
      </c>
      <c r="E141" s="47">
        <f t="shared" si="19"/>
        <v>0.52272694595110902</v>
      </c>
      <c r="H141"/>
      <c r="I141" s="84">
        <v>0.76253112505541099</v>
      </c>
      <c r="J141" s="84">
        <v>0.80371823176656698</v>
      </c>
      <c r="K141" s="84">
        <v>0.48120652523908702</v>
      </c>
      <c r="L141" s="84">
        <v>0.689404960509999</v>
      </c>
      <c r="M141" s="84">
        <v>0.47727305404889098</v>
      </c>
      <c r="O141" s="69">
        <f t="shared" si="20"/>
        <v>0.76253112505541099</v>
      </c>
      <c r="P141" s="69">
        <f t="shared" si="21"/>
        <v>0.80371823176656698</v>
      </c>
      <c r="Q141" s="69">
        <f t="shared" si="22"/>
        <v>0.48120652523908702</v>
      </c>
      <c r="R141" s="69">
        <f t="shared" si="23"/>
        <v>0.689404960509999</v>
      </c>
      <c r="S141" s="69">
        <f t="shared" si="24"/>
        <v>0.52272694595110902</v>
      </c>
    </row>
    <row r="142" spans="1:19" x14ac:dyDescent="0.35">
      <c r="A142" s="86" t="s">
        <v>168</v>
      </c>
      <c r="B142" s="75" t="s">
        <v>361</v>
      </c>
      <c r="C142" s="47">
        <f t="shared" si="17"/>
        <v>0.76955368680563907</v>
      </c>
      <c r="D142" s="47">
        <f t="shared" si="18"/>
        <v>0.55534640064338603</v>
      </c>
      <c r="E142" s="47">
        <f t="shared" si="19"/>
        <v>0.19933167640414096</v>
      </c>
      <c r="H142"/>
      <c r="I142" s="84">
        <v>0.80625105165230404</v>
      </c>
      <c r="J142" s="84">
        <v>0.87415582020457705</v>
      </c>
      <c r="K142" s="84">
        <v>0.62825418856003601</v>
      </c>
      <c r="L142" s="84">
        <v>0.55534640064338603</v>
      </c>
      <c r="M142" s="84">
        <v>0.80066832359585904</v>
      </c>
      <c r="O142" s="69">
        <f t="shared" si="20"/>
        <v>0.80625105165230404</v>
      </c>
      <c r="P142" s="69">
        <f t="shared" si="21"/>
        <v>0.87415582020457705</v>
      </c>
      <c r="Q142" s="69">
        <f t="shared" si="22"/>
        <v>0.62825418856003601</v>
      </c>
      <c r="R142" s="69">
        <f t="shared" si="23"/>
        <v>0.55534640064338603</v>
      </c>
      <c r="S142" s="69">
        <f t="shared" si="24"/>
        <v>0.19933167640414096</v>
      </c>
    </row>
    <row r="143" spans="1:19" x14ac:dyDescent="0.35">
      <c r="A143" s="86" t="s">
        <v>169</v>
      </c>
      <c r="B143" s="75" t="s">
        <v>242</v>
      </c>
      <c r="C143" s="47">
        <f t="shared" si="17"/>
        <v>0.71039520924191002</v>
      </c>
      <c r="D143" s="47">
        <f t="shared" si="18"/>
        <v>0.60361926615492001</v>
      </c>
      <c r="E143" s="47">
        <f t="shared" si="19"/>
        <v>0.28308884606986595</v>
      </c>
      <c r="H143"/>
      <c r="I143" s="84">
        <v>0.75502782486835596</v>
      </c>
      <c r="J143" s="84">
        <v>0.88482112843183203</v>
      </c>
      <c r="K143" s="84">
        <v>0.49133667442554202</v>
      </c>
      <c r="L143" s="84">
        <v>0.60361926615492001</v>
      </c>
      <c r="M143" s="84">
        <v>0.71691115393013405</v>
      </c>
      <c r="O143" s="69">
        <f t="shared" si="20"/>
        <v>0.75502782486835596</v>
      </c>
      <c r="P143" s="69">
        <f t="shared" si="21"/>
        <v>0.88482112843183203</v>
      </c>
      <c r="Q143" s="69">
        <f t="shared" si="22"/>
        <v>0.49133667442554202</v>
      </c>
      <c r="R143" s="69">
        <f t="shared" si="23"/>
        <v>0.60361926615492001</v>
      </c>
      <c r="S143" s="69">
        <f t="shared" si="24"/>
        <v>0.28308884606986595</v>
      </c>
    </row>
    <row r="144" spans="1:19" x14ac:dyDescent="0.35">
      <c r="A144" s="86" t="s">
        <v>0</v>
      </c>
      <c r="B144" s="75" t="s">
        <v>279</v>
      </c>
      <c r="C144" s="47">
        <f t="shared" si="17"/>
        <v>0.6078819618654987</v>
      </c>
      <c r="D144" s="47">
        <f t="shared" si="18"/>
        <v>0.45800688283771102</v>
      </c>
      <c r="E144" s="47">
        <f t="shared" si="19"/>
        <v>0.27700527923473295</v>
      </c>
      <c r="H144"/>
      <c r="I144" s="84">
        <v>0.72969406290650496</v>
      </c>
      <c r="J144" s="84">
        <v>0.77106277413635005</v>
      </c>
      <c r="K144" s="84">
        <v>0.32288904855364098</v>
      </c>
      <c r="L144" s="84">
        <v>0.45800688283771102</v>
      </c>
      <c r="M144" s="84">
        <v>0.72299472076526705</v>
      </c>
      <c r="O144" s="69">
        <f t="shared" si="20"/>
        <v>0.72969406290650496</v>
      </c>
      <c r="P144" s="69">
        <f t="shared" si="21"/>
        <v>0.77106277413635005</v>
      </c>
      <c r="Q144" s="69">
        <f t="shared" si="22"/>
        <v>0.32288904855364098</v>
      </c>
      <c r="R144" s="69">
        <f t="shared" si="23"/>
        <v>0.45800688283771102</v>
      </c>
      <c r="S144" s="69">
        <f t="shared" si="24"/>
        <v>0.27700527923473295</v>
      </c>
    </row>
    <row r="145" spans="1:19" x14ac:dyDescent="0.35">
      <c r="A145" s="86" t="s">
        <v>170</v>
      </c>
      <c r="B145" s="75" t="s">
        <v>277</v>
      </c>
      <c r="C145" s="47">
        <f t="shared" si="17"/>
        <v>0.33586704796988665</v>
      </c>
      <c r="D145" s="47">
        <f t="shared" si="18"/>
        <v>0.104346884404229</v>
      </c>
      <c r="E145" s="47">
        <f t="shared" si="19"/>
        <v>0.31629588621235605</v>
      </c>
      <c r="H145"/>
      <c r="I145" s="84">
        <v>0.50772873695371201</v>
      </c>
      <c r="J145" s="84">
        <v>0.49987240695594798</v>
      </c>
      <c r="K145" s="84">
        <v>0</v>
      </c>
      <c r="L145" s="84">
        <v>0.104346884404229</v>
      </c>
      <c r="M145" s="84">
        <v>0.68370411378764395</v>
      </c>
      <c r="O145" s="69">
        <f t="shared" si="20"/>
        <v>0.50772873695371201</v>
      </c>
      <c r="P145" s="69">
        <f t="shared" si="21"/>
        <v>0.49987240695594798</v>
      </c>
      <c r="Q145" s="69">
        <f t="shared" si="22"/>
        <v>0</v>
      </c>
      <c r="R145" s="69">
        <f t="shared" si="23"/>
        <v>0.104346884404229</v>
      </c>
      <c r="S145" s="69">
        <f t="shared" si="24"/>
        <v>0.31629588621235605</v>
      </c>
    </row>
    <row r="146" spans="1:19" x14ac:dyDescent="0.35">
      <c r="A146" s="86" t="s">
        <v>199</v>
      </c>
      <c r="B146" s="75" t="s">
        <v>352</v>
      </c>
      <c r="C146" s="47">
        <f t="shared" si="17"/>
        <v>0.80590851264925922</v>
      </c>
      <c r="D146" s="47">
        <f t="shared" si="18"/>
        <v>0.75824555303159402</v>
      </c>
      <c r="E146" s="47">
        <f t="shared" si="19"/>
        <v>0.32387859631376104</v>
      </c>
      <c r="H146"/>
      <c r="I146" s="84">
        <v>0.85308614239500902</v>
      </c>
      <c r="J146" s="84">
        <v>0.862012659176003</v>
      </c>
      <c r="K146" s="84">
        <v>0.70262673637676598</v>
      </c>
      <c r="L146" s="84">
        <v>0.75824555303159402</v>
      </c>
      <c r="M146" s="84">
        <v>0.67612140368623896</v>
      </c>
      <c r="O146" s="69">
        <f t="shared" si="20"/>
        <v>0.85308614239500902</v>
      </c>
      <c r="P146" s="69">
        <f t="shared" si="21"/>
        <v>0.862012659176003</v>
      </c>
      <c r="Q146" s="69">
        <f t="shared" si="22"/>
        <v>0.70262673637676598</v>
      </c>
      <c r="R146" s="69">
        <f t="shared" si="23"/>
        <v>0.75824555303159402</v>
      </c>
      <c r="S146" s="69">
        <f t="shared" si="24"/>
        <v>0.32387859631376104</v>
      </c>
    </row>
    <row r="147" spans="1:19" x14ac:dyDescent="0.35">
      <c r="A147" s="86" t="s">
        <v>172</v>
      </c>
      <c r="B147" s="75" t="s">
        <v>353</v>
      </c>
      <c r="C147" s="47">
        <f t="shared" si="17"/>
        <v>0.80777713391638362</v>
      </c>
      <c r="D147" s="47">
        <f t="shared" si="18"/>
        <v>0.78549388335137105</v>
      </c>
      <c r="E147" s="47">
        <f t="shared" si="19"/>
        <v>0.67199777520313397</v>
      </c>
      <c r="H147"/>
      <c r="I147" s="84">
        <v>0.75909585017972903</v>
      </c>
      <c r="J147" s="84">
        <v>0.83325725352249302</v>
      </c>
      <c r="K147" s="84">
        <v>0.83097829804692902</v>
      </c>
      <c r="L147" s="84">
        <v>0.78549388335137105</v>
      </c>
      <c r="M147" s="84">
        <v>0.32800222479686603</v>
      </c>
      <c r="O147" s="69">
        <f t="shared" si="20"/>
        <v>0.75909585017972903</v>
      </c>
      <c r="P147" s="69">
        <f t="shared" si="21"/>
        <v>0.83325725352249302</v>
      </c>
      <c r="Q147" s="69">
        <f t="shared" si="22"/>
        <v>0.83097829804692902</v>
      </c>
      <c r="R147" s="69">
        <f t="shared" si="23"/>
        <v>0.78549388335137105</v>
      </c>
      <c r="S147" s="69">
        <f t="shared" si="24"/>
        <v>0.67199777520313397</v>
      </c>
    </row>
    <row r="148" spans="1:19" x14ac:dyDescent="0.35">
      <c r="A148" s="86" t="s">
        <v>173</v>
      </c>
      <c r="B148" s="75" t="s">
        <v>234</v>
      </c>
      <c r="C148" s="47">
        <f t="shared" si="17"/>
        <v>0.89724113707162989</v>
      </c>
      <c r="D148" s="47">
        <f t="shared" si="18"/>
        <v>0.85904672364879098</v>
      </c>
      <c r="E148" s="47">
        <f t="shared" si="19"/>
        <v>0.61536641679194704</v>
      </c>
      <c r="H148"/>
      <c r="I148" s="84">
        <v>0.89353016734059398</v>
      </c>
      <c r="J148" s="84">
        <v>0.88979013237525095</v>
      </c>
      <c r="K148" s="84">
        <v>0.90840311149904496</v>
      </c>
      <c r="L148" s="84">
        <v>0.85904672364879098</v>
      </c>
      <c r="M148" s="84">
        <v>0.38463358320805302</v>
      </c>
      <c r="O148" s="69">
        <f t="shared" si="20"/>
        <v>0.89353016734059398</v>
      </c>
      <c r="P148" s="69">
        <f t="shared" si="21"/>
        <v>0.88979013237525095</v>
      </c>
      <c r="Q148" s="69">
        <f t="shared" si="22"/>
        <v>0.90840311149904496</v>
      </c>
      <c r="R148" s="69">
        <f t="shared" si="23"/>
        <v>0.85904672364879098</v>
      </c>
      <c r="S148" s="69">
        <f t="shared" si="24"/>
        <v>0.61536641679194704</v>
      </c>
    </row>
    <row r="149" spans="1:19" x14ac:dyDescent="0.35">
      <c r="A149" s="86" t="s">
        <v>174</v>
      </c>
      <c r="B149" s="75" t="s">
        <v>354</v>
      </c>
      <c r="C149" s="47">
        <f t="shared" si="17"/>
        <v>0.92966327148255568</v>
      </c>
      <c r="D149" s="47">
        <f t="shared" si="18"/>
        <v>0.894936598581627</v>
      </c>
      <c r="E149" s="47">
        <f t="shared" si="19"/>
        <v>0.57954286637686803</v>
      </c>
      <c r="H149"/>
      <c r="I149" s="84">
        <v>0.93851775489831502</v>
      </c>
      <c r="J149" s="84">
        <v>0.90078545008315503</v>
      </c>
      <c r="K149" s="84">
        <v>0.94968660946619698</v>
      </c>
      <c r="L149" s="84">
        <v>0.894936598581627</v>
      </c>
      <c r="M149" s="84">
        <v>0.42045713362313197</v>
      </c>
      <c r="O149" s="69">
        <f t="shared" si="20"/>
        <v>0.93851775489831502</v>
      </c>
      <c r="P149" s="69">
        <f t="shared" si="21"/>
        <v>0.90078545008315503</v>
      </c>
      <c r="Q149" s="69">
        <f t="shared" si="22"/>
        <v>0.94968660946619698</v>
      </c>
      <c r="R149" s="69">
        <f t="shared" si="23"/>
        <v>0.894936598581627</v>
      </c>
      <c r="S149" s="69">
        <f t="shared" si="24"/>
        <v>0.57954286637686803</v>
      </c>
    </row>
    <row r="150" spans="1:19" x14ac:dyDescent="0.35">
      <c r="A150" s="86" t="s">
        <v>175</v>
      </c>
      <c r="B150" s="75" t="s">
        <v>290</v>
      </c>
      <c r="C150" s="47">
        <f t="shared" si="17"/>
        <v>0.92704466457010903</v>
      </c>
      <c r="D150" s="47">
        <f t="shared" si="18"/>
        <v>0.89914829739355595</v>
      </c>
      <c r="E150" s="47">
        <f t="shared" si="19"/>
        <v>0.75151913365626699</v>
      </c>
      <c r="H150"/>
      <c r="I150" s="84">
        <v>0.94239768285715797</v>
      </c>
      <c r="J150" s="84">
        <v>0.91401078830216698</v>
      </c>
      <c r="K150" s="84">
        <v>0.92472552255100204</v>
      </c>
      <c r="L150" s="84">
        <v>0.89914829739355595</v>
      </c>
      <c r="M150" s="84">
        <v>0.24848086634373301</v>
      </c>
      <c r="O150" s="69">
        <f t="shared" si="20"/>
        <v>0.94239768285715797</v>
      </c>
      <c r="P150" s="69">
        <f t="shared" si="21"/>
        <v>0.91401078830216698</v>
      </c>
      <c r="Q150" s="69">
        <f t="shared" si="22"/>
        <v>0.92472552255100204</v>
      </c>
      <c r="R150" s="69">
        <f t="shared" si="23"/>
        <v>0.89914829739355595</v>
      </c>
      <c r="S150" s="69">
        <f t="shared" si="24"/>
        <v>0.75151913365626699</v>
      </c>
    </row>
    <row r="151" spans="1:19" x14ac:dyDescent="0.35">
      <c r="A151" s="86" t="s">
        <v>176</v>
      </c>
      <c r="B151" s="75" t="s">
        <v>295</v>
      </c>
      <c r="C151" s="47">
        <f t="shared" si="17"/>
        <v>0.95914872430167708</v>
      </c>
      <c r="D151" s="47">
        <f t="shared" si="18"/>
        <v>0.96876588677434305</v>
      </c>
      <c r="E151" s="47">
        <f t="shared" si="19"/>
        <v>0.98844739815200655</v>
      </c>
      <c r="H151"/>
      <c r="I151" s="84">
        <v>0.96735958470406702</v>
      </c>
      <c r="J151" s="84">
        <v>0.93810940852644897</v>
      </c>
      <c r="K151" s="84">
        <v>0.97197717967451502</v>
      </c>
      <c r="L151" s="84">
        <v>0.96876588677434305</v>
      </c>
      <c r="M151" s="84">
        <v>1.1552601847993499E-2</v>
      </c>
      <c r="O151" s="69">
        <f t="shared" si="20"/>
        <v>0.96735958470406702</v>
      </c>
      <c r="P151" s="69">
        <f t="shared" si="21"/>
        <v>0.93810940852644897</v>
      </c>
      <c r="Q151" s="69">
        <f t="shared" si="22"/>
        <v>0.97197717967451502</v>
      </c>
      <c r="R151" s="69">
        <f t="shared" si="23"/>
        <v>0.96876588677434305</v>
      </c>
      <c r="S151" s="69">
        <f t="shared" si="24"/>
        <v>0.98844739815200655</v>
      </c>
    </row>
    <row r="152" spans="1:19" x14ac:dyDescent="0.35">
      <c r="A152" s="86" t="s">
        <v>177</v>
      </c>
      <c r="B152" s="75" t="s">
        <v>367</v>
      </c>
      <c r="C152" s="47">
        <f t="shared" si="17"/>
        <v>0.15969668599467268</v>
      </c>
      <c r="D152" s="47">
        <f t="shared" si="18"/>
        <v>0.31124182084223301</v>
      </c>
      <c r="E152" s="47">
        <f t="shared" si="19"/>
        <v>0.45866569946379299</v>
      </c>
      <c r="H152"/>
      <c r="I152" s="84">
        <v>0.19268421512539499</v>
      </c>
      <c r="J152" s="84">
        <v>6.1189411456685099E-2</v>
      </c>
      <c r="K152" s="84">
        <v>0.22521643140193801</v>
      </c>
      <c r="L152" s="84">
        <v>0.31124182084223301</v>
      </c>
      <c r="M152" s="84">
        <v>0.54133430053620701</v>
      </c>
      <c r="O152" s="69">
        <f t="shared" si="20"/>
        <v>0.19268421512539499</v>
      </c>
      <c r="P152" s="69">
        <f t="shared" si="21"/>
        <v>6.1189411456685099E-2</v>
      </c>
      <c r="Q152" s="69">
        <f t="shared" si="22"/>
        <v>0.22521643140193801</v>
      </c>
      <c r="R152" s="69">
        <f t="shared" si="23"/>
        <v>0.31124182084223301</v>
      </c>
      <c r="S152" s="69">
        <f t="shared" si="24"/>
        <v>0.45866569946379299</v>
      </c>
    </row>
    <row r="153" spans="1:19" x14ac:dyDescent="0.35">
      <c r="A153" s="86" t="s">
        <v>178</v>
      </c>
      <c r="B153" s="75" t="s">
        <v>355</v>
      </c>
      <c r="C153" s="47">
        <f t="shared" si="17"/>
        <v>0.55302416344530136</v>
      </c>
      <c r="D153" s="47">
        <f t="shared" si="18"/>
        <v>0.65563828373577404</v>
      </c>
      <c r="E153" s="47">
        <f t="shared" si="19"/>
        <v>0.61432987058741206</v>
      </c>
      <c r="H153"/>
      <c r="I153" s="84">
        <v>0.47134027716809401</v>
      </c>
      <c r="J153" s="84">
        <v>0.67045207489861602</v>
      </c>
      <c r="K153" s="84">
        <v>0.51728013826919395</v>
      </c>
      <c r="L153" s="84">
        <v>0.65563828373577404</v>
      </c>
      <c r="M153" s="84">
        <v>0.38567012941258799</v>
      </c>
      <c r="O153" s="69">
        <f t="shared" si="20"/>
        <v>0.47134027716809401</v>
      </c>
      <c r="P153" s="69">
        <f t="shared" si="21"/>
        <v>0.67045207489861602</v>
      </c>
      <c r="Q153" s="69">
        <f t="shared" si="22"/>
        <v>0.51728013826919395</v>
      </c>
      <c r="R153" s="69">
        <f t="shared" si="23"/>
        <v>0.65563828373577404</v>
      </c>
      <c r="S153" s="69">
        <f t="shared" si="24"/>
        <v>0.61432987058741206</v>
      </c>
    </row>
    <row r="154" spans="1:19" x14ac:dyDescent="0.35">
      <c r="A154" s="86" t="s">
        <v>179</v>
      </c>
      <c r="B154" s="75" t="s">
        <v>265</v>
      </c>
      <c r="C154" s="47">
        <f t="shared" si="17"/>
        <v>8.5209914108636417E-2</v>
      </c>
      <c r="D154" s="47">
        <f t="shared" si="18"/>
        <v>0.168207290420577</v>
      </c>
      <c r="E154" s="47">
        <f t="shared" si="19"/>
        <v>0.13508589211231503</v>
      </c>
      <c r="H154"/>
      <c r="I154" s="84">
        <v>8.5938464606762605E-2</v>
      </c>
      <c r="J154" s="84">
        <v>8.7976905561053101E-2</v>
      </c>
      <c r="K154" s="84">
        <v>8.1714372158093504E-2</v>
      </c>
      <c r="L154" s="84">
        <v>0.168207290420577</v>
      </c>
      <c r="M154" s="84">
        <v>0.86491410788768497</v>
      </c>
      <c r="O154" s="69">
        <f t="shared" si="20"/>
        <v>8.5938464606762605E-2</v>
      </c>
      <c r="P154" s="69">
        <f t="shared" si="21"/>
        <v>8.7976905561053101E-2</v>
      </c>
      <c r="Q154" s="69">
        <f t="shared" si="22"/>
        <v>8.1714372158093504E-2</v>
      </c>
      <c r="R154" s="69">
        <f t="shared" si="23"/>
        <v>0.168207290420577</v>
      </c>
      <c r="S154" s="69">
        <f t="shared" si="24"/>
        <v>0.13508589211231503</v>
      </c>
    </row>
    <row r="155" spans="1:19" x14ac:dyDescent="0.35">
      <c r="A155" s="86" t="s">
        <v>180</v>
      </c>
      <c r="B155" s="75" t="s">
        <v>356</v>
      </c>
      <c r="C155" s="47">
        <f t="shared" si="17"/>
        <v>0.40870651771748306</v>
      </c>
      <c r="D155" s="47">
        <f t="shared" si="18"/>
        <v>0.177874223191679</v>
      </c>
      <c r="E155" s="47">
        <f t="shared" si="19"/>
        <v>3.9732849669862014E-2</v>
      </c>
      <c r="H155"/>
      <c r="I155" s="84">
        <v>0.58056084041594003</v>
      </c>
      <c r="J155" s="84">
        <v>0.52466244849349497</v>
      </c>
      <c r="K155" s="84">
        <v>0.120896264243014</v>
      </c>
      <c r="L155" s="84">
        <v>0.177874223191679</v>
      </c>
      <c r="M155" s="84">
        <v>0.96026715033013799</v>
      </c>
      <c r="O155" s="69">
        <f t="shared" si="20"/>
        <v>0.58056084041594003</v>
      </c>
      <c r="P155" s="69">
        <f t="shared" si="21"/>
        <v>0.52466244849349497</v>
      </c>
      <c r="Q155" s="69">
        <f t="shared" si="22"/>
        <v>0.120896264243014</v>
      </c>
      <c r="R155" s="69">
        <f t="shared" si="23"/>
        <v>0.177874223191679</v>
      </c>
      <c r="S155" s="69">
        <f t="shared" si="24"/>
        <v>3.9732849669862014E-2</v>
      </c>
    </row>
    <row r="156" spans="1:19" x14ac:dyDescent="0.35">
      <c r="A156" s="86" t="s">
        <v>181</v>
      </c>
      <c r="B156" s="75" t="s">
        <v>225</v>
      </c>
      <c r="C156" s="47">
        <f t="shared" si="17"/>
        <v>0.42605386230194703</v>
      </c>
      <c r="D156" s="47">
        <f t="shared" si="18"/>
        <v>0.51016254553881601</v>
      </c>
      <c r="E156" s="47">
        <f t="shared" si="19"/>
        <v>0.23581159203323099</v>
      </c>
      <c r="H156"/>
      <c r="I156" s="84">
        <v>0.49577689118565998</v>
      </c>
      <c r="J156" s="84">
        <v>0.63311150369178104</v>
      </c>
      <c r="K156" s="84">
        <v>0.1492731920284</v>
      </c>
      <c r="L156" s="84">
        <v>0.51016254553881601</v>
      </c>
      <c r="M156" s="84">
        <v>0.76418840796676901</v>
      </c>
      <c r="O156" s="69">
        <f t="shared" si="20"/>
        <v>0.49577689118565998</v>
      </c>
      <c r="P156" s="69">
        <f t="shared" si="21"/>
        <v>0.63311150369178104</v>
      </c>
      <c r="Q156" s="69">
        <f t="shared" si="22"/>
        <v>0.1492731920284</v>
      </c>
      <c r="R156" s="69">
        <f t="shared" si="23"/>
        <v>0.51016254553881601</v>
      </c>
      <c r="S156" s="69">
        <f t="shared" si="24"/>
        <v>0.23581159203323099</v>
      </c>
    </row>
    <row r="157" spans="1:19" x14ac:dyDescent="0.35">
      <c r="A157" s="86" t="s">
        <v>182</v>
      </c>
      <c r="B157" s="75" t="s">
        <v>252</v>
      </c>
      <c r="C157" s="47">
        <f t="shared" si="17"/>
        <v>0.7079616936438623</v>
      </c>
      <c r="D157" s="47">
        <f t="shared" si="18"/>
        <v>0.69271215949587495</v>
      </c>
      <c r="E157" s="47">
        <f t="shared" si="19"/>
        <v>0.32562885705092304</v>
      </c>
      <c r="H157"/>
      <c r="I157" s="84">
        <v>0.64201030106477497</v>
      </c>
      <c r="J157" s="84">
        <v>0.85627808532595096</v>
      </c>
      <c r="K157" s="84">
        <v>0.62559669454086098</v>
      </c>
      <c r="L157" s="84">
        <v>0.69271215949587495</v>
      </c>
      <c r="M157" s="84">
        <v>0.67437114294907696</v>
      </c>
      <c r="O157" s="69">
        <f t="shared" si="20"/>
        <v>0.64201030106477497</v>
      </c>
      <c r="P157" s="69">
        <f t="shared" si="21"/>
        <v>0.85627808532595096</v>
      </c>
      <c r="Q157" s="69">
        <f t="shared" si="22"/>
        <v>0.62559669454086098</v>
      </c>
      <c r="R157" s="69">
        <f t="shared" si="23"/>
        <v>0.69271215949587495</v>
      </c>
      <c r="S157" s="69">
        <f t="shared" si="24"/>
        <v>0.32562885705092304</v>
      </c>
    </row>
    <row r="158" spans="1:19" x14ac:dyDescent="0.35">
      <c r="A158" s="86" t="s">
        <v>183</v>
      </c>
      <c r="B158" s="75" t="s">
        <v>278</v>
      </c>
      <c r="C158" s="47">
        <f t="shared" si="17"/>
        <v>0.34248991141769003</v>
      </c>
      <c r="D158" s="47">
        <f t="shared" si="18"/>
        <v>0.244431976725763</v>
      </c>
      <c r="E158" s="47">
        <f t="shared" si="19"/>
        <v>6.8317955574826006E-2</v>
      </c>
      <c r="H158"/>
      <c r="I158" s="84">
        <v>0.457167616336627</v>
      </c>
      <c r="J158" s="84">
        <v>0.41988414087176201</v>
      </c>
      <c r="K158" s="84">
        <v>0.15041797704468099</v>
      </c>
      <c r="L158" s="84">
        <v>0.244431976725763</v>
      </c>
      <c r="M158" s="84">
        <v>0.93168204442517399</v>
      </c>
      <c r="O158" s="69">
        <f t="shared" si="20"/>
        <v>0.457167616336627</v>
      </c>
      <c r="P158" s="69">
        <f t="shared" si="21"/>
        <v>0.41988414087176201</v>
      </c>
      <c r="Q158" s="69">
        <f t="shared" si="22"/>
        <v>0.15041797704468099</v>
      </c>
      <c r="R158" s="69">
        <f t="shared" si="23"/>
        <v>0.244431976725763</v>
      </c>
      <c r="S158" s="69">
        <f t="shared" si="24"/>
        <v>6.8317955574826006E-2</v>
      </c>
    </row>
    <row r="159" spans="1:19" x14ac:dyDescent="0.35">
      <c r="A159" s="86" t="s">
        <v>184</v>
      </c>
      <c r="B159" s="75" t="s">
        <v>357</v>
      </c>
      <c r="C159" s="47">
        <f t="shared" si="17"/>
        <v>6.1255328962133128E-2</v>
      </c>
      <c r="D159" s="47">
        <f t="shared" si="18"/>
        <v>6.3689021239644997E-2</v>
      </c>
      <c r="E159" s="47">
        <f t="shared" si="19"/>
        <v>0.10340042840931496</v>
      </c>
      <c r="H159"/>
      <c r="I159" s="84">
        <v>2.0603591470823301E-2</v>
      </c>
      <c r="J159" s="84">
        <v>4.2665394100994097E-2</v>
      </c>
      <c r="K159" s="84">
        <v>0.12049700131458201</v>
      </c>
      <c r="L159" s="84">
        <v>6.3689021239644997E-2</v>
      </c>
      <c r="M159" s="84">
        <v>0.89659957159068504</v>
      </c>
      <c r="O159" s="69">
        <f t="shared" si="20"/>
        <v>2.0603591470823301E-2</v>
      </c>
      <c r="P159" s="69">
        <f t="shared" si="21"/>
        <v>4.2665394100994097E-2</v>
      </c>
      <c r="Q159" s="69">
        <f t="shared" si="22"/>
        <v>0.12049700131458201</v>
      </c>
      <c r="R159" s="69">
        <f t="shared" si="23"/>
        <v>6.3689021239644997E-2</v>
      </c>
      <c r="S159" s="69">
        <f t="shared" si="24"/>
        <v>0.10340042840931496</v>
      </c>
    </row>
    <row r="160" spans="1:19" x14ac:dyDescent="0.35">
      <c r="A160" s="86" t="s">
        <v>185</v>
      </c>
      <c r="B160" s="75" t="s">
        <v>444</v>
      </c>
      <c r="C160" s="47">
        <f t="shared" si="17"/>
        <v>0.70718323123199689</v>
      </c>
      <c r="D160" s="47">
        <f t="shared" si="18"/>
        <v>0.67824612810829499</v>
      </c>
      <c r="E160" s="47">
        <f t="shared" si="19"/>
        <v>0.56703204451848299</v>
      </c>
      <c r="H160"/>
      <c r="I160" s="84">
        <v>0.826336381144538</v>
      </c>
      <c r="J160" s="84">
        <v>0.75233866017430295</v>
      </c>
      <c r="K160" s="84">
        <v>0.54287465237715005</v>
      </c>
      <c r="L160" s="84">
        <v>0.67824612810829499</v>
      </c>
      <c r="M160" s="84">
        <v>0.43296795548151701</v>
      </c>
      <c r="O160" s="69">
        <f t="shared" si="20"/>
        <v>0.826336381144538</v>
      </c>
      <c r="P160" s="69">
        <f t="shared" si="21"/>
        <v>0.75233866017430295</v>
      </c>
      <c r="Q160" s="69">
        <f t="shared" si="22"/>
        <v>0.54287465237715005</v>
      </c>
      <c r="R160" s="69">
        <f t="shared" si="23"/>
        <v>0.67824612810829499</v>
      </c>
      <c r="S160" s="69">
        <f t="shared" si="24"/>
        <v>0.56703204451848299</v>
      </c>
    </row>
    <row r="161" spans="1:19" x14ac:dyDescent="0.35">
      <c r="A161" s="86" t="s">
        <v>186</v>
      </c>
      <c r="B161" s="75" t="s">
        <v>368</v>
      </c>
      <c r="C161" s="47">
        <f t="shared" si="17"/>
        <v>0.87012895606224638</v>
      </c>
      <c r="D161" s="47">
        <f t="shared" si="18"/>
        <v>0.85630443191132</v>
      </c>
      <c r="E161" s="47">
        <f t="shared" si="19"/>
        <v>0.78773701035823196</v>
      </c>
      <c r="H161"/>
      <c r="I161" s="84">
        <v>0.87742688995409801</v>
      </c>
      <c r="J161" s="84">
        <v>0.901413946607589</v>
      </c>
      <c r="K161" s="84">
        <v>0.83154603162505203</v>
      </c>
      <c r="L161" s="84">
        <v>0.85630443191132</v>
      </c>
      <c r="M161" s="84">
        <v>0.21226298964176801</v>
      </c>
      <c r="O161" s="69">
        <f t="shared" si="20"/>
        <v>0.87742688995409801</v>
      </c>
      <c r="P161" s="69">
        <f t="shared" si="21"/>
        <v>0.901413946607589</v>
      </c>
      <c r="Q161" s="69">
        <f t="shared" si="22"/>
        <v>0.83154603162505203</v>
      </c>
      <c r="R161" s="69">
        <f t="shared" si="23"/>
        <v>0.85630443191132</v>
      </c>
      <c r="S161" s="69">
        <f t="shared" si="24"/>
        <v>0.78773701035823196</v>
      </c>
    </row>
    <row r="162" spans="1:19" x14ac:dyDescent="0.35">
      <c r="A162" s="86" t="s">
        <v>187</v>
      </c>
      <c r="B162" s="75" t="s">
        <v>228</v>
      </c>
      <c r="C162" s="47">
        <f t="shared" si="17"/>
        <v>0.16819910440925998</v>
      </c>
      <c r="D162" s="47">
        <f t="shared" si="18"/>
        <v>0.29938203729805202</v>
      </c>
      <c r="E162" s="47">
        <f t="shared" si="19"/>
        <v>0.18205469375025196</v>
      </c>
      <c r="H162"/>
      <c r="I162" s="84">
        <v>0.213348705024379</v>
      </c>
      <c r="J162" s="84">
        <v>0.21462759769079301</v>
      </c>
      <c r="K162" s="84">
        <v>7.6621010512607904E-2</v>
      </c>
      <c r="L162" s="84">
        <v>0.29938203729805202</v>
      </c>
      <c r="M162" s="84">
        <v>0.81794530624974804</v>
      </c>
      <c r="O162" s="69">
        <f t="shared" si="20"/>
        <v>0.213348705024379</v>
      </c>
      <c r="P162" s="69">
        <f t="shared" si="21"/>
        <v>0.21462759769079301</v>
      </c>
      <c r="Q162" s="69">
        <f t="shared" si="22"/>
        <v>7.6621010512607904E-2</v>
      </c>
      <c r="R162" s="69">
        <f t="shared" si="23"/>
        <v>0.29938203729805202</v>
      </c>
      <c r="S162" s="69">
        <f t="shared" si="24"/>
        <v>0.18205469375025196</v>
      </c>
    </row>
    <row r="163" spans="1:19" x14ac:dyDescent="0.35">
      <c r="A163" s="86" t="s">
        <v>188</v>
      </c>
      <c r="B163" s="75" t="s">
        <v>266</v>
      </c>
      <c r="C163" s="47">
        <f t="shared" si="17"/>
        <v>0.81604790780500369</v>
      </c>
      <c r="D163" s="47">
        <f t="shared" si="18"/>
        <v>0.73108373528346604</v>
      </c>
      <c r="E163" s="47">
        <f t="shared" si="19"/>
        <v>0.60317153383988897</v>
      </c>
      <c r="H163"/>
      <c r="I163" s="84">
        <v>0.80021721770604004</v>
      </c>
      <c r="J163" s="84">
        <v>0.71453112733598301</v>
      </c>
      <c r="K163" s="84">
        <v>0.93339537837298803</v>
      </c>
      <c r="L163" s="84">
        <v>0.73108373528346604</v>
      </c>
      <c r="M163" s="84">
        <v>0.39682846616011103</v>
      </c>
      <c r="O163" s="69">
        <f t="shared" si="20"/>
        <v>0.80021721770604004</v>
      </c>
      <c r="P163" s="69">
        <f t="shared" si="21"/>
        <v>0.71453112733598301</v>
      </c>
      <c r="Q163" s="69">
        <f t="shared" si="22"/>
        <v>0.93339537837298803</v>
      </c>
      <c r="R163" s="69">
        <f t="shared" si="23"/>
        <v>0.73108373528346604</v>
      </c>
      <c r="S163" s="69">
        <f t="shared" si="24"/>
        <v>0.60317153383988897</v>
      </c>
    </row>
    <row r="164" spans="1:19" x14ac:dyDescent="0.35">
      <c r="A164" s="86" t="s">
        <v>189</v>
      </c>
      <c r="B164" s="75" t="s">
        <v>251</v>
      </c>
      <c r="C164" s="47">
        <f t="shared" si="17"/>
        <v>0.89362561138080931</v>
      </c>
      <c r="D164" s="47">
        <f t="shared" si="18"/>
        <v>0.88369225750894298</v>
      </c>
      <c r="E164" s="47">
        <f t="shared" si="19"/>
        <v>0.67588961836414607</v>
      </c>
      <c r="H164"/>
      <c r="I164" s="84">
        <v>0.91133890857577604</v>
      </c>
      <c r="J164" s="84">
        <v>0.86960538255391195</v>
      </c>
      <c r="K164" s="84">
        <v>0.89993254301273995</v>
      </c>
      <c r="L164" s="84">
        <v>0.88369225750894298</v>
      </c>
      <c r="M164" s="84">
        <v>0.32411038163585398</v>
      </c>
      <c r="O164" s="69">
        <f t="shared" si="20"/>
        <v>0.91133890857577604</v>
      </c>
      <c r="P164" s="69">
        <f t="shared" si="21"/>
        <v>0.86960538255391195</v>
      </c>
      <c r="Q164" s="69">
        <f t="shared" si="22"/>
        <v>0.89993254301273995</v>
      </c>
      <c r="R164" s="69">
        <f t="shared" si="23"/>
        <v>0.88369225750894298</v>
      </c>
      <c r="S164" s="69">
        <f t="shared" si="24"/>
        <v>0.67588961836414607</v>
      </c>
    </row>
    <row r="165" spans="1:19" x14ac:dyDescent="0.35">
      <c r="A165" s="86" t="s">
        <v>45</v>
      </c>
      <c r="B165" s="75" t="s">
        <v>216</v>
      </c>
      <c r="C165" s="47">
        <f t="shared" si="17"/>
        <v>0.59740078703664035</v>
      </c>
      <c r="D165" s="47">
        <f t="shared" si="18"/>
        <v>0.73997710591516497</v>
      </c>
      <c r="E165" s="47">
        <f t="shared" si="19"/>
        <v>0.48281556606956899</v>
      </c>
      <c r="H165"/>
      <c r="I165" s="84">
        <v>0.71146390226379796</v>
      </c>
      <c r="J165" s="84">
        <v>0.77496314234560604</v>
      </c>
      <c r="K165" s="84">
        <v>0.30577531650051698</v>
      </c>
      <c r="L165" s="84">
        <v>0.73997710591516497</v>
      </c>
      <c r="M165" s="84">
        <v>0.51718443393043101</v>
      </c>
      <c r="O165" s="69">
        <f t="shared" si="20"/>
        <v>0.71146390226379796</v>
      </c>
      <c r="P165" s="69">
        <f t="shared" si="21"/>
        <v>0.77496314234560604</v>
      </c>
      <c r="Q165" s="69">
        <f t="shared" si="22"/>
        <v>0.30577531650051698</v>
      </c>
      <c r="R165" s="69">
        <f t="shared" si="23"/>
        <v>0.73997710591516497</v>
      </c>
      <c r="S165" s="69">
        <f t="shared" si="24"/>
        <v>0.48281556606956899</v>
      </c>
    </row>
    <row r="166" spans="1:19" x14ac:dyDescent="0.35">
      <c r="A166" s="86" t="s">
        <v>46</v>
      </c>
      <c r="B166" s="75" t="s">
        <v>217</v>
      </c>
      <c r="C166" s="47">
        <f t="shared" si="17"/>
        <v>0.39947585976939592</v>
      </c>
      <c r="D166" s="47">
        <f t="shared" si="18"/>
        <v>0.62328444495706603</v>
      </c>
      <c r="E166" s="47">
        <f t="shared" si="19"/>
        <v>0.25760129804264797</v>
      </c>
      <c r="H166"/>
      <c r="I166" s="84">
        <v>0.76590084885962995</v>
      </c>
      <c r="J166" s="84">
        <v>0.235777877439976</v>
      </c>
      <c r="K166" s="84">
        <v>0.196748853008582</v>
      </c>
      <c r="L166" s="84">
        <v>0.62328444495706603</v>
      </c>
      <c r="M166" s="84">
        <v>0.74239870195735203</v>
      </c>
      <c r="O166" s="69">
        <f t="shared" si="20"/>
        <v>0.76590084885962995</v>
      </c>
      <c r="P166" s="69">
        <f t="shared" si="21"/>
        <v>0.235777877439976</v>
      </c>
      <c r="Q166" s="69">
        <f t="shared" si="22"/>
        <v>0.196748853008582</v>
      </c>
      <c r="R166" s="69">
        <f t="shared" si="23"/>
        <v>0.62328444495706603</v>
      </c>
      <c r="S166" s="69">
        <f t="shared" si="24"/>
        <v>0.25760129804264797</v>
      </c>
    </row>
    <row r="167" spans="1:19" x14ac:dyDescent="0.35">
      <c r="A167" s="86" t="s">
        <v>190</v>
      </c>
      <c r="B167" s="75" t="s">
        <v>267</v>
      </c>
      <c r="C167" s="47">
        <f t="shared" si="17"/>
        <v>0.55140008801607399</v>
      </c>
      <c r="D167" s="47">
        <f t="shared" si="18"/>
        <v>0.59473242857123798</v>
      </c>
      <c r="E167" s="47">
        <f t="shared" si="19"/>
        <v>0.12165038008521101</v>
      </c>
      <c r="H167"/>
      <c r="I167" s="84">
        <v>0.53981671090093597</v>
      </c>
      <c r="J167" s="84">
        <v>0.73640837643345003</v>
      </c>
      <c r="K167" s="84">
        <v>0.37797517671383601</v>
      </c>
      <c r="L167" s="84">
        <v>0.59473242857123798</v>
      </c>
      <c r="M167" s="84">
        <v>0.87834961991478899</v>
      </c>
      <c r="O167" s="69">
        <f t="shared" si="20"/>
        <v>0.53981671090093597</v>
      </c>
      <c r="P167" s="69">
        <f t="shared" si="21"/>
        <v>0.73640837643345003</v>
      </c>
      <c r="Q167" s="69">
        <f t="shared" si="22"/>
        <v>0.37797517671383601</v>
      </c>
      <c r="R167" s="69">
        <f t="shared" si="23"/>
        <v>0.59473242857123798</v>
      </c>
      <c r="S167" s="69">
        <f t="shared" si="24"/>
        <v>0.12165038008521101</v>
      </c>
    </row>
    <row r="168" spans="1:19" x14ac:dyDescent="0.35">
      <c r="A168" s="86" t="s">
        <v>191</v>
      </c>
      <c r="B168" s="75" t="s">
        <v>310</v>
      </c>
      <c r="C168" s="47">
        <f t="shared" si="17"/>
        <v>0.9560854930339856</v>
      </c>
      <c r="D168" s="47">
        <f t="shared" si="18"/>
        <v>0.90900722906062603</v>
      </c>
      <c r="E168" s="47">
        <f t="shared" si="19"/>
        <v>0.96771246936688615</v>
      </c>
      <c r="H168"/>
      <c r="I168" s="84">
        <v>0.95197480840061999</v>
      </c>
      <c r="J168" s="84">
        <v>0.94590911041094405</v>
      </c>
      <c r="K168" s="84">
        <v>0.97037256029039298</v>
      </c>
      <c r="L168" s="84">
        <v>0.90900722906062603</v>
      </c>
      <c r="M168" s="84">
        <v>3.2287530633113903E-2</v>
      </c>
      <c r="O168" s="69">
        <f t="shared" si="20"/>
        <v>0.95197480840061999</v>
      </c>
      <c r="P168" s="69">
        <f t="shared" si="21"/>
        <v>0.94590911041094405</v>
      </c>
      <c r="Q168" s="69">
        <f t="shared" si="22"/>
        <v>0.97037256029039298</v>
      </c>
      <c r="R168" s="69">
        <f t="shared" si="23"/>
        <v>0.90900722906062603</v>
      </c>
      <c r="S168" s="69">
        <f t="shared" si="24"/>
        <v>0.96771246936688615</v>
      </c>
    </row>
    <row r="169" spans="1:19" x14ac:dyDescent="0.35">
      <c r="A169" s="86" t="s">
        <v>192</v>
      </c>
      <c r="B169" s="75" t="s">
        <v>240</v>
      </c>
      <c r="C169" s="47">
        <f t="shared" si="17"/>
        <v>0.92850388510065363</v>
      </c>
      <c r="D169" s="47">
        <f t="shared" si="18"/>
        <v>0.92881792312983302</v>
      </c>
      <c r="E169" s="47">
        <f t="shared" si="19"/>
        <v>0.94383121742610865</v>
      </c>
      <c r="H169"/>
      <c r="I169" s="84">
        <v>0.95395877288727005</v>
      </c>
      <c r="J169" s="84">
        <v>0.95492705288380897</v>
      </c>
      <c r="K169" s="84">
        <v>0.87662582953088197</v>
      </c>
      <c r="L169" s="84">
        <v>0.92881792312983302</v>
      </c>
      <c r="M169" s="84">
        <v>5.6168782573891303E-2</v>
      </c>
      <c r="O169" s="69">
        <f t="shared" si="20"/>
        <v>0.95395877288727005</v>
      </c>
      <c r="P169" s="69">
        <f t="shared" si="21"/>
        <v>0.95492705288380897</v>
      </c>
      <c r="Q169" s="69">
        <f t="shared" si="22"/>
        <v>0.87662582953088197</v>
      </c>
      <c r="R169" s="69">
        <f t="shared" si="23"/>
        <v>0.92881792312983302</v>
      </c>
      <c r="S169" s="69">
        <f t="shared" si="24"/>
        <v>0.94383121742610865</v>
      </c>
    </row>
    <row r="170" spans="1:19" x14ac:dyDescent="0.35">
      <c r="A170" s="86" t="s">
        <v>193</v>
      </c>
      <c r="B170" s="75" t="s">
        <v>280</v>
      </c>
      <c r="C170" s="47">
        <f t="shared" si="17"/>
        <v>0.11352735357777329</v>
      </c>
      <c r="D170" s="47">
        <f t="shared" si="18"/>
        <v>9.8672808788491204E-2</v>
      </c>
      <c r="E170" s="47">
        <f t="shared" si="19"/>
        <v>0.13419123256541499</v>
      </c>
      <c r="H170"/>
      <c r="I170" s="84">
        <v>5.2208324843894302E-2</v>
      </c>
      <c r="J170" s="84">
        <v>9.69960602160366E-2</v>
      </c>
      <c r="K170" s="84">
        <v>0.19137767567338901</v>
      </c>
      <c r="L170" s="84">
        <v>9.8672808788491204E-2</v>
      </c>
      <c r="M170" s="84">
        <v>0.86580876743458501</v>
      </c>
      <c r="O170" s="69">
        <f t="shared" si="20"/>
        <v>5.2208324843894302E-2</v>
      </c>
      <c r="P170" s="69">
        <f t="shared" si="21"/>
        <v>9.69960602160366E-2</v>
      </c>
      <c r="Q170" s="69">
        <f t="shared" si="22"/>
        <v>0.19137767567338901</v>
      </c>
      <c r="R170" s="69">
        <f t="shared" si="23"/>
        <v>9.8672808788491204E-2</v>
      </c>
      <c r="S170" s="69">
        <f t="shared" si="24"/>
        <v>0.13419123256541499</v>
      </c>
    </row>
    <row r="171" spans="1:19" x14ac:dyDescent="0.35">
      <c r="A171" s="86" t="s">
        <v>194</v>
      </c>
      <c r="B171" s="75" t="s">
        <v>358</v>
      </c>
      <c r="C171" s="47">
        <f t="shared" si="17"/>
        <v>0.68996043807657503</v>
      </c>
      <c r="D171" s="47">
        <f t="shared" si="18"/>
        <v>0.42275296525379402</v>
      </c>
      <c r="E171" s="47">
        <f t="shared" si="19"/>
        <v>0.12415809133877298</v>
      </c>
      <c r="H171"/>
      <c r="I171" s="84">
        <v>0.63221541492597</v>
      </c>
      <c r="J171" s="84">
        <v>0.73969424978056497</v>
      </c>
      <c r="K171" s="84">
        <v>0.69797164952319002</v>
      </c>
      <c r="L171" s="84">
        <v>0.42275296525379402</v>
      </c>
      <c r="M171" s="84">
        <v>0.87584190866122702</v>
      </c>
      <c r="O171" s="69">
        <f t="shared" si="20"/>
        <v>0.63221541492597</v>
      </c>
      <c r="P171" s="69">
        <f t="shared" si="21"/>
        <v>0.73969424978056497</v>
      </c>
      <c r="Q171" s="69">
        <f t="shared" si="22"/>
        <v>0.69797164952319002</v>
      </c>
      <c r="R171" s="69">
        <f t="shared" si="23"/>
        <v>0.42275296525379402</v>
      </c>
      <c r="S171" s="69">
        <f t="shared" si="24"/>
        <v>0.12415809133877298</v>
      </c>
    </row>
    <row r="172" spans="1:19" x14ac:dyDescent="0.35">
      <c r="A172" s="86" t="s">
        <v>195</v>
      </c>
      <c r="B172" s="75" t="s">
        <v>445</v>
      </c>
      <c r="C172" s="47">
        <f t="shared" si="17"/>
        <v>0.28011690059185163</v>
      </c>
      <c r="D172" s="47">
        <f t="shared" si="18"/>
        <v>0.371733319293719</v>
      </c>
      <c r="E172" s="47">
        <f t="shared" si="19"/>
        <v>0.42593532396924305</v>
      </c>
      <c r="H172"/>
      <c r="I172" s="84">
        <v>0.21491512610602001</v>
      </c>
      <c r="J172" s="84">
        <v>7.3135337037366896E-2</v>
      </c>
      <c r="K172" s="84">
        <v>0.55230023863216804</v>
      </c>
      <c r="L172" s="84">
        <v>0.371733319293719</v>
      </c>
      <c r="M172" s="84">
        <v>0.57406467603075695</v>
      </c>
      <c r="O172" s="69">
        <f t="shared" si="20"/>
        <v>0.21491512610602001</v>
      </c>
      <c r="P172" s="69">
        <f t="shared" si="21"/>
        <v>7.3135337037366896E-2</v>
      </c>
      <c r="Q172" s="69">
        <f t="shared" si="22"/>
        <v>0.55230023863216804</v>
      </c>
      <c r="R172" s="69">
        <f t="shared" si="23"/>
        <v>0.371733319293719</v>
      </c>
      <c r="S172" s="69">
        <f t="shared" si="24"/>
        <v>0.42593532396924305</v>
      </c>
    </row>
    <row r="173" spans="1:19" x14ac:dyDescent="0.35">
      <c r="A173" s="86" t="s">
        <v>196</v>
      </c>
      <c r="B173" s="75" t="s">
        <v>321</v>
      </c>
      <c r="C173" s="47">
        <f t="shared" si="17"/>
        <v>0.76282866350691003</v>
      </c>
      <c r="D173" s="47">
        <f t="shared" si="18"/>
        <v>0.80412072311407301</v>
      </c>
      <c r="E173" s="47">
        <f t="shared" si="19"/>
        <v>0.53739623433204198</v>
      </c>
      <c r="H173"/>
      <c r="I173" s="84">
        <v>0.89061400324406803</v>
      </c>
      <c r="J173" s="84">
        <v>0.87977621715739596</v>
      </c>
      <c r="K173" s="84">
        <v>0.518095770119266</v>
      </c>
      <c r="L173" s="84">
        <v>0.80412072311407301</v>
      </c>
      <c r="M173" s="84">
        <v>0.46260376566795802</v>
      </c>
      <c r="O173" s="69">
        <f t="shared" si="20"/>
        <v>0.89061400324406803</v>
      </c>
      <c r="P173" s="69">
        <f t="shared" si="21"/>
        <v>0.87977621715739596</v>
      </c>
      <c r="Q173" s="69">
        <f t="shared" si="22"/>
        <v>0.518095770119266</v>
      </c>
      <c r="R173" s="69">
        <f t="shared" si="23"/>
        <v>0.80412072311407301</v>
      </c>
      <c r="S173" s="69">
        <f t="shared" si="24"/>
        <v>0.53739623433204198</v>
      </c>
    </row>
    <row r="174" spans="1:19" x14ac:dyDescent="0.35">
      <c r="A174" s="86" t="s">
        <v>132</v>
      </c>
      <c r="B174" s="75" t="s">
        <v>248</v>
      </c>
      <c r="C174" s="47">
        <f t="shared" si="17"/>
        <v>0.65907804349102872</v>
      </c>
      <c r="D174" s="47">
        <f t="shared" si="18"/>
        <v>0.60133488654825895</v>
      </c>
      <c r="E174" s="47">
        <f t="shared" si="19"/>
        <v>0.57457110662167099</v>
      </c>
      <c r="H174"/>
      <c r="I174" s="84">
        <v>0.66024790561512503</v>
      </c>
      <c r="J174" s="84">
        <v>0.78578285570059003</v>
      </c>
      <c r="K174" s="84">
        <v>0.53120336915737099</v>
      </c>
      <c r="L174" s="84">
        <v>0.60133488654825895</v>
      </c>
      <c r="M174" s="84">
        <v>0.42542889337832901</v>
      </c>
      <c r="O174" s="69">
        <f t="shared" si="20"/>
        <v>0.66024790561512503</v>
      </c>
      <c r="P174" s="69">
        <f t="shared" si="21"/>
        <v>0.78578285570059003</v>
      </c>
      <c r="Q174" s="69">
        <f t="shared" si="22"/>
        <v>0.53120336915737099</v>
      </c>
      <c r="R174" s="69">
        <f t="shared" si="23"/>
        <v>0.60133488654825895</v>
      </c>
      <c r="S174" s="69">
        <f t="shared" si="24"/>
        <v>0.57457110662167099</v>
      </c>
    </row>
    <row r="175" spans="1:19" x14ac:dyDescent="0.35">
      <c r="A175" s="86" t="s">
        <v>198</v>
      </c>
      <c r="B175" s="75" t="s">
        <v>236</v>
      </c>
      <c r="C175" s="47">
        <f t="shared" si="17"/>
        <v>0.42624424753357498</v>
      </c>
      <c r="D175" s="47">
        <f t="shared" si="18"/>
        <v>0.38627315178077698</v>
      </c>
      <c r="E175" s="47">
        <f t="shared" si="19"/>
        <v>8.7627169565421048E-2</v>
      </c>
      <c r="H175"/>
      <c r="I175" s="84">
        <v>0.50595044032129199</v>
      </c>
      <c r="J175" s="84">
        <v>0.57452397003920797</v>
      </c>
      <c r="K175" s="84">
        <v>0.19825833224022499</v>
      </c>
      <c r="L175" s="84">
        <v>0.38627315178077698</v>
      </c>
      <c r="M175" s="84">
        <v>0.91237283043457895</v>
      </c>
      <c r="O175" s="69">
        <f t="shared" si="20"/>
        <v>0.50595044032129199</v>
      </c>
      <c r="P175" s="69">
        <f t="shared" si="21"/>
        <v>0.57452397003920797</v>
      </c>
      <c r="Q175" s="69">
        <f t="shared" si="22"/>
        <v>0.19825833224022499</v>
      </c>
      <c r="R175" s="69">
        <f t="shared" si="23"/>
        <v>0.38627315178077698</v>
      </c>
      <c r="S175" s="69">
        <f t="shared" si="24"/>
        <v>8.7627169565421048E-2</v>
      </c>
    </row>
    <row r="176" spans="1:19" x14ac:dyDescent="0.35">
      <c r="A176" s="86" t="s">
        <v>44</v>
      </c>
      <c r="B176" s="75" t="s">
        <v>215</v>
      </c>
      <c r="C176" s="47">
        <f t="shared" si="17"/>
        <v>0.86228005646292927</v>
      </c>
      <c r="D176" s="47">
        <f t="shared" si="18"/>
        <v>0.83562587552067502</v>
      </c>
      <c r="E176" s="47">
        <f t="shared" si="19"/>
        <v>0.63882510474202503</v>
      </c>
      <c r="H176"/>
      <c r="I176" s="84">
        <v>0.88815442998598504</v>
      </c>
      <c r="J176" s="84">
        <v>0.93639419484952502</v>
      </c>
      <c r="K176" s="84">
        <v>0.76229154455327797</v>
      </c>
      <c r="L176" s="84">
        <v>0.83562587552067502</v>
      </c>
      <c r="M176" s="84">
        <v>0.36117489525797503</v>
      </c>
      <c r="O176" s="69">
        <f t="shared" si="20"/>
        <v>0.88815442998598504</v>
      </c>
      <c r="P176" s="69">
        <f t="shared" si="21"/>
        <v>0.93639419484952502</v>
      </c>
      <c r="Q176" s="69">
        <f t="shared" si="22"/>
        <v>0.76229154455327797</v>
      </c>
      <c r="R176" s="69">
        <f t="shared" si="23"/>
        <v>0.83562587552067502</v>
      </c>
      <c r="S176" s="69">
        <f t="shared" si="24"/>
        <v>0.63882510474202503</v>
      </c>
    </row>
    <row r="177" spans="1:19" x14ac:dyDescent="0.35">
      <c r="A177" s="86" t="s">
        <v>47</v>
      </c>
      <c r="B177" s="75" t="s">
        <v>218</v>
      </c>
      <c r="C177" s="47">
        <f t="shared" si="17"/>
        <v>0.67774993468181977</v>
      </c>
      <c r="D177" s="47">
        <f t="shared" si="18"/>
        <v>0.80280865631231502</v>
      </c>
      <c r="E177" s="47">
        <f t="shared" si="19"/>
        <v>0.66183207085307405</v>
      </c>
      <c r="I177" s="84">
        <v>0.70346069990404603</v>
      </c>
      <c r="J177" s="84">
        <v>0.82731783731566499</v>
      </c>
      <c r="K177" s="84">
        <v>0.50247126682574805</v>
      </c>
      <c r="L177" s="84">
        <v>0.80280865631231502</v>
      </c>
      <c r="M177" s="84">
        <v>0.33816792914692601</v>
      </c>
      <c r="O177" s="69">
        <f t="shared" si="20"/>
        <v>0.70346069990404603</v>
      </c>
      <c r="P177" s="69">
        <f t="shared" si="21"/>
        <v>0.82731783731566499</v>
      </c>
      <c r="Q177" s="69">
        <f t="shared" si="22"/>
        <v>0.50247126682574805</v>
      </c>
      <c r="R177" s="69">
        <f t="shared" si="23"/>
        <v>0.80280865631231502</v>
      </c>
      <c r="S177" s="69">
        <f t="shared" si="24"/>
        <v>0.66183207085307405</v>
      </c>
    </row>
    <row r="178" spans="1:19" x14ac:dyDescent="0.35">
      <c r="A178" s="86" t="s">
        <v>48</v>
      </c>
      <c r="B178" s="75" t="s">
        <v>200</v>
      </c>
      <c r="C178" s="47">
        <f t="shared" si="17"/>
        <v>0.36797430834235567</v>
      </c>
      <c r="D178" s="47">
        <f t="shared" si="18"/>
        <v>0.33413129793257401</v>
      </c>
      <c r="E178" s="47">
        <f t="shared" si="19"/>
        <v>0.18492879688047503</v>
      </c>
      <c r="I178" s="84">
        <v>0.367679850166371</v>
      </c>
      <c r="J178" s="84">
        <v>0.62033637866087199</v>
      </c>
      <c r="K178" s="84">
        <v>0.11590669619982399</v>
      </c>
      <c r="L178" s="84">
        <v>0.33413129793257401</v>
      </c>
      <c r="M178" s="84">
        <v>0.81507120311952497</v>
      </c>
      <c r="O178" s="69">
        <f t="shared" si="20"/>
        <v>0.367679850166371</v>
      </c>
      <c r="P178" s="69">
        <f t="shared" si="21"/>
        <v>0.62033637866087199</v>
      </c>
      <c r="Q178" s="69">
        <f t="shared" si="22"/>
        <v>0.11590669619982399</v>
      </c>
      <c r="R178" s="69">
        <f t="shared" si="23"/>
        <v>0.33413129793257401</v>
      </c>
      <c r="S178" s="69">
        <f t="shared" si="24"/>
        <v>0.18492879688047503</v>
      </c>
    </row>
    <row r="179" spans="1:19" x14ac:dyDescent="0.35">
      <c r="A179" s="86" t="s">
        <v>0</v>
      </c>
      <c r="B179" s="75" t="s">
        <v>446</v>
      </c>
      <c r="C179" s="47">
        <f t="shared" si="17"/>
        <v>0.44401252019199494</v>
      </c>
      <c r="D179" s="47">
        <f t="shared" si="18"/>
        <v>0.51018894910520796</v>
      </c>
      <c r="E179" s="47">
        <f t="shared" si="19"/>
        <v>0.15622006548382195</v>
      </c>
      <c r="I179" s="84">
        <v>0.60698601817514897</v>
      </c>
      <c r="J179" s="84">
        <v>0.56668495396465401</v>
      </c>
      <c r="K179" s="84">
        <v>0.15836658843618201</v>
      </c>
      <c r="L179" s="84">
        <v>0.51018894910520796</v>
      </c>
      <c r="M179" s="84">
        <v>0.84377993451617805</v>
      </c>
      <c r="O179" s="69">
        <f t="shared" si="20"/>
        <v>0.60698601817514897</v>
      </c>
      <c r="P179" s="69">
        <f t="shared" si="21"/>
        <v>0.56668495396465401</v>
      </c>
      <c r="Q179" s="69">
        <f t="shared" si="22"/>
        <v>0.15836658843618201</v>
      </c>
      <c r="R179" s="69">
        <f t="shared" si="23"/>
        <v>0.51018894910520796</v>
      </c>
      <c r="S179" s="69">
        <f t="shared" si="24"/>
        <v>0.15622006548382195</v>
      </c>
    </row>
    <row r="180" spans="1:19" x14ac:dyDescent="0.35">
      <c r="B180"/>
      <c r="I180" s="50"/>
      <c r="J180" s="50"/>
      <c r="K180" s="37"/>
      <c r="L180" s="37"/>
    </row>
    <row r="181" spans="1:19" x14ac:dyDescent="0.35">
      <c r="B181"/>
      <c r="I181" s="50"/>
      <c r="J181" s="50"/>
      <c r="K181" s="37"/>
      <c r="L181" s="37"/>
    </row>
    <row r="182" spans="1:19" x14ac:dyDescent="0.35">
      <c r="B182"/>
      <c r="I182" s="50"/>
      <c r="J182" s="50"/>
      <c r="K182" s="37"/>
      <c r="L182" s="37"/>
    </row>
    <row r="183" spans="1:19" x14ac:dyDescent="0.35">
      <c r="B183"/>
      <c r="I183" s="50"/>
      <c r="J183" s="50"/>
      <c r="K183" s="37"/>
      <c r="L183" s="37"/>
    </row>
    <row r="184" spans="1:19" x14ac:dyDescent="0.35">
      <c r="B184"/>
      <c r="I184" s="50"/>
      <c r="J184" s="50"/>
      <c r="K184" s="37"/>
      <c r="L184" s="37"/>
    </row>
    <row r="185" spans="1:19" x14ac:dyDescent="0.35">
      <c r="B185"/>
      <c r="I185" s="50"/>
      <c r="J185" s="50"/>
      <c r="K185" s="37"/>
      <c r="L185" s="37"/>
    </row>
    <row r="186" spans="1:19" x14ac:dyDescent="0.35">
      <c r="B186"/>
      <c r="I186" s="50"/>
      <c r="J186" s="50"/>
      <c r="K186" s="37"/>
      <c r="L186" s="37"/>
    </row>
    <row r="187" spans="1:19" x14ac:dyDescent="0.35">
      <c r="B187"/>
      <c r="I187" s="50"/>
      <c r="J187" s="50"/>
      <c r="K187" s="37"/>
      <c r="L187" s="37"/>
    </row>
    <row r="188" spans="1:19" x14ac:dyDescent="0.35">
      <c r="B188"/>
      <c r="K188" s="37"/>
      <c r="L188" s="37"/>
    </row>
    <row r="189" spans="1:19" x14ac:dyDescent="0.35">
      <c r="B189"/>
      <c r="K189" s="37"/>
      <c r="L189" s="37"/>
    </row>
    <row r="190" spans="1:19" x14ac:dyDescent="0.35">
      <c r="B190"/>
      <c r="K190" s="37"/>
      <c r="L190" s="37"/>
    </row>
    <row r="191" spans="1:19" x14ac:dyDescent="0.35">
      <c r="B191"/>
      <c r="K191" s="37"/>
      <c r="L191" s="37"/>
    </row>
    <row r="192" spans="1:19" x14ac:dyDescent="0.35">
      <c r="B192"/>
      <c r="K192" s="37"/>
      <c r="L192" s="37"/>
    </row>
    <row r="193" spans="2:2" s="37" customFormat="1" x14ac:dyDescent="0.35">
      <c r="B193"/>
    </row>
    <row r="194" spans="2:2" s="37" customFormat="1" x14ac:dyDescent="0.35">
      <c r="B194"/>
    </row>
    <row r="195" spans="2:2" s="37" customFormat="1" x14ac:dyDescent="0.35">
      <c r="B195"/>
    </row>
    <row r="196" spans="2:2" s="37" customFormat="1" x14ac:dyDescent="0.35">
      <c r="B196"/>
    </row>
    <row r="197" spans="2:2" s="37" customFormat="1" x14ac:dyDescent="0.35">
      <c r="B197"/>
    </row>
    <row r="198" spans="2:2" s="37" customFormat="1" x14ac:dyDescent="0.35">
      <c r="B198"/>
    </row>
    <row r="199" spans="2:2" s="37" customFormat="1" x14ac:dyDescent="0.35">
      <c r="B199"/>
    </row>
    <row r="200" spans="2:2" s="37" customFormat="1" x14ac:dyDescent="0.35">
      <c r="B200"/>
    </row>
    <row r="201" spans="2:2" s="37" customFormat="1" x14ac:dyDescent="0.35">
      <c r="B201"/>
    </row>
    <row r="202" spans="2:2" s="37" customFormat="1" x14ac:dyDescent="0.35">
      <c r="B202"/>
    </row>
    <row r="203" spans="2:2" s="37" customFormat="1" x14ac:dyDescent="0.35">
      <c r="B203"/>
    </row>
    <row r="204" spans="2:2" s="37" customFormat="1" x14ac:dyDescent="0.35">
      <c r="B204"/>
    </row>
    <row r="205" spans="2:2" s="37" customFormat="1" x14ac:dyDescent="0.35">
      <c r="B205"/>
    </row>
    <row r="206" spans="2:2" s="37" customFormat="1" x14ac:dyDescent="0.35">
      <c r="B206"/>
    </row>
    <row r="207" spans="2:2" s="37" customFormat="1" x14ac:dyDescent="0.35">
      <c r="B207"/>
    </row>
    <row r="208" spans="2:2" s="37" customFormat="1" x14ac:dyDescent="0.35">
      <c r="B208"/>
    </row>
    <row r="209" spans="2:2" s="37" customFormat="1" x14ac:dyDescent="0.35">
      <c r="B209"/>
    </row>
    <row r="210" spans="2:2" s="37" customFormat="1" x14ac:dyDescent="0.35">
      <c r="B210"/>
    </row>
    <row r="211" spans="2:2" s="37" customFormat="1" x14ac:dyDescent="0.35">
      <c r="B211"/>
    </row>
    <row r="212" spans="2:2" s="37" customFormat="1" x14ac:dyDescent="0.35">
      <c r="B212"/>
    </row>
    <row r="213" spans="2:2" s="37" customFormat="1" x14ac:dyDescent="0.35">
      <c r="B213"/>
    </row>
    <row r="214" spans="2:2" s="37" customFormat="1" x14ac:dyDescent="0.35">
      <c r="B214"/>
    </row>
    <row r="215" spans="2:2" s="37" customFormat="1" x14ac:dyDescent="0.35">
      <c r="B215"/>
    </row>
    <row r="216" spans="2:2" s="37" customFormat="1" x14ac:dyDescent="0.35">
      <c r="B216"/>
    </row>
    <row r="217" spans="2:2" s="37" customFormat="1" x14ac:dyDescent="0.35">
      <c r="B217"/>
    </row>
    <row r="218" spans="2:2" s="37" customFormat="1" x14ac:dyDescent="0.35">
      <c r="B218"/>
    </row>
    <row r="219" spans="2:2" s="37" customFormat="1" x14ac:dyDescent="0.35">
      <c r="B219"/>
    </row>
    <row r="220" spans="2:2" s="37" customFormat="1" x14ac:dyDescent="0.35">
      <c r="B220"/>
    </row>
    <row r="221" spans="2:2" s="37" customFormat="1" x14ac:dyDescent="0.35">
      <c r="B221"/>
    </row>
    <row r="222" spans="2:2" s="37" customFormat="1" x14ac:dyDescent="0.35">
      <c r="B222"/>
    </row>
    <row r="223" spans="2:2" s="37" customFormat="1" x14ac:dyDescent="0.35">
      <c r="B223"/>
    </row>
    <row r="224" spans="2:2" s="37" customFormat="1" x14ac:dyDescent="0.35">
      <c r="B224"/>
    </row>
    <row r="225" spans="2:2" s="37" customFormat="1" x14ac:dyDescent="0.35">
      <c r="B225"/>
    </row>
    <row r="226" spans="2:2" s="37" customFormat="1" x14ac:dyDescent="0.35">
      <c r="B226"/>
    </row>
    <row r="227" spans="2:2" s="37" customFormat="1" x14ac:dyDescent="0.35">
      <c r="B227"/>
    </row>
    <row r="228" spans="2:2" s="37" customFormat="1" x14ac:dyDescent="0.35">
      <c r="B228"/>
    </row>
    <row r="229" spans="2:2" s="37" customFormat="1" x14ac:dyDescent="0.35">
      <c r="B229"/>
    </row>
    <row r="230" spans="2:2" s="37" customFormat="1" x14ac:dyDescent="0.35">
      <c r="B230"/>
    </row>
    <row r="231" spans="2:2" s="37" customFormat="1" x14ac:dyDescent="0.35">
      <c r="B231"/>
    </row>
    <row r="232" spans="2:2" s="37" customFormat="1" x14ac:dyDescent="0.35">
      <c r="B232"/>
    </row>
    <row r="233" spans="2:2" s="37" customFormat="1" x14ac:dyDescent="0.35">
      <c r="B233"/>
    </row>
    <row r="234" spans="2:2" s="37" customFormat="1" x14ac:dyDescent="0.35">
      <c r="B234"/>
    </row>
    <row r="235" spans="2:2" s="37" customFormat="1" x14ac:dyDescent="0.35">
      <c r="B235"/>
    </row>
    <row r="236" spans="2:2" s="37" customFormat="1" x14ac:dyDescent="0.35">
      <c r="B236"/>
    </row>
    <row r="237" spans="2:2" s="37" customFormat="1" x14ac:dyDescent="0.35">
      <c r="B237"/>
    </row>
    <row r="238" spans="2:2" s="37" customFormat="1" x14ac:dyDescent="0.35">
      <c r="B238"/>
    </row>
    <row r="239" spans="2:2" s="37" customFormat="1" x14ac:dyDescent="0.35">
      <c r="B239"/>
    </row>
    <row r="240" spans="2:2" s="37" customFormat="1" x14ac:dyDescent="0.35">
      <c r="B240"/>
    </row>
    <row r="241" spans="2:2" s="37" customFormat="1" x14ac:dyDescent="0.35">
      <c r="B241"/>
    </row>
    <row r="242" spans="2:2" s="37" customFormat="1" x14ac:dyDescent="0.35">
      <c r="B242"/>
    </row>
    <row r="243" spans="2:2" s="37" customFormat="1" x14ac:dyDescent="0.35">
      <c r="B243"/>
    </row>
    <row r="244" spans="2:2" s="37" customFormat="1" x14ac:dyDescent="0.35">
      <c r="B244"/>
    </row>
    <row r="245" spans="2:2" s="37" customFormat="1" x14ac:dyDescent="0.35">
      <c r="B245"/>
    </row>
    <row r="246" spans="2:2" s="37" customFormat="1" x14ac:dyDescent="0.35">
      <c r="B246"/>
    </row>
    <row r="247" spans="2:2" s="37" customFormat="1" x14ac:dyDescent="0.35">
      <c r="B247"/>
    </row>
    <row r="248" spans="2:2" s="37" customFormat="1" x14ac:dyDescent="0.35">
      <c r="B248"/>
    </row>
    <row r="249" spans="2:2" s="37" customFormat="1" x14ac:dyDescent="0.35">
      <c r="B249"/>
    </row>
    <row r="250" spans="2:2" s="37" customFormat="1" x14ac:dyDescent="0.35">
      <c r="B250"/>
    </row>
    <row r="251" spans="2:2" s="37" customFormat="1" x14ac:dyDescent="0.35">
      <c r="B251"/>
    </row>
    <row r="252" spans="2:2" s="37" customFormat="1" x14ac:dyDescent="0.35">
      <c r="B252"/>
    </row>
    <row r="253" spans="2:2" s="37" customFormat="1" x14ac:dyDescent="0.35">
      <c r="B253"/>
    </row>
    <row r="254" spans="2:2" s="37" customFormat="1" x14ac:dyDescent="0.35">
      <c r="B254"/>
    </row>
    <row r="255" spans="2:2" s="37" customFormat="1" x14ac:dyDescent="0.35">
      <c r="B255"/>
    </row>
    <row r="256" spans="2:2" s="37" customFormat="1" x14ac:dyDescent="0.35">
      <c r="B256"/>
    </row>
    <row r="257" spans="2:2" s="37" customFormat="1" x14ac:dyDescent="0.35">
      <c r="B257"/>
    </row>
    <row r="258" spans="2:2" s="37" customFormat="1" x14ac:dyDescent="0.35">
      <c r="B258"/>
    </row>
    <row r="259" spans="2:2" s="37" customFormat="1" x14ac:dyDescent="0.35">
      <c r="B259"/>
    </row>
    <row r="260" spans="2:2" s="37" customFormat="1" x14ac:dyDescent="0.35">
      <c r="B260"/>
    </row>
    <row r="261" spans="2:2" s="37" customFormat="1" x14ac:dyDescent="0.35">
      <c r="B261"/>
    </row>
    <row r="262" spans="2:2" s="37" customFormat="1" x14ac:dyDescent="0.35">
      <c r="B262"/>
    </row>
    <row r="263" spans="2:2" s="37" customFormat="1" x14ac:dyDescent="0.35">
      <c r="B263"/>
    </row>
    <row r="264" spans="2:2" s="37" customFormat="1" x14ac:dyDescent="0.35">
      <c r="B264"/>
    </row>
    <row r="265" spans="2:2" s="37" customFormat="1" x14ac:dyDescent="0.35">
      <c r="B265"/>
    </row>
    <row r="266" spans="2:2" s="37" customFormat="1" x14ac:dyDescent="0.35">
      <c r="B266"/>
    </row>
    <row r="267" spans="2:2" s="37" customFormat="1" x14ac:dyDescent="0.35">
      <c r="B267"/>
    </row>
    <row r="268" spans="2:2" s="37" customFormat="1" x14ac:dyDescent="0.35">
      <c r="B268"/>
    </row>
    <row r="269" spans="2:2" s="37" customFormat="1" x14ac:dyDescent="0.35">
      <c r="B269"/>
    </row>
    <row r="270" spans="2:2" s="37" customFormat="1" x14ac:dyDescent="0.35">
      <c r="B270"/>
    </row>
    <row r="271" spans="2:2" s="37" customFormat="1" x14ac:dyDescent="0.35">
      <c r="B271"/>
    </row>
    <row r="272" spans="2:2" s="37" customFormat="1" x14ac:dyDescent="0.35">
      <c r="B272"/>
    </row>
    <row r="273" spans="2:2" s="37" customFormat="1" x14ac:dyDescent="0.35">
      <c r="B273"/>
    </row>
    <row r="274" spans="2:2" s="37" customFormat="1" x14ac:dyDescent="0.35">
      <c r="B274"/>
    </row>
    <row r="275" spans="2:2" s="37" customFormat="1" x14ac:dyDescent="0.35">
      <c r="B275"/>
    </row>
    <row r="276" spans="2:2" s="37" customFormat="1" x14ac:dyDescent="0.35">
      <c r="B276"/>
    </row>
    <row r="277" spans="2:2" s="37" customFormat="1" x14ac:dyDescent="0.35">
      <c r="B277"/>
    </row>
    <row r="278" spans="2:2" s="37" customFormat="1" x14ac:dyDescent="0.35">
      <c r="B278"/>
    </row>
    <row r="279" spans="2:2" s="37" customFormat="1" x14ac:dyDescent="0.35">
      <c r="B279"/>
    </row>
    <row r="280" spans="2:2" s="37" customFormat="1" x14ac:dyDescent="0.35">
      <c r="B280"/>
    </row>
    <row r="281" spans="2:2" s="37" customFormat="1" x14ac:dyDescent="0.35">
      <c r="B281"/>
    </row>
    <row r="282" spans="2:2" s="37" customFormat="1" x14ac:dyDescent="0.35">
      <c r="B282"/>
    </row>
    <row r="283" spans="2:2" s="37" customFormat="1" x14ac:dyDescent="0.35">
      <c r="B283"/>
    </row>
    <row r="284" spans="2:2" s="37" customFormat="1" x14ac:dyDescent="0.35">
      <c r="B284"/>
    </row>
    <row r="285" spans="2:2" s="37" customFormat="1" x14ac:dyDescent="0.35">
      <c r="B285"/>
    </row>
    <row r="286" spans="2:2" s="37" customFormat="1" x14ac:dyDescent="0.35">
      <c r="B286"/>
    </row>
    <row r="287" spans="2:2" s="37" customFormat="1" x14ac:dyDescent="0.35">
      <c r="B287"/>
    </row>
    <row r="288" spans="2:2" s="37" customFormat="1" x14ac:dyDescent="0.35">
      <c r="B288"/>
    </row>
    <row r="289" spans="2:2" s="37" customFormat="1" x14ac:dyDescent="0.35">
      <c r="B289"/>
    </row>
    <row r="290" spans="2:2" s="37" customFormat="1" x14ac:dyDescent="0.35">
      <c r="B290"/>
    </row>
    <row r="291" spans="2:2" s="37" customFormat="1" x14ac:dyDescent="0.35">
      <c r="B291"/>
    </row>
    <row r="292" spans="2:2" s="37" customFormat="1" x14ac:dyDescent="0.35">
      <c r="B292"/>
    </row>
    <row r="293" spans="2:2" s="37" customFormat="1" x14ac:dyDescent="0.35">
      <c r="B293"/>
    </row>
    <row r="294" spans="2:2" s="37" customFormat="1" x14ac:dyDescent="0.35">
      <c r="B294"/>
    </row>
    <row r="295" spans="2:2" s="37" customFormat="1" x14ac:dyDescent="0.35">
      <c r="B295"/>
    </row>
    <row r="296" spans="2:2" s="37" customFormat="1" x14ac:dyDescent="0.35">
      <c r="B296"/>
    </row>
    <row r="297" spans="2:2" s="37" customFormat="1" x14ac:dyDescent="0.35">
      <c r="B297"/>
    </row>
    <row r="298" spans="2:2" s="37" customFormat="1" x14ac:dyDescent="0.35">
      <c r="B298"/>
    </row>
    <row r="299" spans="2:2" s="37" customFormat="1" x14ac:dyDescent="0.35">
      <c r="B299"/>
    </row>
    <row r="300" spans="2:2" s="37" customFormat="1" x14ac:dyDescent="0.35">
      <c r="B300"/>
    </row>
    <row r="301" spans="2:2" s="37" customFormat="1" x14ac:dyDescent="0.35">
      <c r="B301"/>
    </row>
    <row r="302" spans="2:2" s="37" customFormat="1" x14ac:dyDescent="0.35">
      <c r="B302"/>
    </row>
    <row r="303" spans="2:2" s="37" customFormat="1" x14ac:dyDescent="0.35">
      <c r="B303"/>
    </row>
    <row r="304" spans="2:2" s="37" customFormat="1" x14ac:dyDescent="0.35">
      <c r="B304"/>
    </row>
    <row r="305" spans="2:2" s="37" customFormat="1" x14ac:dyDescent="0.35">
      <c r="B305"/>
    </row>
    <row r="306" spans="2:2" s="37" customFormat="1" x14ac:dyDescent="0.35">
      <c r="B306"/>
    </row>
    <row r="307" spans="2:2" s="37" customFormat="1" x14ac:dyDescent="0.35">
      <c r="B307"/>
    </row>
    <row r="308" spans="2:2" s="37" customFormat="1" x14ac:dyDescent="0.35">
      <c r="B308"/>
    </row>
    <row r="309" spans="2:2" s="37" customFormat="1" x14ac:dyDescent="0.35">
      <c r="B309"/>
    </row>
    <row r="310" spans="2:2" s="37" customFormat="1" x14ac:dyDescent="0.35">
      <c r="B310"/>
    </row>
    <row r="311" spans="2:2" s="37" customFormat="1" x14ac:dyDescent="0.35">
      <c r="B311"/>
    </row>
    <row r="312" spans="2:2" s="37" customFormat="1" x14ac:dyDescent="0.35">
      <c r="B3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12"/>
  <sheetViews>
    <sheetView workbookViewId="0">
      <selection activeCell="I8" sqref="I8:M179"/>
    </sheetView>
  </sheetViews>
  <sheetFormatPr defaultColWidth="8.81640625" defaultRowHeight="14.5" x14ac:dyDescent="0.35"/>
  <cols>
    <col min="1" max="1" width="8.81640625" style="37"/>
    <col min="2" max="2" width="19.1796875" style="37" bestFit="1" customWidth="1"/>
    <col min="3" max="3" width="8.81640625" style="37"/>
    <col min="4" max="5" width="10.54296875" style="37" customWidth="1"/>
    <col min="6" max="6" width="13.81640625" style="37" customWidth="1"/>
    <col min="7" max="7" width="7.54296875" style="37" customWidth="1"/>
    <col min="8" max="8" width="19.81640625" style="37" customWidth="1"/>
    <col min="9" max="9" width="11" style="39" customWidth="1"/>
    <col min="10" max="11" width="11" style="39" bestFit="1" customWidth="1"/>
    <col min="12" max="12" width="11" style="39" customWidth="1"/>
    <col min="13" max="14" width="11.1796875" style="37" customWidth="1"/>
    <col min="15" max="16384" width="8.81640625" style="37"/>
  </cols>
  <sheetData>
    <row r="1" spans="1:19" x14ac:dyDescent="0.35">
      <c r="D1" s="35" t="s">
        <v>20</v>
      </c>
      <c r="J1" s="73" t="s">
        <v>21</v>
      </c>
      <c r="P1" s="35" t="s">
        <v>22</v>
      </c>
    </row>
    <row r="2" spans="1:19" ht="99" customHeight="1" x14ac:dyDescent="0.35">
      <c r="D2" s="35" t="s">
        <v>201</v>
      </c>
      <c r="I2" s="42" t="s">
        <v>231</v>
      </c>
      <c r="J2" s="42" t="s">
        <v>232</v>
      </c>
      <c r="K2" s="42" t="s">
        <v>233</v>
      </c>
      <c r="L2" s="72" t="s">
        <v>292</v>
      </c>
      <c r="M2" s="52" t="s">
        <v>293</v>
      </c>
      <c r="N2" s="52"/>
      <c r="O2" s="42" t="s">
        <v>231</v>
      </c>
      <c r="P2" s="42" t="s">
        <v>232</v>
      </c>
      <c r="Q2" s="42" t="s">
        <v>233</v>
      </c>
      <c r="R2" s="72" t="s">
        <v>292</v>
      </c>
      <c r="S2" s="52" t="s">
        <v>293</v>
      </c>
    </row>
    <row r="3" spans="1:19" x14ac:dyDescent="0.35">
      <c r="H3" s="37" t="s">
        <v>23</v>
      </c>
      <c r="I3" s="40">
        <v>1</v>
      </c>
      <c r="J3" s="40">
        <v>1</v>
      </c>
      <c r="K3" s="40">
        <v>1</v>
      </c>
      <c r="L3" s="40">
        <v>1</v>
      </c>
      <c r="M3" s="38">
        <v>1</v>
      </c>
      <c r="N3" s="38"/>
      <c r="O3" s="38">
        <v>1</v>
      </c>
      <c r="P3" s="38">
        <v>1</v>
      </c>
      <c r="Q3" s="38">
        <v>1</v>
      </c>
      <c r="R3" s="38">
        <v>1</v>
      </c>
      <c r="S3" s="38">
        <v>1</v>
      </c>
    </row>
    <row r="4" spans="1:19" x14ac:dyDescent="0.35">
      <c r="B4" s="37" t="s">
        <v>201</v>
      </c>
      <c r="H4" s="37" t="s">
        <v>24</v>
      </c>
      <c r="I4" s="40">
        <v>0</v>
      </c>
      <c r="J4" s="40">
        <v>0</v>
      </c>
      <c r="K4" s="40">
        <v>0</v>
      </c>
      <c r="L4" s="40">
        <v>0</v>
      </c>
      <c r="M4" s="38">
        <v>0</v>
      </c>
      <c r="N4" s="38"/>
      <c r="O4" s="38">
        <v>0</v>
      </c>
      <c r="P4" s="38">
        <v>0</v>
      </c>
      <c r="Q4" s="38">
        <v>0</v>
      </c>
      <c r="R4" s="38">
        <v>0</v>
      </c>
      <c r="S4" s="38">
        <v>0</v>
      </c>
    </row>
    <row r="5" spans="1:19" x14ac:dyDescent="0.35">
      <c r="H5" s="37" t="s">
        <v>25</v>
      </c>
      <c r="I5" s="40">
        <v>1</v>
      </c>
      <c r="J5" s="40">
        <v>1</v>
      </c>
      <c r="K5" s="40">
        <v>1</v>
      </c>
      <c r="L5" s="40">
        <v>1</v>
      </c>
      <c r="M5" s="38">
        <v>0</v>
      </c>
      <c r="N5" s="38"/>
      <c r="O5" s="38">
        <v>1</v>
      </c>
      <c r="P5" s="38">
        <v>1</v>
      </c>
      <c r="Q5" s="38">
        <v>1</v>
      </c>
      <c r="R5" s="38">
        <v>1</v>
      </c>
      <c r="S5" s="38">
        <v>0</v>
      </c>
    </row>
    <row r="6" spans="1:19" s="39" customFormat="1" x14ac:dyDescent="0.35">
      <c r="H6" s="39" t="s">
        <v>26</v>
      </c>
      <c r="I6" s="40" t="s">
        <v>49</v>
      </c>
      <c r="J6" s="74" t="s">
        <v>49</v>
      </c>
      <c r="K6" s="50" t="s">
        <v>49</v>
      </c>
      <c r="L6" s="72" t="s">
        <v>28</v>
      </c>
      <c r="M6" s="40" t="s">
        <v>27</v>
      </c>
      <c r="N6" s="40"/>
      <c r="O6" s="40" t="s">
        <v>49</v>
      </c>
      <c r="P6" s="71" t="s">
        <v>49</v>
      </c>
      <c r="Q6" s="72" t="s">
        <v>49</v>
      </c>
      <c r="R6" s="72" t="s">
        <v>28</v>
      </c>
      <c r="S6" s="40" t="s">
        <v>27</v>
      </c>
    </row>
    <row r="7" spans="1:19" ht="29" x14ac:dyDescent="0.35">
      <c r="C7" s="52" t="s">
        <v>408</v>
      </c>
      <c r="D7" s="66" t="s">
        <v>409</v>
      </c>
      <c r="E7" s="66" t="s">
        <v>410</v>
      </c>
      <c r="F7" s="66"/>
      <c r="H7" s="40" t="s">
        <v>201</v>
      </c>
      <c r="I7" s="50"/>
      <c r="J7" s="74"/>
      <c r="K7" s="50"/>
      <c r="L7" s="72"/>
      <c r="M7" s="51"/>
      <c r="N7" s="51"/>
    </row>
    <row r="8" spans="1:19" x14ac:dyDescent="0.35">
      <c r="A8" s="86" t="s">
        <v>50</v>
      </c>
      <c r="B8" s="75" t="s">
        <v>245</v>
      </c>
      <c r="C8" s="47">
        <f>AVERAGE(O8:Q8)</f>
        <v>0.45569811842685937</v>
      </c>
      <c r="D8" s="47">
        <f>+R8</f>
        <v>0.39208589026231</v>
      </c>
      <c r="E8" s="47">
        <f>+S8</f>
        <v>0.27795467708383903</v>
      </c>
      <c r="F8" s="47"/>
      <c r="H8"/>
      <c r="I8" s="84">
        <v>0.60132773687285601</v>
      </c>
      <c r="J8" s="84">
        <v>0.76576661840772198</v>
      </c>
      <c r="K8" s="84">
        <v>0</v>
      </c>
      <c r="L8" s="84">
        <v>0.39208589026231</v>
      </c>
      <c r="M8" s="84">
        <v>0.72204532291616097</v>
      </c>
      <c r="N8"/>
      <c r="O8" s="69">
        <f>IF(ISNUMBER(I8)=TRUE,O$5*(I8-O$4)/(O$3-O$4)+(1-O$5)*(1-(I8-O$4)/(O$3-O$4)),"..")</f>
        <v>0.60132773687285601</v>
      </c>
      <c r="P8" s="69">
        <f t="shared" ref="P8:S8" si="0">IF(ISNUMBER(J8)=TRUE,P$5*(J8-P$4)/(P$3-P$4)+(1-P$5)*(1-(J8-P$4)/(P$3-P$4)),"..")</f>
        <v>0.76576661840772198</v>
      </c>
      <c r="Q8" s="69">
        <f t="shared" si="0"/>
        <v>0</v>
      </c>
      <c r="R8" s="69">
        <f t="shared" si="0"/>
        <v>0.39208589026231</v>
      </c>
      <c r="S8" s="69">
        <f t="shared" si="0"/>
        <v>0.27795467708383903</v>
      </c>
    </row>
    <row r="9" spans="1:19" x14ac:dyDescent="0.35">
      <c r="A9" s="86" t="s">
        <v>51</v>
      </c>
      <c r="B9" s="75" t="s">
        <v>362</v>
      </c>
      <c r="C9" s="47">
        <f t="shared" ref="C9:C72" si="1">AVERAGE(O9:Q9)</f>
        <v>0.29563090334886533</v>
      </c>
      <c r="D9" s="47">
        <f t="shared" ref="D9:D72" si="2">+R9</f>
        <v>0.29740782882396</v>
      </c>
      <c r="E9" s="47">
        <f t="shared" ref="E9:E72" si="3">+S9</f>
        <v>0.18926555403838197</v>
      </c>
      <c r="F9" s="47"/>
      <c r="G9" s="44"/>
      <c r="H9"/>
      <c r="I9" s="84">
        <v>0.380084627681751</v>
      </c>
      <c r="J9" s="84">
        <v>0.50680808236484498</v>
      </c>
      <c r="K9" s="84">
        <v>0</v>
      </c>
      <c r="L9" s="84">
        <v>0.29740782882396</v>
      </c>
      <c r="M9" s="84">
        <v>0.81073444596161803</v>
      </c>
      <c r="N9"/>
      <c r="O9" s="69">
        <f t="shared" ref="O9:O72" si="4">IF(ISNUMBER(I9)=TRUE,O$5*(I9-O$4)/(O$3-O$4)+(1-O$5)*(1-(I9-O$4)/(O$3-O$4)),"..")</f>
        <v>0.380084627681751</v>
      </c>
      <c r="P9" s="69">
        <f t="shared" ref="P9:P72" si="5">IF(ISNUMBER(J9)=TRUE,P$5*(J9-P$4)/(P$3-P$4)+(1-P$5)*(1-(J9-P$4)/(P$3-P$4)),"..")</f>
        <v>0.50680808236484498</v>
      </c>
      <c r="Q9" s="69">
        <f t="shared" ref="Q9:Q72" si="6">IF(ISNUMBER(K9)=TRUE,Q$5*(K9-Q$4)/(Q$3-Q$4)+(1-Q$5)*(1-(K9-Q$4)/(Q$3-Q$4)),"..")</f>
        <v>0</v>
      </c>
      <c r="R9" s="69">
        <f t="shared" ref="R9:R72" si="7">IF(ISNUMBER(L9)=TRUE,R$5*(L9-R$4)/(R$3-R$4)+(1-R$5)*(1-(L9-R$4)/(R$3-R$4)),"..")</f>
        <v>0.29740782882396</v>
      </c>
      <c r="S9" s="69">
        <f t="shared" ref="S9:S72" si="8">IF(ISNUMBER(M9)=TRUE,S$5*(M9-S$4)/(S$3-S$4)+(1-S$5)*(1-(M9-S$4)/(S$3-S$4)),"..")</f>
        <v>0.18926555403838197</v>
      </c>
    </row>
    <row r="10" spans="1:19" x14ac:dyDescent="0.35">
      <c r="A10" s="86" t="s">
        <v>52</v>
      </c>
      <c r="B10" s="75" t="s">
        <v>322</v>
      </c>
      <c r="C10" s="47">
        <f t="shared" si="1"/>
        <v>0.69897442589568659</v>
      </c>
      <c r="D10" s="47">
        <f t="shared" si="2"/>
        <v>0.77236759898000695</v>
      </c>
      <c r="E10" s="47">
        <f t="shared" si="3"/>
        <v>0.26631229178895499</v>
      </c>
      <c r="F10" s="47"/>
      <c r="G10" s="44"/>
      <c r="H10"/>
      <c r="I10" s="84">
        <v>0.81671263970132402</v>
      </c>
      <c r="J10" s="84">
        <v>0.843705692316846</v>
      </c>
      <c r="K10" s="84">
        <v>0.43650494566888998</v>
      </c>
      <c r="L10" s="84">
        <v>0.77236759898000695</v>
      </c>
      <c r="M10" s="84">
        <v>0.73368770821104501</v>
      </c>
      <c r="N10"/>
      <c r="O10" s="69">
        <f t="shared" si="4"/>
        <v>0.81671263970132402</v>
      </c>
      <c r="P10" s="69">
        <f t="shared" si="5"/>
        <v>0.843705692316846</v>
      </c>
      <c r="Q10" s="69">
        <f t="shared" si="6"/>
        <v>0.43650494566888998</v>
      </c>
      <c r="R10" s="69">
        <f t="shared" si="7"/>
        <v>0.77236759898000695</v>
      </c>
      <c r="S10" s="69">
        <f t="shared" si="8"/>
        <v>0.26631229178895499</v>
      </c>
    </row>
    <row r="11" spans="1:19" x14ac:dyDescent="0.35">
      <c r="A11" s="86" t="s">
        <v>53</v>
      </c>
      <c r="B11" s="75" t="s">
        <v>246</v>
      </c>
      <c r="C11" s="47">
        <f t="shared" si="1"/>
        <v>0.91289090822106134</v>
      </c>
      <c r="D11" s="47">
        <f t="shared" si="2"/>
        <v>0.74060830652984699</v>
      </c>
      <c r="E11" s="47">
        <f t="shared" si="3"/>
        <v>0.67241177955653297</v>
      </c>
      <c r="F11" s="47"/>
      <c r="G11" s="45"/>
      <c r="H11"/>
      <c r="I11" s="84">
        <v>0.92750026080575798</v>
      </c>
      <c r="J11" s="84">
        <v>0.927347492264743</v>
      </c>
      <c r="K11" s="84">
        <v>0.88382497159268303</v>
      </c>
      <c r="L11" s="84">
        <v>0.74060830652984699</v>
      </c>
      <c r="M11" s="84">
        <v>0.32758822044346703</v>
      </c>
      <c r="N11"/>
      <c r="O11" s="69">
        <f t="shared" si="4"/>
        <v>0.92750026080575798</v>
      </c>
      <c r="P11" s="69">
        <f t="shared" si="5"/>
        <v>0.927347492264743</v>
      </c>
      <c r="Q11" s="69">
        <f t="shared" si="6"/>
        <v>0.88382497159268303</v>
      </c>
      <c r="R11" s="69">
        <f t="shared" si="7"/>
        <v>0.74060830652984699</v>
      </c>
      <c r="S11" s="69">
        <f t="shared" si="8"/>
        <v>0.67241177955653297</v>
      </c>
    </row>
    <row r="12" spans="1:19" x14ac:dyDescent="0.35">
      <c r="A12" s="86" t="s">
        <v>54</v>
      </c>
      <c r="B12" s="75" t="s">
        <v>268</v>
      </c>
      <c r="C12" s="47">
        <f t="shared" si="1"/>
        <v>0.58298234566273033</v>
      </c>
      <c r="D12" s="47">
        <f t="shared" si="2"/>
        <v>0.40142683679179297</v>
      </c>
      <c r="E12" s="47">
        <f t="shared" si="3"/>
        <v>0.17838989668024796</v>
      </c>
      <c r="F12" s="47"/>
      <c r="G12" s="44"/>
      <c r="H12"/>
      <c r="I12" s="84">
        <v>0.57955043668448702</v>
      </c>
      <c r="J12" s="84">
        <v>0.75653500207654001</v>
      </c>
      <c r="K12" s="84">
        <v>0.41286159822716401</v>
      </c>
      <c r="L12" s="84">
        <v>0.40142683679179297</v>
      </c>
      <c r="M12" s="84">
        <v>0.82161010331975204</v>
      </c>
      <c r="N12"/>
      <c r="O12" s="69">
        <f t="shared" si="4"/>
        <v>0.57955043668448702</v>
      </c>
      <c r="P12" s="69">
        <f t="shared" si="5"/>
        <v>0.75653500207654001</v>
      </c>
      <c r="Q12" s="69">
        <f t="shared" si="6"/>
        <v>0.41286159822716401</v>
      </c>
      <c r="R12" s="69">
        <f t="shared" si="7"/>
        <v>0.40142683679179297</v>
      </c>
      <c r="S12" s="69">
        <f t="shared" si="8"/>
        <v>0.17838989668024796</v>
      </c>
    </row>
    <row r="13" spans="1:19" x14ac:dyDescent="0.35">
      <c r="A13" s="86" t="s">
        <v>55</v>
      </c>
      <c r="B13" s="75" t="s">
        <v>304</v>
      </c>
      <c r="C13" s="47">
        <f t="shared" si="1"/>
        <v>0.93935401121282169</v>
      </c>
      <c r="D13" s="47">
        <f t="shared" si="2"/>
        <v>0.96885804717858104</v>
      </c>
      <c r="E13" s="47">
        <f t="shared" si="3"/>
        <v>0.95287507862296605</v>
      </c>
      <c r="F13" s="47"/>
      <c r="G13" s="44"/>
      <c r="H13"/>
      <c r="I13" s="84">
        <v>0.95669935337342205</v>
      </c>
      <c r="J13" s="84">
        <v>0.90761141319937699</v>
      </c>
      <c r="K13" s="84">
        <v>0.95375126706566604</v>
      </c>
      <c r="L13" s="84">
        <v>0.96885804717858104</v>
      </c>
      <c r="M13" s="84">
        <v>4.7124921377033897E-2</v>
      </c>
      <c r="N13"/>
      <c r="O13" s="69">
        <f t="shared" si="4"/>
        <v>0.95669935337342205</v>
      </c>
      <c r="P13" s="69">
        <f t="shared" si="5"/>
        <v>0.90761141319937699</v>
      </c>
      <c r="Q13" s="69">
        <f t="shared" si="6"/>
        <v>0.95375126706566604</v>
      </c>
      <c r="R13" s="69">
        <f t="shared" si="7"/>
        <v>0.96885804717858104</v>
      </c>
      <c r="S13" s="69">
        <f t="shared" si="8"/>
        <v>0.95287507862296605</v>
      </c>
    </row>
    <row r="14" spans="1:19" x14ac:dyDescent="0.35">
      <c r="A14" s="86" t="s">
        <v>56</v>
      </c>
      <c r="B14" s="75" t="s">
        <v>323</v>
      </c>
      <c r="C14" s="47">
        <f t="shared" si="1"/>
        <v>0.93341009273675501</v>
      </c>
      <c r="D14" s="47">
        <f t="shared" si="2"/>
        <v>0.91219898651040499</v>
      </c>
      <c r="E14" s="47">
        <f t="shared" si="3"/>
        <v>0.84321149499118797</v>
      </c>
      <c r="F14" s="47"/>
      <c r="G14" s="44"/>
      <c r="H14"/>
      <c r="I14" s="84">
        <v>0.96555803071780899</v>
      </c>
      <c r="J14" s="84">
        <v>0.88824922968164499</v>
      </c>
      <c r="K14" s="84">
        <v>0.94642301781081095</v>
      </c>
      <c r="L14" s="84">
        <v>0.91219898651040499</v>
      </c>
      <c r="M14" s="84">
        <v>0.156788505008812</v>
      </c>
      <c r="N14"/>
      <c r="O14" s="69">
        <f t="shared" si="4"/>
        <v>0.96555803071780899</v>
      </c>
      <c r="P14" s="69">
        <f t="shared" si="5"/>
        <v>0.88824922968164499</v>
      </c>
      <c r="Q14" s="69">
        <f t="shared" si="6"/>
        <v>0.94642301781081095</v>
      </c>
      <c r="R14" s="69">
        <f t="shared" si="7"/>
        <v>0.91219898651040499</v>
      </c>
      <c r="S14" s="69">
        <f t="shared" si="8"/>
        <v>0.84321149499118797</v>
      </c>
    </row>
    <row r="15" spans="1:19" x14ac:dyDescent="0.35">
      <c r="A15" s="86" t="s">
        <v>57</v>
      </c>
      <c r="B15" s="75" t="s">
        <v>269</v>
      </c>
      <c r="C15" s="47">
        <f t="shared" si="1"/>
        <v>0.29846802400604933</v>
      </c>
      <c r="D15" s="47">
        <f t="shared" si="2"/>
        <v>0.170077294558517</v>
      </c>
      <c r="E15" s="47">
        <f t="shared" si="3"/>
        <v>5.6307910342844991E-2</v>
      </c>
      <c r="F15" s="47"/>
      <c r="G15" s="44"/>
      <c r="H15"/>
      <c r="I15" s="84">
        <v>0.258324464840063</v>
      </c>
      <c r="J15" s="84">
        <v>0.452841404715561</v>
      </c>
      <c r="K15" s="84">
        <v>0.18423820246252401</v>
      </c>
      <c r="L15" s="84">
        <v>0.170077294558517</v>
      </c>
      <c r="M15" s="84">
        <v>0.94369208965715501</v>
      </c>
      <c r="N15"/>
      <c r="O15" s="69">
        <f t="shared" si="4"/>
        <v>0.258324464840063</v>
      </c>
      <c r="P15" s="69">
        <f t="shared" si="5"/>
        <v>0.452841404715561</v>
      </c>
      <c r="Q15" s="69">
        <f t="shared" si="6"/>
        <v>0.18423820246252401</v>
      </c>
      <c r="R15" s="69">
        <f t="shared" si="7"/>
        <v>0.170077294558517</v>
      </c>
      <c r="S15" s="69">
        <f t="shared" si="8"/>
        <v>5.6307910342844991E-2</v>
      </c>
    </row>
    <row r="16" spans="1:19" x14ac:dyDescent="0.35">
      <c r="A16" s="86" t="s">
        <v>58</v>
      </c>
      <c r="B16" s="75" t="s">
        <v>222</v>
      </c>
      <c r="C16" s="47">
        <f t="shared" si="1"/>
        <v>0.400501974669979</v>
      </c>
      <c r="D16" s="47">
        <f t="shared" si="2"/>
        <v>0.51870927128455901</v>
      </c>
      <c r="E16" s="47">
        <f t="shared" si="3"/>
        <v>0.40577757566615802</v>
      </c>
      <c r="F16" s="47"/>
      <c r="G16" s="45"/>
      <c r="H16"/>
      <c r="I16" s="84">
        <v>0.67765114401730497</v>
      </c>
      <c r="J16" s="84">
        <v>0.52385477999263197</v>
      </c>
      <c r="K16" s="84">
        <v>0</v>
      </c>
      <c r="L16" s="84">
        <v>0.51870927128455901</v>
      </c>
      <c r="M16" s="84">
        <v>0.59422242433384198</v>
      </c>
      <c r="N16"/>
      <c r="O16" s="69">
        <f t="shared" si="4"/>
        <v>0.67765114401730497</v>
      </c>
      <c r="P16" s="69">
        <f t="shared" si="5"/>
        <v>0.52385477999263197</v>
      </c>
      <c r="Q16" s="69">
        <f t="shared" si="6"/>
        <v>0</v>
      </c>
      <c r="R16" s="69">
        <f t="shared" si="7"/>
        <v>0.51870927128455901</v>
      </c>
      <c r="S16" s="69">
        <f t="shared" si="8"/>
        <v>0.40577757566615802</v>
      </c>
    </row>
    <row r="17" spans="1:19" x14ac:dyDescent="0.35">
      <c r="A17" s="86" t="s">
        <v>59</v>
      </c>
      <c r="B17" s="75" t="s">
        <v>316</v>
      </c>
      <c r="C17" s="47">
        <f t="shared" si="1"/>
        <v>0.94233571362004132</v>
      </c>
      <c r="D17" s="47">
        <f t="shared" si="2"/>
        <v>0.93883382450710495</v>
      </c>
      <c r="E17" s="47">
        <f t="shared" si="3"/>
        <v>0.95227247633984358</v>
      </c>
      <c r="F17" s="47"/>
      <c r="G17" s="45"/>
      <c r="H17"/>
      <c r="I17" s="84">
        <v>0.97734715868894095</v>
      </c>
      <c r="J17" s="84">
        <v>0.89567565918672198</v>
      </c>
      <c r="K17" s="84">
        <v>0.95398432298446101</v>
      </c>
      <c r="L17" s="84">
        <v>0.93883382450710495</v>
      </c>
      <c r="M17" s="84">
        <v>4.7727523660156403E-2</v>
      </c>
      <c r="N17"/>
      <c r="O17" s="69">
        <f t="shared" si="4"/>
        <v>0.97734715868894095</v>
      </c>
      <c r="P17" s="69">
        <f t="shared" si="5"/>
        <v>0.89567565918672198</v>
      </c>
      <c r="Q17" s="69">
        <f t="shared" si="6"/>
        <v>0.95398432298446101</v>
      </c>
      <c r="R17" s="69">
        <f t="shared" si="7"/>
        <v>0.93883382450710495</v>
      </c>
      <c r="S17" s="69">
        <f t="shared" si="8"/>
        <v>0.95227247633984358</v>
      </c>
    </row>
    <row r="18" spans="1:19" x14ac:dyDescent="0.35">
      <c r="A18" s="86" t="s">
        <v>29</v>
      </c>
      <c r="B18" s="75" t="s">
        <v>202</v>
      </c>
      <c r="C18" s="47">
        <f t="shared" si="1"/>
        <v>0.80119981712282196</v>
      </c>
      <c r="D18" s="47">
        <f t="shared" si="2"/>
        <v>0.79775583922709503</v>
      </c>
      <c r="E18" s="47">
        <f t="shared" si="3"/>
        <v>0.38009377517248499</v>
      </c>
      <c r="F18" s="47"/>
      <c r="G18" s="45"/>
      <c r="H18"/>
      <c r="I18" s="84">
        <v>0.90603657508510804</v>
      </c>
      <c r="J18" s="84">
        <v>0.906412424047086</v>
      </c>
      <c r="K18" s="84">
        <v>0.59115045223627205</v>
      </c>
      <c r="L18" s="84">
        <v>0.79775583922709503</v>
      </c>
      <c r="M18" s="84">
        <v>0.61990622482751501</v>
      </c>
      <c r="N18"/>
      <c r="O18" s="69">
        <f t="shared" si="4"/>
        <v>0.90603657508510804</v>
      </c>
      <c r="P18" s="69">
        <f t="shared" si="5"/>
        <v>0.906412424047086</v>
      </c>
      <c r="Q18" s="69">
        <f t="shared" si="6"/>
        <v>0.59115045223627205</v>
      </c>
      <c r="R18" s="69">
        <f t="shared" si="7"/>
        <v>0.79775583922709503</v>
      </c>
      <c r="S18" s="69">
        <f t="shared" si="8"/>
        <v>0.38009377517248499</v>
      </c>
    </row>
    <row r="19" spans="1:19" x14ac:dyDescent="0.35">
      <c r="A19" s="86" t="s">
        <v>31</v>
      </c>
      <c r="B19" s="75" t="s">
        <v>230</v>
      </c>
      <c r="C19" s="47">
        <f t="shared" si="1"/>
        <v>0.73337020588089052</v>
      </c>
      <c r="D19" s="47">
        <f t="shared" si="2"/>
        <v>0.51910921477220695</v>
      </c>
      <c r="E19" s="47">
        <f t="shared" si="3"/>
        <v>0.48551267548675203</v>
      </c>
      <c r="F19" s="47"/>
      <c r="H19"/>
      <c r="I19" s="84">
        <v>0.85951597281296599</v>
      </c>
      <c r="J19" s="84">
        <v>0.87437003226166998</v>
      </c>
      <c r="K19" s="84">
        <v>0.46622461256803599</v>
      </c>
      <c r="L19" s="84">
        <v>0.51910921477220695</v>
      </c>
      <c r="M19" s="84">
        <v>0.51448732451324797</v>
      </c>
      <c r="N19"/>
      <c r="O19" s="69">
        <f t="shared" si="4"/>
        <v>0.85951597281296599</v>
      </c>
      <c r="P19" s="69">
        <f t="shared" si="5"/>
        <v>0.87437003226166998</v>
      </c>
      <c r="Q19" s="69">
        <f t="shared" si="6"/>
        <v>0.46622461256803599</v>
      </c>
      <c r="R19" s="69">
        <f t="shared" si="7"/>
        <v>0.51910921477220695</v>
      </c>
      <c r="S19" s="69">
        <f t="shared" si="8"/>
        <v>0.48551267548675203</v>
      </c>
    </row>
    <row r="20" spans="1:19" x14ac:dyDescent="0.35">
      <c r="A20" s="86" t="s">
        <v>60</v>
      </c>
      <c r="B20" s="75" t="s">
        <v>298</v>
      </c>
      <c r="C20" s="47">
        <f t="shared" si="1"/>
        <v>0.69533921716114333</v>
      </c>
      <c r="D20" s="47">
        <f t="shared" si="2"/>
        <v>0.41461522017104602</v>
      </c>
      <c r="E20" s="47">
        <f t="shared" si="3"/>
        <v>0.15148192985980002</v>
      </c>
      <c r="F20" s="47"/>
      <c r="H20"/>
      <c r="I20" s="84">
        <v>0.82482330429261996</v>
      </c>
      <c r="J20" s="84">
        <v>0.80381044245053601</v>
      </c>
      <c r="K20" s="84">
        <v>0.45738390474027402</v>
      </c>
      <c r="L20" s="84">
        <v>0.41461522017104602</v>
      </c>
      <c r="M20" s="84">
        <v>0.84851807014019998</v>
      </c>
      <c r="N20"/>
      <c r="O20" s="69">
        <f t="shared" si="4"/>
        <v>0.82482330429261996</v>
      </c>
      <c r="P20" s="69">
        <f t="shared" si="5"/>
        <v>0.80381044245053601</v>
      </c>
      <c r="Q20" s="69">
        <f t="shared" si="6"/>
        <v>0.45738390474027402</v>
      </c>
      <c r="R20" s="69">
        <f t="shared" si="7"/>
        <v>0.41461522017104602</v>
      </c>
      <c r="S20" s="69">
        <f t="shared" si="8"/>
        <v>0.15148192985980002</v>
      </c>
    </row>
    <row r="21" spans="1:19" x14ac:dyDescent="0.35">
      <c r="A21" s="86" t="s">
        <v>61</v>
      </c>
      <c r="B21" s="75" t="s">
        <v>317</v>
      </c>
      <c r="C21" s="47">
        <f t="shared" si="1"/>
        <v>0.85149308894824338</v>
      </c>
      <c r="D21" s="47">
        <f t="shared" si="2"/>
        <v>0.86630194198393695</v>
      </c>
      <c r="E21" s="47">
        <f t="shared" si="3"/>
        <v>0.52281843140529993</v>
      </c>
      <c r="F21" s="47"/>
      <c r="H21"/>
      <c r="I21" s="84">
        <v>0.87921221295530905</v>
      </c>
      <c r="J21" s="84">
        <v>0.88562811037956302</v>
      </c>
      <c r="K21" s="84">
        <v>0.78963894350985797</v>
      </c>
      <c r="L21" s="84">
        <v>0.86630194198393695</v>
      </c>
      <c r="M21" s="84">
        <v>0.47718156859470001</v>
      </c>
      <c r="N21"/>
      <c r="O21" s="69">
        <f t="shared" si="4"/>
        <v>0.87921221295530905</v>
      </c>
      <c r="P21" s="69">
        <f t="shared" si="5"/>
        <v>0.88562811037956302</v>
      </c>
      <c r="Q21" s="69">
        <f t="shared" si="6"/>
        <v>0.78963894350985797</v>
      </c>
      <c r="R21" s="69">
        <f t="shared" si="7"/>
        <v>0.86630194198393695</v>
      </c>
      <c r="S21" s="69">
        <f t="shared" si="8"/>
        <v>0.52281843140529993</v>
      </c>
    </row>
    <row r="22" spans="1:19" x14ac:dyDescent="0.35">
      <c r="A22" s="86" t="s">
        <v>62</v>
      </c>
      <c r="B22" s="75" t="s">
        <v>281</v>
      </c>
      <c r="C22" s="47">
        <f t="shared" si="1"/>
        <v>0.82389095563453729</v>
      </c>
      <c r="D22" s="47">
        <f t="shared" si="2"/>
        <v>0.64969362902740901</v>
      </c>
      <c r="E22" s="47">
        <f t="shared" si="3"/>
        <v>0.36634477866857396</v>
      </c>
      <c r="F22" s="47"/>
      <c r="H22"/>
      <c r="I22" s="84">
        <v>0.77559424239254604</v>
      </c>
      <c r="J22" s="84">
        <v>0.8873237689165</v>
      </c>
      <c r="K22" s="84">
        <v>0.80875485559456595</v>
      </c>
      <c r="L22" s="84">
        <v>0.64969362902740901</v>
      </c>
      <c r="M22" s="84">
        <v>0.63365522133142604</v>
      </c>
      <c r="N22"/>
      <c r="O22" s="69">
        <f t="shared" si="4"/>
        <v>0.77559424239254604</v>
      </c>
      <c r="P22" s="69">
        <f t="shared" si="5"/>
        <v>0.8873237689165</v>
      </c>
      <c r="Q22" s="69">
        <f t="shared" si="6"/>
        <v>0.80875485559456595</v>
      </c>
      <c r="R22" s="69">
        <f t="shared" si="7"/>
        <v>0.64969362902740901</v>
      </c>
      <c r="S22" s="69">
        <f t="shared" si="8"/>
        <v>0.36634477866857396</v>
      </c>
    </row>
    <row r="23" spans="1:19" x14ac:dyDescent="0.35">
      <c r="A23" s="86" t="s">
        <v>63</v>
      </c>
      <c r="B23" s="75" t="s">
        <v>270</v>
      </c>
      <c r="C23" s="47">
        <f t="shared" si="1"/>
        <v>0.28851668843654033</v>
      </c>
      <c r="D23" s="47">
        <f t="shared" si="2"/>
        <v>0.21119455820270899</v>
      </c>
      <c r="E23" s="47">
        <f t="shared" si="3"/>
        <v>0.52323494259580605</v>
      </c>
      <c r="F23" s="47"/>
      <c r="H23"/>
      <c r="I23" s="84">
        <v>0.217526249787203</v>
      </c>
      <c r="J23" s="84">
        <v>0.38698567581284499</v>
      </c>
      <c r="K23" s="84">
        <v>0.26103813970957301</v>
      </c>
      <c r="L23" s="84">
        <v>0.21119455820270899</v>
      </c>
      <c r="M23" s="84">
        <v>0.476765057404194</v>
      </c>
      <c r="N23"/>
      <c r="O23" s="69">
        <f t="shared" si="4"/>
        <v>0.217526249787203</v>
      </c>
      <c r="P23" s="69">
        <f t="shared" si="5"/>
        <v>0.38698567581284499</v>
      </c>
      <c r="Q23" s="69">
        <f t="shared" si="6"/>
        <v>0.26103813970957301</v>
      </c>
      <c r="R23" s="69">
        <f t="shared" si="7"/>
        <v>0.21119455820270899</v>
      </c>
      <c r="S23" s="69">
        <f t="shared" si="8"/>
        <v>0.52323494259580605</v>
      </c>
    </row>
    <row r="24" spans="1:19" x14ac:dyDescent="0.35">
      <c r="A24" s="86" t="s">
        <v>64</v>
      </c>
      <c r="B24" s="75" t="s">
        <v>243</v>
      </c>
      <c r="C24" s="47">
        <f t="shared" si="1"/>
        <v>0.8586845550355493</v>
      </c>
      <c r="D24" s="47">
        <f t="shared" si="2"/>
        <v>0.65652606331954</v>
      </c>
      <c r="E24" s="47">
        <f t="shared" si="3"/>
        <v>0.27510619193956798</v>
      </c>
      <c r="F24" s="47"/>
      <c r="H24"/>
      <c r="I24" s="84">
        <v>0.83938197124110903</v>
      </c>
      <c r="J24" s="84">
        <v>0.85959892385453696</v>
      </c>
      <c r="K24" s="84">
        <v>0.87707277001100203</v>
      </c>
      <c r="L24" s="84">
        <v>0.65652606331954</v>
      </c>
      <c r="M24" s="84">
        <v>0.72489380806043202</v>
      </c>
      <c r="N24"/>
      <c r="O24" s="69">
        <f t="shared" si="4"/>
        <v>0.83938197124110903</v>
      </c>
      <c r="P24" s="69">
        <f t="shared" si="5"/>
        <v>0.85959892385453696</v>
      </c>
      <c r="Q24" s="69">
        <f t="shared" si="6"/>
        <v>0.87707277001100203</v>
      </c>
      <c r="R24" s="69">
        <f t="shared" si="7"/>
        <v>0.65652606331954</v>
      </c>
      <c r="S24" s="69">
        <f t="shared" si="8"/>
        <v>0.27510619193956798</v>
      </c>
    </row>
    <row r="25" spans="1:19" x14ac:dyDescent="0.35">
      <c r="A25" s="86" t="s">
        <v>65</v>
      </c>
      <c r="B25" s="75" t="s">
        <v>239</v>
      </c>
      <c r="C25" s="47">
        <f t="shared" si="1"/>
        <v>0.93245417382156026</v>
      </c>
      <c r="D25" s="47">
        <f t="shared" si="2"/>
        <v>0.81457123631656503</v>
      </c>
      <c r="E25" s="47">
        <f t="shared" si="3"/>
        <v>0.50282507939416199</v>
      </c>
      <c r="F25" s="47"/>
      <c r="H25"/>
      <c r="I25" s="84">
        <v>0.92370029091606798</v>
      </c>
      <c r="J25" s="84">
        <v>0.94168818836679402</v>
      </c>
      <c r="K25" s="84">
        <v>0.93197404218181901</v>
      </c>
      <c r="L25" s="84">
        <v>0.81457123631656503</v>
      </c>
      <c r="M25" s="84">
        <v>0.49717492060583801</v>
      </c>
      <c r="N25"/>
      <c r="O25" s="69">
        <f t="shared" si="4"/>
        <v>0.92370029091606798</v>
      </c>
      <c r="P25" s="69">
        <f t="shared" si="5"/>
        <v>0.94168818836679402</v>
      </c>
      <c r="Q25" s="69">
        <f t="shared" si="6"/>
        <v>0.93197404218181901</v>
      </c>
      <c r="R25" s="69">
        <f t="shared" si="7"/>
        <v>0.81457123631656503</v>
      </c>
      <c r="S25" s="69">
        <f t="shared" si="8"/>
        <v>0.50282507939416199</v>
      </c>
    </row>
    <row r="26" spans="1:19" x14ac:dyDescent="0.35">
      <c r="A26" s="86" t="s">
        <v>66</v>
      </c>
      <c r="B26" s="75" t="s">
        <v>315</v>
      </c>
      <c r="C26" s="47">
        <f t="shared" si="1"/>
        <v>0.84009427531109193</v>
      </c>
      <c r="D26" s="47">
        <f t="shared" si="2"/>
        <v>0.90642146529471002</v>
      </c>
      <c r="E26" s="47">
        <f t="shared" si="3"/>
        <v>0.89349281784192502</v>
      </c>
      <c r="F26" s="47"/>
      <c r="H26"/>
      <c r="I26" s="84">
        <v>0.82579723693409102</v>
      </c>
      <c r="J26" s="84">
        <v>0.86190320615756799</v>
      </c>
      <c r="K26" s="84">
        <v>0.83258238284161701</v>
      </c>
      <c r="L26" s="84">
        <v>0.90642146529471002</v>
      </c>
      <c r="M26" s="84">
        <v>0.106507182158075</v>
      </c>
      <c r="N26"/>
      <c r="O26" s="69">
        <f t="shared" si="4"/>
        <v>0.82579723693409102</v>
      </c>
      <c r="P26" s="69">
        <f t="shared" si="5"/>
        <v>0.86190320615756799</v>
      </c>
      <c r="Q26" s="69">
        <f t="shared" si="6"/>
        <v>0.83258238284161701</v>
      </c>
      <c r="R26" s="69">
        <f t="shared" si="7"/>
        <v>0.90642146529471002</v>
      </c>
      <c r="S26" s="69">
        <f t="shared" si="8"/>
        <v>0.89349281784192502</v>
      </c>
    </row>
    <row r="27" spans="1:19" x14ac:dyDescent="0.35">
      <c r="A27" s="86" t="s">
        <v>67</v>
      </c>
      <c r="B27" s="75" t="s">
        <v>253</v>
      </c>
      <c r="C27" s="47">
        <f t="shared" si="1"/>
        <v>0.20481756493557435</v>
      </c>
      <c r="D27" s="47">
        <f t="shared" si="2"/>
        <v>0.64035117453292301</v>
      </c>
      <c r="E27" s="47">
        <f t="shared" si="3"/>
        <v>0.82446192153376796</v>
      </c>
      <c r="F27" s="41"/>
      <c r="H27"/>
      <c r="I27" s="84">
        <v>0.49745318077327599</v>
      </c>
      <c r="J27" s="84">
        <v>0.11699951403344699</v>
      </c>
      <c r="K27" s="84">
        <v>0</v>
      </c>
      <c r="L27" s="84">
        <v>0.64035117453292301</v>
      </c>
      <c r="M27" s="84">
        <v>0.17553807846623201</v>
      </c>
      <c r="N27"/>
      <c r="O27" s="69">
        <f t="shared" si="4"/>
        <v>0.49745318077327599</v>
      </c>
      <c r="P27" s="69">
        <f t="shared" si="5"/>
        <v>0.11699951403344699</v>
      </c>
      <c r="Q27" s="69">
        <f t="shared" si="6"/>
        <v>0</v>
      </c>
      <c r="R27" s="69">
        <f t="shared" si="7"/>
        <v>0.64035117453292301</v>
      </c>
      <c r="S27" s="69">
        <f t="shared" si="8"/>
        <v>0.82446192153376796</v>
      </c>
    </row>
    <row r="28" spans="1:19" x14ac:dyDescent="0.35">
      <c r="A28" s="86" t="s">
        <v>30</v>
      </c>
      <c r="B28" s="75" t="s">
        <v>203</v>
      </c>
      <c r="C28" s="47">
        <f t="shared" si="1"/>
        <v>0.85193436613826901</v>
      </c>
      <c r="D28" s="47">
        <f t="shared" si="2"/>
        <v>0.87632766882040602</v>
      </c>
      <c r="E28" s="47">
        <f t="shared" si="3"/>
        <v>0.82842978257329802</v>
      </c>
      <c r="F28" s="41"/>
      <c r="H28"/>
      <c r="I28" s="84">
        <v>0.79500658320388895</v>
      </c>
      <c r="J28" s="84">
        <v>0.89637725540098601</v>
      </c>
      <c r="K28" s="84">
        <v>0.86441925980993195</v>
      </c>
      <c r="L28" s="84">
        <v>0.87632766882040602</v>
      </c>
      <c r="M28" s="84">
        <v>0.171570217426702</v>
      </c>
      <c r="N28"/>
      <c r="O28" s="69">
        <f t="shared" si="4"/>
        <v>0.79500658320388895</v>
      </c>
      <c r="P28" s="69">
        <f t="shared" si="5"/>
        <v>0.89637725540098601</v>
      </c>
      <c r="Q28" s="69">
        <f t="shared" si="6"/>
        <v>0.86441925980993195</v>
      </c>
      <c r="R28" s="69">
        <f t="shared" si="7"/>
        <v>0.87632766882040602</v>
      </c>
      <c r="S28" s="69">
        <f t="shared" si="8"/>
        <v>0.82842978257329802</v>
      </c>
    </row>
    <row r="29" spans="1:19" x14ac:dyDescent="0.35">
      <c r="A29" s="86" t="s">
        <v>68</v>
      </c>
      <c r="B29" s="75" t="s">
        <v>324</v>
      </c>
      <c r="C29" s="47">
        <f t="shared" si="1"/>
        <v>0.48748078565709063</v>
      </c>
      <c r="D29" s="47">
        <f t="shared" si="2"/>
        <v>0.51540151524416</v>
      </c>
      <c r="E29" s="47">
        <f t="shared" si="3"/>
        <v>0.24805557976513004</v>
      </c>
      <c r="F29" s="41"/>
      <c r="H29"/>
      <c r="I29" s="84">
        <v>0.68192344016463202</v>
      </c>
      <c r="J29" s="84">
        <v>0.57188373029291195</v>
      </c>
      <c r="K29" s="84">
        <v>0.208635186513728</v>
      </c>
      <c r="L29" s="84">
        <v>0.51540151524416</v>
      </c>
      <c r="M29" s="84">
        <v>0.75194442023486996</v>
      </c>
      <c r="N29"/>
      <c r="O29" s="69">
        <f t="shared" si="4"/>
        <v>0.68192344016463202</v>
      </c>
      <c r="P29" s="69">
        <f t="shared" si="5"/>
        <v>0.57188373029291195</v>
      </c>
      <c r="Q29" s="69">
        <f t="shared" si="6"/>
        <v>0.208635186513728</v>
      </c>
      <c r="R29" s="69">
        <f t="shared" si="7"/>
        <v>0.51540151524416</v>
      </c>
      <c r="S29" s="69">
        <f t="shared" si="8"/>
        <v>0.24805557976513004</v>
      </c>
    </row>
    <row r="30" spans="1:19" x14ac:dyDescent="0.35">
      <c r="A30" s="86" t="s">
        <v>69</v>
      </c>
      <c r="B30" s="75" t="s">
        <v>303</v>
      </c>
      <c r="C30" s="47">
        <f t="shared" si="1"/>
        <v>0.93403619460898202</v>
      </c>
      <c r="D30" s="47">
        <f t="shared" si="2"/>
        <v>0.92959679947413598</v>
      </c>
      <c r="E30" s="47">
        <f t="shared" si="3"/>
        <v>0.95074020003334436</v>
      </c>
      <c r="F30" s="41"/>
      <c r="H30"/>
      <c r="I30" s="84">
        <v>0.95274691021264402</v>
      </c>
      <c r="J30" s="84">
        <v>0.89305401989565003</v>
      </c>
      <c r="K30" s="84">
        <v>0.95630765371865201</v>
      </c>
      <c r="L30" s="84">
        <v>0.92959679947413598</v>
      </c>
      <c r="M30" s="84">
        <v>4.9259799966655603E-2</v>
      </c>
      <c r="N30"/>
      <c r="O30" s="69">
        <f t="shared" si="4"/>
        <v>0.95274691021264402</v>
      </c>
      <c r="P30" s="69">
        <f t="shared" si="5"/>
        <v>0.89305401989565003</v>
      </c>
      <c r="Q30" s="69">
        <f t="shared" si="6"/>
        <v>0.95630765371865201</v>
      </c>
      <c r="R30" s="69">
        <f t="shared" si="7"/>
        <v>0.92959679947413598</v>
      </c>
      <c r="S30" s="69">
        <f t="shared" si="8"/>
        <v>0.95074020003334436</v>
      </c>
    </row>
    <row r="31" spans="1:19" x14ac:dyDescent="0.35">
      <c r="A31" s="86" t="s">
        <v>70</v>
      </c>
      <c r="B31" s="75" t="s">
        <v>296</v>
      </c>
      <c r="C31" s="47">
        <f t="shared" si="1"/>
        <v>0.95579908164605165</v>
      </c>
      <c r="D31" s="47">
        <f t="shared" si="2"/>
        <v>0.95378803034468795</v>
      </c>
      <c r="E31" s="47">
        <f t="shared" si="3"/>
        <v>0.97390755634368198</v>
      </c>
      <c r="F31" s="41"/>
      <c r="H31"/>
      <c r="I31" s="84">
        <v>0.98337579717318002</v>
      </c>
      <c r="J31" s="84">
        <v>0.93888888188155795</v>
      </c>
      <c r="K31" s="84">
        <v>0.94513256588341699</v>
      </c>
      <c r="L31" s="84">
        <v>0.95378803034468795</v>
      </c>
      <c r="M31" s="84">
        <v>2.6092443656318E-2</v>
      </c>
      <c r="N31"/>
      <c r="O31" s="69">
        <f t="shared" si="4"/>
        <v>0.98337579717318002</v>
      </c>
      <c r="P31" s="69">
        <f t="shared" si="5"/>
        <v>0.93888888188155795</v>
      </c>
      <c r="Q31" s="69">
        <f t="shared" si="6"/>
        <v>0.94513256588341699</v>
      </c>
      <c r="R31" s="69">
        <f t="shared" si="7"/>
        <v>0.95378803034468795</v>
      </c>
      <c r="S31" s="69">
        <f t="shared" si="8"/>
        <v>0.97390755634368198</v>
      </c>
    </row>
    <row r="32" spans="1:19" x14ac:dyDescent="0.35">
      <c r="A32" s="86" t="s">
        <v>71</v>
      </c>
      <c r="B32" s="75" t="s">
        <v>305</v>
      </c>
      <c r="C32" s="47">
        <f t="shared" si="1"/>
        <v>0.93178763719661706</v>
      </c>
      <c r="D32" s="47">
        <f t="shared" si="2"/>
        <v>0.92141347089651604</v>
      </c>
      <c r="E32" s="47">
        <f t="shared" si="3"/>
        <v>0.91344796529224226</v>
      </c>
      <c r="F32" s="41"/>
      <c r="H32"/>
      <c r="I32" s="84">
        <v>0.91241801446477799</v>
      </c>
      <c r="J32" s="84">
        <v>0.91627138037823097</v>
      </c>
      <c r="K32" s="84">
        <v>0.96667351674684199</v>
      </c>
      <c r="L32" s="84">
        <v>0.92141347089651604</v>
      </c>
      <c r="M32" s="84">
        <v>8.65520347077577E-2</v>
      </c>
      <c r="N32"/>
      <c r="O32" s="69">
        <f t="shared" si="4"/>
        <v>0.91241801446477799</v>
      </c>
      <c r="P32" s="69">
        <f t="shared" si="5"/>
        <v>0.91627138037823097</v>
      </c>
      <c r="Q32" s="69">
        <f t="shared" si="6"/>
        <v>0.96667351674684199</v>
      </c>
      <c r="R32" s="69">
        <f t="shared" si="7"/>
        <v>0.92141347089651604</v>
      </c>
      <c r="S32" s="69">
        <f t="shared" si="8"/>
        <v>0.91344796529224226</v>
      </c>
    </row>
    <row r="33" spans="1:19" x14ac:dyDescent="0.35">
      <c r="A33" s="86" t="s">
        <v>72</v>
      </c>
      <c r="B33" s="75" t="s">
        <v>311</v>
      </c>
      <c r="C33" s="47">
        <f t="shared" si="1"/>
        <v>0.10954450230456159</v>
      </c>
      <c r="D33" s="47">
        <f t="shared" si="2"/>
        <v>0.19989709762306801</v>
      </c>
      <c r="E33" s="47">
        <f t="shared" si="3"/>
        <v>0.49399368695178003</v>
      </c>
      <c r="F33" s="41"/>
      <c r="H33"/>
      <c r="I33" s="84">
        <v>0.24127477856666199</v>
      </c>
      <c r="J33" s="84">
        <v>8.7358728347022796E-2</v>
      </c>
      <c r="K33" s="84">
        <v>0</v>
      </c>
      <c r="L33" s="84">
        <v>0.19989709762306801</v>
      </c>
      <c r="M33" s="84">
        <v>0.50600631304821997</v>
      </c>
      <c r="N33"/>
      <c r="O33" s="69">
        <f t="shared" si="4"/>
        <v>0.24127477856666199</v>
      </c>
      <c r="P33" s="69">
        <f t="shared" si="5"/>
        <v>8.7358728347022796E-2</v>
      </c>
      <c r="Q33" s="69">
        <f t="shared" si="6"/>
        <v>0</v>
      </c>
      <c r="R33" s="69">
        <f t="shared" si="7"/>
        <v>0.19989709762306801</v>
      </c>
      <c r="S33" s="69">
        <f t="shared" si="8"/>
        <v>0.49399368695178003</v>
      </c>
    </row>
    <row r="34" spans="1:19" x14ac:dyDescent="0.35">
      <c r="A34" s="86" t="s">
        <v>73</v>
      </c>
      <c r="B34" s="75" t="s">
        <v>325</v>
      </c>
      <c r="C34" s="47">
        <f t="shared" si="1"/>
        <v>0.64128254649891903</v>
      </c>
      <c r="D34" s="47">
        <f t="shared" si="2"/>
        <v>0.61968676612325102</v>
      </c>
      <c r="E34" s="47">
        <f t="shared" si="3"/>
        <v>0.22403975800073805</v>
      </c>
      <c r="F34" s="41"/>
      <c r="H34"/>
      <c r="I34" s="84">
        <v>0.76072463198317997</v>
      </c>
      <c r="J34" s="84">
        <v>0.84616631101246997</v>
      </c>
      <c r="K34" s="84">
        <v>0.31695669650110703</v>
      </c>
      <c r="L34" s="84">
        <v>0.61968676612325102</v>
      </c>
      <c r="M34" s="84">
        <v>0.77596024199926195</v>
      </c>
      <c r="N34"/>
      <c r="O34" s="69">
        <f t="shared" si="4"/>
        <v>0.76072463198317997</v>
      </c>
      <c r="P34" s="69">
        <f t="shared" si="5"/>
        <v>0.84616631101246997</v>
      </c>
      <c r="Q34" s="69">
        <f t="shared" si="6"/>
        <v>0.31695669650110703</v>
      </c>
      <c r="R34" s="69">
        <f t="shared" si="7"/>
        <v>0.61968676612325102</v>
      </c>
      <c r="S34" s="69">
        <f t="shared" si="8"/>
        <v>0.22403975800073805</v>
      </c>
    </row>
    <row r="35" spans="1:19" x14ac:dyDescent="0.35">
      <c r="A35" s="86" t="s">
        <v>74</v>
      </c>
      <c r="B35" s="75" t="s">
        <v>223</v>
      </c>
      <c r="C35" s="47">
        <f t="shared" si="1"/>
        <v>0.493346031663698</v>
      </c>
      <c r="D35" s="47">
        <f t="shared" si="2"/>
        <v>0.374178128605339</v>
      </c>
      <c r="E35" s="47">
        <f t="shared" si="3"/>
        <v>8.3082833891823027E-2</v>
      </c>
      <c r="F35" s="41"/>
      <c r="H35"/>
      <c r="I35" s="84">
        <v>0.70945170211947195</v>
      </c>
      <c r="J35" s="84">
        <v>0.66110332488502699</v>
      </c>
      <c r="K35" s="84">
        <v>0.109483067986595</v>
      </c>
      <c r="L35" s="84">
        <v>0.374178128605339</v>
      </c>
      <c r="M35" s="84">
        <v>0.91691716610817697</v>
      </c>
      <c r="N35"/>
      <c r="O35" s="69">
        <f t="shared" si="4"/>
        <v>0.70945170211947195</v>
      </c>
      <c r="P35" s="69">
        <f t="shared" si="5"/>
        <v>0.66110332488502699</v>
      </c>
      <c r="Q35" s="69">
        <f t="shared" si="6"/>
        <v>0.109483067986595</v>
      </c>
      <c r="R35" s="69">
        <f t="shared" si="7"/>
        <v>0.374178128605339</v>
      </c>
      <c r="S35" s="69">
        <f t="shared" si="8"/>
        <v>8.3082833891823027E-2</v>
      </c>
    </row>
    <row r="36" spans="1:19" x14ac:dyDescent="0.35">
      <c r="A36" s="86" t="s">
        <v>220</v>
      </c>
      <c r="B36" s="75" t="s">
        <v>433</v>
      </c>
      <c r="C36" s="47">
        <f t="shared" si="1"/>
        <v>0.29969774213227834</v>
      </c>
      <c r="D36" s="47">
        <f t="shared" si="2"/>
        <v>0.238831639256078</v>
      </c>
      <c r="E36" s="47">
        <f t="shared" si="3"/>
        <v>0.15749840969701401</v>
      </c>
      <c r="F36" s="41"/>
      <c r="H36"/>
      <c r="I36" s="84">
        <v>0.61048023631016202</v>
      </c>
      <c r="J36" s="84">
        <v>0.28861299008667302</v>
      </c>
      <c r="K36" s="84">
        <v>0</v>
      </c>
      <c r="L36" s="84">
        <v>0.238831639256078</v>
      </c>
      <c r="M36" s="84">
        <v>0.84250159030298599</v>
      </c>
      <c r="N36"/>
      <c r="O36" s="69">
        <f t="shared" si="4"/>
        <v>0.61048023631016202</v>
      </c>
      <c r="P36" s="69">
        <f t="shared" si="5"/>
        <v>0.28861299008667302</v>
      </c>
      <c r="Q36" s="69">
        <f t="shared" si="6"/>
        <v>0</v>
      </c>
      <c r="R36" s="69">
        <f t="shared" si="7"/>
        <v>0.238831639256078</v>
      </c>
      <c r="S36" s="69">
        <f t="shared" si="8"/>
        <v>0.15749840969701401</v>
      </c>
    </row>
    <row r="37" spans="1:19" x14ac:dyDescent="0.35">
      <c r="A37" s="86" t="s">
        <v>75</v>
      </c>
      <c r="B37" s="75" t="s">
        <v>434</v>
      </c>
      <c r="C37" s="47">
        <f t="shared" si="1"/>
        <v>0.39418467569559335</v>
      </c>
      <c r="D37" s="47">
        <f t="shared" si="2"/>
        <v>0.19606766243684801</v>
      </c>
      <c r="E37" s="47">
        <f t="shared" si="3"/>
        <v>0.12104235068128499</v>
      </c>
      <c r="F37" s="41"/>
      <c r="H37"/>
      <c r="I37" s="84">
        <v>0.52850139133958096</v>
      </c>
      <c r="J37" s="84">
        <v>0.50398767059715099</v>
      </c>
      <c r="K37" s="84">
        <v>0.150064965150048</v>
      </c>
      <c r="L37" s="84">
        <v>0.19606766243684801</v>
      </c>
      <c r="M37" s="84">
        <v>0.87895764931871501</v>
      </c>
      <c r="N37"/>
      <c r="O37" s="69">
        <f t="shared" si="4"/>
        <v>0.52850139133958096</v>
      </c>
      <c r="P37" s="69">
        <f t="shared" si="5"/>
        <v>0.50398767059715099</v>
      </c>
      <c r="Q37" s="69">
        <f t="shared" si="6"/>
        <v>0.150064965150048</v>
      </c>
      <c r="R37" s="69">
        <f t="shared" si="7"/>
        <v>0.19606766243684801</v>
      </c>
      <c r="S37" s="69">
        <f t="shared" si="8"/>
        <v>0.12104235068128499</v>
      </c>
    </row>
    <row r="38" spans="1:19" x14ac:dyDescent="0.35">
      <c r="A38" s="86" t="s">
        <v>76</v>
      </c>
      <c r="B38" s="75" t="s">
        <v>237</v>
      </c>
      <c r="C38" s="47">
        <f t="shared" si="1"/>
        <v>0.70129576854205</v>
      </c>
      <c r="D38" s="47">
        <f t="shared" si="2"/>
        <v>0.72476401226821696</v>
      </c>
      <c r="E38" s="47">
        <f t="shared" si="3"/>
        <v>0.42124080599337199</v>
      </c>
      <c r="F38" s="41"/>
      <c r="H38"/>
      <c r="I38" s="84">
        <v>0.73718688724562098</v>
      </c>
      <c r="J38" s="84">
        <v>0.78793866248480104</v>
      </c>
      <c r="K38" s="84">
        <v>0.57876175589572798</v>
      </c>
      <c r="L38" s="84">
        <v>0.72476401226821696</v>
      </c>
      <c r="M38" s="84">
        <v>0.57875919400662801</v>
      </c>
      <c r="N38"/>
      <c r="O38" s="69">
        <f t="shared" si="4"/>
        <v>0.73718688724562098</v>
      </c>
      <c r="P38" s="69">
        <f t="shared" si="5"/>
        <v>0.78793866248480104</v>
      </c>
      <c r="Q38" s="69">
        <f t="shared" si="6"/>
        <v>0.57876175589572798</v>
      </c>
      <c r="R38" s="69">
        <f t="shared" si="7"/>
        <v>0.72476401226821696</v>
      </c>
      <c r="S38" s="69">
        <f t="shared" si="8"/>
        <v>0.42124080599337199</v>
      </c>
    </row>
    <row r="39" spans="1:19" x14ac:dyDescent="0.35">
      <c r="A39" s="86" t="s">
        <v>77</v>
      </c>
      <c r="B39" s="75" t="s">
        <v>326</v>
      </c>
      <c r="C39" s="47">
        <f t="shared" si="1"/>
        <v>0.65844025148561236</v>
      </c>
      <c r="D39" s="47">
        <f t="shared" si="2"/>
        <v>0.55565336353264005</v>
      </c>
      <c r="E39" s="47">
        <f t="shared" si="3"/>
        <v>0.24235378013986797</v>
      </c>
      <c r="F39" s="41"/>
      <c r="H39"/>
      <c r="I39" s="84">
        <v>0.69460584329032005</v>
      </c>
      <c r="J39" s="84">
        <v>0.78273638785309296</v>
      </c>
      <c r="K39" s="84">
        <v>0.49797852331342402</v>
      </c>
      <c r="L39" s="84">
        <v>0.55565336353264005</v>
      </c>
      <c r="M39" s="84">
        <v>0.75764621986013203</v>
      </c>
      <c r="N39"/>
      <c r="O39" s="69">
        <f t="shared" si="4"/>
        <v>0.69460584329032005</v>
      </c>
      <c r="P39" s="69">
        <f t="shared" si="5"/>
        <v>0.78273638785309296</v>
      </c>
      <c r="Q39" s="69">
        <f t="shared" si="6"/>
        <v>0.49797852331342402</v>
      </c>
      <c r="R39" s="69">
        <f t="shared" si="7"/>
        <v>0.55565336353264005</v>
      </c>
      <c r="S39" s="69">
        <f t="shared" si="8"/>
        <v>0.24235378013986797</v>
      </c>
    </row>
    <row r="40" spans="1:19" x14ac:dyDescent="0.35">
      <c r="A40" s="86" t="s">
        <v>32</v>
      </c>
      <c r="B40" s="75" t="s">
        <v>204</v>
      </c>
      <c r="C40" s="47">
        <f t="shared" si="1"/>
        <v>0.91460513838391189</v>
      </c>
      <c r="D40" s="47">
        <f t="shared" si="2"/>
        <v>0.90965651702929795</v>
      </c>
      <c r="E40" s="47">
        <f t="shared" si="3"/>
        <v>0.80143168870374804</v>
      </c>
      <c r="F40" s="41"/>
      <c r="H40"/>
      <c r="I40" s="84">
        <v>0.93159887984790302</v>
      </c>
      <c r="J40" s="84">
        <v>0.93784422017725899</v>
      </c>
      <c r="K40" s="84">
        <v>0.87437231512657398</v>
      </c>
      <c r="L40" s="84">
        <v>0.90965651702929795</v>
      </c>
      <c r="M40" s="84">
        <v>0.19856831129625199</v>
      </c>
      <c r="N40"/>
      <c r="O40" s="69">
        <f t="shared" si="4"/>
        <v>0.93159887984790302</v>
      </c>
      <c r="P40" s="69">
        <f t="shared" si="5"/>
        <v>0.93784422017725899</v>
      </c>
      <c r="Q40" s="69">
        <f t="shared" si="6"/>
        <v>0.87437231512657398</v>
      </c>
      <c r="R40" s="69">
        <f t="shared" si="7"/>
        <v>0.90965651702929795</v>
      </c>
      <c r="S40" s="69">
        <f t="shared" si="8"/>
        <v>0.80143168870374804</v>
      </c>
    </row>
    <row r="41" spans="1:19" x14ac:dyDescent="0.35">
      <c r="A41" s="86" t="s">
        <v>78</v>
      </c>
      <c r="B41" s="75" t="s">
        <v>256</v>
      </c>
      <c r="C41" s="47">
        <f t="shared" si="1"/>
        <v>0.95270863088702207</v>
      </c>
      <c r="D41" s="47">
        <f t="shared" si="2"/>
        <v>0.94994059114682305</v>
      </c>
      <c r="E41" s="47">
        <f t="shared" si="3"/>
        <v>0.81710796021913901</v>
      </c>
      <c r="F41" s="41"/>
      <c r="H41"/>
      <c r="I41" s="84">
        <v>0.95475555034808501</v>
      </c>
      <c r="J41" s="84">
        <v>0.95213331618392305</v>
      </c>
      <c r="K41" s="84">
        <v>0.95123702612905803</v>
      </c>
      <c r="L41" s="84">
        <v>0.94994059114682305</v>
      </c>
      <c r="M41" s="84">
        <v>0.18289203978086099</v>
      </c>
      <c r="N41"/>
      <c r="O41" s="69">
        <f t="shared" si="4"/>
        <v>0.95475555034808501</v>
      </c>
      <c r="P41" s="69">
        <f t="shared" si="5"/>
        <v>0.95213331618392305</v>
      </c>
      <c r="Q41" s="69">
        <f t="shared" si="6"/>
        <v>0.95123702612905803</v>
      </c>
      <c r="R41" s="69">
        <f t="shared" si="7"/>
        <v>0.94994059114682305</v>
      </c>
      <c r="S41" s="69">
        <f t="shared" si="8"/>
        <v>0.81710796021913901</v>
      </c>
    </row>
    <row r="42" spans="1:19" x14ac:dyDescent="0.35">
      <c r="A42" s="86" t="s">
        <v>79</v>
      </c>
      <c r="B42" s="75" t="s">
        <v>282</v>
      </c>
      <c r="C42" s="47">
        <f t="shared" si="1"/>
        <v>0.20286158962453402</v>
      </c>
      <c r="D42" s="47">
        <f t="shared" si="2"/>
        <v>0.163660477117515</v>
      </c>
      <c r="E42" s="47">
        <f t="shared" si="3"/>
        <v>0.51152341792426093</v>
      </c>
      <c r="F42" s="41"/>
      <c r="H42"/>
      <c r="I42" s="84">
        <v>4.4775791889966998E-2</v>
      </c>
      <c r="J42" s="84">
        <v>0.130145100138713</v>
      </c>
      <c r="K42" s="84">
        <v>0.43366387684492202</v>
      </c>
      <c r="L42" s="84">
        <v>0.163660477117515</v>
      </c>
      <c r="M42" s="84">
        <v>0.48847658207573902</v>
      </c>
      <c r="N42"/>
      <c r="O42" s="69">
        <f t="shared" si="4"/>
        <v>4.4775791889966998E-2</v>
      </c>
      <c r="P42" s="69">
        <f t="shared" si="5"/>
        <v>0.130145100138713</v>
      </c>
      <c r="Q42" s="69">
        <f t="shared" si="6"/>
        <v>0.43366387684492202</v>
      </c>
      <c r="R42" s="69">
        <f t="shared" si="7"/>
        <v>0.163660477117515</v>
      </c>
      <c r="S42" s="69">
        <f t="shared" si="8"/>
        <v>0.51152341792426093</v>
      </c>
    </row>
    <row r="43" spans="1:19" x14ac:dyDescent="0.35">
      <c r="A43" s="86" t="s">
        <v>80</v>
      </c>
      <c r="B43" s="75" t="s">
        <v>327</v>
      </c>
      <c r="C43" s="47">
        <f t="shared" si="1"/>
        <v>0.90527879427449276</v>
      </c>
      <c r="D43" s="47">
        <f t="shared" si="2"/>
        <v>0.83867079112529197</v>
      </c>
      <c r="E43" s="47">
        <f t="shared" si="3"/>
        <v>0.74373015000255394</v>
      </c>
      <c r="F43" s="41"/>
      <c r="H43"/>
      <c r="I43" s="84">
        <v>0.90907930054822805</v>
      </c>
      <c r="J43" s="84">
        <v>0.87775533387049298</v>
      </c>
      <c r="K43" s="84">
        <v>0.92900174840475702</v>
      </c>
      <c r="L43" s="84">
        <v>0.83867079112529197</v>
      </c>
      <c r="M43" s="84">
        <v>0.25626984999744601</v>
      </c>
      <c r="N43"/>
      <c r="O43" s="69">
        <f t="shared" si="4"/>
        <v>0.90907930054822805</v>
      </c>
      <c r="P43" s="69">
        <f t="shared" si="5"/>
        <v>0.87775533387049298</v>
      </c>
      <c r="Q43" s="69">
        <f t="shared" si="6"/>
        <v>0.92900174840475702</v>
      </c>
      <c r="R43" s="69">
        <f t="shared" si="7"/>
        <v>0.83867079112529197</v>
      </c>
      <c r="S43" s="69">
        <f t="shared" si="8"/>
        <v>0.74373015000255394</v>
      </c>
    </row>
    <row r="44" spans="1:19" x14ac:dyDescent="0.35">
      <c r="A44" s="86" t="s">
        <v>81</v>
      </c>
      <c r="B44" s="75" t="s">
        <v>328</v>
      </c>
      <c r="C44" s="47">
        <f t="shared" si="1"/>
        <v>0.95553211912560299</v>
      </c>
      <c r="D44" s="47">
        <f t="shared" si="2"/>
        <v>0.91743868182251598</v>
      </c>
      <c r="E44" s="47">
        <f t="shared" si="3"/>
        <v>0.71710755528780501</v>
      </c>
      <c r="F44" s="41"/>
      <c r="H44"/>
      <c r="I44" s="84">
        <v>0.96943699116264304</v>
      </c>
      <c r="J44" s="84">
        <v>0.93167426811001197</v>
      </c>
      <c r="K44" s="84">
        <v>0.96548509810415395</v>
      </c>
      <c r="L44" s="84">
        <v>0.91743868182251598</v>
      </c>
      <c r="M44" s="84">
        <v>0.28289244471219499</v>
      </c>
      <c r="N44"/>
      <c r="O44" s="69">
        <f t="shared" si="4"/>
        <v>0.96943699116264304</v>
      </c>
      <c r="P44" s="69">
        <f t="shared" si="5"/>
        <v>0.93167426811001197</v>
      </c>
      <c r="Q44" s="69">
        <f t="shared" si="6"/>
        <v>0.96548509810415395</v>
      </c>
      <c r="R44" s="69">
        <f t="shared" si="7"/>
        <v>0.91743868182251598</v>
      </c>
      <c r="S44" s="69">
        <f t="shared" si="8"/>
        <v>0.71710755528780501</v>
      </c>
    </row>
    <row r="45" spans="1:19" x14ac:dyDescent="0.35">
      <c r="A45" s="86" t="s">
        <v>82</v>
      </c>
      <c r="B45" s="75" t="s">
        <v>306</v>
      </c>
      <c r="C45" s="47">
        <f t="shared" si="1"/>
        <v>0.95363955712487769</v>
      </c>
      <c r="D45" s="47">
        <f t="shared" si="2"/>
        <v>0.97466824739439994</v>
      </c>
      <c r="E45" s="47">
        <f t="shared" si="3"/>
        <v>0.98329490970785982</v>
      </c>
      <c r="F45" s="41"/>
      <c r="H45"/>
      <c r="I45" s="84">
        <v>0.97709535266708802</v>
      </c>
      <c r="J45" s="84">
        <v>0.89538675353906405</v>
      </c>
      <c r="K45" s="84">
        <v>0.988436565168481</v>
      </c>
      <c r="L45" s="84">
        <v>0.97466824739439994</v>
      </c>
      <c r="M45" s="84">
        <v>1.67050902921402E-2</v>
      </c>
      <c r="N45"/>
      <c r="O45" s="69">
        <f t="shared" si="4"/>
        <v>0.97709535266708802</v>
      </c>
      <c r="P45" s="69">
        <f t="shared" si="5"/>
        <v>0.89538675353906405</v>
      </c>
      <c r="Q45" s="69">
        <f t="shared" si="6"/>
        <v>0.988436565168481</v>
      </c>
      <c r="R45" s="69">
        <f t="shared" si="7"/>
        <v>0.97466824739439994</v>
      </c>
      <c r="S45" s="69">
        <f t="shared" si="8"/>
        <v>0.98329490970785982</v>
      </c>
    </row>
    <row r="46" spans="1:19" x14ac:dyDescent="0.35">
      <c r="A46" s="86" t="s">
        <v>83</v>
      </c>
      <c r="B46" s="75" t="s">
        <v>363</v>
      </c>
      <c r="C46" s="47">
        <f t="shared" si="1"/>
        <v>0.37266511302167499</v>
      </c>
      <c r="D46" s="47">
        <f t="shared" si="2"/>
        <v>0.31927242842345799</v>
      </c>
      <c r="E46" s="47">
        <f t="shared" si="3"/>
        <v>0.27562591924128299</v>
      </c>
      <c r="F46" s="41"/>
      <c r="H46"/>
      <c r="I46" s="84">
        <v>0.25768860195425602</v>
      </c>
      <c r="J46" s="84">
        <v>0.55469330766051705</v>
      </c>
      <c r="K46" s="84">
        <v>0.30561342945025199</v>
      </c>
      <c r="L46" s="84">
        <v>0.31927242842345799</v>
      </c>
      <c r="M46" s="84">
        <v>0.72437408075871701</v>
      </c>
      <c r="N46"/>
      <c r="O46" s="69">
        <f t="shared" si="4"/>
        <v>0.25768860195425602</v>
      </c>
      <c r="P46" s="69">
        <f t="shared" si="5"/>
        <v>0.55469330766051705</v>
      </c>
      <c r="Q46" s="69">
        <f t="shared" si="6"/>
        <v>0.30561342945025199</v>
      </c>
      <c r="R46" s="69">
        <f t="shared" si="7"/>
        <v>0.31927242842345799</v>
      </c>
      <c r="S46" s="69">
        <f t="shared" si="8"/>
        <v>0.27562591924128299</v>
      </c>
    </row>
    <row r="47" spans="1:19" x14ac:dyDescent="0.35">
      <c r="A47" s="86" t="s">
        <v>84</v>
      </c>
      <c r="B47" s="75" t="s">
        <v>318</v>
      </c>
      <c r="C47" s="47">
        <f t="shared" si="1"/>
        <v>0.95550016469981536</v>
      </c>
      <c r="D47" s="47">
        <f t="shared" si="2"/>
        <v>0.97959176217454402</v>
      </c>
      <c r="E47" s="47">
        <f t="shared" si="3"/>
        <v>0.99051245474065297</v>
      </c>
      <c r="F47" s="41"/>
      <c r="H47"/>
      <c r="I47" s="84">
        <v>0.98116254200778097</v>
      </c>
      <c r="J47" s="84">
        <v>0.93027806551462799</v>
      </c>
      <c r="K47" s="84">
        <v>0.955059886577037</v>
      </c>
      <c r="L47" s="84">
        <v>0.97959176217454402</v>
      </c>
      <c r="M47" s="84">
        <v>9.4875452593470508E-3</v>
      </c>
      <c r="N47"/>
      <c r="O47" s="69">
        <f t="shared" si="4"/>
        <v>0.98116254200778097</v>
      </c>
      <c r="P47" s="69">
        <f t="shared" si="5"/>
        <v>0.93027806551462799</v>
      </c>
      <c r="Q47" s="69">
        <f t="shared" si="6"/>
        <v>0.955059886577037</v>
      </c>
      <c r="R47" s="69">
        <f t="shared" si="7"/>
        <v>0.97959176217454402</v>
      </c>
      <c r="S47" s="69">
        <f t="shared" si="8"/>
        <v>0.99051245474065297</v>
      </c>
    </row>
    <row r="48" spans="1:19" x14ac:dyDescent="0.35">
      <c r="A48" s="86" t="s">
        <v>85</v>
      </c>
      <c r="B48" s="75" t="s">
        <v>312</v>
      </c>
      <c r="C48" s="47">
        <f t="shared" si="1"/>
        <v>0.83433934429594026</v>
      </c>
      <c r="D48" s="47">
        <f t="shared" si="2"/>
        <v>0.50875457963708803</v>
      </c>
      <c r="E48" s="47">
        <f t="shared" si="3"/>
        <v>0.19366538114324805</v>
      </c>
      <c r="F48" s="41"/>
      <c r="H48"/>
      <c r="I48" s="84">
        <v>0.87217033182077297</v>
      </c>
      <c r="J48" s="84">
        <v>0.89654872024168397</v>
      </c>
      <c r="K48" s="84">
        <v>0.73429898082536404</v>
      </c>
      <c r="L48" s="84">
        <v>0.50875457963708803</v>
      </c>
      <c r="M48" s="84">
        <v>0.80633461885675195</v>
      </c>
      <c r="N48"/>
      <c r="O48" s="69">
        <f t="shared" si="4"/>
        <v>0.87217033182077297</v>
      </c>
      <c r="P48" s="69">
        <f t="shared" si="5"/>
        <v>0.89654872024168397</v>
      </c>
      <c r="Q48" s="69">
        <f t="shared" si="6"/>
        <v>0.73429898082536404</v>
      </c>
      <c r="R48" s="69">
        <f t="shared" si="7"/>
        <v>0.50875457963708803</v>
      </c>
      <c r="S48" s="69">
        <f t="shared" si="8"/>
        <v>0.19366538114324805</v>
      </c>
    </row>
    <row r="49" spans="1:19" x14ac:dyDescent="0.35">
      <c r="A49" s="86" t="s">
        <v>86</v>
      </c>
      <c r="B49" s="75" t="s">
        <v>226</v>
      </c>
      <c r="C49" s="47">
        <f t="shared" si="1"/>
        <v>0.5112261491586354</v>
      </c>
      <c r="D49" s="47">
        <f t="shared" si="2"/>
        <v>0.30690702190837399</v>
      </c>
      <c r="E49" s="47">
        <f t="shared" si="3"/>
        <v>0.29794218767709302</v>
      </c>
      <c r="F49" s="41"/>
      <c r="H49"/>
      <c r="I49" s="84">
        <v>0.67906571919504599</v>
      </c>
      <c r="J49" s="84">
        <v>0.50037568125710596</v>
      </c>
      <c r="K49" s="84">
        <v>0.35423704702375403</v>
      </c>
      <c r="L49" s="84">
        <v>0.30690702190837399</v>
      </c>
      <c r="M49" s="84">
        <v>0.70205781232290698</v>
      </c>
      <c r="N49"/>
      <c r="O49" s="69">
        <f t="shared" si="4"/>
        <v>0.67906571919504599</v>
      </c>
      <c r="P49" s="69">
        <f t="shared" si="5"/>
        <v>0.50037568125710596</v>
      </c>
      <c r="Q49" s="69">
        <f t="shared" si="6"/>
        <v>0.35423704702375403</v>
      </c>
      <c r="R49" s="69">
        <f t="shared" si="7"/>
        <v>0.30690702190837399</v>
      </c>
      <c r="S49" s="69">
        <f t="shared" si="8"/>
        <v>0.29794218767709302</v>
      </c>
    </row>
    <row r="50" spans="1:19" x14ac:dyDescent="0.35">
      <c r="A50" s="86" t="s">
        <v>87</v>
      </c>
      <c r="B50" s="75" t="s">
        <v>329</v>
      </c>
      <c r="C50" s="47">
        <f t="shared" si="1"/>
        <v>0.8493881161296164</v>
      </c>
      <c r="D50" s="47">
        <f t="shared" si="2"/>
        <v>0.63917248062112697</v>
      </c>
      <c r="E50" s="47">
        <f t="shared" si="3"/>
        <v>0.44715282048133898</v>
      </c>
      <c r="F50" s="41"/>
      <c r="H50"/>
      <c r="I50" s="84">
        <v>0.82244594828529805</v>
      </c>
      <c r="J50" s="84">
        <v>0.89130735798315197</v>
      </c>
      <c r="K50" s="84">
        <v>0.83441104212039896</v>
      </c>
      <c r="L50" s="84">
        <v>0.63917248062112697</v>
      </c>
      <c r="M50" s="84">
        <v>0.55284717951866102</v>
      </c>
      <c r="N50"/>
      <c r="O50" s="69">
        <f t="shared" si="4"/>
        <v>0.82244594828529805</v>
      </c>
      <c r="P50" s="69">
        <f t="shared" si="5"/>
        <v>0.89130735798315197</v>
      </c>
      <c r="Q50" s="69">
        <f t="shared" si="6"/>
        <v>0.83441104212039896</v>
      </c>
      <c r="R50" s="69">
        <f t="shared" si="7"/>
        <v>0.63917248062112697</v>
      </c>
      <c r="S50" s="69">
        <f t="shared" si="8"/>
        <v>0.44715282048133898</v>
      </c>
    </row>
    <row r="51" spans="1:19" x14ac:dyDescent="0.35">
      <c r="A51" s="86" t="s">
        <v>88</v>
      </c>
      <c r="B51" s="75" t="s">
        <v>229</v>
      </c>
      <c r="C51" s="47">
        <f t="shared" si="1"/>
        <v>0.2161656830797902</v>
      </c>
      <c r="D51" s="47">
        <f t="shared" si="2"/>
        <v>0.414950020635386</v>
      </c>
      <c r="E51" s="47">
        <f t="shared" si="3"/>
        <v>0.14603269766128202</v>
      </c>
      <c r="H51"/>
      <c r="I51" s="84">
        <v>0.35685930818696798</v>
      </c>
      <c r="J51" s="84">
        <v>0.224934524419618</v>
      </c>
      <c r="K51" s="84">
        <v>6.6703216632784598E-2</v>
      </c>
      <c r="L51" s="84">
        <v>0.414950020635386</v>
      </c>
      <c r="M51" s="84">
        <v>0.85396730233871798</v>
      </c>
      <c r="N51"/>
      <c r="O51" s="69">
        <f t="shared" si="4"/>
        <v>0.35685930818696798</v>
      </c>
      <c r="P51" s="69">
        <f t="shared" si="5"/>
        <v>0.224934524419618</v>
      </c>
      <c r="Q51" s="69">
        <f t="shared" si="6"/>
        <v>6.6703216632784598E-2</v>
      </c>
      <c r="R51" s="69">
        <f t="shared" si="7"/>
        <v>0.414950020635386</v>
      </c>
      <c r="S51" s="69">
        <f t="shared" si="8"/>
        <v>0.14603269766128202</v>
      </c>
    </row>
    <row r="52" spans="1:19" x14ac:dyDescent="0.35">
      <c r="A52" s="86" t="s">
        <v>89</v>
      </c>
      <c r="B52" s="75" t="s">
        <v>271</v>
      </c>
      <c r="C52" s="47">
        <f t="shared" si="1"/>
        <v>2.2776353546329165E-2</v>
      </c>
      <c r="D52" s="47">
        <f t="shared" si="2"/>
        <v>4.2270430103522702E-2</v>
      </c>
      <c r="E52" s="47">
        <f t="shared" si="3"/>
        <v>0.36727451062522398</v>
      </c>
      <c r="H52"/>
      <c r="I52" s="84">
        <v>3.9162255149493903E-2</v>
      </c>
      <c r="J52" s="84">
        <v>2.9166805489493599E-2</v>
      </c>
      <c r="K52" s="84">
        <v>0</v>
      </c>
      <c r="L52" s="84">
        <v>4.2270430103522702E-2</v>
      </c>
      <c r="M52" s="84">
        <v>0.63272548937477602</v>
      </c>
      <c r="N52"/>
      <c r="O52" s="69">
        <f t="shared" si="4"/>
        <v>3.9162255149493903E-2</v>
      </c>
      <c r="P52" s="69">
        <f t="shared" si="5"/>
        <v>2.9166805489493599E-2</v>
      </c>
      <c r="Q52" s="69">
        <f t="shared" si="6"/>
        <v>0</v>
      </c>
      <c r="R52" s="69">
        <f t="shared" si="7"/>
        <v>4.2270430103522702E-2</v>
      </c>
      <c r="S52" s="69">
        <f t="shared" si="8"/>
        <v>0.36727451062522398</v>
      </c>
    </row>
    <row r="53" spans="1:19" x14ac:dyDescent="0.35">
      <c r="A53" s="86" t="s">
        <v>90</v>
      </c>
      <c r="B53" s="75" t="s">
        <v>309</v>
      </c>
      <c r="C53" s="47">
        <f t="shared" si="1"/>
        <v>0.94777562636874801</v>
      </c>
      <c r="D53" s="47">
        <f t="shared" si="2"/>
        <v>0.91733371340445502</v>
      </c>
      <c r="E53" s="47">
        <f t="shared" si="3"/>
        <v>0.95472933280573979</v>
      </c>
      <c r="H53"/>
      <c r="I53" s="84">
        <v>0.96519452285602703</v>
      </c>
      <c r="J53" s="84">
        <v>0.91765482332575998</v>
      </c>
      <c r="K53" s="84">
        <v>0.96047753292445703</v>
      </c>
      <c r="L53" s="84">
        <v>0.91733371340445502</v>
      </c>
      <c r="M53" s="84">
        <v>4.5270667194260199E-2</v>
      </c>
      <c r="N53"/>
      <c r="O53" s="69">
        <f t="shared" si="4"/>
        <v>0.96519452285602703</v>
      </c>
      <c r="P53" s="69">
        <f t="shared" si="5"/>
        <v>0.91765482332575998</v>
      </c>
      <c r="Q53" s="69">
        <f t="shared" si="6"/>
        <v>0.96047753292445703</v>
      </c>
      <c r="R53" s="69">
        <f t="shared" si="7"/>
        <v>0.91733371340445502</v>
      </c>
      <c r="S53" s="69">
        <f t="shared" si="8"/>
        <v>0.95472933280573979</v>
      </c>
    </row>
    <row r="54" spans="1:19" x14ac:dyDescent="0.35">
      <c r="A54" s="86" t="s">
        <v>91</v>
      </c>
      <c r="B54" s="75" t="s">
        <v>283</v>
      </c>
      <c r="C54" s="47">
        <f t="shared" si="1"/>
        <v>0.94868882817482214</v>
      </c>
      <c r="D54" s="47">
        <f t="shared" si="2"/>
        <v>0.95079899539187496</v>
      </c>
      <c r="E54" s="47">
        <f t="shared" si="3"/>
        <v>0.91383781279824561</v>
      </c>
      <c r="H54"/>
      <c r="I54" s="84">
        <v>0.97129806778031502</v>
      </c>
      <c r="J54" s="84">
        <v>0.90452214575262602</v>
      </c>
      <c r="K54" s="84">
        <v>0.97024627099152505</v>
      </c>
      <c r="L54" s="84">
        <v>0.95079899539187496</v>
      </c>
      <c r="M54" s="84">
        <v>8.6162187201754406E-2</v>
      </c>
      <c r="N54"/>
      <c r="O54" s="69">
        <f t="shared" si="4"/>
        <v>0.97129806778031502</v>
      </c>
      <c r="P54" s="69">
        <f t="shared" si="5"/>
        <v>0.90452214575262602</v>
      </c>
      <c r="Q54" s="69">
        <f t="shared" si="6"/>
        <v>0.97024627099152505</v>
      </c>
      <c r="R54" s="69">
        <f t="shared" si="7"/>
        <v>0.95079899539187496</v>
      </c>
      <c r="S54" s="69">
        <f t="shared" si="8"/>
        <v>0.91383781279824561</v>
      </c>
    </row>
    <row r="55" spans="1:19" x14ac:dyDescent="0.35">
      <c r="A55" s="86" t="s">
        <v>92</v>
      </c>
      <c r="B55" s="75" t="s">
        <v>247</v>
      </c>
      <c r="C55" s="47">
        <f t="shared" si="1"/>
        <v>0.316960027410566</v>
      </c>
      <c r="D55" s="47">
        <f t="shared" si="2"/>
        <v>0.33259471419555198</v>
      </c>
      <c r="E55" s="47">
        <f t="shared" si="3"/>
        <v>0.38239287370088904</v>
      </c>
      <c r="H55"/>
      <c r="I55" s="84">
        <v>0.43032227389094901</v>
      </c>
      <c r="J55" s="84">
        <v>0.35563776711080503</v>
      </c>
      <c r="K55" s="84">
        <v>0.164920041229944</v>
      </c>
      <c r="L55" s="84">
        <v>0.33259471419555198</v>
      </c>
      <c r="M55" s="84">
        <v>0.61760712629911096</v>
      </c>
      <c r="N55"/>
      <c r="O55" s="69">
        <f t="shared" si="4"/>
        <v>0.43032227389094901</v>
      </c>
      <c r="P55" s="69">
        <f t="shared" si="5"/>
        <v>0.35563776711080503</v>
      </c>
      <c r="Q55" s="69">
        <f t="shared" si="6"/>
        <v>0.164920041229944</v>
      </c>
      <c r="R55" s="69">
        <f t="shared" si="7"/>
        <v>0.33259471419555198</v>
      </c>
      <c r="S55" s="69">
        <f t="shared" si="8"/>
        <v>0.38239287370088904</v>
      </c>
    </row>
    <row r="56" spans="1:19" x14ac:dyDescent="0.35">
      <c r="A56" s="86" t="s">
        <v>93</v>
      </c>
      <c r="B56" s="75" t="s">
        <v>319</v>
      </c>
      <c r="C56" s="47">
        <f t="shared" si="1"/>
        <v>0.94061446577806163</v>
      </c>
      <c r="D56" s="47">
        <f t="shared" si="2"/>
        <v>0.96800383330814599</v>
      </c>
      <c r="E56" s="47">
        <f t="shared" si="3"/>
        <v>0.96819242929773863</v>
      </c>
      <c r="H56"/>
      <c r="I56" s="84">
        <v>0.97693622596282204</v>
      </c>
      <c r="J56" s="84">
        <v>0.89140900623383901</v>
      </c>
      <c r="K56" s="84">
        <v>0.95349816513752395</v>
      </c>
      <c r="L56" s="84">
        <v>0.96800383330814599</v>
      </c>
      <c r="M56" s="84">
        <v>3.1807570702261402E-2</v>
      </c>
      <c r="N56"/>
      <c r="O56" s="69">
        <f t="shared" si="4"/>
        <v>0.97693622596282204</v>
      </c>
      <c r="P56" s="69">
        <f t="shared" si="5"/>
        <v>0.89140900623383901</v>
      </c>
      <c r="Q56" s="69">
        <f t="shared" si="6"/>
        <v>0.95349816513752395</v>
      </c>
      <c r="R56" s="69">
        <f t="shared" si="7"/>
        <v>0.96800383330814599</v>
      </c>
      <c r="S56" s="69">
        <f t="shared" si="8"/>
        <v>0.96819242929773863</v>
      </c>
    </row>
    <row r="57" spans="1:19" x14ac:dyDescent="0.35">
      <c r="A57" s="86" t="s">
        <v>94</v>
      </c>
      <c r="B57" s="75" t="s">
        <v>284</v>
      </c>
      <c r="C57" s="47">
        <f t="shared" si="1"/>
        <v>0.73719731982447101</v>
      </c>
      <c r="D57" s="47">
        <f t="shared" si="2"/>
        <v>0.73088476550995396</v>
      </c>
      <c r="E57" s="47">
        <f t="shared" si="3"/>
        <v>0.71541678194554592</v>
      </c>
      <c r="H57"/>
      <c r="I57" s="84">
        <v>0.65933495812216703</v>
      </c>
      <c r="J57" s="84">
        <v>0.75972914540691705</v>
      </c>
      <c r="K57" s="84">
        <v>0.79252785594432895</v>
      </c>
      <c r="L57" s="84">
        <v>0.73088476550995396</v>
      </c>
      <c r="M57" s="84">
        <v>0.28458321805445402</v>
      </c>
      <c r="N57"/>
      <c r="O57" s="69">
        <f t="shared" si="4"/>
        <v>0.65933495812216703</v>
      </c>
      <c r="P57" s="69">
        <f t="shared" si="5"/>
        <v>0.75972914540691705</v>
      </c>
      <c r="Q57" s="69">
        <f t="shared" si="6"/>
        <v>0.79252785594432895</v>
      </c>
      <c r="R57" s="69">
        <f t="shared" si="7"/>
        <v>0.73088476550995396</v>
      </c>
      <c r="S57" s="69">
        <f t="shared" si="8"/>
        <v>0.71541678194554592</v>
      </c>
    </row>
    <row r="58" spans="1:19" x14ac:dyDescent="0.35">
      <c r="A58" s="86" t="s">
        <v>95</v>
      </c>
      <c r="B58" s="75" t="s">
        <v>330</v>
      </c>
      <c r="C58" s="47">
        <f t="shared" si="1"/>
        <v>0.95637211029585867</v>
      </c>
      <c r="D58" s="47">
        <f t="shared" si="2"/>
        <v>0.91076251392762597</v>
      </c>
      <c r="E58" s="47">
        <f t="shared" si="3"/>
        <v>0.89470748267968603</v>
      </c>
      <c r="H58"/>
      <c r="I58" s="84">
        <v>0.97315014969152203</v>
      </c>
      <c r="J58" s="84">
        <v>0.93765616735189905</v>
      </c>
      <c r="K58" s="84">
        <v>0.95831001384415504</v>
      </c>
      <c r="L58" s="84">
        <v>0.91076251392762597</v>
      </c>
      <c r="M58" s="84">
        <v>0.105292517320314</v>
      </c>
      <c r="N58"/>
      <c r="O58" s="69">
        <f t="shared" si="4"/>
        <v>0.97315014969152203</v>
      </c>
      <c r="P58" s="69">
        <f t="shared" si="5"/>
        <v>0.93765616735189905</v>
      </c>
      <c r="Q58" s="69">
        <f t="shared" si="6"/>
        <v>0.95831001384415504</v>
      </c>
      <c r="R58" s="69">
        <f t="shared" si="7"/>
        <v>0.91076251392762597</v>
      </c>
      <c r="S58" s="69">
        <f t="shared" si="8"/>
        <v>0.89470748267968603</v>
      </c>
    </row>
    <row r="59" spans="1:19" x14ac:dyDescent="0.35">
      <c r="A59" s="86" t="s">
        <v>96</v>
      </c>
      <c r="B59" s="75" t="s">
        <v>331</v>
      </c>
      <c r="C59" s="47">
        <f t="shared" si="1"/>
        <v>0.51475421697552537</v>
      </c>
      <c r="D59" s="47">
        <f t="shared" si="2"/>
        <v>0.45081969829836299</v>
      </c>
      <c r="E59" s="47">
        <f t="shared" si="3"/>
        <v>0.11352618159276795</v>
      </c>
      <c r="H59"/>
      <c r="I59" s="84">
        <v>0.72068460330342998</v>
      </c>
      <c r="J59" s="84">
        <v>0.691441201988787</v>
      </c>
      <c r="K59" s="84">
        <v>0.13213684563435901</v>
      </c>
      <c r="L59" s="84">
        <v>0.45081969829836299</v>
      </c>
      <c r="M59" s="84">
        <v>0.88647381840723205</v>
      </c>
      <c r="N59"/>
      <c r="O59" s="69">
        <f t="shared" si="4"/>
        <v>0.72068460330342998</v>
      </c>
      <c r="P59" s="69">
        <f t="shared" si="5"/>
        <v>0.691441201988787</v>
      </c>
      <c r="Q59" s="69">
        <f t="shared" si="6"/>
        <v>0.13213684563435901</v>
      </c>
      <c r="R59" s="69">
        <f t="shared" si="7"/>
        <v>0.45081969829836299</v>
      </c>
      <c r="S59" s="69">
        <f t="shared" si="8"/>
        <v>0.11352618159276795</v>
      </c>
    </row>
    <row r="60" spans="1:19" x14ac:dyDescent="0.35">
      <c r="A60" s="86" t="s">
        <v>97</v>
      </c>
      <c r="B60" s="75" t="s">
        <v>332</v>
      </c>
      <c r="C60" s="47">
        <f t="shared" si="1"/>
        <v>0.95104587378273564</v>
      </c>
      <c r="D60" s="47">
        <f t="shared" si="2"/>
        <v>0.94213827908347303</v>
      </c>
      <c r="E60" s="47">
        <f t="shared" si="3"/>
        <v>0.95180326625567147</v>
      </c>
      <c r="H60"/>
      <c r="I60" s="84">
        <v>0.96298821819553404</v>
      </c>
      <c r="J60" s="84">
        <v>0.94646557866842496</v>
      </c>
      <c r="K60" s="84">
        <v>0.94368382448424803</v>
      </c>
      <c r="L60" s="84">
        <v>0.94213827908347303</v>
      </c>
      <c r="M60" s="84">
        <v>4.81967337443285E-2</v>
      </c>
      <c r="N60"/>
      <c r="O60" s="69">
        <f t="shared" si="4"/>
        <v>0.96298821819553404</v>
      </c>
      <c r="P60" s="69">
        <f t="shared" si="5"/>
        <v>0.94646557866842496</v>
      </c>
      <c r="Q60" s="69">
        <f t="shared" si="6"/>
        <v>0.94368382448424803</v>
      </c>
      <c r="R60" s="69">
        <f t="shared" si="7"/>
        <v>0.94213827908347303</v>
      </c>
      <c r="S60" s="69">
        <f t="shared" si="8"/>
        <v>0.95180326625567147</v>
      </c>
    </row>
    <row r="61" spans="1:19" x14ac:dyDescent="0.35">
      <c r="A61" s="86" t="s">
        <v>98</v>
      </c>
      <c r="B61" s="75" t="s">
        <v>272</v>
      </c>
      <c r="C61" s="47">
        <f t="shared" si="1"/>
        <v>0.58046900539577562</v>
      </c>
      <c r="D61" s="47">
        <f t="shared" si="2"/>
        <v>0.43353535810740401</v>
      </c>
      <c r="E61" s="47">
        <f t="shared" si="3"/>
        <v>0.10025700664166803</v>
      </c>
      <c r="H61"/>
      <c r="I61" s="84">
        <v>0.75938467241888696</v>
      </c>
      <c r="J61" s="84">
        <v>0.77927928920728196</v>
      </c>
      <c r="K61" s="84">
        <v>0.20274305456115799</v>
      </c>
      <c r="L61" s="84">
        <v>0.43353535810740401</v>
      </c>
      <c r="M61" s="84">
        <v>0.89974299335833197</v>
      </c>
      <c r="N61"/>
      <c r="O61" s="69">
        <f t="shared" si="4"/>
        <v>0.75938467241888696</v>
      </c>
      <c r="P61" s="69">
        <f t="shared" si="5"/>
        <v>0.77927928920728196</v>
      </c>
      <c r="Q61" s="69">
        <f t="shared" si="6"/>
        <v>0.20274305456115799</v>
      </c>
      <c r="R61" s="69">
        <f t="shared" si="7"/>
        <v>0.43353535810740401</v>
      </c>
      <c r="S61" s="69">
        <f t="shared" si="8"/>
        <v>0.10025700664166803</v>
      </c>
    </row>
    <row r="62" spans="1:19" x14ac:dyDescent="0.35">
      <c r="A62" s="86" t="s">
        <v>33</v>
      </c>
      <c r="B62" s="75" t="s">
        <v>205</v>
      </c>
      <c r="C62" s="47">
        <f t="shared" si="1"/>
        <v>0.84898878148212409</v>
      </c>
      <c r="D62" s="47">
        <f t="shared" si="2"/>
        <v>0.855100678985249</v>
      </c>
      <c r="E62" s="47">
        <f t="shared" si="3"/>
        <v>0.38205286961851403</v>
      </c>
      <c r="H62"/>
      <c r="I62" s="84">
        <v>0.91002863881534202</v>
      </c>
      <c r="J62" s="84">
        <v>0.89203495566510604</v>
      </c>
      <c r="K62" s="84">
        <v>0.74490274996592398</v>
      </c>
      <c r="L62" s="84">
        <v>0.855100678985249</v>
      </c>
      <c r="M62" s="84">
        <v>0.61794713038148597</v>
      </c>
      <c r="N62"/>
      <c r="O62" s="69">
        <f t="shared" si="4"/>
        <v>0.91002863881534202</v>
      </c>
      <c r="P62" s="69">
        <f t="shared" si="5"/>
        <v>0.89203495566510604</v>
      </c>
      <c r="Q62" s="69">
        <f t="shared" si="6"/>
        <v>0.74490274996592398</v>
      </c>
      <c r="R62" s="69">
        <f t="shared" si="7"/>
        <v>0.855100678985249</v>
      </c>
      <c r="S62" s="69">
        <f t="shared" si="8"/>
        <v>0.38205286961851403</v>
      </c>
    </row>
    <row r="63" spans="1:19" x14ac:dyDescent="0.35">
      <c r="A63" s="86" t="s">
        <v>99</v>
      </c>
      <c r="B63" s="75" t="s">
        <v>333</v>
      </c>
      <c r="C63" s="47">
        <f t="shared" si="1"/>
        <v>0.41407033193687609</v>
      </c>
      <c r="D63" s="47">
        <f t="shared" si="2"/>
        <v>0.27410783223567198</v>
      </c>
      <c r="E63" s="47">
        <f t="shared" si="3"/>
        <v>0.12618470906169199</v>
      </c>
      <c r="H63"/>
      <c r="I63" s="84">
        <v>0.62640762384959203</v>
      </c>
      <c r="J63" s="84">
        <v>0.52558255899899597</v>
      </c>
      <c r="K63" s="84">
        <v>9.0220812962040403E-2</v>
      </c>
      <c r="L63" s="84">
        <v>0.27410783223567198</v>
      </c>
      <c r="M63" s="84">
        <v>0.87381529093830801</v>
      </c>
      <c r="N63"/>
      <c r="O63" s="69">
        <f t="shared" si="4"/>
        <v>0.62640762384959203</v>
      </c>
      <c r="P63" s="69">
        <f t="shared" si="5"/>
        <v>0.52558255899899597</v>
      </c>
      <c r="Q63" s="69">
        <f t="shared" si="6"/>
        <v>9.0220812962040403E-2</v>
      </c>
      <c r="R63" s="69">
        <f t="shared" si="7"/>
        <v>0.27410783223567198</v>
      </c>
      <c r="S63" s="69">
        <f t="shared" si="8"/>
        <v>0.12618470906169199</v>
      </c>
    </row>
    <row r="64" spans="1:19" x14ac:dyDescent="0.35">
      <c r="A64" s="86" t="s">
        <v>100</v>
      </c>
      <c r="B64" s="75" t="s">
        <v>364</v>
      </c>
      <c r="C64" s="47">
        <f t="shared" si="1"/>
        <v>0.43400785612567067</v>
      </c>
      <c r="D64" s="47">
        <f t="shared" si="2"/>
        <v>0.332975193676466</v>
      </c>
      <c r="E64" s="47">
        <f t="shared" si="3"/>
        <v>0.39223352320806404</v>
      </c>
      <c r="H64"/>
      <c r="I64" s="84">
        <v>0.29569468391856801</v>
      </c>
      <c r="J64" s="84">
        <v>0.58262448463511096</v>
      </c>
      <c r="K64" s="84">
        <v>0.42370439982333302</v>
      </c>
      <c r="L64" s="84">
        <v>0.332975193676466</v>
      </c>
      <c r="M64" s="84">
        <v>0.60776647679193596</v>
      </c>
      <c r="N64"/>
      <c r="O64" s="69">
        <f t="shared" si="4"/>
        <v>0.29569468391856801</v>
      </c>
      <c r="P64" s="69">
        <f t="shared" si="5"/>
        <v>0.58262448463511096</v>
      </c>
      <c r="Q64" s="69">
        <f t="shared" si="6"/>
        <v>0.42370439982333302</v>
      </c>
      <c r="R64" s="69">
        <f t="shared" si="7"/>
        <v>0.332975193676466</v>
      </c>
      <c r="S64" s="69">
        <f t="shared" si="8"/>
        <v>0.39223352320806404</v>
      </c>
    </row>
    <row r="65" spans="1:19" x14ac:dyDescent="0.35">
      <c r="A65" s="86" t="s">
        <v>101</v>
      </c>
      <c r="B65" s="75" t="s">
        <v>334</v>
      </c>
      <c r="C65" s="47">
        <f t="shared" si="1"/>
        <v>0.61196015240970369</v>
      </c>
      <c r="D65" s="47">
        <f t="shared" si="2"/>
        <v>0.45969200108272201</v>
      </c>
      <c r="E65" s="47">
        <f t="shared" si="3"/>
        <v>8.869582179300195E-2</v>
      </c>
      <c r="H65"/>
      <c r="I65" s="84">
        <v>0.65614277844662405</v>
      </c>
      <c r="J65" s="84">
        <v>0.63373410038351896</v>
      </c>
      <c r="K65" s="84">
        <v>0.54600357839896796</v>
      </c>
      <c r="L65" s="84">
        <v>0.45969200108272201</v>
      </c>
      <c r="M65" s="84">
        <v>0.91130417820699805</v>
      </c>
      <c r="N65"/>
      <c r="O65" s="69">
        <f t="shared" si="4"/>
        <v>0.65614277844662405</v>
      </c>
      <c r="P65" s="69">
        <f t="shared" si="5"/>
        <v>0.63373410038351896</v>
      </c>
      <c r="Q65" s="69">
        <f t="shared" si="6"/>
        <v>0.54600357839896796</v>
      </c>
      <c r="R65" s="69">
        <f t="shared" si="7"/>
        <v>0.45969200108272201</v>
      </c>
      <c r="S65" s="69">
        <f t="shared" si="8"/>
        <v>8.869582179300195E-2</v>
      </c>
    </row>
    <row r="66" spans="1:19" x14ac:dyDescent="0.35">
      <c r="A66" s="86" t="s">
        <v>102</v>
      </c>
      <c r="B66" s="75" t="s">
        <v>435</v>
      </c>
      <c r="C66" s="47">
        <f t="shared" si="1"/>
        <v>0.22172026917198376</v>
      </c>
      <c r="D66" s="47">
        <f t="shared" si="2"/>
        <v>0.175472664195024</v>
      </c>
      <c r="E66" s="47">
        <f t="shared" si="3"/>
        <v>0.20506140222386704</v>
      </c>
      <c r="H66"/>
      <c r="I66" s="84">
        <v>0.26735938816267901</v>
      </c>
      <c r="J66" s="84">
        <v>0.31467546154835901</v>
      </c>
      <c r="K66" s="84">
        <v>8.3125957804913303E-2</v>
      </c>
      <c r="L66" s="84">
        <v>0.175472664195024</v>
      </c>
      <c r="M66" s="84">
        <v>0.79493859777613296</v>
      </c>
      <c r="N66"/>
      <c r="O66" s="69">
        <f t="shared" si="4"/>
        <v>0.26735938816267901</v>
      </c>
      <c r="P66" s="69">
        <f t="shared" si="5"/>
        <v>0.31467546154835901</v>
      </c>
      <c r="Q66" s="69">
        <f t="shared" si="6"/>
        <v>8.3125957804913303E-2</v>
      </c>
      <c r="R66" s="69">
        <f t="shared" si="7"/>
        <v>0.175472664195024</v>
      </c>
      <c r="S66" s="69">
        <f t="shared" si="8"/>
        <v>0.20506140222386704</v>
      </c>
    </row>
    <row r="67" spans="1:19" x14ac:dyDescent="0.35">
      <c r="A67" s="86" t="s">
        <v>103</v>
      </c>
      <c r="B67" s="75" t="s">
        <v>335</v>
      </c>
      <c r="C67" s="47">
        <f t="shared" si="1"/>
        <v>0.94457087747634139</v>
      </c>
      <c r="D67" s="47">
        <f t="shared" si="2"/>
        <v>0.91502063474688899</v>
      </c>
      <c r="E67" s="47">
        <f t="shared" si="3"/>
        <v>0.61897118670761297</v>
      </c>
      <c r="H67"/>
      <c r="I67" s="84">
        <v>0.96347055957496897</v>
      </c>
      <c r="J67" s="84">
        <v>0.92346598351417897</v>
      </c>
      <c r="K67" s="84">
        <v>0.946776089339876</v>
      </c>
      <c r="L67" s="84">
        <v>0.91502063474688899</v>
      </c>
      <c r="M67" s="84">
        <v>0.38102881329238703</v>
      </c>
      <c r="N67"/>
      <c r="O67" s="69">
        <f t="shared" si="4"/>
        <v>0.96347055957496897</v>
      </c>
      <c r="P67" s="69">
        <f t="shared" si="5"/>
        <v>0.92346598351417897</v>
      </c>
      <c r="Q67" s="69">
        <f t="shared" si="6"/>
        <v>0.946776089339876</v>
      </c>
      <c r="R67" s="69">
        <f t="shared" si="7"/>
        <v>0.91502063474688899</v>
      </c>
      <c r="S67" s="69">
        <f t="shared" si="8"/>
        <v>0.61897118670761297</v>
      </c>
    </row>
    <row r="68" spans="1:19" x14ac:dyDescent="0.35">
      <c r="A68" s="86" t="s">
        <v>104</v>
      </c>
      <c r="B68" s="75" t="s">
        <v>336</v>
      </c>
      <c r="C68" s="47">
        <f t="shared" si="1"/>
        <v>0.71680295003207573</v>
      </c>
      <c r="D68" s="47">
        <f t="shared" si="2"/>
        <v>0.55306268535683101</v>
      </c>
      <c r="E68" s="47">
        <f t="shared" si="3"/>
        <v>0.17614572303204801</v>
      </c>
      <c r="H68"/>
      <c r="I68" s="84">
        <v>0.74224154618013105</v>
      </c>
      <c r="J68" s="84">
        <v>0.83979477037412498</v>
      </c>
      <c r="K68" s="84">
        <v>0.56837253354197104</v>
      </c>
      <c r="L68" s="84">
        <v>0.55306268535683101</v>
      </c>
      <c r="M68" s="84">
        <v>0.82385427696795199</v>
      </c>
      <c r="N68"/>
      <c r="O68" s="69">
        <f t="shared" si="4"/>
        <v>0.74224154618013105</v>
      </c>
      <c r="P68" s="69">
        <f t="shared" si="5"/>
        <v>0.83979477037412498</v>
      </c>
      <c r="Q68" s="69">
        <f t="shared" si="6"/>
        <v>0.56837253354197104</v>
      </c>
      <c r="R68" s="69">
        <f t="shared" si="7"/>
        <v>0.55306268535683101</v>
      </c>
      <c r="S68" s="69">
        <f t="shared" si="8"/>
        <v>0.17614572303204801</v>
      </c>
    </row>
    <row r="69" spans="1:19" x14ac:dyDescent="0.35">
      <c r="A69" s="86" t="s">
        <v>105</v>
      </c>
      <c r="B69" s="75" t="s">
        <v>285</v>
      </c>
      <c r="C69" s="47">
        <f t="shared" si="1"/>
        <v>0.75408166786964659</v>
      </c>
      <c r="D69" s="47">
        <f t="shared" si="2"/>
        <v>0.534407634745379</v>
      </c>
      <c r="E69" s="47">
        <f t="shared" si="3"/>
        <v>0.36624126183438899</v>
      </c>
      <c r="H69"/>
      <c r="I69" s="84">
        <v>0.65443786349846</v>
      </c>
      <c r="J69" s="84">
        <v>0.871303444097973</v>
      </c>
      <c r="K69" s="84">
        <v>0.73650369601250698</v>
      </c>
      <c r="L69" s="84">
        <v>0.534407634745379</v>
      </c>
      <c r="M69" s="84">
        <v>0.63375873816561101</v>
      </c>
      <c r="N69"/>
      <c r="O69" s="69">
        <f t="shared" si="4"/>
        <v>0.65443786349846</v>
      </c>
      <c r="P69" s="69">
        <f t="shared" si="5"/>
        <v>0.871303444097973</v>
      </c>
      <c r="Q69" s="69">
        <f t="shared" si="6"/>
        <v>0.73650369601250698</v>
      </c>
      <c r="R69" s="69">
        <f t="shared" si="7"/>
        <v>0.534407634745379</v>
      </c>
      <c r="S69" s="69">
        <f t="shared" si="8"/>
        <v>0.36624126183438899</v>
      </c>
    </row>
    <row r="70" spans="1:19" x14ac:dyDescent="0.35">
      <c r="A70" s="86" t="s">
        <v>106</v>
      </c>
      <c r="B70" s="75" t="s">
        <v>337</v>
      </c>
      <c r="C70" s="47">
        <f t="shared" si="1"/>
        <v>0.74231840312027331</v>
      </c>
      <c r="D70" s="47">
        <f t="shared" si="2"/>
        <v>0.44891209629388901</v>
      </c>
      <c r="E70" s="47">
        <f t="shared" si="3"/>
        <v>0.15108515175186299</v>
      </c>
      <c r="H70"/>
      <c r="I70" s="84">
        <v>0.73289405729901203</v>
      </c>
      <c r="J70" s="84">
        <v>0.83239803117643096</v>
      </c>
      <c r="K70" s="84">
        <v>0.66166312088537704</v>
      </c>
      <c r="L70" s="84">
        <v>0.44891209629388901</v>
      </c>
      <c r="M70" s="84">
        <v>0.84891484824813701</v>
      </c>
      <c r="N70"/>
      <c r="O70" s="69">
        <f t="shared" si="4"/>
        <v>0.73289405729901203</v>
      </c>
      <c r="P70" s="69">
        <f t="shared" si="5"/>
        <v>0.83239803117643096</v>
      </c>
      <c r="Q70" s="69">
        <f t="shared" si="6"/>
        <v>0.66166312088537704</v>
      </c>
      <c r="R70" s="69">
        <f t="shared" si="7"/>
        <v>0.44891209629388901</v>
      </c>
      <c r="S70" s="69">
        <f t="shared" si="8"/>
        <v>0.15108515175186299</v>
      </c>
    </row>
    <row r="71" spans="1:19" x14ac:dyDescent="0.35">
      <c r="A71" s="86" t="s">
        <v>107</v>
      </c>
      <c r="B71" s="75" t="s">
        <v>338</v>
      </c>
      <c r="C71" s="47">
        <f t="shared" si="1"/>
        <v>0.88466696166875336</v>
      </c>
      <c r="D71" s="47">
        <f t="shared" si="2"/>
        <v>0.78337077465317995</v>
      </c>
      <c r="E71" s="47">
        <f t="shared" si="3"/>
        <v>0.70668120989399297</v>
      </c>
      <c r="H71"/>
      <c r="I71" s="84">
        <v>0.90643356256848795</v>
      </c>
      <c r="J71" s="84">
        <v>0.89668511796513295</v>
      </c>
      <c r="K71" s="84">
        <v>0.85088220447263896</v>
      </c>
      <c r="L71" s="84">
        <v>0.78337077465317995</v>
      </c>
      <c r="M71" s="84">
        <v>0.29331879010600698</v>
      </c>
      <c r="N71"/>
      <c r="O71" s="69">
        <f t="shared" si="4"/>
        <v>0.90643356256848795</v>
      </c>
      <c r="P71" s="69">
        <f t="shared" si="5"/>
        <v>0.89668511796513295</v>
      </c>
      <c r="Q71" s="69">
        <f t="shared" si="6"/>
        <v>0.85088220447263896</v>
      </c>
      <c r="R71" s="69">
        <f t="shared" si="7"/>
        <v>0.78337077465317995</v>
      </c>
      <c r="S71" s="69">
        <f t="shared" si="8"/>
        <v>0.70668120989399297</v>
      </c>
    </row>
    <row r="72" spans="1:19" x14ac:dyDescent="0.35">
      <c r="A72" s="86" t="s">
        <v>108</v>
      </c>
      <c r="B72" s="75" t="s">
        <v>339</v>
      </c>
      <c r="C72" s="47">
        <f t="shared" si="1"/>
        <v>0.56573750468268469</v>
      </c>
      <c r="D72" s="47">
        <f t="shared" si="2"/>
        <v>0.60267238945094703</v>
      </c>
      <c r="E72" s="47">
        <f t="shared" si="3"/>
        <v>0.22178199541904897</v>
      </c>
      <c r="H72"/>
      <c r="I72" s="84">
        <v>0.75826753269708802</v>
      </c>
      <c r="J72" s="84">
        <v>0.59037229410860403</v>
      </c>
      <c r="K72" s="84">
        <v>0.34857268724236201</v>
      </c>
      <c r="L72" s="84">
        <v>0.60267238945094703</v>
      </c>
      <c r="M72" s="84">
        <v>0.77821800458095103</v>
      </c>
      <c r="N72"/>
      <c r="O72" s="69">
        <f t="shared" si="4"/>
        <v>0.75826753269708802</v>
      </c>
      <c r="P72" s="69">
        <f t="shared" si="5"/>
        <v>0.59037229410860403</v>
      </c>
      <c r="Q72" s="69">
        <f t="shared" si="6"/>
        <v>0.34857268724236201</v>
      </c>
      <c r="R72" s="69">
        <f t="shared" si="7"/>
        <v>0.60267238945094703</v>
      </c>
      <c r="S72" s="69">
        <f t="shared" si="8"/>
        <v>0.22178199541904897</v>
      </c>
    </row>
    <row r="73" spans="1:19" x14ac:dyDescent="0.35">
      <c r="A73" s="86" t="s">
        <v>109</v>
      </c>
      <c r="B73" s="75" t="s">
        <v>340</v>
      </c>
      <c r="C73" s="47">
        <f t="shared" ref="C73:C136" si="9">AVERAGE(O73:Q73)</f>
        <v>0.90221479842316299</v>
      </c>
      <c r="D73" s="47">
        <f t="shared" ref="D73:D136" si="10">+R73</f>
        <v>0.87094163168716099</v>
      </c>
      <c r="E73" s="47">
        <f t="shared" ref="E73:E136" si="11">+S73</f>
        <v>0.75944323364927901</v>
      </c>
      <c r="H73"/>
      <c r="I73" s="84">
        <v>0.92926262117545499</v>
      </c>
      <c r="J73" s="84">
        <v>0.84317084815492804</v>
      </c>
      <c r="K73" s="84">
        <v>0.93421092593910604</v>
      </c>
      <c r="L73" s="84">
        <v>0.87094163168716099</v>
      </c>
      <c r="M73" s="84">
        <v>0.24055676635072101</v>
      </c>
      <c r="N73"/>
      <c r="O73" s="69">
        <f t="shared" ref="O73:O136" si="12">IF(ISNUMBER(I73)=TRUE,O$5*(I73-O$4)/(O$3-O$4)+(1-O$5)*(1-(I73-O$4)/(O$3-O$4)),"..")</f>
        <v>0.92926262117545499</v>
      </c>
      <c r="P73" s="69">
        <f t="shared" ref="P73:P136" si="13">IF(ISNUMBER(J73)=TRUE,P$5*(J73-P$4)/(P$3-P$4)+(1-P$5)*(1-(J73-P$4)/(P$3-P$4)),"..")</f>
        <v>0.84317084815492804</v>
      </c>
      <c r="Q73" s="69">
        <f t="shared" ref="Q73:Q136" si="14">IF(ISNUMBER(K73)=TRUE,Q$5*(K73-Q$4)/(Q$3-Q$4)+(1-Q$5)*(1-(K73-Q$4)/(Q$3-Q$4)),"..")</f>
        <v>0.93421092593910604</v>
      </c>
      <c r="R73" s="69">
        <f t="shared" ref="R73:R136" si="15">IF(ISNUMBER(L73)=TRUE,R$5*(L73-R$4)/(R$3-R$4)+(1-R$5)*(1-(L73-R$4)/(R$3-R$4)),"..")</f>
        <v>0.87094163168716099</v>
      </c>
      <c r="S73" s="69">
        <f t="shared" ref="S73:S136" si="16">IF(ISNUMBER(M73)=TRUE,S$5*(M73-S$4)/(S$3-S$4)+(1-S$5)*(1-(M73-S$4)/(S$3-S$4)),"..")</f>
        <v>0.75944323364927901</v>
      </c>
    </row>
    <row r="74" spans="1:19" x14ac:dyDescent="0.35">
      <c r="A74" s="86" t="s">
        <v>110</v>
      </c>
      <c r="B74" s="75" t="s">
        <v>302</v>
      </c>
      <c r="C74" s="47">
        <f t="shared" si="9"/>
        <v>0.81556223480055878</v>
      </c>
      <c r="D74" s="47">
        <f t="shared" si="10"/>
        <v>0.67843012322447205</v>
      </c>
      <c r="E74" s="47">
        <f t="shared" si="11"/>
        <v>0.24342618712085495</v>
      </c>
      <c r="H74"/>
      <c r="I74" s="84">
        <v>0.84252979700310004</v>
      </c>
      <c r="J74" s="84">
        <v>0.83245188991151298</v>
      </c>
      <c r="K74" s="84">
        <v>0.77170501748706299</v>
      </c>
      <c r="L74" s="84">
        <v>0.67843012322447205</v>
      </c>
      <c r="M74" s="84">
        <v>0.75657381287914505</v>
      </c>
      <c r="N74"/>
      <c r="O74" s="69">
        <f t="shared" si="12"/>
        <v>0.84252979700310004</v>
      </c>
      <c r="P74" s="69">
        <f t="shared" si="13"/>
        <v>0.83245188991151298</v>
      </c>
      <c r="Q74" s="69">
        <f t="shared" si="14"/>
        <v>0.77170501748706299</v>
      </c>
      <c r="R74" s="69">
        <f t="shared" si="15"/>
        <v>0.67843012322447205</v>
      </c>
      <c r="S74" s="69">
        <f t="shared" si="16"/>
        <v>0.24342618712085495</v>
      </c>
    </row>
    <row r="75" spans="1:19" x14ac:dyDescent="0.35">
      <c r="A75" s="86" t="s">
        <v>111</v>
      </c>
      <c r="B75" s="75" t="s">
        <v>301</v>
      </c>
      <c r="C75" s="47">
        <f t="shared" si="9"/>
        <v>0.85539175924443056</v>
      </c>
      <c r="D75" s="47">
        <f t="shared" si="10"/>
        <v>0.77603170217995099</v>
      </c>
      <c r="E75" s="47">
        <f t="shared" si="11"/>
        <v>0.47369715271510604</v>
      </c>
      <c r="H75"/>
      <c r="I75" s="84">
        <v>0.89667414261537204</v>
      </c>
      <c r="J75" s="84">
        <v>0.80936048238837</v>
      </c>
      <c r="K75" s="84">
        <v>0.86014065272954998</v>
      </c>
      <c r="L75" s="84">
        <v>0.77603170217995099</v>
      </c>
      <c r="M75" s="84">
        <v>0.52630284728489396</v>
      </c>
      <c r="N75"/>
      <c r="O75" s="69">
        <f t="shared" si="12"/>
        <v>0.89667414261537204</v>
      </c>
      <c r="P75" s="69">
        <f t="shared" si="13"/>
        <v>0.80936048238837</v>
      </c>
      <c r="Q75" s="69">
        <f t="shared" si="14"/>
        <v>0.86014065272954998</v>
      </c>
      <c r="R75" s="69">
        <f t="shared" si="15"/>
        <v>0.77603170217995099</v>
      </c>
      <c r="S75" s="69">
        <f t="shared" si="16"/>
        <v>0.47369715271510604</v>
      </c>
    </row>
    <row r="76" spans="1:19" x14ac:dyDescent="0.35">
      <c r="A76" s="86" t="s">
        <v>112</v>
      </c>
      <c r="B76" s="75" t="s">
        <v>341</v>
      </c>
      <c r="C76" s="47">
        <f t="shared" si="9"/>
        <v>0.94766334531014296</v>
      </c>
      <c r="D76" s="47">
        <f t="shared" si="10"/>
        <v>0.90892691455987595</v>
      </c>
      <c r="E76" s="47">
        <f t="shared" si="11"/>
        <v>0.88442778533507804</v>
      </c>
      <c r="H76"/>
      <c r="I76" s="84">
        <v>0.96167147112941898</v>
      </c>
      <c r="J76" s="84">
        <v>0.918259289604893</v>
      </c>
      <c r="K76" s="84">
        <v>0.963059275196117</v>
      </c>
      <c r="L76" s="84">
        <v>0.90892691455987595</v>
      </c>
      <c r="M76" s="84">
        <v>0.115572214664922</v>
      </c>
      <c r="N76"/>
      <c r="O76" s="69">
        <f t="shared" si="12"/>
        <v>0.96167147112941898</v>
      </c>
      <c r="P76" s="69">
        <f t="shared" si="13"/>
        <v>0.918259289604893</v>
      </c>
      <c r="Q76" s="69">
        <f t="shared" si="14"/>
        <v>0.963059275196117</v>
      </c>
      <c r="R76" s="69">
        <f t="shared" si="15"/>
        <v>0.90892691455987595</v>
      </c>
      <c r="S76" s="69">
        <f t="shared" si="16"/>
        <v>0.88442778533507804</v>
      </c>
    </row>
    <row r="77" spans="1:19" x14ac:dyDescent="0.35">
      <c r="A77" s="86" t="s">
        <v>113</v>
      </c>
      <c r="B77" s="75" t="s">
        <v>257</v>
      </c>
      <c r="C77" s="47">
        <f t="shared" si="9"/>
        <v>0.40074787155598363</v>
      </c>
      <c r="D77" s="47">
        <f t="shared" si="10"/>
        <v>0.46219606069665597</v>
      </c>
      <c r="E77" s="47">
        <f t="shared" si="11"/>
        <v>0.49498126811482202</v>
      </c>
      <c r="H77"/>
      <c r="I77" s="84">
        <v>0.39245431054487601</v>
      </c>
      <c r="J77" s="84">
        <v>0.29109562143657502</v>
      </c>
      <c r="K77" s="84">
        <v>0.51869368268649996</v>
      </c>
      <c r="L77" s="84">
        <v>0.46219606069665597</v>
      </c>
      <c r="M77" s="84">
        <v>0.50501873188517798</v>
      </c>
      <c r="N77"/>
      <c r="O77" s="69">
        <f t="shared" si="12"/>
        <v>0.39245431054487601</v>
      </c>
      <c r="P77" s="69">
        <f t="shared" si="13"/>
        <v>0.29109562143657502</v>
      </c>
      <c r="Q77" s="69">
        <f t="shared" si="14"/>
        <v>0.51869368268649996</v>
      </c>
      <c r="R77" s="69">
        <f t="shared" si="15"/>
        <v>0.46219606069665597</v>
      </c>
      <c r="S77" s="69">
        <f t="shared" si="16"/>
        <v>0.49498126811482202</v>
      </c>
    </row>
    <row r="78" spans="1:19" x14ac:dyDescent="0.35">
      <c r="A78" s="86" t="s">
        <v>114</v>
      </c>
      <c r="B78" s="75" t="s">
        <v>258</v>
      </c>
      <c r="C78" s="47">
        <f t="shared" si="9"/>
        <v>7.4739412889406998E-2</v>
      </c>
      <c r="D78" s="47">
        <f t="shared" si="10"/>
        <v>0.30376994720700001</v>
      </c>
      <c r="E78" s="47">
        <f t="shared" si="11"/>
        <v>0.16034101367167997</v>
      </c>
      <c r="H78"/>
      <c r="I78" s="84">
        <v>7.5994003697838694E-2</v>
      </c>
      <c r="J78" s="84">
        <v>6.6103116890170094E-2</v>
      </c>
      <c r="K78" s="84">
        <v>8.2121118080212205E-2</v>
      </c>
      <c r="L78" s="84">
        <v>0.30376994720700001</v>
      </c>
      <c r="M78" s="84">
        <v>0.83965898632832003</v>
      </c>
      <c r="N78"/>
      <c r="O78" s="69">
        <f t="shared" si="12"/>
        <v>7.5994003697838694E-2</v>
      </c>
      <c r="P78" s="69">
        <f t="shared" si="13"/>
        <v>6.6103116890170094E-2</v>
      </c>
      <c r="Q78" s="69">
        <f t="shared" si="14"/>
        <v>8.2121118080212205E-2</v>
      </c>
      <c r="R78" s="69">
        <f t="shared" si="15"/>
        <v>0.30376994720700001</v>
      </c>
      <c r="S78" s="69">
        <f t="shared" si="16"/>
        <v>0.16034101367167997</v>
      </c>
    </row>
    <row r="79" spans="1:19" x14ac:dyDescent="0.35">
      <c r="A79" s="86" t="s">
        <v>115</v>
      </c>
      <c r="B79" s="75" t="s">
        <v>342</v>
      </c>
      <c r="C79" s="47">
        <f t="shared" si="9"/>
        <v>0.93989421516070693</v>
      </c>
      <c r="D79" s="47">
        <f t="shared" si="10"/>
        <v>0.89869335395037697</v>
      </c>
      <c r="E79" s="47">
        <f t="shared" si="11"/>
        <v>0.97586832829351644</v>
      </c>
      <c r="H79"/>
      <c r="I79" s="84">
        <v>0.94832053981383002</v>
      </c>
      <c r="J79" s="84">
        <v>0.91110099076384199</v>
      </c>
      <c r="K79" s="84">
        <v>0.96026111490444899</v>
      </c>
      <c r="L79" s="84">
        <v>0.89869335395037697</v>
      </c>
      <c r="M79" s="84">
        <v>2.4131671706483601E-2</v>
      </c>
      <c r="N79"/>
      <c r="O79" s="69">
        <f t="shared" si="12"/>
        <v>0.94832053981383002</v>
      </c>
      <c r="P79" s="69">
        <f t="shared" si="13"/>
        <v>0.91110099076384199</v>
      </c>
      <c r="Q79" s="69">
        <f t="shared" si="14"/>
        <v>0.96026111490444899</v>
      </c>
      <c r="R79" s="69">
        <f t="shared" si="15"/>
        <v>0.89869335395037697</v>
      </c>
      <c r="S79" s="69">
        <f t="shared" si="16"/>
        <v>0.97586832829351644</v>
      </c>
    </row>
    <row r="80" spans="1:19" x14ac:dyDescent="0.35">
      <c r="A80" s="86" t="s">
        <v>116</v>
      </c>
      <c r="B80" s="75" t="s">
        <v>343</v>
      </c>
      <c r="C80" s="47">
        <f t="shared" si="9"/>
        <v>0.88174118216252095</v>
      </c>
      <c r="D80" s="47">
        <f t="shared" si="10"/>
        <v>0.80998008924565301</v>
      </c>
      <c r="E80" s="47">
        <f t="shared" si="11"/>
        <v>0.81374343615789801</v>
      </c>
      <c r="H80"/>
      <c r="I80" s="84">
        <v>0.87487388160505397</v>
      </c>
      <c r="J80" s="84">
        <v>0.826443139938006</v>
      </c>
      <c r="K80" s="84">
        <v>0.943906524944503</v>
      </c>
      <c r="L80" s="84">
        <v>0.80998008924565301</v>
      </c>
      <c r="M80" s="84">
        <v>0.18625656384210201</v>
      </c>
      <c r="N80"/>
      <c r="O80" s="69">
        <f t="shared" si="12"/>
        <v>0.87487388160505397</v>
      </c>
      <c r="P80" s="69">
        <f t="shared" si="13"/>
        <v>0.826443139938006</v>
      </c>
      <c r="Q80" s="69">
        <f t="shared" si="14"/>
        <v>0.943906524944503</v>
      </c>
      <c r="R80" s="69">
        <f t="shared" si="15"/>
        <v>0.80998008924565301</v>
      </c>
      <c r="S80" s="69">
        <f t="shared" si="16"/>
        <v>0.81374343615789801</v>
      </c>
    </row>
    <row r="81" spans="1:19" x14ac:dyDescent="0.35">
      <c r="A81" s="86" t="s">
        <v>117</v>
      </c>
      <c r="B81" s="75" t="s">
        <v>344</v>
      </c>
      <c r="C81" s="47">
        <f t="shared" si="9"/>
        <v>0.91328265548031673</v>
      </c>
      <c r="D81" s="47">
        <f t="shared" si="10"/>
        <v>0.88484966961210099</v>
      </c>
      <c r="E81" s="47">
        <f t="shared" si="11"/>
        <v>0.66084199409232203</v>
      </c>
      <c r="H81"/>
      <c r="I81" s="84">
        <v>0.91080968716732402</v>
      </c>
      <c r="J81" s="84">
        <v>0.90919976956469395</v>
      </c>
      <c r="K81" s="84">
        <v>0.919838509708932</v>
      </c>
      <c r="L81" s="84">
        <v>0.88484966961210099</v>
      </c>
      <c r="M81" s="84">
        <v>0.33915800590767797</v>
      </c>
      <c r="N81"/>
      <c r="O81" s="69">
        <f t="shared" si="12"/>
        <v>0.91080968716732402</v>
      </c>
      <c r="P81" s="69">
        <f t="shared" si="13"/>
        <v>0.90919976956469395</v>
      </c>
      <c r="Q81" s="69">
        <f t="shared" si="14"/>
        <v>0.919838509708932</v>
      </c>
      <c r="R81" s="69">
        <f t="shared" si="15"/>
        <v>0.88484966961210099</v>
      </c>
      <c r="S81" s="69">
        <f t="shared" si="16"/>
        <v>0.66084199409232203</v>
      </c>
    </row>
    <row r="82" spans="1:19" x14ac:dyDescent="0.35">
      <c r="A82" s="86" t="s">
        <v>118</v>
      </c>
      <c r="B82" s="75" t="s">
        <v>365</v>
      </c>
      <c r="C82" s="47">
        <f t="shared" si="9"/>
        <v>0.87383366507588323</v>
      </c>
      <c r="D82" s="47">
        <f t="shared" si="10"/>
        <v>0.75920119137570496</v>
      </c>
      <c r="E82" s="47">
        <f t="shared" si="11"/>
        <v>0.75931174588192196</v>
      </c>
      <c r="H82"/>
      <c r="I82" s="84">
        <v>0.89480121993603501</v>
      </c>
      <c r="J82" s="84">
        <v>0.92194480675096402</v>
      </c>
      <c r="K82" s="84">
        <v>0.80475496854065098</v>
      </c>
      <c r="L82" s="84">
        <v>0.75920119137570496</v>
      </c>
      <c r="M82" s="84">
        <v>0.24068825411807801</v>
      </c>
      <c r="N82"/>
      <c r="O82" s="69">
        <f t="shared" si="12"/>
        <v>0.89480121993603501</v>
      </c>
      <c r="P82" s="69">
        <f t="shared" si="13"/>
        <v>0.92194480675096402</v>
      </c>
      <c r="Q82" s="69">
        <f t="shared" si="14"/>
        <v>0.80475496854065098</v>
      </c>
      <c r="R82" s="69">
        <f t="shared" si="15"/>
        <v>0.75920119137570496</v>
      </c>
      <c r="S82" s="69">
        <f t="shared" si="16"/>
        <v>0.75931174588192196</v>
      </c>
    </row>
    <row r="83" spans="1:19" x14ac:dyDescent="0.35">
      <c r="A83" s="86" t="s">
        <v>119</v>
      </c>
      <c r="B83" s="75" t="s">
        <v>259</v>
      </c>
      <c r="C83" s="47">
        <f t="shared" si="9"/>
        <v>0.31693567432146569</v>
      </c>
      <c r="D83" s="47">
        <f t="shared" si="10"/>
        <v>0.57621816452724295</v>
      </c>
      <c r="E83" s="47">
        <f t="shared" si="11"/>
        <v>0.50589612420504104</v>
      </c>
      <c r="H83"/>
      <c r="I83" s="84">
        <v>0.47936667959182599</v>
      </c>
      <c r="J83" s="84">
        <v>0.47144034337257101</v>
      </c>
      <c r="K83" s="84">
        <v>0</v>
      </c>
      <c r="L83" s="84">
        <v>0.57621816452724295</v>
      </c>
      <c r="M83" s="84">
        <v>0.49410387579495901</v>
      </c>
      <c r="N83"/>
      <c r="O83" s="69">
        <f t="shared" si="12"/>
        <v>0.47936667959182599</v>
      </c>
      <c r="P83" s="69">
        <f t="shared" si="13"/>
        <v>0.47144034337257101</v>
      </c>
      <c r="Q83" s="69">
        <f t="shared" si="14"/>
        <v>0</v>
      </c>
      <c r="R83" s="69">
        <f t="shared" si="15"/>
        <v>0.57621816452724295</v>
      </c>
      <c r="S83" s="69">
        <f t="shared" si="16"/>
        <v>0.50589612420504104</v>
      </c>
    </row>
    <row r="84" spans="1:19" x14ac:dyDescent="0.35">
      <c r="A84" s="86" t="s">
        <v>120</v>
      </c>
      <c r="B84" s="75" t="s">
        <v>297</v>
      </c>
      <c r="C84" s="47">
        <f t="shared" si="9"/>
        <v>0.91812782682126315</v>
      </c>
      <c r="D84" s="47">
        <f t="shared" si="10"/>
        <v>0.92672737058431398</v>
      </c>
      <c r="E84" s="47">
        <f t="shared" si="11"/>
        <v>0.88951545218639594</v>
      </c>
      <c r="H84"/>
      <c r="I84" s="84">
        <v>0.91188725046326802</v>
      </c>
      <c r="J84" s="84">
        <v>0.90959163599943904</v>
      </c>
      <c r="K84" s="84">
        <v>0.93290459400108205</v>
      </c>
      <c r="L84" s="84">
        <v>0.92672737058431398</v>
      </c>
      <c r="M84" s="84">
        <v>0.11048454781360401</v>
      </c>
      <c r="N84"/>
      <c r="O84" s="69">
        <f t="shared" si="12"/>
        <v>0.91188725046326802</v>
      </c>
      <c r="P84" s="69">
        <f t="shared" si="13"/>
        <v>0.90959163599943904</v>
      </c>
      <c r="Q84" s="69">
        <f t="shared" si="14"/>
        <v>0.93290459400108205</v>
      </c>
      <c r="R84" s="69">
        <f t="shared" si="15"/>
        <v>0.92672737058431398</v>
      </c>
      <c r="S84" s="69">
        <f t="shared" si="16"/>
        <v>0.88951545218639594</v>
      </c>
    </row>
    <row r="85" spans="1:19" x14ac:dyDescent="0.35">
      <c r="A85" s="86" t="s">
        <v>121</v>
      </c>
      <c r="B85" s="75" t="s">
        <v>273</v>
      </c>
      <c r="C85" s="47">
        <f t="shared" si="9"/>
        <v>0.35285307218004469</v>
      </c>
      <c r="D85" s="47">
        <f t="shared" si="10"/>
        <v>0.35471768023099898</v>
      </c>
      <c r="E85" s="47">
        <f t="shared" si="11"/>
        <v>0.16309880316033998</v>
      </c>
      <c r="H85"/>
      <c r="I85" s="84">
        <v>0.38896311302872</v>
      </c>
      <c r="J85" s="84">
        <v>0.44825018771574499</v>
      </c>
      <c r="K85" s="84">
        <v>0.22134591579566901</v>
      </c>
      <c r="L85" s="84">
        <v>0.35471768023099898</v>
      </c>
      <c r="M85" s="84">
        <v>0.83690119683966002</v>
      </c>
      <c r="N85"/>
      <c r="O85" s="69">
        <f t="shared" si="12"/>
        <v>0.38896311302872</v>
      </c>
      <c r="P85" s="69">
        <f t="shared" si="13"/>
        <v>0.44825018771574499</v>
      </c>
      <c r="Q85" s="69">
        <f t="shared" si="14"/>
        <v>0.22134591579566901</v>
      </c>
      <c r="R85" s="69">
        <f t="shared" si="15"/>
        <v>0.35471768023099898</v>
      </c>
      <c r="S85" s="69">
        <f t="shared" si="16"/>
        <v>0.16309880316033998</v>
      </c>
    </row>
    <row r="86" spans="1:19" x14ac:dyDescent="0.35">
      <c r="A86" s="86" t="s">
        <v>34</v>
      </c>
      <c r="B86" s="75" t="s">
        <v>206</v>
      </c>
      <c r="C86" s="47">
        <f t="shared" si="9"/>
        <v>0.61049036720446237</v>
      </c>
      <c r="D86" s="47">
        <f t="shared" si="10"/>
        <v>0.55980929248447697</v>
      </c>
      <c r="E86" s="47">
        <f t="shared" si="11"/>
        <v>0.14237496923322002</v>
      </c>
      <c r="H86"/>
      <c r="I86" s="84">
        <v>0.69817538623013098</v>
      </c>
      <c r="J86" s="84">
        <v>0.73621799760559203</v>
      </c>
      <c r="K86" s="84">
        <v>0.39707771777766399</v>
      </c>
      <c r="L86" s="84">
        <v>0.55980929248447697</v>
      </c>
      <c r="M86" s="84">
        <v>0.85762503076677998</v>
      </c>
      <c r="N86"/>
      <c r="O86" s="69">
        <f t="shared" si="12"/>
        <v>0.69817538623013098</v>
      </c>
      <c r="P86" s="69">
        <f t="shared" si="13"/>
        <v>0.73621799760559203</v>
      </c>
      <c r="Q86" s="69">
        <f t="shared" si="14"/>
        <v>0.39707771777766399</v>
      </c>
      <c r="R86" s="69">
        <f t="shared" si="15"/>
        <v>0.55980929248447697</v>
      </c>
      <c r="S86" s="69">
        <f t="shared" si="16"/>
        <v>0.14237496923322002</v>
      </c>
    </row>
    <row r="87" spans="1:19" x14ac:dyDescent="0.35">
      <c r="A87" s="86" t="s">
        <v>122</v>
      </c>
      <c r="B87" s="75" t="s">
        <v>274</v>
      </c>
      <c r="C87" s="47">
        <f t="shared" si="9"/>
        <v>0.34721045328129502</v>
      </c>
      <c r="D87" s="47">
        <f t="shared" si="10"/>
        <v>0.38559821805453798</v>
      </c>
      <c r="E87" s="47">
        <f t="shared" si="11"/>
        <v>9.4719853781358054E-2</v>
      </c>
      <c r="H87"/>
      <c r="I87" s="84">
        <v>0.42603879744032802</v>
      </c>
      <c r="J87" s="84">
        <v>0.45289886573423899</v>
      </c>
      <c r="K87" s="84">
        <v>0.16269369666931799</v>
      </c>
      <c r="L87" s="84">
        <v>0.38559821805453798</v>
      </c>
      <c r="M87" s="84">
        <v>0.90528014621864195</v>
      </c>
      <c r="N87"/>
      <c r="O87" s="69">
        <f t="shared" si="12"/>
        <v>0.42603879744032802</v>
      </c>
      <c r="P87" s="69">
        <f t="shared" si="13"/>
        <v>0.45289886573423899</v>
      </c>
      <c r="Q87" s="69">
        <f t="shared" si="14"/>
        <v>0.16269369666931799</v>
      </c>
      <c r="R87" s="69">
        <f t="shared" si="15"/>
        <v>0.38559821805453798</v>
      </c>
      <c r="S87" s="69">
        <f t="shared" si="16"/>
        <v>9.4719853781358054E-2</v>
      </c>
    </row>
    <row r="88" spans="1:19" x14ac:dyDescent="0.35">
      <c r="A88" s="86" t="s">
        <v>123</v>
      </c>
      <c r="B88" s="75" t="s">
        <v>254</v>
      </c>
      <c r="C88" s="47">
        <f t="shared" si="9"/>
        <v>0.48014711655969428</v>
      </c>
      <c r="D88" s="47">
        <f t="shared" si="10"/>
        <v>0.27537501414547599</v>
      </c>
      <c r="E88" s="47">
        <f t="shared" si="11"/>
        <v>0.16888475588362195</v>
      </c>
      <c r="H88"/>
      <c r="I88" s="84">
        <v>0.49668522773080798</v>
      </c>
      <c r="J88" s="84">
        <v>0.60175727561175496</v>
      </c>
      <c r="K88" s="84">
        <v>0.34199884633652</v>
      </c>
      <c r="L88" s="84">
        <v>0.27537501414547599</v>
      </c>
      <c r="M88" s="84">
        <v>0.83111524411637805</v>
      </c>
      <c r="N88"/>
      <c r="O88" s="69">
        <f t="shared" si="12"/>
        <v>0.49668522773080798</v>
      </c>
      <c r="P88" s="69">
        <f t="shared" si="13"/>
        <v>0.60175727561175496</v>
      </c>
      <c r="Q88" s="69">
        <f t="shared" si="14"/>
        <v>0.34199884633652</v>
      </c>
      <c r="R88" s="69">
        <f t="shared" si="15"/>
        <v>0.27537501414547599</v>
      </c>
      <c r="S88" s="69">
        <f t="shared" si="16"/>
        <v>0.16888475588362195</v>
      </c>
    </row>
    <row r="89" spans="1:19" x14ac:dyDescent="0.35">
      <c r="A89" s="86" t="s">
        <v>124</v>
      </c>
      <c r="B89" s="75" t="s">
        <v>436</v>
      </c>
      <c r="C89" s="47">
        <f t="shared" si="9"/>
        <v>0.91583237441053267</v>
      </c>
      <c r="D89" s="47">
        <f t="shared" si="10"/>
        <v>0.90776920077688605</v>
      </c>
      <c r="E89" s="47">
        <f t="shared" si="11"/>
        <v>0.79511522888903896</v>
      </c>
      <c r="H89"/>
      <c r="I89" s="84">
        <v>0.94838159637303499</v>
      </c>
      <c r="J89" s="84">
        <v>0.85030793128110804</v>
      </c>
      <c r="K89" s="84">
        <v>0.94880759557745498</v>
      </c>
      <c r="L89" s="84">
        <v>0.90776920077688605</v>
      </c>
      <c r="M89" s="84">
        <v>0.20488477111096101</v>
      </c>
      <c r="N89"/>
      <c r="O89" s="69">
        <f t="shared" si="12"/>
        <v>0.94838159637303499</v>
      </c>
      <c r="P89" s="69">
        <f t="shared" si="13"/>
        <v>0.85030793128110804</v>
      </c>
      <c r="Q89" s="69">
        <f t="shared" si="14"/>
        <v>0.94880759557745498</v>
      </c>
      <c r="R89" s="69">
        <f t="shared" si="15"/>
        <v>0.90776920077688605</v>
      </c>
      <c r="S89" s="69">
        <f t="shared" si="16"/>
        <v>0.79511522888903896</v>
      </c>
    </row>
    <row r="90" spans="1:19" x14ac:dyDescent="0.35">
      <c r="A90" s="86" t="s">
        <v>125</v>
      </c>
      <c r="B90" s="75" t="s">
        <v>437</v>
      </c>
      <c r="C90" s="47">
        <f t="shared" si="9"/>
        <v>0.50235028265395965</v>
      </c>
      <c r="D90" s="47">
        <f t="shared" si="10"/>
        <v>0.72150635061066704</v>
      </c>
      <c r="E90" s="47">
        <f t="shared" si="11"/>
        <v>0.45006441007814402</v>
      </c>
      <c r="H90"/>
      <c r="I90" s="84">
        <v>0.55674471658879099</v>
      </c>
      <c r="J90" s="84">
        <v>0.10494622990185801</v>
      </c>
      <c r="K90" s="84">
        <v>0.84535990147122997</v>
      </c>
      <c r="L90" s="84">
        <v>0.72150635061066704</v>
      </c>
      <c r="M90" s="84">
        <v>0.54993558992185598</v>
      </c>
      <c r="N90"/>
      <c r="O90" s="69">
        <f t="shared" si="12"/>
        <v>0.55674471658879099</v>
      </c>
      <c r="P90" s="69">
        <f t="shared" si="13"/>
        <v>0.10494622990185801</v>
      </c>
      <c r="Q90" s="69">
        <f t="shared" si="14"/>
        <v>0.84535990147122997</v>
      </c>
      <c r="R90" s="69">
        <f t="shared" si="15"/>
        <v>0.72150635061066704</v>
      </c>
      <c r="S90" s="69">
        <f t="shared" si="16"/>
        <v>0.45006441007814402</v>
      </c>
    </row>
    <row r="91" spans="1:19" x14ac:dyDescent="0.35">
      <c r="A91" s="86" t="s">
        <v>126</v>
      </c>
      <c r="B91" s="75" t="s">
        <v>366</v>
      </c>
      <c r="C91" s="47">
        <f t="shared" si="9"/>
        <v>8.9625855072862179E-2</v>
      </c>
      <c r="D91" s="47">
        <f t="shared" si="10"/>
        <v>0.32595330970379699</v>
      </c>
      <c r="E91" s="47">
        <f t="shared" si="11"/>
        <v>0.24306259485925197</v>
      </c>
      <c r="H91"/>
      <c r="I91" s="84">
        <v>2.5463847885111301E-2</v>
      </c>
      <c r="J91" s="84">
        <v>5.4160873100857203E-2</v>
      </c>
      <c r="K91" s="84">
        <v>0.18925284423261801</v>
      </c>
      <c r="L91" s="84">
        <v>0.32595330970379699</v>
      </c>
      <c r="M91" s="84">
        <v>0.75693740514074803</v>
      </c>
      <c r="N91"/>
      <c r="O91" s="69">
        <f t="shared" si="12"/>
        <v>2.5463847885111301E-2</v>
      </c>
      <c r="P91" s="69">
        <f t="shared" si="13"/>
        <v>5.4160873100857203E-2</v>
      </c>
      <c r="Q91" s="69">
        <f t="shared" si="14"/>
        <v>0.18925284423261801</v>
      </c>
      <c r="R91" s="69">
        <f t="shared" si="15"/>
        <v>0.32595330970379699</v>
      </c>
      <c r="S91" s="69">
        <f t="shared" si="16"/>
        <v>0.24306259485925197</v>
      </c>
    </row>
    <row r="92" spans="1:19" x14ac:dyDescent="0.35">
      <c r="A92" s="86" t="s">
        <v>127</v>
      </c>
      <c r="B92" s="75" t="s">
        <v>249</v>
      </c>
      <c r="C92" s="47">
        <f t="shared" si="9"/>
        <v>0.53009807951959209</v>
      </c>
      <c r="D92" s="47">
        <f t="shared" si="10"/>
        <v>0.43901521476834898</v>
      </c>
      <c r="E92" s="47">
        <f t="shared" si="11"/>
        <v>0.24515384290641995</v>
      </c>
      <c r="H92"/>
      <c r="I92" s="84">
        <v>0.65577311602944599</v>
      </c>
      <c r="J92" s="84">
        <v>0.66398012938405804</v>
      </c>
      <c r="K92" s="84">
        <v>0.27054099314527202</v>
      </c>
      <c r="L92" s="84">
        <v>0.43901521476834898</v>
      </c>
      <c r="M92" s="84">
        <v>0.75484615709358005</v>
      </c>
      <c r="N92"/>
      <c r="O92" s="69">
        <f t="shared" si="12"/>
        <v>0.65577311602944599</v>
      </c>
      <c r="P92" s="69">
        <f t="shared" si="13"/>
        <v>0.66398012938405804</v>
      </c>
      <c r="Q92" s="69">
        <f t="shared" si="14"/>
        <v>0.27054099314527202</v>
      </c>
      <c r="R92" s="69">
        <f t="shared" si="15"/>
        <v>0.43901521476834898</v>
      </c>
      <c r="S92" s="69">
        <f t="shared" si="16"/>
        <v>0.24515384290641995</v>
      </c>
    </row>
    <row r="93" spans="1:19" x14ac:dyDescent="0.35">
      <c r="A93" s="86" t="s">
        <v>36</v>
      </c>
      <c r="B93" s="75" t="s">
        <v>345</v>
      </c>
      <c r="C93" s="47">
        <f t="shared" si="9"/>
        <v>0.50779226390290233</v>
      </c>
      <c r="D93" s="47">
        <f t="shared" si="10"/>
        <v>0.33558562486170601</v>
      </c>
      <c r="E93" s="47">
        <f t="shared" si="11"/>
        <v>9.781780878380697E-2</v>
      </c>
      <c r="H93"/>
      <c r="I93" s="84">
        <v>0.41287906441590599</v>
      </c>
      <c r="J93" s="84">
        <v>0.54730098945842498</v>
      </c>
      <c r="K93" s="84">
        <v>0.56319673783437596</v>
      </c>
      <c r="L93" s="84">
        <v>0.33558562486170601</v>
      </c>
      <c r="M93" s="84">
        <v>0.90218219121619303</v>
      </c>
      <c r="N93"/>
      <c r="O93" s="69">
        <f t="shared" si="12"/>
        <v>0.41287906441590599</v>
      </c>
      <c r="P93" s="69">
        <f t="shared" si="13"/>
        <v>0.54730098945842498</v>
      </c>
      <c r="Q93" s="69">
        <f t="shared" si="14"/>
        <v>0.56319673783437596</v>
      </c>
      <c r="R93" s="69">
        <f t="shared" si="15"/>
        <v>0.33558562486170601</v>
      </c>
      <c r="S93" s="69">
        <f t="shared" si="16"/>
        <v>9.781780878380697E-2</v>
      </c>
    </row>
    <row r="94" spans="1:19" x14ac:dyDescent="0.35">
      <c r="A94" s="86" t="s">
        <v>128</v>
      </c>
      <c r="B94" s="75" t="s">
        <v>313</v>
      </c>
      <c r="C94" s="47">
        <f t="shared" si="9"/>
        <v>2.8204951083620668E-2</v>
      </c>
      <c r="D94" s="47">
        <f t="shared" si="10"/>
        <v>0.21013124866338601</v>
      </c>
      <c r="E94" s="47">
        <f t="shared" si="11"/>
        <v>0.15867630436828695</v>
      </c>
      <c r="H94"/>
      <c r="I94" s="84">
        <v>4.6733584595174703E-2</v>
      </c>
      <c r="J94" s="84">
        <v>3.7881268655687299E-2</v>
      </c>
      <c r="K94" s="84">
        <v>0</v>
      </c>
      <c r="L94" s="84">
        <v>0.21013124866338601</v>
      </c>
      <c r="M94" s="84">
        <v>0.84132369563171305</v>
      </c>
      <c r="N94"/>
      <c r="O94" s="69">
        <f t="shared" si="12"/>
        <v>4.6733584595174703E-2</v>
      </c>
      <c r="P94" s="69">
        <f t="shared" si="13"/>
        <v>3.7881268655687299E-2</v>
      </c>
      <c r="Q94" s="69">
        <f t="shared" si="14"/>
        <v>0</v>
      </c>
      <c r="R94" s="69">
        <f t="shared" si="15"/>
        <v>0.21013124866338601</v>
      </c>
      <c r="S94" s="69">
        <f t="shared" si="16"/>
        <v>0.15867630436828695</v>
      </c>
    </row>
    <row r="95" spans="1:19" x14ac:dyDescent="0.35">
      <c r="A95" s="86" t="s">
        <v>129</v>
      </c>
      <c r="B95" s="75" t="s">
        <v>314</v>
      </c>
      <c r="C95" s="47">
        <f t="shared" si="9"/>
        <v>0.71379702273623258</v>
      </c>
      <c r="D95" s="47">
        <f t="shared" si="10"/>
        <v>0.59057139649744905</v>
      </c>
      <c r="E95" s="47">
        <f t="shared" si="11"/>
        <v>0.489511164874597</v>
      </c>
      <c r="H95"/>
      <c r="I95" s="84">
        <v>0.75453191754078397</v>
      </c>
      <c r="J95" s="84">
        <v>0.73798959732484504</v>
      </c>
      <c r="K95" s="84">
        <v>0.64886955334306895</v>
      </c>
      <c r="L95" s="84">
        <v>0.59057139649744905</v>
      </c>
      <c r="M95" s="84">
        <v>0.510488835125403</v>
      </c>
      <c r="N95"/>
      <c r="O95" s="69">
        <f t="shared" si="12"/>
        <v>0.75453191754078397</v>
      </c>
      <c r="P95" s="69">
        <f t="shared" si="13"/>
        <v>0.73798959732484504</v>
      </c>
      <c r="Q95" s="69">
        <f t="shared" si="14"/>
        <v>0.64886955334306895</v>
      </c>
      <c r="R95" s="69">
        <f t="shared" si="15"/>
        <v>0.59057139649744905</v>
      </c>
      <c r="S95" s="69">
        <f t="shared" si="16"/>
        <v>0.489511164874597</v>
      </c>
    </row>
    <row r="96" spans="1:19" x14ac:dyDescent="0.35">
      <c r="A96" s="86" t="s">
        <v>35</v>
      </c>
      <c r="B96" s="75" t="s">
        <v>207</v>
      </c>
      <c r="C96" s="47">
        <f t="shared" si="9"/>
        <v>0.78843509734588968</v>
      </c>
      <c r="D96" s="47">
        <f t="shared" si="10"/>
        <v>0.70831022906868801</v>
      </c>
      <c r="E96" s="47">
        <f t="shared" si="11"/>
        <v>0.53796094989959298</v>
      </c>
      <c r="H96"/>
      <c r="I96" s="84">
        <v>0.74975325798637804</v>
      </c>
      <c r="J96" s="84">
        <v>0.79882329404902697</v>
      </c>
      <c r="K96" s="84">
        <v>0.81672874000226403</v>
      </c>
      <c r="L96" s="84">
        <v>0.70831022906868801</v>
      </c>
      <c r="M96" s="84">
        <v>0.46203905010040702</v>
      </c>
      <c r="N96"/>
      <c r="O96" s="69">
        <f t="shared" si="12"/>
        <v>0.74975325798637804</v>
      </c>
      <c r="P96" s="69">
        <f t="shared" si="13"/>
        <v>0.79882329404902697</v>
      </c>
      <c r="Q96" s="69">
        <f t="shared" si="14"/>
        <v>0.81672874000226403</v>
      </c>
      <c r="R96" s="69">
        <f t="shared" si="15"/>
        <v>0.70831022906868801</v>
      </c>
      <c r="S96" s="69">
        <f t="shared" si="16"/>
        <v>0.53796094989959298</v>
      </c>
    </row>
    <row r="97" spans="1:19" x14ac:dyDescent="0.35">
      <c r="A97" s="86" t="s">
        <v>130</v>
      </c>
      <c r="B97" s="75" t="s">
        <v>286</v>
      </c>
      <c r="C97" s="47">
        <f t="shared" si="9"/>
        <v>0.91626587943848359</v>
      </c>
      <c r="D97" s="47">
        <f t="shared" si="10"/>
        <v>0.94200030207022101</v>
      </c>
      <c r="E97" s="47">
        <f t="shared" si="11"/>
        <v>0.77779169455296304</v>
      </c>
      <c r="H97"/>
      <c r="I97" s="84">
        <v>0.94431551315194895</v>
      </c>
      <c r="J97" s="84">
        <v>0.88011166009991004</v>
      </c>
      <c r="K97" s="84">
        <v>0.924370465063592</v>
      </c>
      <c r="L97" s="84">
        <v>0.94200030207022101</v>
      </c>
      <c r="M97" s="84">
        <v>0.22220830544703701</v>
      </c>
      <c r="N97"/>
      <c r="O97" s="69">
        <f t="shared" si="12"/>
        <v>0.94431551315194895</v>
      </c>
      <c r="P97" s="69">
        <f t="shared" si="13"/>
        <v>0.88011166009991004</v>
      </c>
      <c r="Q97" s="69">
        <f t="shared" si="14"/>
        <v>0.924370465063592</v>
      </c>
      <c r="R97" s="69">
        <f t="shared" si="15"/>
        <v>0.94200030207022101</v>
      </c>
      <c r="S97" s="69">
        <f t="shared" si="16"/>
        <v>0.77779169455296304</v>
      </c>
    </row>
    <row r="98" spans="1:19" x14ac:dyDescent="0.35">
      <c r="A98" s="86" t="s">
        <v>131</v>
      </c>
      <c r="B98" s="75" t="s">
        <v>260</v>
      </c>
      <c r="C98" s="47">
        <f t="shared" si="9"/>
        <v>0.92573944147336806</v>
      </c>
      <c r="D98" s="47">
        <f t="shared" si="10"/>
        <v>0.871775100521062</v>
      </c>
      <c r="E98" s="47">
        <f t="shared" si="11"/>
        <v>0.78970992075048396</v>
      </c>
      <c r="H98"/>
      <c r="I98" s="84">
        <v>0.95123867491476399</v>
      </c>
      <c r="J98" s="84">
        <v>0.89327546383672696</v>
      </c>
      <c r="K98" s="84">
        <v>0.93270418566861302</v>
      </c>
      <c r="L98" s="84">
        <v>0.871775100521062</v>
      </c>
      <c r="M98" s="84">
        <v>0.21029007924951601</v>
      </c>
      <c r="N98"/>
      <c r="O98" s="69">
        <f t="shared" si="12"/>
        <v>0.95123867491476399</v>
      </c>
      <c r="P98" s="69">
        <f t="shared" si="13"/>
        <v>0.89327546383672696</v>
      </c>
      <c r="Q98" s="69">
        <f t="shared" si="14"/>
        <v>0.93270418566861302</v>
      </c>
      <c r="R98" s="69">
        <f t="shared" si="15"/>
        <v>0.871775100521062</v>
      </c>
      <c r="S98" s="69">
        <f t="shared" si="16"/>
        <v>0.78970992075048396</v>
      </c>
    </row>
    <row r="99" spans="1:19" x14ac:dyDescent="0.35">
      <c r="A99" s="86" t="s">
        <v>133</v>
      </c>
      <c r="B99" s="75" t="s">
        <v>263</v>
      </c>
      <c r="C99" s="47">
        <f t="shared" si="9"/>
        <v>0.57975565618959501</v>
      </c>
      <c r="D99" s="47">
        <f t="shared" si="10"/>
        <v>0.61414037398556598</v>
      </c>
      <c r="E99" s="47">
        <f t="shared" si="11"/>
        <v>0.37283576059999102</v>
      </c>
      <c r="H99"/>
      <c r="I99" s="84">
        <v>0.62867679258179598</v>
      </c>
      <c r="J99" s="84">
        <v>0.66327041709114198</v>
      </c>
      <c r="K99" s="84">
        <v>0.44731975889584702</v>
      </c>
      <c r="L99" s="84">
        <v>0.61414037398556598</v>
      </c>
      <c r="M99" s="84">
        <v>0.62716423940000898</v>
      </c>
      <c r="N99"/>
      <c r="O99" s="69">
        <f t="shared" si="12"/>
        <v>0.62867679258179598</v>
      </c>
      <c r="P99" s="69">
        <f t="shared" si="13"/>
        <v>0.66327041709114198</v>
      </c>
      <c r="Q99" s="69">
        <f t="shared" si="14"/>
        <v>0.44731975889584702</v>
      </c>
      <c r="R99" s="69">
        <f t="shared" si="15"/>
        <v>0.61414037398556598</v>
      </c>
      <c r="S99" s="69">
        <f t="shared" si="16"/>
        <v>0.37283576059999102</v>
      </c>
    </row>
    <row r="100" spans="1:19" x14ac:dyDescent="0.35">
      <c r="A100" s="86" t="s">
        <v>134</v>
      </c>
      <c r="B100" s="75" t="s">
        <v>275</v>
      </c>
      <c r="C100" s="47">
        <f t="shared" si="9"/>
        <v>0.67497430562669736</v>
      </c>
      <c r="D100" s="47">
        <f t="shared" si="10"/>
        <v>0.60142458175472902</v>
      </c>
      <c r="E100" s="47">
        <f t="shared" si="11"/>
        <v>0.21738564541143302</v>
      </c>
      <c r="H100"/>
      <c r="I100" s="84">
        <v>0.59917603423825105</v>
      </c>
      <c r="J100" s="84">
        <v>0.74215283677398503</v>
      </c>
      <c r="K100" s="84">
        <v>0.68359404586785599</v>
      </c>
      <c r="L100" s="84">
        <v>0.60142458175472902</v>
      </c>
      <c r="M100" s="84">
        <v>0.78261435458856698</v>
      </c>
      <c r="N100"/>
      <c r="O100" s="69">
        <f t="shared" si="12"/>
        <v>0.59917603423825105</v>
      </c>
      <c r="P100" s="69">
        <f t="shared" si="13"/>
        <v>0.74215283677398503</v>
      </c>
      <c r="Q100" s="69">
        <f t="shared" si="14"/>
        <v>0.68359404586785599</v>
      </c>
      <c r="R100" s="69">
        <f t="shared" si="15"/>
        <v>0.60142458175472902</v>
      </c>
      <c r="S100" s="69">
        <f t="shared" si="16"/>
        <v>0.21738564541143302</v>
      </c>
    </row>
    <row r="101" spans="1:19" x14ac:dyDescent="0.35">
      <c r="A101" s="86" t="s">
        <v>37</v>
      </c>
      <c r="B101" s="75" t="s">
        <v>208</v>
      </c>
      <c r="C101" s="47">
        <f t="shared" si="9"/>
        <v>0.64974219374294395</v>
      </c>
      <c r="D101" s="47">
        <f t="shared" si="10"/>
        <v>0.44933617173490997</v>
      </c>
      <c r="E101" s="47">
        <f t="shared" si="11"/>
        <v>0.15882983158547503</v>
      </c>
      <c r="H101"/>
      <c r="I101" s="84">
        <v>0.657589309601327</v>
      </c>
      <c r="J101" s="84">
        <v>0.86050898095370398</v>
      </c>
      <c r="K101" s="84">
        <v>0.43112829067380098</v>
      </c>
      <c r="L101" s="84">
        <v>0.44933617173490997</v>
      </c>
      <c r="M101" s="84">
        <v>0.84117016841452497</v>
      </c>
      <c r="N101"/>
      <c r="O101" s="69">
        <f t="shared" si="12"/>
        <v>0.657589309601327</v>
      </c>
      <c r="P101" s="69">
        <f t="shared" si="13"/>
        <v>0.86050898095370398</v>
      </c>
      <c r="Q101" s="69">
        <f t="shared" si="14"/>
        <v>0.43112829067380098</v>
      </c>
      <c r="R101" s="69">
        <f t="shared" si="15"/>
        <v>0.44933617173490997</v>
      </c>
      <c r="S101" s="69">
        <f t="shared" si="16"/>
        <v>0.15882983158547503</v>
      </c>
    </row>
    <row r="102" spans="1:19" x14ac:dyDescent="0.35">
      <c r="A102" s="86" t="s">
        <v>135</v>
      </c>
      <c r="B102" s="75" t="s">
        <v>261</v>
      </c>
      <c r="C102" s="47">
        <f t="shared" si="9"/>
        <v>0.12228366003808944</v>
      </c>
      <c r="D102" s="47">
        <f t="shared" si="10"/>
        <v>0.13857631233700701</v>
      </c>
      <c r="E102" s="47">
        <f t="shared" si="11"/>
        <v>0.21618253250345099</v>
      </c>
      <c r="H102"/>
      <c r="I102" s="84">
        <v>0.13116603885154501</v>
      </c>
      <c r="J102" s="84">
        <v>4.7173139517817299E-2</v>
      </c>
      <c r="K102" s="84">
        <v>0.188511801744906</v>
      </c>
      <c r="L102" s="84">
        <v>0.13857631233700701</v>
      </c>
      <c r="M102" s="84">
        <v>0.78381746749654901</v>
      </c>
      <c r="N102"/>
      <c r="O102" s="69">
        <f t="shared" si="12"/>
        <v>0.13116603885154501</v>
      </c>
      <c r="P102" s="69">
        <f t="shared" si="13"/>
        <v>4.7173139517817299E-2</v>
      </c>
      <c r="Q102" s="69">
        <f t="shared" si="14"/>
        <v>0.188511801744906</v>
      </c>
      <c r="R102" s="69">
        <f t="shared" si="15"/>
        <v>0.13857631233700701</v>
      </c>
      <c r="S102" s="69">
        <f t="shared" si="16"/>
        <v>0.21618253250345099</v>
      </c>
    </row>
    <row r="103" spans="1:19" x14ac:dyDescent="0.35">
      <c r="A103" s="86" t="s">
        <v>136</v>
      </c>
      <c r="B103" s="75" t="s">
        <v>294</v>
      </c>
      <c r="C103" s="47">
        <f t="shared" si="9"/>
        <v>0.83669284107768771</v>
      </c>
      <c r="D103" s="47">
        <f t="shared" si="10"/>
        <v>0.72846789747420404</v>
      </c>
      <c r="E103" s="47">
        <f t="shared" si="11"/>
        <v>0.44255462806474999</v>
      </c>
      <c r="H103"/>
      <c r="I103" s="84">
        <v>0.810166466285692</v>
      </c>
      <c r="J103" s="84">
        <v>0.86750121446746098</v>
      </c>
      <c r="K103" s="84">
        <v>0.83241084247991004</v>
      </c>
      <c r="L103" s="84">
        <v>0.72846789747420404</v>
      </c>
      <c r="M103" s="84">
        <v>0.55744537193525001</v>
      </c>
      <c r="N103"/>
      <c r="O103" s="69">
        <f t="shared" si="12"/>
        <v>0.810166466285692</v>
      </c>
      <c r="P103" s="69">
        <f t="shared" si="13"/>
        <v>0.86750121446746098</v>
      </c>
      <c r="Q103" s="69">
        <f t="shared" si="14"/>
        <v>0.83241084247991004</v>
      </c>
      <c r="R103" s="69">
        <f t="shared" si="15"/>
        <v>0.72846789747420404</v>
      </c>
      <c r="S103" s="69">
        <f t="shared" si="16"/>
        <v>0.44255462806474999</v>
      </c>
    </row>
    <row r="104" spans="1:19" x14ac:dyDescent="0.35">
      <c r="A104" s="86" t="s">
        <v>137</v>
      </c>
      <c r="B104" s="75" t="s">
        <v>287</v>
      </c>
      <c r="C104" s="47">
        <f t="shared" si="9"/>
        <v>0.7640818250106246</v>
      </c>
      <c r="D104" s="47">
        <f t="shared" si="10"/>
        <v>0.73727381435721595</v>
      </c>
      <c r="E104" s="47">
        <f t="shared" si="11"/>
        <v>0.41360725902061701</v>
      </c>
      <c r="H104"/>
      <c r="I104" s="84">
        <v>0.79100128541425996</v>
      </c>
      <c r="J104" s="84">
        <v>0.83966473928729002</v>
      </c>
      <c r="K104" s="84">
        <v>0.66157945033032395</v>
      </c>
      <c r="L104" s="84">
        <v>0.73727381435721595</v>
      </c>
      <c r="M104" s="84">
        <v>0.58639274097938299</v>
      </c>
      <c r="N104"/>
      <c r="O104" s="69">
        <f t="shared" si="12"/>
        <v>0.79100128541425996</v>
      </c>
      <c r="P104" s="69">
        <f t="shared" si="13"/>
        <v>0.83966473928729002</v>
      </c>
      <c r="Q104" s="69">
        <f t="shared" si="14"/>
        <v>0.66157945033032395</v>
      </c>
      <c r="R104" s="69">
        <f t="shared" si="15"/>
        <v>0.73727381435721595</v>
      </c>
      <c r="S104" s="69">
        <f t="shared" si="16"/>
        <v>0.41360725902061701</v>
      </c>
    </row>
    <row r="105" spans="1:19" x14ac:dyDescent="0.35">
      <c r="A105" s="86" t="s">
        <v>39</v>
      </c>
      <c r="B105" s="75" t="s">
        <v>210</v>
      </c>
      <c r="C105" s="47">
        <f t="shared" si="9"/>
        <v>0.77108411720376135</v>
      </c>
      <c r="D105" s="47">
        <f t="shared" si="10"/>
        <v>0.69063063331490304</v>
      </c>
      <c r="E105" s="47">
        <f t="shared" si="11"/>
        <v>0.20105724238314304</v>
      </c>
      <c r="H105"/>
      <c r="I105" s="84">
        <v>0.87574363655003995</v>
      </c>
      <c r="J105" s="84">
        <v>0.83737152248984903</v>
      </c>
      <c r="K105" s="84">
        <v>0.60013719257139497</v>
      </c>
      <c r="L105" s="84">
        <v>0.69063063331490304</v>
      </c>
      <c r="M105" s="84">
        <v>0.79894275761685696</v>
      </c>
      <c r="N105"/>
      <c r="O105" s="69">
        <f t="shared" si="12"/>
        <v>0.87574363655003995</v>
      </c>
      <c r="P105" s="69">
        <f t="shared" si="13"/>
        <v>0.83737152248984903</v>
      </c>
      <c r="Q105" s="69">
        <f t="shared" si="14"/>
        <v>0.60013719257139497</v>
      </c>
      <c r="R105" s="69">
        <f t="shared" si="15"/>
        <v>0.69063063331490304</v>
      </c>
      <c r="S105" s="69">
        <f t="shared" si="16"/>
        <v>0.20105724238314304</v>
      </c>
    </row>
    <row r="106" spans="1:19" x14ac:dyDescent="0.35">
      <c r="A106" s="86" t="s">
        <v>138</v>
      </c>
      <c r="B106" s="75" t="s">
        <v>438</v>
      </c>
      <c r="C106" s="47">
        <f t="shared" si="9"/>
        <v>0.10557912455820584</v>
      </c>
      <c r="D106" s="47">
        <f t="shared" si="10"/>
        <v>8.53437451157876E-2</v>
      </c>
      <c r="E106" s="47">
        <f t="shared" si="11"/>
        <v>0.11433315027785695</v>
      </c>
      <c r="H106"/>
      <c r="I106" s="84">
        <v>9.07947565524235E-2</v>
      </c>
      <c r="J106" s="84">
        <v>0.22594261712219399</v>
      </c>
      <c r="K106" s="84">
        <v>0</v>
      </c>
      <c r="L106" s="84">
        <v>8.53437451157876E-2</v>
      </c>
      <c r="M106" s="84">
        <v>0.88566684972214305</v>
      </c>
      <c r="N106"/>
      <c r="O106" s="69">
        <f t="shared" si="12"/>
        <v>9.07947565524235E-2</v>
      </c>
      <c r="P106" s="69">
        <f t="shared" si="13"/>
        <v>0.22594261712219399</v>
      </c>
      <c r="Q106" s="69">
        <f t="shared" si="14"/>
        <v>0</v>
      </c>
      <c r="R106" s="69">
        <f t="shared" si="15"/>
        <v>8.53437451157876E-2</v>
      </c>
      <c r="S106" s="69">
        <f t="shared" si="16"/>
        <v>0.11433315027785695</v>
      </c>
    </row>
    <row r="107" spans="1:19" x14ac:dyDescent="0.35">
      <c r="A107" s="86" t="s">
        <v>140</v>
      </c>
      <c r="B107" s="75" t="s">
        <v>346</v>
      </c>
      <c r="C107" s="47">
        <f t="shared" si="9"/>
        <v>0.65606680660203154</v>
      </c>
      <c r="D107" s="47">
        <f t="shared" si="10"/>
        <v>0.71591966160259002</v>
      </c>
      <c r="E107" s="47">
        <f t="shared" si="11"/>
        <v>0.41840543719997703</v>
      </c>
      <c r="H107"/>
      <c r="I107" s="84">
        <v>0.69690054394455103</v>
      </c>
      <c r="J107" s="84">
        <v>0.72513922498788796</v>
      </c>
      <c r="K107" s="84">
        <v>0.54616065087365595</v>
      </c>
      <c r="L107" s="84">
        <v>0.71591966160259002</v>
      </c>
      <c r="M107" s="84">
        <v>0.58159456280002297</v>
      </c>
      <c r="N107"/>
      <c r="O107" s="69">
        <f t="shared" si="12"/>
        <v>0.69690054394455103</v>
      </c>
      <c r="P107" s="69">
        <f t="shared" si="13"/>
        <v>0.72513922498788796</v>
      </c>
      <c r="Q107" s="69">
        <f t="shared" si="14"/>
        <v>0.54616065087365595</v>
      </c>
      <c r="R107" s="69">
        <f t="shared" si="15"/>
        <v>0.71591966160259002</v>
      </c>
      <c r="S107" s="69">
        <f t="shared" si="16"/>
        <v>0.41840543719997703</v>
      </c>
    </row>
    <row r="108" spans="1:19" x14ac:dyDescent="0.35">
      <c r="A108" s="86" t="s">
        <v>139</v>
      </c>
      <c r="B108" s="75" t="s">
        <v>262</v>
      </c>
      <c r="C108" s="47">
        <f t="shared" si="9"/>
        <v>0.83026717058179333</v>
      </c>
      <c r="D108" s="47">
        <f t="shared" si="10"/>
        <v>0.81228264086020396</v>
      </c>
      <c r="E108" s="47">
        <f t="shared" si="11"/>
        <v>0.398720475967134</v>
      </c>
      <c r="H108"/>
      <c r="I108" s="84">
        <v>0.87580283876776699</v>
      </c>
      <c r="J108" s="84">
        <v>0.89105414514209602</v>
      </c>
      <c r="K108" s="84">
        <v>0.72394452783551699</v>
      </c>
      <c r="L108" s="84">
        <v>0.81228264086020396</v>
      </c>
      <c r="M108" s="84">
        <v>0.601279524032866</v>
      </c>
      <c r="N108"/>
      <c r="O108" s="69">
        <f t="shared" si="12"/>
        <v>0.87580283876776699</v>
      </c>
      <c r="P108" s="69">
        <f t="shared" si="13"/>
        <v>0.89105414514209602</v>
      </c>
      <c r="Q108" s="69">
        <f t="shared" si="14"/>
        <v>0.72394452783551699</v>
      </c>
      <c r="R108" s="69">
        <f t="shared" si="15"/>
        <v>0.81228264086020396</v>
      </c>
      <c r="S108" s="69">
        <f t="shared" si="16"/>
        <v>0.398720475967134</v>
      </c>
    </row>
    <row r="109" spans="1:19" x14ac:dyDescent="0.35">
      <c r="A109" s="86" t="s">
        <v>40</v>
      </c>
      <c r="B109" s="75" t="s">
        <v>211</v>
      </c>
      <c r="C109" s="47">
        <f t="shared" si="9"/>
        <v>0.58911299594575095</v>
      </c>
      <c r="D109" s="47">
        <f t="shared" si="10"/>
        <v>0.56574304740145198</v>
      </c>
      <c r="E109" s="47">
        <f t="shared" si="11"/>
        <v>0.38418485795173496</v>
      </c>
      <c r="H109"/>
      <c r="I109" s="84">
        <v>0.62573248301351603</v>
      </c>
      <c r="J109" s="84">
        <v>0.76826208314462696</v>
      </c>
      <c r="K109" s="84">
        <v>0.37334442167910997</v>
      </c>
      <c r="L109" s="84">
        <v>0.56574304740145198</v>
      </c>
      <c r="M109" s="84">
        <v>0.61581514204826504</v>
      </c>
      <c r="N109"/>
      <c r="O109" s="69">
        <f t="shared" si="12"/>
        <v>0.62573248301351603</v>
      </c>
      <c r="P109" s="69">
        <f t="shared" si="13"/>
        <v>0.76826208314462696</v>
      </c>
      <c r="Q109" s="69">
        <f t="shared" si="14"/>
        <v>0.37334442167910997</v>
      </c>
      <c r="R109" s="69">
        <f t="shared" si="15"/>
        <v>0.56574304740145198</v>
      </c>
      <c r="S109" s="69">
        <f t="shared" si="16"/>
        <v>0.38418485795173496</v>
      </c>
    </row>
    <row r="110" spans="1:19" x14ac:dyDescent="0.35">
      <c r="A110" s="86" t="s">
        <v>141</v>
      </c>
      <c r="B110" s="75" t="s">
        <v>360</v>
      </c>
      <c r="C110" s="47">
        <f t="shared" si="9"/>
        <v>0.46048771444567999</v>
      </c>
      <c r="D110" s="47">
        <f t="shared" si="10"/>
        <v>0.33554571719542597</v>
      </c>
      <c r="E110" s="47">
        <f t="shared" si="11"/>
        <v>0.21777254733248297</v>
      </c>
      <c r="H110"/>
      <c r="I110" s="84">
        <v>0.67723891822965299</v>
      </c>
      <c r="J110" s="84">
        <v>0.52998163021267897</v>
      </c>
      <c r="K110" s="84">
        <v>0.174242594894708</v>
      </c>
      <c r="L110" s="84">
        <v>0.33554571719542597</v>
      </c>
      <c r="M110" s="84">
        <v>0.78222745266751703</v>
      </c>
      <c r="N110"/>
      <c r="O110" s="69">
        <f t="shared" si="12"/>
        <v>0.67723891822965299</v>
      </c>
      <c r="P110" s="69">
        <f t="shared" si="13"/>
        <v>0.52998163021267897</v>
      </c>
      <c r="Q110" s="69">
        <f t="shared" si="14"/>
        <v>0.174242594894708</v>
      </c>
      <c r="R110" s="69">
        <f t="shared" si="15"/>
        <v>0.33554571719542597</v>
      </c>
      <c r="S110" s="69">
        <f t="shared" si="16"/>
        <v>0.21777254733248297</v>
      </c>
    </row>
    <row r="111" spans="1:19" x14ac:dyDescent="0.35">
      <c r="A111" s="86" t="s">
        <v>142</v>
      </c>
      <c r="B111" s="75" t="s">
        <v>224</v>
      </c>
      <c r="C111" s="47">
        <f t="shared" si="9"/>
        <v>0.90249567947426301</v>
      </c>
      <c r="D111" s="47">
        <f t="shared" si="10"/>
        <v>0.86241821001244401</v>
      </c>
      <c r="E111" s="47">
        <f t="shared" si="11"/>
        <v>0.38393329087641104</v>
      </c>
      <c r="H111"/>
      <c r="I111" s="84">
        <v>0.88265139044112795</v>
      </c>
      <c r="J111" s="84">
        <v>0.91182005627293405</v>
      </c>
      <c r="K111" s="84">
        <v>0.91301559170872704</v>
      </c>
      <c r="L111" s="84">
        <v>0.86241821001244401</v>
      </c>
      <c r="M111" s="84">
        <v>0.61606670912358896</v>
      </c>
      <c r="N111"/>
      <c r="O111" s="69">
        <f t="shared" si="12"/>
        <v>0.88265139044112795</v>
      </c>
      <c r="P111" s="69">
        <f t="shared" si="13"/>
        <v>0.91182005627293405</v>
      </c>
      <c r="Q111" s="69">
        <f t="shared" si="14"/>
        <v>0.91301559170872704</v>
      </c>
      <c r="R111" s="69">
        <f t="shared" si="15"/>
        <v>0.86241821001244401</v>
      </c>
      <c r="S111" s="69">
        <f t="shared" si="16"/>
        <v>0.38393329087641104</v>
      </c>
    </row>
    <row r="112" spans="1:19" x14ac:dyDescent="0.35">
      <c r="A112" s="86" t="s">
        <v>38</v>
      </c>
      <c r="B112" s="75" t="s">
        <v>209</v>
      </c>
      <c r="C112" s="47">
        <f t="shared" si="9"/>
        <v>0.66135953468609066</v>
      </c>
      <c r="D112" s="47">
        <f t="shared" si="10"/>
        <v>0.73609905477825899</v>
      </c>
      <c r="E112" s="47">
        <f t="shared" si="11"/>
        <v>0.35634767888248997</v>
      </c>
      <c r="H112"/>
      <c r="I112" s="84">
        <v>0.70895712101666797</v>
      </c>
      <c r="J112" s="84">
        <v>0.80131363183342796</v>
      </c>
      <c r="K112" s="84">
        <v>0.47380785120817598</v>
      </c>
      <c r="L112" s="84">
        <v>0.73609905477825899</v>
      </c>
      <c r="M112" s="84">
        <v>0.64365232111751003</v>
      </c>
      <c r="N112"/>
      <c r="O112" s="69">
        <f t="shared" si="12"/>
        <v>0.70895712101666797</v>
      </c>
      <c r="P112" s="69">
        <f t="shared" si="13"/>
        <v>0.80131363183342796</v>
      </c>
      <c r="Q112" s="69">
        <f t="shared" si="14"/>
        <v>0.47380785120817598</v>
      </c>
      <c r="R112" s="69">
        <f t="shared" si="15"/>
        <v>0.73609905477825899</v>
      </c>
      <c r="S112" s="69">
        <f t="shared" si="16"/>
        <v>0.35634767888248997</v>
      </c>
    </row>
    <row r="113" spans="1:19" x14ac:dyDescent="0.35">
      <c r="A113" s="86" t="s">
        <v>143</v>
      </c>
      <c r="B113" s="75" t="s">
        <v>347</v>
      </c>
      <c r="C113" s="47">
        <f t="shared" si="9"/>
        <v>0.3937825718815593</v>
      </c>
      <c r="D113" s="47">
        <f t="shared" si="10"/>
        <v>0.41579406863068902</v>
      </c>
      <c r="E113" s="47">
        <f t="shared" si="11"/>
        <v>0.41439357784147501</v>
      </c>
      <c r="H113"/>
      <c r="I113" s="84">
        <v>0.31141766975839102</v>
      </c>
      <c r="J113" s="84">
        <v>0.64584189154080496</v>
      </c>
      <c r="K113" s="84">
        <v>0.22408815434548199</v>
      </c>
      <c r="L113" s="84">
        <v>0.41579406863068902</v>
      </c>
      <c r="M113" s="84">
        <v>0.58560642215852499</v>
      </c>
      <c r="N113"/>
      <c r="O113" s="69">
        <f t="shared" si="12"/>
        <v>0.31141766975839102</v>
      </c>
      <c r="P113" s="69">
        <f t="shared" si="13"/>
        <v>0.64584189154080496</v>
      </c>
      <c r="Q113" s="69">
        <f t="shared" si="14"/>
        <v>0.22408815434548199</v>
      </c>
      <c r="R113" s="69">
        <f t="shared" si="15"/>
        <v>0.41579406863068902</v>
      </c>
      <c r="S113" s="69">
        <f t="shared" si="16"/>
        <v>0.41439357784147501</v>
      </c>
    </row>
    <row r="114" spans="1:19" x14ac:dyDescent="0.35">
      <c r="A114" s="86" t="s">
        <v>41</v>
      </c>
      <c r="B114" s="75" t="s">
        <v>212</v>
      </c>
      <c r="C114" s="47">
        <f t="shared" si="9"/>
        <v>0.7867586519031381</v>
      </c>
      <c r="D114" s="47">
        <f t="shared" si="10"/>
        <v>0.77587862741312197</v>
      </c>
      <c r="E114" s="47">
        <f t="shared" si="11"/>
        <v>0.73905640394499605</v>
      </c>
      <c r="H114"/>
      <c r="I114" s="84">
        <v>0.83926634404257405</v>
      </c>
      <c r="J114" s="84">
        <v>0.901762626316852</v>
      </c>
      <c r="K114" s="84">
        <v>0.61924698534998801</v>
      </c>
      <c r="L114" s="84">
        <v>0.77587862741312197</v>
      </c>
      <c r="M114" s="84">
        <v>0.260943596055004</v>
      </c>
      <c r="N114"/>
      <c r="O114" s="69">
        <f t="shared" si="12"/>
        <v>0.83926634404257405</v>
      </c>
      <c r="P114" s="69">
        <f t="shared" si="13"/>
        <v>0.901762626316852</v>
      </c>
      <c r="Q114" s="69">
        <f t="shared" si="14"/>
        <v>0.61924698534998801</v>
      </c>
      <c r="R114" s="69">
        <f t="shared" si="15"/>
        <v>0.77587862741312197</v>
      </c>
      <c r="S114" s="69">
        <f t="shared" si="16"/>
        <v>0.73905640394499605</v>
      </c>
    </row>
    <row r="115" spans="1:19" x14ac:dyDescent="0.35">
      <c r="A115" s="86" t="s">
        <v>144</v>
      </c>
      <c r="B115" s="75" t="s">
        <v>348</v>
      </c>
      <c r="C115" s="47">
        <f t="shared" si="9"/>
        <v>0.73533100980812971</v>
      </c>
      <c r="D115" s="47">
        <f t="shared" si="10"/>
        <v>0.81958769370645601</v>
      </c>
      <c r="E115" s="47">
        <f t="shared" si="11"/>
        <v>0.32773236735329303</v>
      </c>
      <c r="H115"/>
      <c r="I115" s="84">
        <v>0.86877411356138001</v>
      </c>
      <c r="J115" s="84">
        <v>0.78922923071279005</v>
      </c>
      <c r="K115" s="84">
        <v>0.54798968515021895</v>
      </c>
      <c r="L115" s="84">
        <v>0.81958769370645601</v>
      </c>
      <c r="M115" s="84">
        <v>0.67226763264670697</v>
      </c>
      <c r="N115"/>
      <c r="O115" s="69">
        <f t="shared" si="12"/>
        <v>0.86877411356138001</v>
      </c>
      <c r="P115" s="69">
        <f t="shared" si="13"/>
        <v>0.78922923071279005</v>
      </c>
      <c r="Q115" s="69">
        <f t="shared" si="14"/>
        <v>0.54798968515021895</v>
      </c>
      <c r="R115" s="69">
        <f t="shared" si="15"/>
        <v>0.81958769370645601</v>
      </c>
      <c r="S115" s="69">
        <f t="shared" si="16"/>
        <v>0.32773236735329303</v>
      </c>
    </row>
    <row r="116" spans="1:19" x14ac:dyDescent="0.35">
      <c r="A116" s="86" t="s">
        <v>42</v>
      </c>
      <c r="B116" s="75" t="s">
        <v>213</v>
      </c>
      <c r="C116" s="47">
        <f t="shared" si="9"/>
        <v>0.66868712114091133</v>
      </c>
      <c r="D116" s="47">
        <f t="shared" si="10"/>
        <v>0.57365556484379998</v>
      </c>
      <c r="E116" s="47">
        <f t="shared" si="11"/>
        <v>9.9911792260521048E-2</v>
      </c>
      <c r="H116"/>
      <c r="I116" s="84">
        <v>0.85894264339888504</v>
      </c>
      <c r="J116" s="84">
        <v>0.81269264940965902</v>
      </c>
      <c r="K116" s="84">
        <v>0.33442607061419</v>
      </c>
      <c r="L116" s="84">
        <v>0.57365556484379998</v>
      </c>
      <c r="M116" s="84">
        <v>0.90008820773947895</v>
      </c>
      <c r="N116"/>
      <c r="O116" s="69">
        <f t="shared" si="12"/>
        <v>0.85894264339888504</v>
      </c>
      <c r="P116" s="69">
        <f t="shared" si="13"/>
        <v>0.81269264940965902</v>
      </c>
      <c r="Q116" s="69">
        <f t="shared" si="14"/>
        <v>0.33442607061419</v>
      </c>
      <c r="R116" s="69">
        <f t="shared" si="15"/>
        <v>0.57365556484379998</v>
      </c>
      <c r="S116" s="69">
        <f t="shared" si="16"/>
        <v>9.9911792260521048E-2</v>
      </c>
    </row>
    <row r="117" spans="1:19" x14ac:dyDescent="0.35">
      <c r="A117" s="86" t="s">
        <v>145</v>
      </c>
      <c r="B117" s="75" t="s">
        <v>359</v>
      </c>
      <c r="C117" s="47">
        <f t="shared" si="9"/>
        <v>0.79770983325126366</v>
      </c>
      <c r="D117" s="47">
        <f t="shared" si="10"/>
        <v>0.64054087788589698</v>
      </c>
      <c r="E117" s="47">
        <f t="shared" si="11"/>
        <v>0.39058136484678296</v>
      </c>
      <c r="H117"/>
      <c r="I117" s="84">
        <v>0.90826785161150603</v>
      </c>
      <c r="J117" s="84">
        <v>0.85805686853334895</v>
      </c>
      <c r="K117" s="84">
        <v>0.62680477960893599</v>
      </c>
      <c r="L117" s="84">
        <v>0.64054087788589698</v>
      </c>
      <c r="M117" s="84">
        <v>0.60941863515321704</v>
      </c>
      <c r="N117"/>
      <c r="O117" s="69">
        <f t="shared" si="12"/>
        <v>0.90826785161150603</v>
      </c>
      <c r="P117" s="69">
        <f t="shared" si="13"/>
        <v>0.85805686853334895</v>
      </c>
      <c r="Q117" s="69">
        <f t="shared" si="14"/>
        <v>0.62680477960893599</v>
      </c>
      <c r="R117" s="69">
        <f t="shared" si="15"/>
        <v>0.64054087788589698</v>
      </c>
      <c r="S117" s="69">
        <f t="shared" si="16"/>
        <v>0.39058136484678296</v>
      </c>
    </row>
    <row r="118" spans="1:19" x14ac:dyDescent="0.35">
      <c r="A118" s="86" t="s">
        <v>146</v>
      </c>
      <c r="B118" s="75" t="s">
        <v>307</v>
      </c>
      <c r="C118" s="47">
        <f t="shared" si="9"/>
        <v>0.93172948824183965</v>
      </c>
      <c r="D118" s="47">
        <f t="shared" si="10"/>
        <v>0.96194809613822196</v>
      </c>
      <c r="E118" s="47">
        <f t="shared" si="11"/>
        <v>0.96530528785368208</v>
      </c>
      <c r="H118"/>
      <c r="I118" s="84">
        <v>0.93589992571524805</v>
      </c>
      <c r="J118" s="84">
        <v>0.90842545168515998</v>
      </c>
      <c r="K118" s="84">
        <v>0.95086308732511104</v>
      </c>
      <c r="L118" s="84">
        <v>0.96194809613822196</v>
      </c>
      <c r="M118" s="84">
        <v>3.4694712146317898E-2</v>
      </c>
      <c r="N118"/>
      <c r="O118" s="69">
        <f t="shared" si="12"/>
        <v>0.93589992571524805</v>
      </c>
      <c r="P118" s="69">
        <f t="shared" si="13"/>
        <v>0.90842545168515998</v>
      </c>
      <c r="Q118" s="69">
        <f t="shared" si="14"/>
        <v>0.95086308732511104</v>
      </c>
      <c r="R118" s="69">
        <f t="shared" si="15"/>
        <v>0.96194809613822196</v>
      </c>
      <c r="S118" s="69">
        <f t="shared" si="16"/>
        <v>0.96530528785368208</v>
      </c>
    </row>
    <row r="119" spans="1:19" x14ac:dyDescent="0.35">
      <c r="A119" s="86" t="s">
        <v>147</v>
      </c>
      <c r="B119" s="75" t="s">
        <v>320</v>
      </c>
      <c r="C119" s="47">
        <f t="shared" si="9"/>
        <v>0.95629322899845171</v>
      </c>
      <c r="D119" s="47">
        <f t="shared" si="10"/>
        <v>0.97974191568851099</v>
      </c>
      <c r="E119" s="47">
        <f t="shared" si="11"/>
        <v>0.98251175227552745</v>
      </c>
      <c r="H119"/>
      <c r="I119" s="84">
        <v>0.97439695794694903</v>
      </c>
      <c r="J119" s="84">
        <v>0.93507572319836096</v>
      </c>
      <c r="K119" s="84">
        <v>0.95940700585004501</v>
      </c>
      <c r="L119" s="84">
        <v>0.97974191568851099</v>
      </c>
      <c r="M119" s="84">
        <v>1.7488247724472501E-2</v>
      </c>
      <c r="N119"/>
      <c r="O119" s="69">
        <f t="shared" si="12"/>
        <v>0.97439695794694903</v>
      </c>
      <c r="P119" s="69">
        <f t="shared" si="13"/>
        <v>0.93507572319836096</v>
      </c>
      <c r="Q119" s="69">
        <f t="shared" si="14"/>
        <v>0.95940700585004501</v>
      </c>
      <c r="R119" s="69">
        <f t="shared" si="15"/>
        <v>0.97974191568851099</v>
      </c>
      <c r="S119" s="69">
        <f t="shared" si="16"/>
        <v>0.98251175227552745</v>
      </c>
    </row>
    <row r="120" spans="1:19" x14ac:dyDescent="0.35">
      <c r="A120" s="86" t="s">
        <v>148</v>
      </c>
      <c r="B120" s="75" t="s">
        <v>255</v>
      </c>
      <c r="C120" s="47">
        <f t="shared" si="9"/>
        <v>0.4947021131187867</v>
      </c>
      <c r="D120" s="47">
        <f t="shared" si="10"/>
        <v>0.69075682597031896</v>
      </c>
      <c r="E120" s="47">
        <f t="shared" si="11"/>
        <v>0.16934805697163102</v>
      </c>
      <c r="H120"/>
      <c r="I120" s="84">
        <v>0.6744499064717</v>
      </c>
      <c r="J120" s="84">
        <v>0.604020656324736</v>
      </c>
      <c r="K120" s="84">
        <v>0.20563577655992399</v>
      </c>
      <c r="L120" s="84">
        <v>0.69075682597031896</v>
      </c>
      <c r="M120" s="84">
        <v>0.83065194302836898</v>
      </c>
      <c r="N120"/>
      <c r="O120" s="69">
        <f t="shared" si="12"/>
        <v>0.6744499064717</v>
      </c>
      <c r="P120" s="69">
        <f t="shared" si="13"/>
        <v>0.604020656324736</v>
      </c>
      <c r="Q120" s="69">
        <f t="shared" si="14"/>
        <v>0.20563577655992399</v>
      </c>
      <c r="R120" s="69">
        <f t="shared" si="15"/>
        <v>0.69075682597031896</v>
      </c>
      <c r="S120" s="69">
        <f t="shared" si="16"/>
        <v>0.16934805697163102</v>
      </c>
    </row>
    <row r="121" spans="1:19" x14ac:dyDescent="0.35">
      <c r="A121" s="86" t="s">
        <v>149</v>
      </c>
      <c r="B121" s="75" t="s">
        <v>349</v>
      </c>
      <c r="C121" s="47">
        <f t="shared" si="9"/>
        <v>0.94088151884199966</v>
      </c>
      <c r="D121" s="47">
        <f t="shared" si="10"/>
        <v>0.94038668735015796</v>
      </c>
      <c r="E121" s="47">
        <f t="shared" si="11"/>
        <v>0.9812211606236042</v>
      </c>
      <c r="H121"/>
      <c r="I121" s="84">
        <v>0.95314863781799297</v>
      </c>
      <c r="J121" s="84">
        <v>0.91536433505302695</v>
      </c>
      <c r="K121" s="84">
        <v>0.95413158365497897</v>
      </c>
      <c r="L121" s="84">
        <v>0.94038668735015796</v>
      </c>
      <c r="M121" s="84">
        <v>1.8778839376395799E-2</v>
      </c>
      <c r="N121"/>
      <c r="O121" s="69">
        <f t="shared" si="12"/>
        <v>0.95314863781799297</v>
      </c>
      <c r="P121" s="69">
        <f t="shared" si="13"/>
        <v>0.91536433505302695</v>
      </c>
      <c r="Q121" s="69">
        <f t="shared" si="14"/>
        <v>0.95413158365497897</v>
      </c>
      <c r="R121" s="69">
        <f t="shared" si="15"/>
        <v>0.94038668735015796</v>
      </c>
      <c r="S121" s="69">
        <f t="shared" si="16"/>
        <v>0.9812211606236042</v>
      </c>
    </row>
    <row r="122" spans="1:19" x14ac:dyDescent="0.35">
      <c r="A122" s="86" t="s">
        <v>150</v>
      </c>
      <c r="B122" s="75" t="s">
        <v>439</v>
      </c>
      <c r="C122" s="47">
        <f t="shared" si="9"/>
        <v>0.27058655526242686</v>
      </c>
      <c r="D122" s="47">
        <f t="shared" si="10"/>
        <v>0.39458762212842102</v>
      </c>
      <c r="E122" s="47">
        <f t="shared" si="11"/>
        <v>0.76609662747844598</v>
      </c>
      <c r="H122"/>
      <c r="I122" s="84">
        <v>9.3001190465127101E-2</v>
      </c>
      <c r="J122" s="84">
        <v>7.0290545442067504E-2</v>
      </c>
      <c r="K122" s="84">
        <v>0.64846792988008595</v>
      </c>
      <c r="L122" s="84">
        <v>0.39458762212842102</v>
      </c>
      <c r="M122" s="84">
        <v>0.23390337252155399</v>
      </c>
      <c r="O122" s="69">
        <f t="shared" si="12"/>
        <v>9.3001190465127101E-2</v>
      </c>
      <c r="P122" s="69">
        <f t="shared" si="13"/>
        <v>7.0290545442067504E-2</v>
      </c>
      <c r="Q122" s="69">
        <f t="shared" si="14"/>
        <v>0.64846792988008595</v>
      </c>
      <c r="R122" s="69">
        <f t="shared" si="15"/>
        <v>0.39458762212842102</v>
      </c>
      <c r="S122" s="69">
        <f t="shared" si="16"/>
        <v>0.76609662747844598</v>
      </c>
    </row>
    <row r="123" spans="1:19" x14ac:dyDescent="0.35">
      <c r="A123" s="86" t="s">
        <v>151</v>
      </c>
      <c r="B123" s="75" t="s">
        <v>299</v>
      </c>
      <c r="C123" s="47">
        <f t="shared" si="9"/>
        <v>0.56651497309989163</v>
      </c>
      <c r="D123" s="47">
        <f t="shared" si="10"/>
        <v>0.49962109806592098</v>
      </c>
      <c r="E123" s="47">
        <f t="shared" si="11"/>
        <v>0.244016483896624</v>
      </c>
      <c r="H123"/>
      <c r="I123" s="84">
        <v>0.81760693582785304</v>
      </c>
      <c r="J123" s="84">
        <v>0.57670321257028401</v>
      </c>
      <c r="K123" s="84">
        <v>0.305234770901538</v>
      </c>
      <c r="L123" s="84">
        <v>0.49962109806592098</v>
      </c>
      <c r="M123" s="84">
        <v>0.755983516103376</v>
      </c>
      <c r="O123" s="69">
        <f t="shared" si="12"/>
        <v>0.81760693582785304</v>
      </c>
      <c r="P123" s="69">
        <f t="shared" si="13"/>
        <v>0.57670321257028401</v>
      </c>
      <c r="Q123" s="69">
        <f t="shared" si="14"/>
        <v>0.305234770901538</v>
      </c>
      <c r="R123" s="69">
        <f t="shared" si="15"/>
        <v>0.49962109806592098</v>
      </c>
      <c r="S123" s="69">
        <f t="shared" si="16"/>
        <v>0.244016483896624</v>
      </c>
    </row>
    <row r="124" spans="1:19" x14ac:dyDescent="0.35">
      <c r="A124" s="86" t="s">
        <v>152</v>
      </c>
      <c r="B124" s="75" t="s">
        <v>350</v>
      </c>
      <c r="C124" s="47">
        <f t="shared" si="9"/>
        <v>0.85807983469871163</v>
      </c>
      <c r="D124" s="47">
        <f t="shared" si="10"/>
        <v>0.77931210065734002</v>
      </c>
      <c r="E124" s="47">
        <f t="shared" si="11"/>
        <v>0.53043423747190799</v>
      </c>
      <c r="H124"/>
      <c r="I124" s="84">
        <v>0.841005146847975</v>
      </c>
      <c r="J124" s="84">
        <v>0.89572206731812398</v>
      </c>
      <c r="K124" s="84">
        <v>0.83751228993003601</v>
      </c>
      <c r="L124" s="84">
        <v>0.77931210065734002</v>
      </c>
      <c r="M124" s="84">
        <v>0.46956576252809201</v>
      </c>
      <c r="O124" s="69">
        <f t="shared" si="12"/>
        <v>0.841005146847975</v>
      </c>
      <c r="P124" s="69">
        <f t="shared" si="13"/>
        <v>0.89572206731812398</v>
      </c>
      <c r="Q124" s="69">
        <f t="shared" si="14"/>
        <v>0.83751228993003601</v>
      </c>
      <c r="R124" s="69">
        <f t="shared" si="15"/>
        <v>0.77931210065734002</v>
      </c>
      <c r="S124" s="69">
        <f t="shared" si="16"/>
        <v>0.53043423747190799</v>
      </c>
    </row>
    <row r="125" spans="1:19" x14ac:dyDescent="0.35">
      <c r="A125" s="86" t="s">
        <v>153</v>
      </c>
      <c r="B125" s="75" t="s">
        <v>300</v>
      </c>
      <c r="C125" s="47">
        <f t="shared" si="9"/>
        <v>0.90821012958424163</v>
      </c>
      <c r="D125" s="47">
        <f t="shared" si="10"/>
        <v>0.795288323257484</v>
      </c>
      <c r="E125" s="47">
        <f t="shared" si="11"/>
        <v>0.55012226546699794</v>
      </c>
      <c r="H125"/>
      <c r="I125" s="84">
        <v>0.91607631075756801</v>
      </c>
      <c r="J125" s="84">
        <v>0.88074415717374799</v>
      </c>
      <c r="K125" s="84">
        <v>0.92780992082140901</v>
      </c>
      <c r="L125" s="84">
        <v>0.795288323257484</v>
      </c>
      <c r="M125" s="84">
        <v>0.449877734533002</v>
      </c>
      <c r="O125" s="69">
        <f t="shared" si="12"/>
        <v>0.91607631075756801</v>
      </c>
      <c r="P125" s="69">
        <f t="shared" si="13"/>
        <v>0.88074415717374799</v>
      </c>
      <c r="Q125" s="69">
        <f t="shared" si="14"/>
        <v>0.92780992082140901</v>
      </c>
      <c r="R125" s="69">
        <f t="shared" si="15"/>
        <v>0.795288323257484</v>
      </c>
      <c r="S125" s="69">
        <f t="shared" si="16"/>
        <v>0.55012226546699794</v>
      </c>
    </row>
    <row r="126" spans="1:19" x14ac:dyDescent="0.35">
      <c r="A126" s="86" t="s">
        <v>154</v>
      </c>
      <c r="B126" s="75" t="s">
        <v>250</v>
      </c>
      <c r="C126" s="47">
        <f t="shared" si="9"/>
        <v>0.73226572309425464</v>
      </c>
      <c r="D126" s="47">
        <f t="shared" si="10"/>
        <v>0.696923089104729</v>
      </c>
      <c r="E126" s="47">
        <f t="shared" si="11"/>
        <v>0.297053559366662</v>
      </c>
      <c r="H126"/>
      <c r="I126" s="84">
        <v>0.88392076294641597</v>
      </c>
      <c r="J126" s="84">
        <v>0.79524209502189902</v>
      </c>
      <c r="K126" s="84">
        <v>0.51763431131444904</v>
      </c>
      <c r="L126" s="84">
        <v>0.696923089104729</v>
      </c>
      <c r="M126" s="84">
        <v>0.702946440633338</v>
      </c>
      <c r="O126" s="69">
        <f t="shared" si="12"/>
        <v>0.88392076294641597</v>
      </c>
      <c r="P126" s="69">
        <f t="shared" si="13"/>
        <v>0.79524209502189902</v>
      </c>
      <c r="Q126" s="69">
        <f t="shared" si="14"/>
        <v>0.51763431131444904</v>
      </c>
      <c r="R126" s="69">
        <f t="shared" si="15"/>
        <v>0.696923089104729</v>
      </c>
      <c r="S126" s="69">
        <f t="shared" si="16"/>
        <v>0.297053559366662</v>
      </c>
    </row>
    <row r="127" spans="1:19" x14ac:dyDescent="0.35">
      <c r="A127" s="86" t="s">
        <v>155</v>
      </c>
      <c r="B127" s="75" t="s">
        <v>308</v>
      </c>
      <c r="C127" s="47">
        <f t="shared" si="9"/>
        <v>0.616372188662759</v>
      </c>
      <c r="D127" s="47">
        <f t="shared" si="10"/>
        <v>0.66850647292331999</v>
      </c>
      <c r="E127" s="47">
        <f t="shared" si="11"/>
        <v>0.36894478927484498</v>
      </c>
      <c r="H127"/>
      <c r="I127" s="84">
        <v>0.80344698165414097</v>
      </c>
      <c r="J127" s="84">
        <v>0.62552311089782298</v>
      </c>
      <c r="K127" s="84">
        <v>0.42014647343631301</v>
      </c>
      <c r="L127" s="84">
        <v>0.66850647292331999</v>
      </c>
      <c r="M127" s="84">
        <v>0.63105521072515502</v>
      </c>
      <c r="O127" s="69">
        <f t="shared" si="12"/>
        <v>0.80344698165414097</v>
      </c>
      <c r="P127" s="69">
        <f t="shared" si="13"/>
        <v>0.62552311089782298</v>
      </c>
      <c r="Q127" s="69">
        <f t="shared" si="14"/>
        <v>0.42014647343631301</v>
      </c>
      <c r="R127" s="69">
        <f t="shared" si="15"/>
        <v>0.66850647292331999</v>
      </c>
      <c r="S127" s="69">
        <f t="shared" si="16"/>
        <v>0.36894478927484498</v>
      </c>
    </row>
    <row r="128" spans="1:19" x14ac:dyDescent="0.35">
      <c r="A128" s="86" t="s">
        <v>156</v>
      </c>
      <c r="B128" s="75" t="s">
        <v>238</v>
      </c>
      <c r="C128" s="47">
        <f t="shared" si="9"/>
        <v>0.94148923025415832</v>
      </c>
      <c r="D128" s="47">
        <f t="shared" si="10"/>
        <v>0.92118842374882604</v>
      </c>
      <c r="E128" s="47">
        <f t="shared" si="11"/>
        <v>0.83692823535688698</v>
      </c>
      <c r="H128"/>
      <c r="I128" s="84">
        <v>0.960385058121909</v>
      </c>
      <c r="J128" s="84">
        <v>0.89982258958947603</v>
      </c>
      <c r="K128" s="84">
        <v>0.96426004305109003</v>
      </c>
      <c r="L128" s="84">
        <v>0.92118842374882604</v>
      </c>
      <c r="M128" s="84">
        <v>0.16307176464311299</v>
      </c>
      <c r="O128" s="69">
        <f t="shared" si="12"/>
        <v>0.960385058121909</v>
      </c>
      <c r="P128" s="69">
        <f t="shared" si="13"/>
        <v>0.89982258958947603</v>
      </c>
      <c r="Q128" s="69">
        <f t="shared" si="14"/>
        <v>0.96426004305109003</v>
      </c>
      <c r="R128" s="69">
        <f t="shared" si="15"/>
        <v>0.92118842374882604</v>
      </c>
      <c r="S128" s="69">
        <f t="shared" si="16"/>
        <v>0.83692823535688698</v>
      </c>
    </row>
    <row r="129" spans="1:19" x14ac:dyDescent="0.35">
      <c r="A129" s="86" t="s">
        <v>157</v>
      </c>
      <c r="B129" s="75" t="s">
        <v>440</v>
      </c>
      <c r="C129" s="47">
        <f t="shared" si="9"/>
        <v>6.30279398917893E-2</v>
      </c>
      <c r="D129" s="47">
        <f t="shared" si="10"/>
        <v>3.1493024512953598E-2</v>
      </c>
      <c r="E129" s="47">
        <f t="shared" si="11"/>
        <v>0.32205636942490901</v>
      </c>
      <c r="H129"/>
      <c r="I129" s="84">
        <v>1.1955645710401501E-2</v>
      </c>
      <c r="J129" s="84">
        <v>2.3378798386203398E-2</v>
      </c>
      <c r="K129" s="84">
        <v>0.153749375578763</v>
      </c>
      <c r="L129" s="84">
        <v>3.1493024512953598E-2</v>
      </c>
      <c r="M129" s="84">
        <v>0.67794363057509099</v>
      </c>
      <c r="O129" s="69">
        <f t="shared" si="12"/>
        <v>1.1955645710401501E-2</v>
      </c>
      <c r="P129" s="69">
        <f t="shared" si="13"/>
        <v>2.3378798386203398E-2</v>
      </c>
      <c r="Q129" s="69">
        <f t="shared" si="14"/>
        <v>0.153749375578763</v>
      </c>
      <c r="R129" s="69">
        <f t="shared" si="15"/>
        <v>3.1493024512953598E-2</v>
      </c>
      <c r="S129" s="69">
        <f t="shared" si="16"/>
        <v>0.32205636942490901</v>
      </c>
    </row>
    <row r="130" spans="1:19" x14ac:dyDescent="0.35">
      <c r="A130" s="86" t="s">
        <v>158</v>
      </c>
      <c r="B130" s="75" t="s">
        <v>241</v>
      </c>
      <c r="C130" s="47">
        <f t="shared" si="9"/>
        <v>0.93666054701646262</v>
      </c>
      <c r="D130" s="47">
        <f t="shared" si="10"/>
        <v>0.93669641656379699</v>
      </c>
      <c r="E130" s="47">
        <f t="shared" si="11"/>
        <v>0.86670617672870298</v>
      </c>
      <c r="H130"/>
      <c r="I130" s="84">
        <v>0.96482617995216702</v>
      </c>
      <c r="J130" s="84">
        <v>0.88329850521252495</v>
      </c>
      <c r="K130" s="84">
        <v>0.961856955884696</v>
      </c>
      <c r="L130" s="84">
        <v>0.93669641656379699</v>
      </c>
      <c r="M130" s="84">
        <v>0.13329382327129699</v>
      </c>
      <c r="O130" s="69">
        <f t="shared" si="12"/>
        <v>0.96482617995216702</v>
      </c>
      <c r="P130" s="69">
        <f t="shared" si="13"/>
        <v>0.88329850521252495</v>
      </c>
      <c r="Q130" s="69">
        <f t="shared" si="14"/>
        <v>0.961856955884696</v>
      </c>
      <c r="R130" s="69">
        <f t="shared" si="15"/>
        <v>0.93669641656379699</v>
      </c>
      <c r="S130" s="69">
        <f t="shared" si="16"/>
        <v>0.86670617672870298</v>
      </c>
    </row>
    <row r="131" spans="1:19" x14ac:dyDescent="0.35">
      <c r="A131" s="86" t="s">
        <v>159</v>
      </c>
      <c r="B131" s="75" t="s">
        <v>288</v>
      </c>
      <c r="C131" s="47">
        <f t="shared" si="9"/>
        <v>0.7185939423345461</v>
      </c>
      <c r="D131" s="47">
        <f t="shared" si="10"/>
        <v>0.69390011794002004</v>
      </c>
      <c r="E131" s="47">
        <f t="shared" si="11"/>
        <v>0.20335482546039996</v>
      </c>
      <c r="H131"/>
      <c r="I131" s="84">
        <v>0.70594538331059398</v>
      </c>
      <c r="J131" s="84">
        <v>0.84476317954353397</v>
      </c>
      <c r="K131" s="84">
        <v>0.60507326414951002</v>
      </c>
      <c r="L131" s="84">
        <v>0.69390011794002004</v>
      </c>
      <c r="M131" s="84">
        <v>0.79664517453960004</v>
      </c>
      <c r="O131" s="69">
        <f t="shared" si="12"/>
        <v>0.70594538331059398</v>
      </c>
      <c r="P131" s="69">
        <f t="shared" si="13"/>
        <v>0.84476317954353397</v>
      </c>
      <c r="Q131" s="69">
        <f t="shared" si="14"/>
        <v>0.60507326414951002</v>
      </c>
      <c r="R131" s="69">
        <f t="shared" si="15"/>
        <v>0.69390011794002004</v>
      </c>
      <c r="S131" s="69">
        <f t="shared" si="16"/>
        <v>0.20335482546039996</v>
      </c>
    </row>
    <row r="132" spans="1:19" x14ac:dyDescent="0.35">
      <c r="A132" s="86" t="s">
        <v>197</v>
      </c>
      <c r="B132" s="75" t="s">
        <v>441</v>
      </c>
      <c r="C132" s="47">
        <f t="shared" si="9"/>
        <v>0.69745966570844198</v>
      </c>
      <c r="D132" s="47">
        <f t="shared" si="10"/>
        <v>0.55776478502979399</v>
      </c>
      <c r="E132" s="47">
        <f t="shared" si="11"/>
        <v>0.71436824143364497</v>
      </c>
      <c r="H132"/>
      <c r="I132" s="84">
        <v>0.62632697445487995</v>
      </c>
      <c r="J132" s="84">
        <v>0.71871700155615004</v>
      </c>
      <c r="K132" s="84">
        <v>0.74733502111429595</v>
      </c>
      <c r="L132" s="84">
        <v>0.55776478502979399</v>
      </c>
      <c r="M132" s="84">
        <v>0.28563175856635498</v>
      </c>
      <c r="O132" s="69">
        <f t="shared" si="12"/>
        <v>0.62632697445487995</v>
      </c>
      <c r="P132" s="69">
        <f t="shared" si="13"/>
        <v>0.71871700155615004</v>
      </c>
      <c r="Q132" s="69">
        <f t="shared" si="14"/>
        <v>0.74733502111429595</v>
      </c>
      <c r="R132" s="69">
        <f t="shared" si="15"/>
        <v>0.55776478502979399</v>
      </c>
      <c r="S132" s="69">
        <f t="shared" si="16"/>
        <v>0.71436824143364497</v>
      </c>
    </row>
    <row r="133" spans="1:19" x14ac:dyDescent="0.35">
      <c r="A133" s="86" t="s">
        <v>160</v>
      </c>
      <c r="B133" s="75" t="s">
        <v>264</v>
      </c>
      <c r="C133" s="47">
        <f t="shared" si="9"/>
        <v>7.3752109416990466E-2</v>
      </c>
      <c r="D133" s="47">
        <f t="shared" si="10"/>
        <v>0.397680151091023</v>
      </c>
      <c r="E133" s="47">
        <f t="shared" si="11"/>
        <v>0.528365114517519</v>
      </c>
      <c r="H133"/>
      <c r="I133" s="84">
        <v>0.142712209352721</v>
      </c>
      <c r="J133" s="84">
        <v>7.8544118898250401E-2</v>
      </c>
      <c r="K133" s="84">
        <v>0</v>
      </c>
      <c r="L133" s="84">
        <v>0.397680151091023</v>
      </c>
      <c r="M133" s="84">
        <v>0.471634885482481</v>
      </c>
      <c r="O133" s="69">
        <f t="shared" si="12"/>
        <v>0.142712209352721</v>
      </c>
      <c r="P133" s="69">
        <f t="shared" si="13"/>
        <v>7.8544118898250401E-2</v>
      </c>
      <c r="Q133" s="69">
        <f t="shared" si="14"/>
        <v>0</v>
      </c>
      <c r="R133" s="69">
        <f t="shared" si="15"/>
        <v>0.397680151091023</v>
      </c>
      <c r="S133" s="69">
        <f t="shared" si="16"/>
        <v>0.528365114517519</v>
      </c>
    </row>
    <row r="134" spans="1:19" x14ac:dyDescent="0.35">
      <c r="A134" s="86" t="s">
        <v>161</v>
      </c>
      <c r="B134" s="75" t="s">
        <v>289</v>
      </c>
      <c r="C134" s="47">
        <f t="shared" si="9"/>
        <v>0.75922767239207423</v>
      </c>
      <c r="D134" s="47">
        <f t="shared" si="10"/>
        <v>0.65994314514738195</v>
      </c>
      <c r="E134" s="47">
        <f t="shared" si="11"/>
        <v>0.24228782579663199</v>
      </c>
      <c r="H134"/>
      <c r="I134" s="84">
        <v>0.76850791035578003</v>
      </c>
      <c r="J134" s="84">
        <v>0.79180007270973696</v>
      </c>
      <c r="K134" s="84">
        <v>0.71737503411070602</v>
      </c>
      <c r="L134" s="84">
        <v>0.65994314514738195</v>
      </c>
      <c r="M134" s="84">
        <v>0.75771217420336801</v>
      </c>
      <c r="O134" s="69">
        <f t="shared" si="12"/>
        <v>0.76850791035578003</v>
      </c>
      <c r="P134" s="69">
        <f t="shared" si="13"/>
        <v>0.79180007270973696</v>
      </c>
      <c r="Q134" s="69">
        <f t="shared" si="14"/>
        <v>0.71737503411070602</v>
      </c>
      <c r="R134" s="69">
        <f t="shared" si="15"/>
        <v>0.65994314514738195</v>
      </c>
      <c r="S134" s="69">
        <f t="shared" si="16"/>
        <v>0.24228782579663199</v>
      </c>
    </row>
    <row r="135" spans="1:19" x14ac:dyDescent="0.35">
      <c r="A135" s="86" t="s">
        <v>162</v>
      </c>
      <c r="B135" s="75" t="s">
        <v>235</v>
      </c>
      <c r="C135" s="47">
        <f t="shared" si="9"/>
        <v>0.51077382816184802</v>
      </c>
      <c r="D135" s="47">
        <f t="shared" si="10"/>
        <v>0.42878984193504699</v>
      </c>
      <c r="E135" s="47">
        <f t="shared" si="11"/>
        <v>0.14726393989782105</v>
      </c>
      <c r="H135"/>
      <c r="I135" s="84">
        <v>0.53001422394490105</v>
      </c>
      <c r="J135" s="84">
        <v>0.46016254137788598</v>
      </c>
      <c r="K135" s="84">
        <v>0.54214471916275697</v>
      </c>
      <c r="L135" s="84">
        <v>0.42878984193504699</v>
      </c>
      <c r="M135" s="84">
        <v>0.85273606010217895</v>
      </c>
      <c r="O135" s="69">
        <f t="shared" si="12"/>
        <v>0.53001422394490105</v>
      </c>
      <c r="P135" s="69">
        <f t="shared" si="13"/>
        <v>0.46016254137788598</v>
      </c>
      <c r="Q135" s="69">
        <f t="shared" si="14"/>
        <v>0.54214471916275697</v>
      </c>
      <c r="R135" s="69">
        <f t="shared" si="15"/>
        <v>0.42878984193504699</v>
      </c>
      <c r="S135" s="69">
        <f t="shared" si="16"/>
        <v>0.14726393989782105</v>
      </c>
    </row>
    <row r="136" spans="1:19" x14ac:dyDescent="0.35">
      <c r="A136" s="86" t="s">
        <v>163</v>
      </c>
      <c r="B136" s="75" t="s">
        <v>276</v>
      </c>
      <c r="C136" s="47">
        <f t="shared" si="9"/>
        <v>0.14953356022999201</v>
      </c>
      <c r="D136" s="47">
        <f t="shared" si="10"/>
        <v>0.45249684922664002</v>
      </c>
      <c r="E136" s="47">
        <f t="shared" si="11"/>
        <v>0.43721166010045598</v>
      </c>
      <c r="H136"/>
      <c r="I136" s="84">
        <v>0.27269202060243303</v>
      </c>
      <c r="J136" s="84">
        <v>0.175908660087543</v>
      </c>
      <c r="K136" s="84">
        <v>0</v>
      </c>
      <c r="L136" s="84">
        <v>0.45249684922664002</v>
      </c>
      <c r="M136" s="84">
        <v>0.56278833989954402</v>
      </c>
      <c r="O136" s="69">
        <f t="shared" si="12"/>
        <v>0.27269202060243303</v>
      </c>
      <c r="P136" s="69">
        <f t="shared" si="13"/>
        <v>0.175908660087543</v>
      </c>
      <c r="Q136" s="69">
        <f t="shared" si="14"/>
        <v>0</v>
      </c>
      <c r="R136" s="69">
        <f t="shared" si="15"/>
        <v>0.45249684922664002</v>
      </c>
      <c r="S136" s="69">
        <f t="shared" si="16"/>
        <v>0.43721166010045598</v>
      </c>
    </row>
    <row r="137" spans="1:19" x14ac:dyDescent="0.35">
      <c r="A137" s="86" t="s">
        <v>164</v>
      </c>
      <c r="B137" s="75" t="s">
        <v>351</v>
      </c>
      <c r="C137" s="47">
        <f t="shared" ref="C137:C179" si="17">AVERAGE(O137:Q137)</f>
        <v>6.0437360867581398E-2</v>
      </c>
      <c r="D137" s="47">
        <f t="shared" ref="D137:D179" si="18">+R137</f>
        <v>0.22054014019104101</v>
      </c>
      <c r="E137" s="47">
        <f t="shared" ref="E137:E179" si="19">+S137</f>
        <v>0.55946938487041897</v>
      </c>
      <c r="H137"/>
      <c r="I137" s="84">
        <v>0.147222258180322</v>
      </c>
      <c r="J137" s="84">
        <v>3.4089824422422199E-2</v>
      </c>
      <c r="K137" s="84">
        <v>0</v>
      </c>
      <c r="L137" s="84">
        <v>0.22054014019104101</v>
      </c>
      <c r="M137" s="84">
        <v>0.44053061512958103</v>
      </c>
      <c r="O137" s="69">
        <f t="shared" ref="O137:O179" si="20">IF(ISNUMBER(I137)=TRUE,O$5*(I137-O$4)/(O$3-O$4)+(1-O$5)*(1-(I137-O$4)/(O$3-O$4)),"..")</f>
        <v>0.147222258180322</v>
      </c>
      <c r="P137" s="69">
        <f t="shared" ref="P137:P179" si="21">IF(ISNUMBER(J137)=TRUE,P$5*(J137-P$4)/(P$3-P$4)+(1-P$5)*(1-(J137-P$4)/(P$3-P$4)),"..")</f>
        <v>3.4089824422422199E-2</v>
      </c>
      <c r="Q137" s="69">
        <f t="shared" ref="Q137:Q179" si="22">IF(ISNUMBER(K137)=TRUE,Q$5*(K137-Q$4)/(Q$3-Q$4)+(1-Q$5)*(1-(K137-Q$4)/(Q$3-Q$4)),"..")</f>
        <v>0</v>
      </c>
      <c r="R137" s="69">
        <f t="shared" ref="R137:R179" si="23">IF(ISNUMBER(L137)=TRUE,R$5*(L137-R$4)/(R$3-R$4)+(1-R$5)*(1-(L137-R$4)/(R$3-R$4)),"..")</f>
        <v>0.22054014019104101</v>
      </c>
      <c r="S137" s="69">
        <f t="shared" ref="S137:S179" si="24">IF(ISNUMBER(M137)=TRUE,S$5*(M137-S$4)/(S$3-S$4)+(1-S$5)*(1-(M137-S$4)/(S$3-S$4)),"..")</f>
        <v>0.55946938487041897</v>
      </c>
    </row>
    <row r="138" spans="1:19" x14ac:dyDescent="0.35">
      <c r="A138" s="86" t="s">
        <v>165</v>
      </c>
      <c r="B138" s="75" t="s">
        <v>227</v>
      </c>
      <c r="C138" s="47">
        <f t="shared" si="17"/>
        <v>0.15519990611205692</v>
      </c>
      <c r="D138" s="47">
        <f t="shared" si="18"/>
        <v>9.4948715227159197E-2</v>
      </c>
      <c r="E138" s="47">
        <f t="shared" si="19"/>
        <v>0.19452947175639002</v>
      </c>
      <c r="H138"/>
      <c r="I138" s="84">
        <v>0.19851126972090399</v>
      </c>
      <c r="J138" s="84">
        <v>0.20095595638857999</v>
      </c>
      <c r="K138" s="84">
        <v>6.6132492226686795E-2</v>
      </c>
      <c r="L138" s="84">
        <v>9.4948715227159197E-2</v>
      </c>
      <c r="M138" s="84">
        <v>0.80547052824360998</v>
      </c>
      <c r="O138" s="69">
        <f t="shared" si="20"/>
        <v>0.19851126972090399</v>
      </c>
      <c r="P138" s="69">
        <f t="shared" si="21"/>
        <v>0.20095595638857999</v>
      </c>
      <c r="Q138" s="69">
        <f t="shared" si="22"/>
        <v>6.6132492226686795E-2</v>
      </c>
      <c r="R138" s="69">
        <f t="shared" si="23"/>
        <v>9.4948715227159197E-2</v>
      </c>
      <c r="S138" s="69">
        <f t="shared" si="24"/>
        <v>0.19452947175639002</v>
      </c>
    </row>
    <row r="139" spans="1:19" x14ac:dyDescent="0.35">
      <c r="A139" s="86" t="s">
        <v>43</v>
      </c>
      <c r="B139" s="75" t="s">
        <v>214</v>
      </c>
      <c r="C139" s="47">
        <f t="shared" si="17"/>
        <v>0.84213477239499168</v>
      </c>
      <c r="D139" s="47">
        <f t="shared" si="18"/>
        <v>0.72525025756239903</v>
      </c>
      <c r="E139" s="47">
        <f t="shared" si="19"/>
        <v>0.509848399745227</v>
      </c>
      <c r="H139"/>
      <c r="I139" s="84">
        <v>0.87413058212858896</v>
      </c>
      <c r="J139" s="84">
        <v>0.862887273048495</v>
      </c>
      <c r="K139" s="84">
        <v>0.78938646200789098</v>
      </c>
      <c r="L139" s="84">
        <v>0.72525025756239903</v>
      </c>
      <c r="M139" s="84">
        <v>0.490151600254773</v>
      </c>
      <c r="O139" s="69">
        <f t="shared" si="20"/>
        <v>0.87413058212858896</v>
      </c>
      <c r="P139" s="69">
        <f t="shared" si="21"/>
        <v>0.862887273048495</v>
      </c>
      <c r="Q139" s="69">
        <f t="shared" si="22"/>
        <v>0.78938646200789098</v>
      </c>
      <c r="R139" s="69">
        <f t="shared" si="23"/>
        <v>0.72525025756239903</v>
      </c>
      <c r="S139" s="69">
        <f t="shared" si="24"/>
        <v>0.509848399745227</v>
      </c>
    </row>
    <row r="140" spans="1:19" x14ac:dyDescent="0.35">
      <c r="A140" s="86" t="s">
        <v>166</v>
      </c>
      <c r="B140" s="75" t="s">
        <v>443</v>
      </c>
      <c r="C140" s="47">
        <f t="shared" si="17"/>
        <v>0.59108833598689892</v>
      </c>
      <c r="D140" s="47">
        <f t="shared" si="18"/>
        <v>0.67553334410537902</v>
      </c>
      <c r="E140" s="47">
        <f t="shared" si="19"/>
        <v>0.97000636895027148</v>
      </c>
      <c r="H140"/>
      <c r="I140" s="84">
        <v>0.32011271779516398</v>
      </c>
      <c r="J140" s="84">
        <v>0.63228783162542102</v>
      </c>
      <c r="K140" s="84">
        <v>0.82086445854011203</v>
      </c>
      <c r="L140" s="84">
        <v>0.67553334410537902</v>
      </c>
      <c r="M140" s="84">
        <v>2.9993631049728499E-2</v>
      </c>
      <c r="O140" s="69">
        <f t="shared" si="20"/>
        <v>0.32011271779516398</v>
      </c>
      <c r="P140" s="69">
        <f t="shared" si="21"/>
        <v>0.63228783162542102</v>
      </c>
      <c r="Q140" s="69">
        <f t="shared" si="22"/>
        <v>0.82086445854011203</v>
      </c>
      <c r="R140" s="69">
        <f t="shared" si="23"/>
        <v>0.67553334410537902</v>
      </c>
      <c r="S140" s="69">
        <f t="shared" si="24"/>
        <v>0.97000636895027148</v>
      </c>
    </row>
    <row r="141" spans="1:19" x14ac:dyDescent="0.35">
      <c r="A141" s="86" t="s">
        <v>167</v>
      </c>
      <c r="B141" s="75" t="s">
        <v>291</v>
      </c>
      <c r="C141" s="47">
        <f t="shared" si="17"/>
        <v>0.68248529402035496</v>
      </c>
      <c r="D141" s="47">
        <f t="shared" si="18"/>
        <v>0.67089332869609797</v>
      </c>
      <c r="E141" s="47">
        <f t="shared" si="19"/>
        <v>0.52272694595110902</v>
      </c>
      <c r="H141"/>
      <c r="I141" s="84">
        <v>0.76253112505541099</v>
      </c>
      <c r="J141" s="84">
        <v>0.80371823176656698</v>
      </c>
      <c r="K141" s="84">
        <v>0.48120652523908702</v>
      </c>
      <c r="L141" s="84">
        <v>0.67089332869609797</v>
      </c>
      <c r="M141" s="84">
        <v>0.47727305404889098</v>
      </c>
      <c r="O141" s="69">
        <f t="shared" si="20"/>
        <v>0.76253112505541099</v>
      </c>
      <c r="P141" s="69">
        <f t="shared" si="21"/>
        <v>0.80371823176656698</v>
      </c>
      <c r="Q141" s="69">
        <f t="shared" si="22"/>
        <v>0.48120652523908702</v>
      </c>
      <c r="R141" s="69">
        <f t="shared" si="23"/>
        <v>0.67089332869609797</v>
      </c>
      <c r="S141" s="69">
        <f t="shared" si="24"/>
        <v>0.52272694595110902</v>
      </c>
    </row>
    <row r="142" spans="1:19" x14ac:dyDescent="0.35">
      <c r="A142" s="86" t="s">
        <v>168</v>
      </c>
      <c r="B142" s="75" t="s">
        <v>361</v>
      </c>
      <c r="C142" s="47">
        <f t="shared" si="17"/>
        <v>0.75171424600062442</v>
      </c>
      <c r="D142" s="47">
        <f t="shared" si="18"/>
        <v>0.54333708285694304</v>
      </c>
      <c r="E142" s="47">
        <f t="shared" si="19"/>
        <v>0.21420880784868002</v>
      </c>
      <c r="H142"/>
      <c r="I142" s="84">
        <v>0.80434006615805598</v>
      </c>
      <c r="J142" s="84">
        <v>0.82080513947546196</v>
      </c>
      <c r="K142" s="84">
        <v>0.62999753236835498</v>
      </c>
      <c r="L142" s="84">
        <v>0.54333708285694304</v>
      </c>
      <c r="M142" s="84">
        <v>0.78579119215131998</v>
      </c>
      <c r="O142" s="69">
        <f t="shared" si="20"/>
        <v>0.80434006615805598</v>
      </c>
      <c r="P142" s="69">
        <f t="shared" si="21"/>
        <v>0.82080513947546196</v>
      </c>
      <c r="Q142" s="69">
        <f t="shared" si="22"/>
        <v>0.62999753236835498</v>
      </c>
      <c r="R142" s="69">
        <f t="shared" si="23"/>
        <v>0.54333708285694304</v>
      </c>
      <c r="S142" s="69">
        <f t="shared" si="24"/>
        <v>0.21420880784868002</v>
      </c>
    </row>
    <row r="143" spans="1:19" x14ac:dyDescent="0.35">
      <c r="A143" s="86" t="s">
        <v>169</v>
      </c>
      <c r="B143" s="75" t="s">
        <v>242</v>
      </c>
      <c r="C143" s="47">
        <f t="shared" si="17"/>
        <v>0.71604653273680574</v>
      </c>
      <c r="D143" s="47">
        <f t="shared" si="18"/>
        <v>0.59904735320958002</v>
      </c>
      <c r="E143" s="47">
        <f t="shared" si="19"/>
        <v>0.28308884606986595</v>
      </c>
      <c r="H143"/>
      <c r="I143" s="84">
        <v>0.76137324496855596</v>
      </c>
      <c r="J143" s="84">
        <v>0.88738077998883502</v>
      </c>
      <c r="K143" s="84">
        <v>0.49938557325302602</v>
      </c>
      <c r="L143" s="84">
        <v>0.59904735320958002</v>
      </c>
      <c r="M143" s="84">
        <v>0.71691115393013405</v>
      </c>
      <c r="O143" s="69">
        <f t="shared" si="20"/>
        <v>0.76137324496855596</v>
      </c>
      <c r="P143" s="69">
        <f t="shared" si="21"/>
        <v>0.88738077998883502</v>
      </c>
      <c r="Q143" s="69">
        <f t="shared" si="22"/>
        <v>0.49938557325302602</v>
      </c>
      <c r="R143" s="69">
        <f t="shared" si="23"/>
        <v>0.59904735320958002</v>
      </c>
      <c r="S143" s="69">
        <f t="shared" si="24"/>
        <v>0.28308884606986595</v>
      </c>
    </row>
    <row r="144" spans="1:19" x14ac:dyDescent="0.35">
      <c r="A144" s="86" t="s">
        <v>0</v>
      </c>
      <c r="B144" s="75" t="s">
        <v>279</v>
      </c>
      <c r="C144" s="47">
        <f t="shared" si="17"/>
        <v>0.47719704178299233</v>
      </c>
      <c r="D144" s="47">
        <f t="shared" si="18"/>
        <v>0.440229226313199</v>
      </c>
      <c r="E144" s="47">
        <f t="shared" si="19"/>
        <v>0.27700527923473295</v>
      </c>
      <c r="H144"/>
      <c r="I144" s="84">
        <v>0.74925893807280597</v>
      </c>
      <c r="J144" s="84">
        <v>0.68233218727617095</v>
      </c>
      <c r="K144" s="84">
        <v>0</v>
      </c>
      <c r="L144" s="84">
        <v>0.440229226313199</v>
      </c>
      <c r="M144" s="84">
        <v>0.72299472076526705</v>
      </c>
      <c r="O144" s="69">
        <f t="shared" si="20"/>
        <v>0.74925893807280597</v>
      </c>
      <c r="P144" s="69">
        <f t="shared" si="21"/>
        <v>0.68233218727617095</v>
      </c>
      <c r="Q144" s="69">
        <f t="shared" si="22"/>
        <v>0</v>
      </c>
      <c r="R144" s="69">
        <f t="shared" si="23"/>
        <v>0.440229226313199</v>
      </c>
      <c r="S144" s="69">
        <f t="shared" si="24"/>
        <v>0.27700527923473295</v>
      </c>
    </row>
    <row r="145" spans="1:19" x14ac:dyDescent="0.35">
      <c r="A145" s="86" t="s">
        <v>170</v>
      </c>
      <c r="B145" s="75" t="s">
        <v>277</v>
      </c>
      <c r="C145" s="47">
        <f t="shared" si="17"/>
        <v>0.33586704796988665</v>
      </c>
      <c r="D145" s="47">
        <f t="shared" si="18"/>
        <v>0.104346884404229</v>
      </c>
      <c r="E145" s="47">
        <f t="shared" si="19"/>
        <v>0.31629588621235605</v>
      </c>
      <c r="H145"/>
      <c r="I145" s="84">
        <v>0.50772873695371201</v>
      </c>
      <c r="J145" s="84">
        <v>0.49987240695594798</v>
      </c>
      <c r="K145" s="84">
        <v>0</v>
      </c>
      <c r="L145" s="84">
        <v>0.104346884404229</v>
      </c>
      <c r="M145" s="84">
        <v>0.68370411378764395</v>
      </c>
      <c r="O145" s="69">
        <f t="shared" si="20"/>
        <v>0.50772873695371201</v>
      </c>
      <c r="P145" s="69">
        <f t="shared" si="21"/>
        <v>0.49987240695594798</v>
      </c>
      <c r="Q145" s="69">
        <f t="shared" si="22"/>
        <v>0</v>
      </c>
      <c r="R145" s="69">
        <f t="shared" si="23"/>
        <v>0.104346884404229</v>
      </c>
      <c r="S145" s="69">
        <f t="shared" si="24"/>
        <v>0.31629588621235605</v>
      </c>
    </row>
    <row r="146" spans="1:19" x14ac:dyDescent="0.35">
      <c r="A146" s="86" t="s">
        <v>199</v>
      </c>
      <c r="B146" s="75" t="s">
        <v>352</v>
      </c>
      <c r="C146" s="47">
        <f t="shared" si="17"/>
        <v>0.80427455935546421</v>
      </c>
      <c r="D146" s="47">
        <f t="shared" si="18"/>
        <v>0.75575737326866799</v>
      </c>
      <c r="E146" s="47">
        <f t="shared" si="19"/>
        <v>0.32387859631376104</v>
      </c>
      <c r="H146"/>
      <c r="I146" s="84">
        <v>0.85308614239500902</v>
      </c>
      <c r="J146" s="84">
        <v>0.85105751247582295</v>
      </c>
      <c r="K146" s="84">
        <v>0.708680023195561</v>
      </c>
      <c r="L146" s="84">
        <v>0.75575737326866799</v>
      </c>
      <c r="M146" s="84">
        <v>0.67612140368623896</v>
      </c>
      <c r="O146" s="69">
        <f t="shared" si="20"/>
        <v>0.85308614239500902</v>
      </c>
      <c r="P146" s="69">
        <f t="shared" si="21"/>
        <v>0.85105751247582295</v>
      </c>
      <c r="Q146" s="69">
        <f t="shared" si="22"/>
        <v>0.708680023195561</v>
      </c>
      <c r="R146" s="69">
        <f t="shared" si="23"/>
        <v>0.75575737326866799</v>
      </c>
      <c r="S146" s="69">
        <f t="shared" si="24"/>
        <v>0.32387859631376104</v>
      </c>
    </row>
    <row r="147" spans="1:19" x14ac:dyDescent="0.35">
      <c r="A147" s="86" t="s">
        <v>172</v>
      </c>
      <c r="B147" s="75" t="s">
        <v>353</v>
      </c>
      <c r="C147" s="47">
        <f t="shared" si="17"/>
        <v>0.81233725968523363</v>
      </c>
      <c r="D147" s="47">
        <f t="shared" si="18"/>
        <v>0.78038477483468305</v>
      </c>
      <c r="E147" s="47">
        <f t="shared" si="19"/>
        <v>0.67199777520313397</v>
      </c>
      <c r="H147"/>
      <c r="I147" s="84">
        <v>0.75909585017972903</v>
      </c>
      <c r="J147" s="84">
        <v>0.83325725352249302</v>
      </c>
      <c r="K147" s="84">
        <v>0.84465867535347905</v>
      </c>
      <c r="L147" s="84">
        <v>0.78038477483468305</v>
      </c>
      <c r="M147" s="84">
        <v>0.32800222479686603</v>
      </c>
      <c r="O147" s="69">
        <f t="shared" si="20"/>
        <v>0.75909585017972903</v>
      </c>
      <c r="P147" s="69">
        <f t="shared" si="21"/>
        <v>0.83325725352249302</v>
      </c>
      <c r="Q147" s="69">
        <f t="shared" si="22"/>
        <v>0.84465867535347905</v>
      </c>
      <c r="R147" s="69">
        <f t="shared" si="23"/>
        <v>0.78038477483468305</v>
      </c>
      <c r="S147" s="69">
        <f t="shared" si="24"/>
        <v>0.67199777520313397</v>
      </c>
    </row>
    <row r="148" spans="1:19" x14ac:dyDescent="0.35">
      <c r="A148" s="86" t="s">
        <v>173</v>
      </c>
      <c r="B148" s="75" t="s">
        <v>234</v>
      </c>
      <c r="C148" s="47">
        <f t="shared" si="17"/>
        <v>0.89724113707162989</v>
      </c>
      <c r="D148" s="47">
        <f t="shared" si="18"/>
        <v>0.86192514680974897</v>
      </c>
      <c r="E148" s="47">
        <f t="shared" si="19"/>
        <v>0.61536641679194704</v>
      </c>
      <c r="H148"/>
      <c r="I148" s="84">
        <v>0.89353016734059398</v>
      </c>
      <c r="J148" s="84">
        <v>0.88979013237525095</v>
      </c>
      <c r="K148" s="84">
        <v>0.90840311149904496</v>
      </c>
      <c r="L148" s="84">
        <v>0.86192514680974897</v>
      </c>
      <c r="M148" s="84">
        <v>0.38463358320805302</v>
      </c>
      <c r="O148" s="69">
        <f t="shared" si="20"/>
        <v>0.89353016734059398</v>
      </c>
      <c r="P148" s="69">
        <f t="shared" si="21"/>
        <v>0.88979013237525095</v>
      </c>
      <c r="Q148" s="69">
        <f t="shared" si="22"/>
        <v>0.90840311149904496</v>
      </c>
      <c r="R148" s="69">
        <f t="shared" si="23"/>
        <v>0.86192514680974897</v>
      </c>
      <c r="S148" s="69">
        <f t="shared" si="24"/>
        <v>0.61536641679194704</v>
      </c>
    </row>
    <row r="149" spans="1:19" x14ac:dyDescent="0.35">
      <c r="A149" s="86" t="s">
        <v>174</v>
      </c>
      <c r="B149" s="75" t="s">
        <v>354</v>
      </c>
      <c r="C149" s="47">
        <f t="shared" si="17"/>
        <v>0.92966327148255568</v>
      </c>
      <c r="D149" s="47">
        <f t="shared" si="18"/>
        <v>0.89389288833376401</v>
      </c>
      <c r="E149" s="47">
        <f t="shared" si="19"/>
        <v>0.57954286637686803</v>
      </c>
      <c r="H149"/>
      <c r="I149" s="84">
        <v>0.93851775489831502</v>
      </c>
      <c r="J149" s="84">
        <v>0.90078545008315503</v>
      </c>
      <c r="K149" s="84">
        <v>0.94968660946619698</v>
      </c>
      <c r="L149" s="84">
        <v>0.89389288833376401</v>
      </c>
      <c r="M149" s="84">
        <v>0.42045713362313197</v>
      </c>
      <c r="O149" s="69">
        <f t="shared" si="20"/>
        <v>0.93851775489831502</v>
      </c>
      <c r="P149" s="69">
        <f t="shared" si="21"/>
        <v>0.90078545008315503</v>
      </c>
      <c r="Q149" s="69">
        <f t="shared" si="22"/>
        <v>0.94968660946619698</v>
      </c>
      <c r="R149" s="69">
        <f t="shared" si="23"/>
        <v>0.89389288833376401</v>
      </c>
      <c r="S149" s="69">
        <f t="shared" si="24"/>
        <v>0.57954286637686803</v>
      </c>
    </row>
    <row r="150" spans="1:19" x14ac:dyDescent="0.35">
      <c r="A150" s="86" t="s">
        <v>175</v>
      </c>
      <c r="B150" s="75" t="s">
        <v>290</v>
      </c>
      <c r="C150" s="47">
        <f t="shared" si="17"/>
        <v>0.92544813384139235</v>
      </c>
      <c r="D150" s="47">
        <f t="shared" si="18"/>
        <v>0.88249668586847096</v>
      </c>
      <c r="E150" s="47">
        <f t="shared" si="19"/>
        <v>0.74459612441476497</v>
      </c>
      <c r="H150"/>
      <c r="I150" s="84">
        <v>0.94258429502562102</v>
      </c>
      <c r="J150" s="84">
        <v>0.90599289716613696</v>
      </c>
      <c r="K150" s="84">
        <v>0.92776720933241896</v>
      </c>
      <c r="L150" s="84">
        <v>0.88249668586847096</v>
      </c>
      <c r="M150" s="84">
        <v>0.25540387558523497</v>
      </c>
      <c r="O150" s="69">
        <f t="shared" si="20"/>
        <v>0.94258429502562102</v>
      </c>
      <c r="P150" s="69">
        <f t="shared" si="21"/>
        <v>0.90599289716613696</v>
      </c>
      <c r="Q150" s="69">
        <f t="shared" si="22"/>
        <v>0.92776720933241896</v>
      </c>
      <c r="R150" s="69">
        <f t="shared" si="23"/>
        <v>0.88249668586847096</v>
      </c>
      <c r="S150" s="69">
        <f t="shared" si="24"/>
        <v>0.74459612441476497</v>
      </c>
    </row>
    <row r="151" spans="1:19" x14ac:dyDescent="0.35">
      <c r="A151" s="86" t="s">
        <v>176</v>
      </c>
      <c r="B151" s="75" t="s">
        <v>295</v>
      </c>
      <c r="C151" s="47">
        <f t="shared" si="17"/>
        <v>0.95908972309623974</v>
      </c>
      <c r="D151" s="47">
        <f t="shared" si="18"/>
        <v>0.96876588677434305</v>
      </c>
      <c r="E151" s="47">
        <f t="shared" si="19"/>
        <v>0.98844739815200655</v>
      </c>
      <c r="H151"/>
      <c r="I151" s="84">
        <v>0.96735958470406702</v>
      </c>
      <c r="J151" s="84">
        <v>0.93810940852644897</v>
      </c>
      <c r="K151" s="84">
        <v>0.97180017605820301</v>
      </c>
      <c r="L151" s="84">
        <v>0.96876588677434305</v>
      </c>
      <c r="M151" s="84">
        <v>1.1552601847993499E-2</v>
      </c>
      <c r="O151" s="69">
        <f t="shared" si="20"/>
        <v>0.96735958470406702</v>
      </c>
      <c r="P151" s="69">
        <f t="shared" si="21"/>
        <v>0.93810940852644897</v>
      </c>
      <c r="Q151" s="69">
        <f t="shared" si="22"/>
        <v>0.97180017605820301</v>
      </c>
      <c r="R151" s="69">
        <f t="shared" si="23"/>
        <v>0.96876588677434305</v>
      </c>
      <c r="S151" s="69">
        <f t="shared" si="24"/>
        <v>0.98844739815200655</v>
      </c>
    </row>
    <row r="152" spans="1:19" x14ac:dyDescent="0.35">
      <c r="A152" s="86" t="s">
        <v>177</v>
      </c>
      <c r="B152" s="75" t="s">
        <v>367</v>
      </c>
      <c r="C152" s="47">
        <f t="shared" si="17"/>
        <v>0.16408023211512573</v>
      </c>
      <c r="D152" s="47">
        <f t="shared" si="18"/>
        <v>0.31124182084223301</v>
      </c>
      <c r="E152" s="47">
        <f t="shared" si="19"/>
        <v>0.45866569946379299</v>
      </c>
      <c r="H152"/>
      <c r="I152" s="84">
        <v>0.19268421512539499</v>
      </c>
      <c r="J152" s="84">
        <v>6.1766954587872201E-2</v>
      </c>
      <c r="K152" s="84">
        <v>0.23778952663211</v>
      </c>
      <c r="L152" s="84">
        <v>0.31124182084223301</v>
      </c>
      <c r="M152" s="84">
        <v>0.54133430053620701</v>
      </c>
      <c r="O152" s="69">
        <f t="shared" si="20"/>
        <v>0.19268421512539499</v>
      </c>
      <c r="P152" s="69">
        <f t="shared" si="21"/>
        <v>6.1766954587872201E-2</v>
      </c>
      <c r="Q152" s="69">
        <f t="shared" si="22"/>
        <v>0.23778952663211</v>
      </c>
      <c r="R152" s="69">
        <f t="shared" si="23"/>
        <v>0.31124182084223301</v>
      </c>
      <c r="S152" s="69">
        <f t="shared" si="24"/>
        <v>0.45866569946379299</v>
      </c>
    </row>
    <row r="153" spans="1:19" x14ac:dyDescent="0.35">
      <c r="A153" s="86" t="s">
        <v>178</v>
      </c>
      <c r="B153" s="75" t="s">
        <v>355</v>
      </c>
      <c r="C153" s="47">
        <f t="shared" si="17"/>
        <v>0.52690110053988226</v>
      </c>
      <c r="D153" s="47">
        <f t="shared" si="18"/>
        <v>0.61519806546701805</v>
      </c>
      <c r="E153" s="47">
        <f t="shared" si="19"/>
        <v>0.55106770193810406</v>
      </c>
      <c r="H153"/>
      <c r="I153" s="84">
        <v>0.45593148013030699</v>
      </c>
      <c r="J153" s="84">
        <v>0.60749168322014602</v>
      </c>
      <c r="K153" s="84">
        <v>0.51728013826919395</v>
      </c>
      <c r="L153" s="84">
        <v>0.61519806546701805</v>
      </c>
      <c r="M153" s="84">
        <v>0.448932298061896</v>
      </c>
      <c r="O153" s="69">
        <f t="shared" si="20"/>
        <v>0.45593148013030699</v>
      </c>
      <c r="P153" s="69">
        <f t="shared" si="21"/>
        <v>0.60749168322014602</v>
      </c>
      <c r="Q153" s="69">
        <f t="shared" si="22"/>
        <v>0.51728013826919395</v>
      </c>
      <c r="R153" s="69">
        <f t="shared" si="23"/>
        <v>0.61519806546701805</v>
      </c>
      <c r="S153" s="69">
        <f t="shared" si="24"/>
        <v>0.55106770193810406</v>
      </c>
    </row>
    <row r="154" spans="1:19" x14ac:dyDescent="0.35">
      <c r="A154" s="86" t="s">
        <v>179</v>
      </c>
      <c r="B154" s="75" t="s">
        <v>265</v>
      </c>
      <c r="C154" s="47">
        <f t="shared" si="17"/>
        <v>8.2997343665435569E-2</v>
      </c>
      <c r="D154" s="47">
        <f t="shared" si="18"/>
        <v>0.172251704846483</v>
      </c>
      <c r="E154" s="47">
        <f t="shared" si="19"/>
        <v>0.13508589211231503</v>
      </c>
      <c r="H154"/>
      <c r="I154" s="84">
        <v>7.4176866224047205E-2</v>
      </c>
      <c r="J154" s="84">
        <v>8.5002562168295104E-2</v>
      </c>
      <c r="K154" s="84">
        <v>8.9812602603964398E-2</v>
      </c>
      <c r="L154" s="84">
        <v>0.172251704846483</v>
      </c>
      <c r="M154" s="84">
        <v>0.86491410788768497</v>
      </c>
      <c r="O154" s="69">
        <f t="shared" si="20"/>
        <v>7.4176866224047205E-2</v>
      </c>
      <c r="P154" s="69">
        <f t="shared" si="21"/>
        <v>8.5002562168295104E-2</v>
      </c>
      <c r="Q154" s="69">
        <f t="shared" si="22"/>
        <v>8.9812602603964398E-2</v>
      </c>
      <c r="R154" s="69">
        <f t="shared" si="23"/>
        <v>0.172251704846483</v>
      </c>
      <c r="S154" s="69">
        <f t="shared" si="24"/>
        <v>0.13508589211231503</v>
      </c>
    </row>
    <row r="155" spans="1:19" x14ac:dyDescent="0.35">
      <c r="A155" s="86" t="s">
        <v>180</v>
      </c>
      <c r="B155" s="75" t="s">
        <v>356</v>
      </c>
      <c r="C155" s="47">
        <f t="shared" si="17"/>
        <v>0.40670379630209569</v>
      </c>
      <c r="D155" s="47">
        <f t="shared" si="18"/>
        <v>0.177874223191679</v>
      </c>
      <c r="E155" s="47">
        <f t="shared" si="19"/>
        <v>3.9732849669862014E-2</v>
      </c>
      <c r="H155"/>
      <c r="I155" s="84">
        <v>0.57455267616977801</v>
      </c>
      <c r="J155" s="84">
        <v>0.52466244849349497</v>
      </c>
      <c r="K155" s="84">
        <v>0.120896264243014</v>
      </c>
      <c r="L155" s="84">
        <v>0.177874223191679</v>
      </c>
      <c r="M155" s="84">
        <v>0.96026715033013799</v>
      </c>
      <c r="O155" s="69">
        <f t="shared" si="20"/>
        <v>0.57455267616977801</v>
      </c>
      <c r="P155" s="69">
        <f t="shared" si="21"/>
        <v>0.52466244849349497</v>
      </c>
      <c r="Q155" s="69">
        <f t="shared" si="22"/>
        <v>0.120896264243014</v>
      </c>
      <c r="R155" s="69">
        <f t="shared" si="23"/>
        <v>0.177874223191679</v>
      </c>
      <c r="S155" s="69">
        <f t="shared" si="24"/>
        <v>3.9732849669862014E-2</v>
      </c>
    </row>
    <row r="156" spans="1:19" x14ac:dyDescent="0.35">
      <c r="A156" s="86" t="s">
        <v>181</v>
      </c>
      <c r="B156" s="75" t="s">
        <v>225</v>
      </c>
      <c r="C156" s="47">
        <f t="shared" si="17"/>
        <v>0.41777397962927126</v>
      </c>
      <c r="D156" s="47">
        <f t="shared" si="18"/>
        <v>0.51379023968762605</v>
      </c>
      <c r="E156" s="47">
        <f t="shared" si="19"/>
        <v>0.23581159203323099</v>
      </c>
      <c r="H156"/>
      <c r="I156" s="84">
        <v>0.48018137847409398</v>
      </c>
      <c r="J156" s="84">
        <v>0.60834249478887104</v>
      </c>
      <c r="K156" s="84">
        <v>0.164798065624849</v>
      </c>
      <c r="L156" s="84">
        <v>0.51379023968762605</v>
      </c>
      <c r="M156" s="84">
        <v>0.76418840796676901</v>
      </c>
      <c r="O156" s="69">
        <f t="shared" si="20"/>
        <v>0.48018137847409398</v>
      </c>
      <c r="P156" s="69">
        <f t="shared" si="21"/>
        <v>0.60834249478887104</v>
      </c>
      <c r="Q156" s="69">
        <f t="shared" si="22"/>
        <v>0.164798065624849</v>
      </c>
      <c r="R156" s="69">
        <f t="shared" si="23"/>
        <v>0.51379023968762605</v>
      </c>
      <c r="S156" s="69">
        <f t="shared" si="24"/>
        <v>0.23581159203323099</v>
      </c>
    </row>
    <row r="157" spans="1:19" x14ac:dyDescent="0.35">
      <c r="A157" s="86" t="s">
        <v>182</v>
      </c>
      <c r="B157" s="75" t="s">
        <v>252</v>
      </c>
      <c r="C157" s="47">
        <f t="shared" si="17"/>
        <v>0.7124164467664299</v>
      </c>
      <c r="D157" s="47">
        <f t="shared" si="18"/>
        <v>0.70564781281909705</v>
      </c>
      <c r="E157" s="47">
        <f t="shared" si="19"/>
        <v>0.32401882009068395</v>
      </c>
      <c r="H157"/>
      <c r="I157" s="84">
        <v>0.64201030106477497</v>
      </c>
      <c r="J157" s="84">
        <v>0.85760682320695902</v>
      </c>
      <c r="K157" s="84">
        <v>0.63763221602755604</v>
      </c>
      <c r="L157" s="84">
        <v>0.70564781281909705</v>
      </c>
      <c r="M157" s="84">
        <v>0.67598117990931605</v>
      </c>
      <c r="O157" s="69">
        <f t="shared" si="20"/>
        <v>0.64201030106477497</v>
      </c>
      <c r="P157" s="69">
        <f t="shared" si="21"/>
        <v>0.85760682320695902</v>
      </c>
      <c r="Q157" s="69">
        <f t="shared" si="22"/>
        <v>0.63763221602755604</v>
      </c>
      <c r="R157" s="69">
        <f t="shared" si="23"/>
        <v>0.70564781281909705</v>
      </c>
      <c r="S157" s="69">
        <f t="shared" si="24"/>
        <v>0.32401882009068395</v>
      </c>
    </row>
    <row r="158" spans="1:19" x14ac:dyDescent="0.35">
      <c r="A158" s="86" t="s">
        <v>183</v>
      </c>
      <c r="B158" s="75" t="s">
        <v>278</v>
      </c>
      <c r="C158" s="47">
        <f t="shared" si="17"/>
        <v>0.33579311001452333</v>
      </c>
      <c r="D158" s="47">
        <f t="shared" si="18"/>
        <v>0.24242999230459</v>
      </c>
      <c r="E158" s="47">
        <f t="shared" si="19"/>
        <v>7.7045428532449001E-2</v>
      </c>
      <c r="H158"/>
      <c r="I158" s="84">
        <v>0.43801779762743998</v>
      </c>
      <c r="J158" s="84">
        <v>0.41894355537144901</v>
      </c>
      <c r="K158" s="84">
        <v>0.15041797704468099</v>
      </c>
      <c r="L158" s="84">
        <v>0.24242999230459</v>
      </c>
      <c r="M158" s="84">
        <v>0.922954571467551</v>
      </c>
      <c r="O158" s="69">
        <f t="shared" si="20"/>
        <v>0.43801779762743998</v>
      </c>
      <c r="P158" s="69">
        <f t="shared" si="21"/>
        <v>0.41894355537144901</v>
      </c>
      <c r="Q158" s="69">
        <f t="shared" si="22"/>
        <v>0.15041797704468099</v>
      </c>
      <c r="R158" s="69">
        <f t="shared" si="23"/>
        <v>0.24242999230459</v>
      </c>
      <c r="S158" s="69">
        <f t="shared" si="24"/>
        <v>7.7045428532449001E-2</v>
      </c>
    </row>
    <row r="159" spans="1:19" x14ac:dyDescent="0.35">
      <c r="A159" s="86" t="s">
        <v>184</v>
      </c>
      <c r="B159" s="75" t="s">
        <v>357</v>
      </c>
      <c r="C159" s="47">
        <f t="shared" si="17"/>
        <v>6.2411495142658334E-2</v>
      </c>
      <c r="D159" s="47">
        <f t="shared" si="18"/>
        <v>6.3689021239644997E-2</v>
      </c>
      <c r="E159" s="47">
        <f t="shared" si="19"/>
        <v>0.10340042840931496</v>
      </c>
      <c r="H159"/>
      <c r="I159" s="84">
        <v>2.0603591470823301E-2</v>
      </c>
      <c r="J159" s="84">
        <v>4.6133892642569702E-2</v>
      </c>
      <c r="K159" s="84">
        <v>0.12049700131458201</v>
      </c>
      <c r="L159" s="84">
        <v>6.3689021239644997E-2</v>
      </c>
      <c r="M159" s="84">
        <v>0.89659957159068504</v>
      </c>
      <c r="O159" s="69">
        <f t="shared" si="20"/>
        <v>2.0603591470823301E-2</v>
      </c>
      <c r="P159" s="69">
        <f t="shared" si="21"/>
        <v>4.6133892642569702E-2</v>
      </c>
      <c r="Q159" s="69">
        <f t="shared" si="22"/>
        <v>0.12049700131458201</v>
      </c>
      <c r="R159" s="69">
        <f t="shared" si="23"/>
        <v>6.3689021239644997E-2</v>
      </c>
      <c r="S159" s="69">
        <f t="shared" si="24"/>
        <v>0.10340042840931496</v>
      </c>
    </row>
    <row r="160" spans="1:19" x14ac:dyDescent="0.35">
      <c r="A160" s="86" t="s">
        <v>185</v>
      </c>
      <c r="B160" s="75" t="s">
        <v>444</v>
      </c>
      <c r="C160" s="47">
        <f t="shared" si="17"/>
        <v>0.67861991898585339</v>
      </c>
      <c r="D160" s="47">
        <f t="shared" si="18"/>
        <v>0.71152731629319299</v>
      </c>
      <c r="E160" s="47">
        <f t="shared" si="19"/>
        <v>0.56703204451848299</v>
      </c>
      <c r="H160"/>
      <c r="I160" s="84">
        <v>0.87444490210103099</v>
      </c>
      <c r="J160" s="84">
        <v>0.61854020247937902</v>
      </c>
      <c r="K160" s="84">
        <v>0.54287465237715005</v>
      </c>
      <c r="L160" s="84">
        <v>0.71152731629319299</v>
      </c>
      <c r="M160" s="84">
        <v>0.43296795548151701</v>
      </c>
      <c r="O160" s="69">
        <f t="shared" si="20"/>
        <v>0.87444490210103099</v>
      </c>
      <c r="P160" s="69">
        <f t="shared" si="21"/>
        <v>0.61854020247937902</v>
      </c>
      <c r="Q160" s="69">
        <f t="shared" si="22"/>
        <v>0.54287465237715005</v>
      </c>
      <c r="R160" s="69">
        <f t="shared" si="23"/>
        <v>0.71152731629319299</v>
      </c>
      <c r="S160" s="69">
        <f t="shared" si="24"/>
        <v>0.56703204451848299</v>
      </c>
    </row>
    <row r="161" spans="1:19" x14ac:dyDescent="0.35">
      <c r="A161" s="86" t="s">
        <v>186</v>
      </c>
      <c r="B161" s="75" t="s">
        <v>368</v>
      </c>
      <c r="C161" s="47">
        <f t="shared" si="17"/>
        <v>0.86633655805140231</v>
      </c>
      <c r="D161" s="47">
        <f t="shared" si="18"/>
        <v>0.84965011254102296</v>
      </c>
      <c r="E161" s="47">
        <f t="shared" si="19"/>
        <v>0.78773701035823196</v>
      </c>
      <c r="H161"/>
      <c r="I161" s="84">
        <v>0.866049695921566</v>
      </c>
      <c r="J161" s="84">
        <v>0.901413946607589</v>
      </c>
      <c r="K161" s="84">
        <v>0.83154603162505203</v>
      </c>
      <c r="L161" s="84">
        <v>0.84965011254102296</v>
      </c>
      <c r="M161" s="84">
        <v>0.21226298964176801</v>
      </c>
      <c r="O161" s="69">
        <f t="shared" si="20"/>
        <v>0.866049695921566</v>
      </c>
      <c r="P161" s="69">
        <f t="shared" si="21"/>
        <v>0.901413946607589</v>
      </c>
      <c r="Q161" s="69">
        <f t="shared" si="22"/>
        <v>0.83154603162505203</v>
      </c>
      <c r="R161" s="69">
        <f t="shared" si="23"/>
        <v>0.84965011254102296</v>
      </c>
      <c r="S161" s="69">
        <f t="shared" si="24"/>
        <v>0.78773701035823196</v>
      </c>
    </row>
    <row r="162" spans="1:19" x14ac:dyDescent="0.35">
      <c r="A162" s="86" t="s">
        <v>187</v>
      </c>
      <c r="B162" s="75" t="s">
        <v>228</v>
      </c>
      <c r="C162" s="47">
        <f t="shared" si="17"/>
        <v>0.16759597482239663</v>
      </c>
      <c r="D162" s="47">
        <f t="shared" si="18"/>
        <v>0.29938203729805202</v>
      </c>
      <c r="E162" s="47">
        <f t="shared" si="19"/>
        <v>0.18205469375025196</v>
      </c>
      <c r="H162"/>
      <c r="I162" s="84">
        <v>0.213348705024379</v>
      </c>
      <c r="J162" s="84">
        <v>0.21281820893020301</v>
      </c>
      <c r="K162" s="84">
        <v>7.6621010512607904E-2</v>
      </c>
      <c r="L162" s="84">
        <v>0.29938203729805202</v>
      </c>
      <c r="M162" s="84">
        <v>0.81794530624974804</v>
      </c>
      <c r="O162" s="69">
        <f t="shared" si="20"/>
        <v>0.213348705024379</v>
      </c>
      <c r="P162" s="69">
        <f t="shared" si="21"/>
        <v>0.21281820893020301</v>
      </c>
      <c r="Q162" s="69">
        <f t="shared" si="22"/>
        <v>7.6621010512607904E-2</v>
      </c>
      <c r="R162" s="69">
        <f t="shared" si="23"/>
        <v>0.29938203729805202</v>
      </c>
      <c r="S162" s="69">
        <f t="shared" si="24"/>
        <v>0.18205469375025196</v>
      </c>
    </row>
    <row r="163" spans="1:19" x14ac:dyDescent="0.35">
      <c r="A163" s="86" t="s">
        <v>188</v>
      </c>
      <c r="B163" s="75" t="s">
        <v>266</v>
      </c>
      <c r="C163" s="47">
        <f t="shared" si="17"/>
        <v>0.80131997474810968</v>
      </c>
      <c r="D163" s="47">
        <f t="shared" si="18"/>
        <v>0.71907633153665995</v>
      </c>
      <c r="E163" s="47">
        <f t="shared" si="19"/>
        <v>0.60317153383988897</v>
      </c>
      <c r="H163"/>
      <c r="I163" s="84">
        <v>0.79408378238206001</v>
      </c>
      <c r="J163" s="84">
        <v>0.67648076348928099</v>
      </c>
      <c r="K163" s="84">
        <v>0.93339537837298803</v>
      </c>
      <c r="L163" s="84">
        <v>0.71907633153665995</v>
      </c>
      <c r="M163" s="84">
        <v>0.39682846616011103</v>
      </c>
      <c r="O163" s="69">
        <f t="shared" si="20"/>
        <v>0.79408378238206001</v>
      </c>
      <c r="P163" s="69">
        <f t="shared" si="21"/>
        <v>0.67648076348928099</v>
      </c>
      <c r="Q163" s="69">
        <f t="shared" si="22"/>
        <v>0.93339537837298803</v>
      </c>
      <c r="R163" s="69">
        <f t="shared" si="23"/>
        <v>0.71907633153665995</v>
      </c>
      <c r="S163" s="69">
        <f t="shared" si="24"/>
        <v>0.60317153383988897</v>
      </c>
    </row>
    <row r="164" spans="1:19" x14ac:dyDescent="0.35">
      <c r="A164" s="86" t="s">
        <v>189</v>
      </c>
      <c r="B164" s="75" t="s">
        <v>251</v>
      </c>
      <c r="C164" s="47">
        <f t="shared" si="17"/>
        <v>0.89835951362570665</v>
      </c>
      <c r="D164" s="47">
        <f t="shared" si="18"/>
        <v>0.88369225750894298</v>
      </c>
      <c r="E164" s="47">
        <f t="shared" si="19"/>
        <v>0.68437940936498898</v>
      </c>
      <c r="H164"/>
      <c r="I164" s="84">
        <v>0.92554061531046805</v>
      </c>
      <c r="J164" s="84">
        <v>0.86960538255391195</v>
      </c>
      <c r="K164" s="84">
        <v>0.89993254301273995</v>
      </c>
      <c r="L164" s="84">
        <v>0.88369225750894298</v>
      </c>
      <c r="M164" s="84">
        <v>0.31562059063501102</v>
      </c>
      <c r="O164" s="69">
        <f t="shared" si="20"/>
        <v>0.92554061531046805</v>
      </c>
      <c r="P164" s="69">
        <f t="shared" si="21"/>
        <v>0.86960538255391195</v>
      </c>
      <c r="Q164" s="69">
        <f t="shared" si="22"/>
        <v>0.89993254301273995</v>
      </c>
      <c r="R164" s="69">
        <f t="shared" si="23"/>
        <v>0.88369225750894298</v>
      </c>
      <c r="S164" s="69">
        <f t="shared" si="24"/>
        <v>0.68437940936498898</v>
      </c>
    </row>
    <row r="165" spans="1:19" x14ac:dyDescent="0.35">
      <c r="A165" s="86" t="s">
        <v>45</v>
      </c>
      <c r="B165" s="75" t="s">
        <v>216</v>
      </c>
      <c r="C165" s="47">
        <f t="shared" si="17"/>
        <v>0.59740078703664035</v>
      </c>
      <c r="D165" s="47">
        <f t="shared" si="18"/>
        <v>0.73997710591516497</v>
      </c>
      <c r="E165" s="47">
        <f t="shared" si="19"/>
        <v>0.48281556606956899</v>
      </c>
      <c r="H165"/>
      <c r="I165" s="84">
        <v>0.71146390226379796</v>
      </c>
      <c r="J165" s="84">
        <v>0.77496314234560604</v>
      </c>
      <c r="K165" s="84">
        <v>0.30577531650051698</v>
      </c>
      <c r="L165" s="84">
        <v>0.73997710591516497</v>
      </c>
      <c r="M165" s="84">
        <v>0.51718443393043101</v>
      </c>
      <c r="O165" s="69">
        <f t="shared" si="20"/>
        <v>0.71146390226379796</v>
      </c>
      <c r="P165" s="69">
        <f t="shared" si="21"/>
        <v>0.77496314234560604</v>
      </c>
      <c r="Q165" s="69">
        <f t="shared" si="22"/>
        <v>0.30577531650051698</v>
      </c>
      <c r="R165" s="69">
        <f t="shared" si="23"/>
        <v>0.73997710591516497</v>
      </c>
      <c r="S165" s="69">
        <f t="shared" si="24"/>
        <v>0.48281556606956899</v>
      </c>
    </row>
    <row r="166" spans="1:19" x14ac:dyDescent="0.35">
      <c r="A166" s="86" t="s">
        <v>46</v>
      </c>
      <c r="B166" s="75" t="s">
        <v>217</v>
      </c>
      <c r="C166" s="47">
        <f t="shared" si="17"/>
        <v>0.40716134551246697</v>
      </c>
      <c r="D166" s="47">
        <f t="shared" si="18"/>
        <v>0.62201475944082796</v>
      </c>
      <c r="E166" s="47">
        <f t="shared" si="19"/>
        <v>0.25760129804264797</v>
      </c>
      <c r="H166"/>
      <c r="I166" s="84">
        <v>0.76590084885962995</v>
      </c>
      <c r="J166" s="84">
        <v>0.25883433466918898</v>
      </c>
      <c r="K166" s="84">
        <v>0.196748853008582</v>
      </c>
      <c r="L166" s="84">
        <v>0.62201475944082796</v>
      </c>
      <c r="M166" s="84">
        <v>0.74239870195735203</v>
      </c>
      <c r="O166" s="69">
        <f t="shared" si="20"/>
        <v>0.76590084885962995</v>
      </c>
      <c r="P166" s="69">
        <f t="shared" si="21"/>
        <v>0.25883433466918898</v>
      </c>
      <c r="Q166" s="69">
        <f t="shared" si="22"/>
        <v>0.196748853008582</v>
      </c>
      <c r="R166" s="69">
        <f t="shared" si="23"/>
        <v>0.62201475944082796</v>
      </c>
      <c r="S166" s="69">
        <f t="shared" si="24"/>
        <v>0.25760129804264797</v>
      </c>
    </row>
    <row r="167" spans="1:19" x14ac:dyDescent="0.35">
      <c r="A167" s="86" t="s">
        <v>190</v>
      </c>
      <c r="B167" s="75" t="s">
        <v>267</v>
      </c>
      <c r="C167" s="47">
        <f t="shared" si="17"/>
        <v>0.55255161279573473</v>
      </c>
      <c r="D167" s="47">
        <f t="shared" si="18"/>
        <v>0.55668405811390298</v>
      </c>
      <c r="E167" s="47">
        <f t="shared" si="19"/>
        <v>0.13662503773054302</v>
      </c>
      <c r="H167"/>
      <c r="I167" s="84">
        <v>0.54782530181158395</v>
      </c>
      <c r="J167" s="84">
        <v>0.72131742392276599</v>
      </c>
      <c r="K167" s="84">
        <v>0.38851211265285401</v>
      </c>
      <c r="L167" s="84">
        <v>0.55668405811390298</v>
      </c>
      <c r="M167" s="84">
        <v>0.86337496226945698</v>
      </c>
      <c r="O167" s="69">
        <f t="shared" si="20"/>
        <v>0.54782530181158395</v>
      </c>
      <c r="P167" s="69">
        <f t="shared" si="21"/>
        <v>0.72131742392276599</v>
      </c>
      <c r="Q167" s="69">
        <f t="shared" si="22"/>
        <v>0.38851211265285401</v>
      </c>
      <c r="R167" s="69">
        <f t="shared" si="23"/>
        <v>0.55668405811390298</v>
      </c>
      <c r="S167" s="69">
        <f t="shared" si="24"/>
        <v>0.13662503773054302</v>
      </c>
    </row>
    <row r="168" spans="1:19" x14ac:dyDescent="0.35">
      <c r="A168" s="86" t="s">
        <v>191</v>
      </c>
      <c r="B168" s="75" t="s">
        <v>310</v>
      </c>
      <c r="C168" s="47">
        <f t="shared" si="17"/>
        <v>0.9560854930339856</v>
      </c>
      <c r="D168" s="47">
        <f t="shared" si="18"/>
        <v>0.92330408812676101</v>
      </c>
      <c r="E168" s="47">
        <f t="shared" si="19"/>
        <v>0.96771246936688615</v>
      </c>
      <c r="H168"/>
      <c r="I168" s="84">
        <v>0.95197480840061999</v>
      </c>
      <c r="J168" s="84">
        <v>0.94590911041094405</v>
      </c>
      <c r="K168" s="84">
        <v>0.97037256029039298</v>
      </c>
      <c r="L168" s="84">
        <v>0.92330408812676101</v>
      </c>
      <c r="M168" s="84">
        <v>3.2287530633113903E-2</v>
      </c>
      <c r="O168" s="69">
        <f t="shared" si="20"/>
        <v>0.95197480840061999</v>
      </c>
      <c r="P168" s="69">
        <f t="shared" si="21"/>
        <v>0.94590911041094405</v>
      </c>
      <c r="Q168" s="69">
        <f t="shared" si="22"/>
        <v>0.97037256029039298</v>
      </c>
      <c r="R168" s="69">
        <f t="shared" si="23"/>
        <v>0.92330408812676101</v>
      </c>
      <c r="S168" s="69">
        <f t="shared" si="24"/>
        <v>0.96771246936688615</v>
      </c>
    </row>
    <row r="169" spans="1:19" x14ac:dyDescent="0.35">
      <c r="A169" s="86" t="s">
        <v>192</v>
      </c>
      <c r="B169" s="75" t="s">
        <v>240</v>
      </c>
      <c r="C169" s="47">
        <f t="shared" si="17"/>
        <v>0.92820624561517129</v>
      </c>
      <c r="D169" s="47">
        <f t="shared" si="18"/>
        <v>0.93221560084393895</v>
      </c>
      <c r="E169" s="47">
        <f t="shared" si="19"/>
        <v>0.94472189040086729</v>
      </c>
      <c r="H169"/>
      <c r="I169" s="84">
        <v>0.95149886124449001</v>
      </c>
      <c r="J169" s="84">
        <v>0.95649404607014199</v>
      </c>
      <c r="K169" s="84">
        <v>0.87662582953088197</v>
      </c>
      <c r="L169" s="84">
        <v>0.93221560084393895</v>
      </c>
      <c r="M169" s="84">
        <v>5.5278109599132701E-2</v>
      </c>
      <c r="O169" s="69">
        <f t="shared" si="20"/>
        <v>0.95149886124449001</v>
      </c>
      <c r="P169" s="69">
        <f t="shared" si="21"/>
        <v>0.95649404607014199</v>
      </c>
      <c r="Q169" s="69">
        <f t="shared" si="22"/>
        <v>0.87662582953088197</v>
      </c>
      <c r="R169" s="69">
        <f t="shared" si="23"/>
        <v>0.93221560084393895</v>
      </c>
      <c r="S169" s="69">
        <f t="shared" si="24"/>
        <v>0.94472189040086729</v>
      </c>
    </row>
    <row r="170" spans="1:19" x14ac:dyDescent="0.35">
      <c r="A170" s="86" t="s">
        <v>193</v>
      </c>
      <c r="B170" s="75" t="s">
        <v>280</v>
      </c>
      <c r="C170" s="47">
        <f t="shared" si="17"/>
        <v>0.11274298766079373</v>
      </c>
      <c r="D170" s="47">
        <f t="shared" si="18"/>
        <v>8.6798210493138503E-2</v>
      </c>
      <c r="E170" s="47">
        <f t="shared" si="19"/>
        <v>0.15795830534844202</v>
      </c>
      <c r="H170"/>
      <c r="I170" s="84">
        <v>4.9855227092955597E-2</v>
      </c>
      <c r="J170" s="84">
        <v>9.69960602160366E-2</v>
      </c>
      <c r="K170" s="84">
        <v>0.19137767567338901</v>
      </c>
      <c r="L170" s="84">
        <v>8.6798210493138503E-2</v>
      </c>
      <c r="M170" s="84">
        <v>0.84204169465155798</v>
      </c>
      <c r="O170" s="69">
        <f t="shared" si="20"/>
        <v>4.9855227092955597E-2</v>
      </c>
      <c r="P170" s="69">
        <f t="shared" si="21"/>
        <v>9.69960602160366E-2</v>
      </c>
      <c r="Q170" s="69">
        <f t="shared" si="22"/>
        <v>0.19137767567338901</v>
      </c>
      <c r="R170" s="69">
        <f t="shared" si="23"/>
        <v>8.6798210493138503E-2</v>
      </c>
      <c r="S170" s="69">
        <f t="shared" si="24"/>
        <v>0.15795830534844202</v>
      </c>
    </row>
    <row r="171" spans="1:19" x14ac:dyDescent="0.35">
      <c r="A171" s="86" t="s">
        <v>194</v>
      </c>
      <c r="B171" s="75" t="s">
        <v>358</v>
      </c>
      <c r="C171" s="47">
        <f t="shared" si="17"/>
        <v>0.69592470957843633</v>
      </c>
      <c r="D171" s="47">
        <f t="shared" si="18"/>
        <v>0.44814395885865199</v>
      </c>
      <c r="E171" s="47">
        <f t="shared" si="19"/>
        <v>0.12415809133877298</v>
      </c>
      <c r="H171"/>
      <c r="I171" s="84">
        <v>0.64485041392661002</v>
      </c>
      <c r="J171" s="84">
        <v>0.74443130587702699</v>
      </c>
      <c r="K171" s="84">
        <v>0.69849240893167197</v>
      </c>
      <c r="L171" s="84">
        <v>0.44814395885865199</v>
      </c>
      <c r="M171" s="84">
        <v>0.87584190866122702</v>
      </c>
      <c r="O171" s="69">
        <f t="shared" si="20"/>
        <v>0.64485041392661002</v>
      </c>
      <c r="P171" s="69">
        <f t="shared" si="21"/>
        <v>0.74443130587702699</v>
      </c>
      <c r="Q171" s="69">
        <f t="shared" si="22"/>
        <v>0.69849240893167197</v>
      </c>
      <c r="R171" s="69">
        <f t="shared" si="23"/>
        <v>0.44814395885865199</v>
      </c>
      <c r="S171" s="69">
        <f t="shared" si="24"/>
        <v>0.12415809133877298</v>
      </c>
    </row>
    <row r="172" spans="1:19" x14ac:dyDescent="0.35">
      <c r="A172" s="86" t="s">
        <v>195</v>
      </c>
      <c r="B172" s="75" t="s">
        <v>445</v>
      </c>
      <c r="C172" s="47">
        <f t="shared" si="17"/>
        <v>0.28011690059185163</v>
      </c>
      <c r="D172" s="47">
        <f t="shared" si="18"/>
        <v>0.371733319293719</v>
      </c>
      <c r="E172" s="47">
        <f t="shared" si="19"/>
        <v>0.42593532396924305</v>
      </c>
      <c r="H172"/>
      <c r="I172" s="84">
        <v>0.21491512610602001</v>
      </c>
      <c r="J172" s="84">
        <v>7.3135337037366896E-2</v>
      </c>
      <c r="K172" s="84">
        <v>0.55230023863216804</v>
      </c>
      <c r="L172" s="84">
        <v>0.371733319293719</v>
      </c>
      <c r="M172" s="84">
        <v>0.57406467603075695</v>
      </c>
      <c r="O172" s="69">
        <f t="shared" si="20"/>
        <v>0.21491512610602001</v>
      </c>
      <c r="P172" s="69">
        <f t="shared" si="21"/>
        <v>7.3135337037366896E-2</v>
      </c>
      <c r="Q172" s="69">
        <f t="shared" si="22"/>
        <v>0.55230023863216804</v>
      </c>
      <c r="R172" s="69">
        <f t="shared" si="23"/>
        <v>0.371733319293719</v>
      </c>
      <c r="S172" s="69">
        <f t="shared" si="24"/>
        <v>0.42593532396924305</v>
      </c>
    </row>
    <row r="173" spans="1:19" x14ac:dyDescent="0.35">
      <c r="A173" s="86" t="s">
        <v>196</v>
      </c>
      <c r="B173" s="75" t="s">
        <v>321</v>
      </c>
      <c r="C173" s="47">
        <f t="shared" si="17"/>
        <v>0.76282866350691003</v>
      </c>
      <c r="D173" s="47">
        <f t="shared" si="18"/>
        <v>0.80412072311407301</v>
      </c>
      <c r="E173" s="47">
        <f t="shared" si="19"/>
        <v>0.53739623433204198</v>
      </c>
      <c r="H173"/>
      <c r="I173" s="84">
        <v>0.89061400324406803</v>
      </c>
      <c r="J173" s="84">
        <v>0.87977621715739596</v>
      </c>
      <c r="K173" s="84">
        <v>0.518095770119266</v>
      </c>
      <c r="L173" s="84">
        <v>0.80412072311407301</v>
      </c>
      <c r="M173" s="84">
        <v>0.46260376566795802</v>
      </c>
      <c r="O173" s="69">
        <f t="shared" si="20"/>
        <v>0.89061400324406803</v>
      </c>
      <c r="P173" s="69">
        <f t="shared" si="21"/>
        <v>0.87977621715739596</v>
      </c>
      <c r="Q173" s="69">
        <f t="shared" si="22"/>
        <v>0.518095770119266</v>
      </c>
      <c r="R173" s="69">
        <f t="shared" si="23"/>
        <v>0.80412072311407301</v>
      </c>
      <c r="S173" s="69">
        <f t="shared" si="24"/>
        <v>0.53739623433204198</v>
      </c>
    </row>
    <row r="174" spans="1:19" x14ac:dyDescent="0.35">
      <c r="A174" s="86" t="s">
        <v>132</v>
      </c>
      <c r="B174" s="75" t="s">
        <v>248</v>
      </c>
      <c r="C174" s="47">
        <f t="shared" si="17"/>
        <v>0.66147023845718667</v>
      </c>
      <c r="D174" s="47">
        <f t="shared" si="18"/>
        <v>0.60217496009188398</v>
      </c>
      <c r="E174" s="47">
        <f t="shared" si="19"/>
        <v>0.57748836186709895</v>
      </c>
      <c r="H174"/>
      <c r="I174" s="84">
        <v>0.66024790561512503</v>
      </c>
      <c r="J174" s="84">
        <v>0.79295944059906398</v>
      </c>
      <c r="K174" s="84">
        <v>0.53120336915737099</v>
      </c>
      <c r="L174" s="84">
        <v>0.60217496009188398</v>
      </c>
      <c r="M174" s="84">
        <v>0.42251163813290099</v>
      </c>
      <c r="O174" s="69">
        <f t="shared" si="20"/>
        <v>0.66024790561512503</v>
      </c>
      <c r="P174" s="69">
        <f t="shared" si="21"/>
        <v>0.79295944059906398</v>
      </c>
      <c r="Q174" s="69">
        <f t="shared" si="22"/>
        <v>0.53120336915737099</v>
      </c>
      <c r="R174" s="69">
        <f t="shared" si="23"/>
        <v>0.60217496009188398</v>
      </c>
      <c r="S174" s="69">
        <f t="shared" si="24"/>
        <v>0.57748836186709895</v>
      </c>
    </row>
    <row r="175" spans="1:19" x14ac:dyDescent="0.35">
      <c r="A175" s="86" t="s">
        <v>198</v>
      </c>
      <c r="B175" s="75" t="s">
        <v>236</v>
      </c>
      <c r="C175" s="47">
        <f t="shared" si="17"/>
        <v>0.39694859394649601</v>
      </c>
      <c r="D175" s="47">
        <f t="shared" si="18"/>
        <v>0.32817921250982102</v>
      </c>
      <c r="E175" s="47">
        <f t="shared" si="19"/>
        <v>0.10536787365033495</v>
      </c>
      <c r="H175"/>
      <c r="I175" s="84">
        <v>0.50595044032129199</v>
      </c>
      <c r="J175" s="84">
        <v>0.52433549647536104</v>
      </c>
      <c r="K175" s="84">
        <v>0.16055984504283499</v>
      </c>
      <c r="L175" s="84">
        <v>0.32817921250982102</v>
      </c>
      <c r="M175" s="84">
        <v>0.89463212634966505</v>
      </c>
      <c r="O175" s="69">
        <f t="shared" si="20"/>
        <v>0.50595044032129199</v>
      </c>
      <c r="P175" s="69">
        <f t="shared" si="21"/>
        <v>0.52433549647536104</v>
      </c>
      <c r="Q175" s="69">
        <f t="shared" si="22"/>
        <v>0.16055984504283499</v>
      </c>
      <c r="R175" s="69">
        <f t="shared" si="23"/>
        <v>0.32817921250982102</v>
      </c>
      <c r="S175" s="69">
        <f t="shared" si="24"/>
        <v>0.10536787365033495</v>
      </c>
    </row>
    <row r="176" spans="1:19" x14ac:dyDescent="0.35">
      <c r="A176" s="86" t="s">
        <v>44</v>
      </c>
      <c r="B176" s="75" t="s">
        <v>215</v>
      </c>
      <c r="C176" s="47">
        <f t="shared" si="17"/>
        <v>0.86228005646292927</v>
      </c>
      <c r="D176" s="47">
        <f t="shared" si="18"/>
        <v>0.83668103904461699</v>
      </c>
      <c r="E176" s="47">
        <f t="shared" si="19"/>
        <v>0.63882510474202503</v>
      </c>
      <c r="H176"/>
      <c r="I176" s="84">
        <v>0.88815442998598504</v>
      </c>
      <c r="J176" s="84">
        <v>0.93639419484952502</v>
      </c>
      <c r="K176" s="84">
        <v>0.76229154455327797</v>
      </c>
      <c r="L176" s="84">
        <v>0.83668103904461699</v>
      </c>
      <c r="M176" s="84">
        <v>0.36117489525797503</v>
      </c>
      <c r="O176" s="69">
        <f t="shared" si="20"/>
        <v>0.88815442998598504</v>
      </c>
      <c r="P176" s="69">
        <f t="shared" si="21"/>
        <v>0.93639419484952502</v>
      </c>
      <c r="Q176" s="69">
        <f t="shared" si="22"/>
        <v>0.76229154455327797</v>
      </c>
      <c r="R176" s="69">
        <f t="shared" si="23"/>
        <v>0.83668103904461699</v>
      </c>
      <c r="S176" s="69">
        <f t="shared" si="24"/>
        <v>0.63882510474202503</v>
      </c>
    </row>
    <row r="177" spans="1:19" x14ac:dyDescent="0.35">
      <c r="A177" s="86" t="s">
        <v>47</v>
      </c>
      <c r="B177" s="75" t="s">
        <v>218</v>
      </c>
      <c r="C177" s="47">
        <f t="shared" si="17"/>
        <v>0.67774993468181977</v>
      </c>
      <c r="D177" s="47">
        <f t="shared" si="18"/>
        <v>0.80280865631231502</v>
      </c>
      <c r="E177" s="47">
        <f t="shared" si="19"/>
        <v>0.66183207085307405</v>
      </c>
      <c r="H177"/>
      <c r="I177" s="84">
        <v>0.70346069990404603</v>
      </c>
      <c r="J177" s="84">
        <v>0.82731783731566499</v>
      </c>
      <c r="K177" s="84">
        <v>0.50247126682574805</v>
      </c>
      <c r="L177" s="84">
        <v>0.80280865631231502</v>
      </c>
      <c r="M177" s="84">
        <v>0.33816792914692601</v>
      </c>
      <c r="O177" s="69">
        <f t="shared" si="20"/>
        <v>0.70346069990404603</v>
      </c>
      <c r="P177" s="69">
        <f t="shared" si="21"/>
        <v>0.82731783731566499</v>
      </c>
      <c r="Q177" s="69">
        <f t="shared" si="22"/>
        <v>0.50247126682574805</v>
      </c>
      <c r="R177" s="69">
        <f t="shared" si="23"/>
        <v>0.80280865631231502</v>
      </c>
      <c r="S177" s="69">
        <f t="shared" si="24"/>
        <v>0.66183207085307405</v>
      </c>
    </row>
    <row r="178" spans="1:19" x14ac:dyDescent="0.35">
      <c r="A178" s="86" t="s">
        <v>48</v>
      </c>
      <c r="B178" s="75" t="s">
        <v>200</v>
      </c>
      <c r="C178" s="47">
        <f t="shared" si="17"/>
        <v>0.36797430834235567</v>
      </c>
      <c r="D178" s="47">
        <f t="shared" si="18"/>
        <v>0.36217019139786299</v>
      </c>
      <c r="E178" s="47">
        <f t="shared" si="19"/>
        <v>0.20214798600523698</v>
      </c>
      <c r="H178"/>
      <c r="I178" s="84">
        <v>0.367679850166371</v>
      </c>
      <c r="J178" s="84">
        <v>0.62033637866087199</v>
      </c>
      <c r="K178" s="84">
        <v>0.11590669619982399</v>
      </c>
      <c r="L178" s="84">
        <v>0.36217019139786299</v>
      </c>
      <c r="M178" s="84">
        <v>0.79785201399476302</v>
      </c>
      <c r="O178" s="69">
        <f t="shared" si="20"/>
        <v>0.367679850166371</v>
      </c>
      <c r="P178" s="69">
        <f t="shared" si="21"/>
        <v>0.62033637866087199</v>
      </c>
      <c r="Q178" s="69">
        <f t="shared" si="22"/>
        <v>0.11590669619982399</v>
      </c>
      <c r="R178" s="69">
        <f t="shared" si="23"/>
        <v>0.36217019139786299</v>
      </c>
      <c r="S178" s="69">
        <f t="shared" si="24"/>
        <v>0.20214798600523698</v>
      </c>
    </row>
    <row r="179" spans="1:19" x14ac:dyDescent="0.35">
      <c r="A179" s="86" t="s">
        <v>0</v>
      </c>
      <c r="B179" s="75" t="s">
        <v>446</v>
      </c>
      <c r="C179" s="47">
        <f t="shared" si="17"/>
        <v>0.44401252019199494</v>
      </c>
      <c r="D179" s="47">
        <f t="shared" si="18"/>
        <v>0.50177840792411499</v>
      </c>
      <c r="E179" s="47">
        <f t="shared" si="19"/>
        <v>0.15622006548382195</v>
      </c>
      <c r="H179"/>
      <c r="I179" s="84">
        <v>0.60698601817514897</v>
      </c>
      <c r="J179" s="84">
        <v>0.56668495396465401</v>
      </c>
      <c r="K179" s="84">
        <v>0.15836658843618201</v>
      </c>
      <c r="L179" s="84">
        <v>0.50177840792411499</v>
      </c>
      <c r="M179" s="84">
        <v>0.84377993451617805</v>
      </c>
      <c r="O179" s="69">
        <f t="shared" si="20"/>
        <v>0.60698601817514897</v>
      </c>
      <c r="P179" s="69">
        <f t="shared" si="21"/>
        <v>0.56668495396465401</v>
      </c>
      <c r="Q179" s="69">
        <f t="shared" si="22"/>
        <v>0.15836658843618201</v>
      </c>
      <c r="R179" s="69">
        <f t="shared" si="23"/>
        <v>0.50177840792411499</v>
      </c>
      <c r="S179" s="69">
        <f t="shared" si="24"/>
        <v>0.15622006548382195</v>
      </c>
    </row>
    <row r="180" spans="1:19" x14ac:dyDescent="0.35">
      <c r="B180"/>
      <c r="I180" s="50"/>
      <c r="J180" s="50"/>
      <c r="K180" s="37"/>
      <c r="L180" s="37"/>
    </row>
    <row r="181" spans="1:19" x14ac:dyDescent="0.35">
      <c r="B181"/>
      <c r="I181" s="50"/>
      <c r="J181" s="50"/>
      <c r="K181" s="37"/>
      <c r="L181" s="37"/>
    </row>
    <row r="182" spans="1:19" x14ac:dyDescent="0.35">
      <c r="B182"/>
      <c r="I182" s="50"/>
      <c r="J182" s="50"/>
      <c r="K182" s="37"/>
      <c r="L182" s="37"/>
    </row>
    <row r="183" spans="1:19" x14ac:dyDescent="0.35">
      <c r="B183"/>
      <c r="I183" s="50"/>
      <c r="J183" s="50"/>
      <c r="K183" s="37"/>
      <c r="L183" s="37"/>
    </row>
    <row r="184" spans="1:19" x14ac:dyDescent="0.35">
      <c r="B184"/>
      <c r="I184" s="50"/>
      <c r="J184" s="50"/>
      <c r="K184" s="37"/>
      <c r="L184" s="37"/>
    </row>
    <row r="185" spans="1:19" x14ac:dyDescent="0.35">
      <c r="B185"/>
      <c r="I185" s="50"/>
      <c r="J185" s="50"/>
      <c r="K185" s="37"/>
      <c r="L185" s="37"/>
    </row>
    <row r="186" spans="1:19" x14ac:dyDescent="0.35">
      <c r="B186"/>
      <c r="I186" s="50"/>
      <c r="J186" s="50"/>
      <c r="K186" s="37"/>
      <c r="L186" s="37"/>
    </row>
    <row r="187" spans="1:19" x14ac:dyDescent="0.35">
      <c r="B187"/>
      <c r="I187" s="50"/>
      <c r="J187" s="50"/>
      <c r="K187" s="37"/>
      <c r="L187" s="37"/>
    </row>
    <row r="188" spans="1:19" x14ac:dyDescent="0.35">
      <c r="B188"/>
      <c r="K188" s="37"/>
      <c r="L188" s="37"/>
    </row>
    <row r="189" spans="1:19" x14ac:dyDescent="0.35">
      <c r="B189"/>
      <c r="K189" s="37"/>
      <c r="L189" s="37"/>
    </row>
    <row r="190" spans="1:19" x14ac:dyDescent="0.35">
      <c r="B190"/>
      <c r="K190" s="37"/>
      <c r="L190" s="37"/>
    </row>
    <row r="191" spans="1:19" x14ac:dyDescent="0.35">
      <c r="B191"/>
      <c r="K191" s="37"/>
      <c r="L191" s="37"/>
    </row>
    <row r="192" spans="1:19" x14ac:dyDescent="0.35">
      <c r="B192"/>
      <c r="K192" s="37"/>
      <c r="L192" s="37"/>
    </row>
    <row r="193" spans="2:2" s="37" customFormat="1" x14ac:dyDescent="0.35">
      <c r="B193"/>
    </row>
    <row r="194" spans="2:2" s="37" customFormat="1" x14ac:dyDescent="0.35">
      <c r="B194"/>
    </row>
    <row r="195" spans="2:2" s="37" customFormat="1" x14ac:dyDescent="0.35">
      <c r="B195"/>
    </row>
    <row r="196" spans="2:2" s="37" customFormat="1" x14ac:dyDescent="0.35">
      <c r="B196"/>
    </row>
    <row r="197" spans="2:2" s="37" customFormat="1" x14ac:dyDescent="0.35">
      <c r="B197"/>
    </row>
    <row r="198" spans="2:2" s="37" customFormat="1" x14ac:dyDescent="0.35">
      <c r="B198"/>
    </row>
    <row r="199" spans="2:2" s="37" customFormat="1" x14ac:dyDescent="0.35">
      <c r="B199"/>
    </row>
    <row r="200" spans="2:2" s="37" customFormat="1" x14ac:dyDescent="0.35">
      <c r="B200"/>
    </row>
    <row r="201" spans="2:2" s="37" customFormat="1" x14ac:dyDescent="0.35">
      <c r="B201"/>
    </row>
    <row r="202" spans="2:2" s="37" customFormat="1" x14ac:dyDescent="0.35">
      <c r="B202"/>
    </row>
    <row r="203" spans="2:2" s="37" customFormat="1" x14ac:dyDescent="0.35">
      <c r="B203"/>
    </row>
    <row r="204" spans="2:2" s="37" customFormat="1" x14ac:dyDescent="0.35">
      <c r="B204"/>
    </row>
    <row r="205" spans="2:2" s="37" customFormat="1" x14ac:dyDescent="0.35">
      <c r="B205"/>
    </row>
    <row r="206" spans="2:2" s="37" customFormat="1" x14ac:dyDescent="0.35">
      <c r="B206"/>
    </row>
    <row r="207" spans="2:2" s="37" customFormat="1" x14ac:dyDescent="0.35">
      <c r="B207"/>
    </row>
    <row r="208" spans="2:2" s="37" customFormat="1" x14ac:dyDescent="0.35">
      <c r="B208"/>
    </row>
    <row r="209" spans="2:2" s="37" customFormat="1" x14ac:dyDescent="0.35">
      <c r="B209"/>
    </row>
    <row r="210" spans="2:2" s="37" customFormat="1" x14ac:dyDescent="0.35">
      <c r="B210"/>
    </row>
    <row r="211" spans="2:2" s="37" customFormat="1" x14ac:dyDescent="0.35">
      <c r="B211"/>
    </row>
    <row r="212" spans="2:2" s="37" customFormat="1" x14ac:dyDescent="0.35">
      <c r="B212"/>
    </row>
    <row r="213" spans="2:2" s="37" customFormat="1" x14ac:dyDescent="0.35">
      <c r="B213"/>
    </row>
    <row r="214" spans="2:2" s="37" customFormat="1" x14ac:dyDescent="0.35">
      <c r="B214"/>
    </row>
    <row r="215" spans="2:2" s="37" customFormat="1" x14ac:dyDescent="0.35">
      <c r="B215"/>
    </row>
    <row r="216" spans="2:2" s="37" customFormat="1" x14ac:dyDescent="0.35">
      <c r="B216"/>
    </row>
    <row r="217" spans="2:2" s="37" customFormat="1" x14ac:dyDescent="0.35">
      <c r="B217"/>
    </row>
    <row r="218" spans="2:2" s="37" customFormat="1" x14ac:dyDescent="0.35">
      <c r="B218"/>
    </row>
    <row r="219" spans="2:2" s="37" customFormat="1" x14ac:dyDescent="0.35">
      <c r="B219"/>
    </row>
    <row r="220" spans="2:2" s="37" customFormat="1" x14ac:dyDescent="0.35">
      <c r="B220"/>
    </row>
    <row r="221" spans="2:2" s="37" customFormat="1" x14ac:dyDescent="0.35">
      <c r="B221"/>
    </row>
    <row r="222" spans="2:2" s="37" customFormat="1" x14ac:dyDescent="0.35">
      <c r="B222"/>
    </row>
    <row r="223" spans="2:2" s="37" customFormat="1" x14ac:dyDescent="0.35">
      <c r="B223"/>
    </row>
    <row r="224" spans="2:2" s="37" customFormat="1" x14ac:dyDescent="0.35">
      <c r="B224"/>
    </row>
    <row r="225" spans="2:2" s="37" customFormat="1" x14ac:dyDescent="0.35">
      <c r="B225"/>
    </row>
    <row r="226" spans="2:2" s="37" customFormat="1" x14ac:dyDescent="0.35">
      <c r="B226"/>
    </row>
    <row r="227" spans="2:2" s="37" customFormat="1" x14ac:dyDescent="0.35">
      <c r="B227"/>
    </row>
    <row r="228" spans="2:2" s="37" customFormat="1" x14ac:dyDescent="0.35">
      <c r="B228"/>
    </row>
    <row r="229" spans="2:2" s="37" customFormat="1" x14ac:dyDescent="0.35">
      <c r="B229"/>
    </row>
    <row r="230" spans="2:2" s="37" customFormat="1" x14ac:dyDescent="0.35">
      <c r="B230"/>
    </row>
    <row r="231" spans="2:2" s="37" customFormat="1" x14ac:dyDescent="0.35">
      <c r="B231"/>
    </row>
    <row r="232" spans="2:2" s="37" customFormat="1" x14ac:dyDescent="0.35">
      <c r="B232"/>
    </row>
    <row r="233" spans="2:2" s="37" customFormat="1" x14ac:dyDescent="0.35">
      <c r="B233"/>
    </row>
    <row r="234" spans="2:2" s="37" customFormat="1" x14ac:dyDescent="0.35">
      <c r="B234"/>
    </row>
    <row r="235" spans="2:2" s="37" customFormat="1" x14ac:dyDescent="0.35">
      <c r="B235"/>
    </row>
    <row r="236" spans="2:2" s="37" customFormat="1" x14ac:dyDescent="0.35">
      <c r="B236"/>
    </row>
    <row r="237" spans="2:2" s="37" customFormat="1" x14ac:dyDescent="0.35">
      <c r="B237"/>
    </row>
    <row r="238" spans="2:2" s="37" customFormat="1" x14ac:dyDescent="0.35">
      <c r="B238"/>
    </row>
    <row r="239" spans="2:2" s="37" customFormat="1" x14ac:dyDescent="0.35">
      <c r="B239"/>
    </row>
    <row r="240" spans="2:2" s="37" customFormat="1" x14ac:dyDescent="0.35">
      <c r="B240"/>
    </row>
    <row r="241" spans="2:2" s="37" customFormat="1" x14ac:dyDescent="0.35">
      <c r="B241"/>
    </row>
    <row r="242" spans="2:2" s="37" customFormat="1" x14ac:dyDescent="0.35">
      <c r="B242"/>
    </row>
    <row r="243" spans="2:2" s="37" customFormat="1" x14ac:dyDescent="0.35">
      <c r="B243"/>
    </row>
    <row r="244" spans="2:2" s="37" customFormat="1" x14ac:dyDescent="0.35">
      <c r="B244"/>
    </row>
    <row r="245" spans="2:2" s="37" customFormat="1" x14ac:dyDescent="0.35">
      <c r="B245"/>
    </row>
    <row r="246" spans="2:2" s="37" customFormat="1" x14ac:dyDescent="0.35">
      <c r="B246"/>
    </row>
    <row r="247" spans="2:2" s="37" customFormat="1" x14ac:dyDescent="0.35">
      <c r="B247"/>
    </row>
    <row r="248" spans="2:2" s="37" customFormat="1" x14ac:dyDescent="0.35">
      <c r="B248"/>
    </row>
    <row r="249" spans="2:2" s="37" customFormat="1" x14ac:dyDescent="0.35">
      <c r="B249"/>
    </row>
    <row r="250" spans="2:2" s="37" customFormat="1" x14ac:dyDescent="0.35">
      <c r="B250"/>
    </row>
    <row r="251" spans="2:2" s="37" customFormat="1" x14ac:dyDescent="0.35">
      <c r="B251"/>
    </row>
    <row r="252" spans="2:2" s="37" customFormat="1" x14ac:dyDescent="0.35">
      <c r="B252"/>
    </row>
    <row r="253" spans="2:2" s="37" customFormat="1" x14ac:dyDescent="0.35">
      <c r="B253"/>
    </row>
    <row r="254" spans="2:2" s="37" customFormat="1" x14ac:dyDescent="0.35">
      <c r="B254"/>
    </row>
    <row r="255" spans="2:2" s="37" customFormat="1" x14ac:dyDescent="0.35">
      <c r="B255"/>
    </row>
    <row r="256" spans="2:2" s="37" customFormat="1" x14ac:dyDescent="0.35">
      <c r="B256"/>
    </row>
    <row r="257" spans="2:2" s="37" customFormat="1" x14ac:dyDescent="0.35">
      <c r="B257"/>
    </row>
    <row r="258" spans="2:2" s="37" customFormat="1" x14ac:dyDescent="0.35">
      <c r="B258"/>
    </row>
    <row r="259" spans="2:2" s="37" customFormat="1" x14ac:dyDescent="0.35">
      <c r="B259"/>
    </row>
    <row r="260" spans="2:2" s="37" customFormat="1" x14ac:dyDescent="0.35">
      <c r="B260"/>
    </row>
    <row r="261" spans="2:2" s="37" customFormat="1" x14ac:dyDescent="0.35">
      <c r="B261"/>
    </row>
    <row r="262" spans="2:2" s="37" customFormat="1" x14ac:dyDescent="0.35">
      <c r="B262"/>
    </row>
    <row r="263" spans="2:2" s="37" customFormat="1" x14ac:dyDescent="0.35">
      <c r="B263"/>
    </row>
    <row r="264" spans="2:2" s="37" customFormat="1" x14ac:dyDescent="0.35">
      <c r="B264"/>
    </row>
    <row r="265" spans="2:2" s="37" customFormat="1" x14ac:dyDescent="0.35">
      <c r="B265"/>
    </row>
    <row r="266" spans="2:2" s="37" customFormat="1" x14ac:dyDescent="0.35">
      <c r="B266"/>
    </row>
    <row r="267" spans="2:2" s="37" customFormat="1" x14ac:dyDescent="0.35">
      <c r="B267"/>
    </row>
    <row r="268" spans="2:2" s="37" customFormat="1" x14ac:dyDescent="0.35">
      <c r="B268"/>
    </row>
    <row r="269" spans="2:2" s="37" customFormat="1" x14ac:dyDescent="0.35">
      <c r="B269"/>
    </row>
    <row r="270" spans="2:2" s="37" customFormat="1" x14ac:dyDescent="0.35">
      <c r="B270"/>
    </row>
    <row r="271" spans="2:2" s="37" customFormat="1" x14ac:dyDescent="0.35">
      <c r="B271"/>
    </row>
    <row r="272" spans="2:2" s="37" customFormat="1" x14ac:dyDescent="0.35">
      <c r="B272"/>
    </row>
    <row r="273" spans="2:2" s="37" customFormat="1" x14ac:dyDescent="0.35">
      <c r="B273"/>
    </row>
    <row r="274" spans="2:2" s="37" customFormat="1" x14ac:dyDescent="0.35">
      <c r="B274"/>
    </row>
    <row r="275" spans="2:2" s="37" customFormat="1" x14ac:dyDescent="0.35">
      <c r="B275"/>
    </row>
    <row r="276" spans="2:2" s="37" customFormat="1" x14ac:dyDescent="0.35">
      <c r="B276"/>
    </row>
    <row r="277" spans="2:2" s="37" customFormat="1" x14ac:dyDescent="0.35">
      <c r="B277"/>
    </row>
    <row r="278" spans="2:2" s="37" customFormat="1" x14ac:dyDescent="0.35">
      <c r="B278"/>
    </row>
    <row r="279" spans="2:2" s="37" customFormat="1" x14ac:dyDescent="0.35">
      <c r="B279"/>
    </row>
    <row r="280" spans="2:2" s="37" customFormat="1" x14ac:dyDescent="0.35">
      <c r="B280"/>
    </row>
    <row r="281" spans="2:2" s="37" customFormat="1" x14ac:dyDescent="0.35">
      <c r="B281"/>
    </row>
    <row r="282" spans="2:2" s="37" customFormat="1" x14ac:dyDescent="0.35">
      <c r="B282"/>
    </row>
    <row r="283" spans="2:2" s="37" customFormat="1" x14ac:dyDescent="0.35">
      <c r="B283"/>
    </row>
    <row r="284" spans="2:2" s="37" customFormat="1" x14ac:dyDescent="0.35">
      <c r="B284"/>
    </row>
    <row r="285" spans="2:2" s="37" customFormat="1" x14ac:dyDescent="0.35">
      <c r="B285"/>
    </row>
    <row r="286" spans="2:2" s="37" customFormat="1" x14ac:dyDescent="0.35">
      <c r="B286"/>
    </row>
    <row r="287" spans="2:2" s="37" customFormat="1" x14ac:dyDescent="0.35">
      <c r="B287"/>
    </row>
    <row r="288" spans="2:2" s="37" customFormat="1" x14ac:dyDescent="0.35">
      <c r="B288"/>
    </row>
    <row r="289" spans="2:2" s="37" customFormat="1" x14ac:dyDescent="0.35">
      <c r="B289"/>
    </row>
    <row r="290" spans="2:2" s="37" customFormat="1" x14ac:dyDescent="0.35">
      <c r="B290"/>
    </row>
    <row r="291" spans="2:2" s="37" customFormat="1" x14ac:dyDescent="0.35">
      <c r="B291"/>
    </row>
    <row r="292" spans="2:2" s="37" customFormat="1" x14ac:dyDescent="0.35">
      <c r="B292"/>
    </row>
    <row r="293" spans="2:2" s="37" customFormat="1" x14ac:dyDescent="0.35">
      <c r="B293"/>
    </row>
    <row r="294" spans="2:2" s="37" customFormat="1" x14ac:dyDescent="0.35">
      <c r="B294"/>
    </row>
    <row r="295" spans="2:2" s="37" customFormat="1" x14ac:dyDescent="0.35">
      <c r="B295"/>
    </row>
    <row r="296" spans="2:2" s="37" customFormat="1" x14ac:dyDescent="0.35">
      <c r="B296"/>
    </row>
    <row r="297" spans="2:2" s="37" customFormat="1" x14ac:dyDescent="0.35">
      <c r="B297"/>
    </row>
    <row r="298" spans="2:2" s="37" customFormat="1" x14ac:dyDescent="0.35">
      <c r="B298"/>
    </row>
    <row r="299" spans="2:2" s="37" customFormat="1" x14ac:dyDescent="0.35">
      <c r="B299"/>
    </row>
    <row r="300" spans="2:2" s="37" customFormat="1" x14ac:dyDescent="0.35">
      <c r="B300"/>
    </row>
    <row r="301" spans="2:2" s="37" customFormat="1" x14ac:dyDescent="0.35">
      <c r="B301"/>
    </row>
    <row r="302" spans="2:2" s="37" customFormat="1" x14ac:dyDescent="0.35">
      <c r="B302"/>
    </row>
    <row r="303" spans="2:2" s="37" customFormat="1" x14ac:dyDescent="0.35">
      <c r="B303"/>
    </row>
    <row r="304" spans="2:2" s="37" customFormat="1" x14ac:dyDescent="0.35">
      <c r="B304"/>
    </row>
    <row r="305" spans="2:2" s="37" customFormat="1" x14ac:dyDescent="0.35">
      <c r="B305"/>
    </row>
    <row r="306" spans="2:2" s="37" customFormat="1" x14ac:dyDescent="0.35">
      <c r="B306"/>
    </row>
    <row r="307" spans="2:2" s="37" customFormat="1" x14ac:dyDescent="0.35">
      <c r="B307"/>
    </row>
    <row r="308" spans="2:2" s="37" customFormat="1" x14ac:dyDescent="0.35">
      <c r="B308"/>
    </row>
    <row r="309" spans="2:2" s="37" customFormat="1" x14ac:dyDescent="0.35">
      <c r="B309"/>
    </row>
    <row r="310" spans="2:2" s="37" customFormat="1" x14ac:dyDescent="0.35">
      <c r="B310"/>
    </row>
    <row r="311" spans="2:2" s="37" customFormat="1" x14ac:dyDescent="0.35">
      <c r="B311"/>
    </row>
    <row r="312" spans="2:2" s="37" customFormat="1" x14ac:dyDescent="0.35">
      <c r="B3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66182-321E-4BB5-B84A-19B7D8D7ED0A}">
  <dimension ref="A1:U183"/>
  <sheetViews>
    <sheetView workbookViewId="0"/>
  </sheetViews>
  <sheetFormatPr defaultColWidth="8.81640625" defaultRowHeight="14.5" x14ac:dyDescent="0.35"/>
  <cols>
    <col min="1" max="1" width="8.81640625" style="86"/>
    <col min="2" max="2" width="19.1796875" style="37" bestFit="1" customWidth="1"/>
    <col min="3" max="3" width="10.453125" style="37" customWidth="1"/>
    <col min="4" max="6" width="10.54296875" style="37" customWidth="1"/>
    <col min="7" max="7" width="7.54296875" style="37" customWidth="1"/>
    <col min="8" max="8" width="19.81640625" style="37" customWidth="1"/>
    <col min="9" max="9" width="11" style="37" customWidth="1"/>
    <col min="10" max="11" width="8.81640625" style="37"/>
    <col min="12" max="12" width="11" style="37" customWidth="1"/>
    <col min="13" max="14" width="11.1796875" style="37" customWidth="1"/>
    <col min="15" max="16384" width="8.81640625" style="37"/>
  </cols>
  <sheetData>
    <row r="1" spans="1:21" ht="18" customHeight="1" x14ac:dyDescent="0.35">
      <c r="D1" s="35" t="s">
        <v>20</v>
      </c>
      <c r="J1" s="35" t="s">
        <v>21</v>
      </c>
      <c r="P1" s="35" t="s">
        <v>22</v>
      </c>
    </row>
    <row r="2" spans="1:21" ht="116" x14ac:dyDescent="0.35">
      <c r="D2" s="35" t="s">
        <v>201</v>
      </c>
      <c r="I2" s="42" t="s">
        <v>450</v>
      </c>
      <c r="J2" s="42" t="s">
        <v>232</v>
      </c>
      <c r="K2" s="42" t="s">
        <v>233</v>
      </c>
      <c r="L2" s="72" t="s">
        <v>292</v>
      </c>
      <c r="M2" s="52" t="s">
        <v>293</v>
      </c>
      <c r="N2" s="52"/>
      <c r="O2" s="42" t="s">
        <v>450</v>
      </c>
      <c r="P2" s="42" t="s">
        <v>232</v>
      </c>
      <c r="Q2" s="42" t="s">
        <v>233</v>
      </c>
      <c r="R2" s="72" t="s">
        <v>292</v>
      </c>
      <c r="S2" s="52" t="s">
        <v>293</v>
      </c>
    </row>
    <row r="3" spans="1:21" x14ac:dyDescent="0.35">
      <c r="H3" s="37" t="s">
        <v>23</v>
      </c>
      <c r="I3" s="38">
        <v>1</v>
      </c>
      <c r="J3" s="38">
        <v>1</v>
      </c>
      <c r="K3" s="38">
        <v>1</v>
      </c>
      <c r="L3" s="38">
        <v>1</v>
      </c>
      <c r="M3" s="38">
        <v>1</v>
      </c>
      <c r="N3" s="38"/>
      <c r="O3" s="38">
        <v>1</v>
      </c>
      <c r="P3" s="38">
        <v>1</v>
      </c>
      <c r="Q3" s="38">
        <v>1</v>
      </c>
      <c r="R3" s="38">
        <v>1</v>
      </c>
      <c r="S3" s="38">
        <v>1</v>
      </c>
    </row>
    <row r="4" spans="1:21" x14ac:dyDescent="0.35">
      <c r="H4" s="37" t="s">
        <v>24</v>
      </c>
      <c r="I4" s="38">
        <v>0</v>
      </c>
      <c r="J4" s="38">
        <v>0</v>
      </c>
      <c r="K4" s="38">
        <v>0</v>
      </c>
      <c r="L4" s="38">
        <v>0</v>
      </c>
      <c r="M4" s="38">
        <v>0</v>
      </c>
      <c r="N4" s="38"/>
      <c r="O4" s="38">
        <v>0</v>
      </c>
      <c r="P4" s="38">
        <v>0</v>
      </c>
      <c r="Q4" s="38">
        <v>0</v>
      </c>
      <c r="R4" s="38">
        <v>0</v>
      </c>
      <c r="S4" s="38">
        <v>0</v>
      </c>
    </row>
    <row r="5" spans="1:21" x14ac:dyDescent="0.35">
      <c r="H5" s="37" t="s">
        <v>25</v>
      </c>
      <c r="I5" s="38">
        <v>1</v>
      </c>
      <c r="J5" s="38">
        <v>1</v>
      </c>
      <c r="K5" s="38">
        <v>1</v>
      </c>
      <c r="L5" s="38">
        <v>1</v>
      </c>
      <c r="M5" s="38">
        <v>0</v>
      </c>
      <c r="N5" s="38"/>
      <c r="O5" s="38">
        <v>1</v>
      </c>
      <c r="P5" s="38">
        <v>1</v>
      </c>
      <c r="Q5" s="38">
        <v>1</v>
      </c>
      <c r="R5" s="38">
        <v>1</v>
      </c>
      <c r="S5" s="38">
        <v>0</v>
      </c>
    </row>
    <row r="6" spans="1:21" s="39" customFormat="1" x14ac:dyDescent="0.35">
      <c r="A6" s="87"/>
      <c r="H6" s="39" t="s">
        <v>26</v>
      </c>
      <c r="I6" s="40" t="s">
        <v>49</v>
      </c>
      <c r="J6" s="71" t="s">
        <v>49</v>
      </c>
      <c r="K6" s="72" t="s">
        <v>49</v>
      </c>
      <c r="L6" s="72" t="s">
        <v>28</v>
      </c>
      <c r="M6" s="40" t="s">
        <v>27</v>
      </c>
      <c r="N6" s="40"/>
      <c r="O6" s="40" t="s">
        <v>49</v>
      </c>
      <c r="P6" s="71" t="s">
        <v>49</v>
      </c>
      <c r="Q6" s="72" t="s">
        <v>49</v>
      </c>
      <c r="R6" s="72" t="s">
        <v>28</v>
      </c>
      <c r="S6" s="40" t="s">
        <v>27</v>
      </c>
    </row>
    <row r="7" spans="1:21" x14ac:dyDescent="0.35">
      <c r="C7" s="52" t="s">
        <v>455</v>
      </c>
      <c r="D7" s="66" t="s">
        <v>456</v>
      </c>
      <c r="E7" s="66" t="s">
        <v>457</v>
      </c>
      <c r="F7" s="66"/>
      <c r="H7" s="40" t="s">
        <v>201</v>
      </c>
      <c r="J7" s="71"/>
      <c r="K7" s="72"/>
      <c r="L7" s="72"/>
      <c r="M7" s="51"/>
      <c r="N7" s="51"/>
    </row>
    <row r="8" spans="1:21" x14ac:dyDescent="0.35">
      <c r="A8" s="86" t="s">
        <v>50</v>
      </c>
      <c r="B8" t="s">
        <v>245</v>
      </c>
      <c r="C8" s="47">
        <f>AVERAGE(O8:Q8)</f>
        <v>0.48266666666666663</v>
      </c>
      <c r="D8" s="47">
        <f>+R8</f>
        <v>0.39700000000000002</v>
      </c>
      <c r="E8" s="47">
        <f>+S8</f>
        <v>0.26600000000000001</v>
      </c>
      <c r="H8"/>
      <c r="I8" s="88">
        <v>0.61399999999999999</v>
      </c>
      <c r="J8" s="84">
        <v>0.67700000000000005</v>
      </c>
      <c r="K8" s="88">
        <v>0.157</v>
      </c>
      <c r="L8" s="88">
        <v>0.39700000000000002</v>
      </c>
      <c r="M8" s="88">
        <v>0.73399999999999999</v>
      </c>
      <c r="N8" s="67"/>
      <c r="O8" s="69">
        <f>IF(ISNUMBER(I8)=TRUE,O$5*(I8-O$4)/(O$3-O$4)+(1-O$5)*(1-(I8-O$4)/(O$3-O$4)),"..")</f>
        <v>0.61399999999999999</v>
      </c>
      <c r="P8" s="69">
        <f t="shared" ref="P8:S23" si="0">IF(ISNUMBER(J8)=TRUE,P$5*(J8-P$4)/(P$3-P$4)+(1-P$5)*(1-(J8-P$4)/(P$3-P$4)),"..")</f>
        <v>0.67700000000000005</v>
      </c>
      <c r="Q8" s="69">
        <f t="shared" si="0"/>
        <v>0.157</v>
      </c>
      <c r="R8" s="69">
        <f t="shared" si="0"/>
        <v>0.39700000000000002</v>
      </c>
      <c r="S8" s="69">
        <f t="shared" si="0"/>
        <v>0.26600000000000001</v>
      </c>
    </row>
    <row r="9" spans="1:21" x14ac:dyDescent="0.35">
      <c r="A9" s="86" t="s">
        <v>51</v>
      </c>
      <c r="B9" t="s">
        <v>362</v>
      </c>
      <c r="C9" s="47">
        <f t="shared" ref="C9:C72" si="1">AVERAGE(O9:Q9)</f>
        <v>0.55033333333333334</v>
      </c>
      <c r="D9" s="47">
        <f t="shared" ref="D9:E72" si="2">+R9</f>
        <v>0.49</v>
      </c>
      <c r="E9" s="47">
        <f t="shared" si="2"/>
        <v>0.34299999999999997</v>
      </c>
      <c r="H9"/>
      <c r="I9" s="88">
        <v>0.72699999999999998</v>
      </c>
      <c r="J9" s="84">
        <v>0.63500000000000001</v>
      </c>
      <c r="K9" s="88">
        <v>0.28899999999999998</v>
      </c>
      <c r="L9" s="88">
        <v>0.49</v>
      </c>
      <c r="M9" s="88">
        <v>0.65700000000000003</v>
      </c>
      <c r="N9" s="67"/>
      <c r="O9" s="69">
        <f t="shared" ref="O9:S71" si="3">IF(ISNUMBER(I9)=TRUE,O$5*(I9-O$4)/(O$3-O$4)+(1-O$5)*(1-(I9-O$4)/(O$3-O$4)),"..")</f>
        <v>0.72699999999999998</v>
      </c>
      <c r="P9" s="69">
        <f t="shared" si="0"/>
        <v>0.63500000000000001</v>
      </c>
      <c r="Q9" s="69">
        <f t="shared" si="0"/>
        <v>0.28899999999999998</v>
      </c>
      <c r="R9" s="69">
        <f t="shared" si="0"/>
        <v>0.49</v>
      </c>
      <c r="S9" s="69">
        <f t="shared" si="0"/>
        <v>0.34299999999999997</v>
      </c>
      <c r="U9" s="38" t="s">
        <v>201</v>
      </c>
    </row>
    <row r="10" spans="1:21" x14ac:dyDescent="0.35">
      <c r="A10" s="86" t="s">
        <v>52</v>
      </c>
      <c r="B10" t="s">
        <v>322</v>
      </c>
      <c r="C10" s="47">
        <f t="shared" si="1"/>
        <v>0.65833333333333333</v>
      </c>
      <c r="D10" s="47">
        <f t="shared" si="2"/>
        <v>0.84499999999999997</v>
      </c>
      <c r="E10" s="47">
        <f t="shared" si="2"/>
        <v>0.34799999999999998</v>
      </c>
      <c r="H10"/>
      <c r="I10" s="88">
        <v>0.61699999999999999</v>
      </c>
      <c r="J10" s="84">
        <v>0.83</v>
      </c>
      <c r="K10" s="88">
        <v>0.52800000000000002</v>
      </c>
      <c r="L10" s="88">
        <v>0.84499999999999997</v>
      </c>
      <c r="M10" s="88">
        <v>0.65200000000000002</v>
      </c>
      <c r="N10" s="67"/>
      <c r="O10" s="69">
        <f t="shared" si="3"/>
        <v>0.61699999999999999</v>
      </c>
      <c r="P10" s="69">
        <f t="shared" si="0"/>
        <v>0.83</v>
      </c>
      <c r="Q10" s="69">
        <f t="shared" si="0"/>
        <v>0.52800000000000002</v>
      </c>
      <c r="R10" s="69">
        <f t="shared" si="0"/>
        <v>0.84499999999999997</v>
      </c>
      <c r="S10" s="69">
        <f t="shared" si="0"/>
        <v>0.34799999999999998</v>
      </c>
      <c r="U10" s="38"/>
    </row>
    <row r="11" spans="1:21" x14ac:dyDescent="0.35">
      <c r="A11" s="86" t="s">
        <v>53</v>
      </c>
      <c r="B11" t="s">
        <v>246</v>
      </c>
      <c r="C11" s="47">
        <f t="shared" si="1"/>
        <v>0.89466666666666672</v>
      </c>
      <c r="D11" s="47">
        <f t="shared" si="2"/>
        <v>0.74299999999999999</v>
      </c>
      <c r="E11" s="47">
        <f t="shared" si="2"/>
        <v>0.57000000000000006</v>
      </c>
      <c r="H11"/>
      <c r="I11" s="88">
        <v>0.90800000000000003</v>
      </c>
      <c r="J11" s="84">
        <v>0.90500000000000003</v>
      </c>
      <c r="K11" s="88">
        <v>0.871</v>
      </c>
      <c r="L11" s="88">
        <v>0.74299999999999999</v>
      </c>
      <c r="M11" s="88">
        <v>0.43</v>
      </c>
      <c r="N11" s="67"/>
      <c r="O11" s="69">
        <f t="shared" si="3"/>
        <v>0.90800000000000003</v>
      </c>
      <c r="P11" s="69">
        <f t="shared" si="0"/>
        <v>0.90500000000000003</v>
      </c>
      <c r="Q11" s="69">
        <f t="shared" si="0"/>
        <v>0.871</v>
      </c>
      <c r="R11" s="69">
        <f t="shared" si="0"/>
        <v>0.74299999999999999</v>
      </c>
      <c r="S11" s="69">
        <f t="shared" si="0"/>
        <v>0.57000000000000006</v>
      </c>
      <c r="U11" s="38"/>
    </row>
    <row r="12" spans="1:21" x14ac:dyDescent="0.35">
      <c r="A12" s="86" t="s">
        <v>54</v>
      </c>
      <c r="B12" t="s">
        <v>268</v>
      </c>
      <c r="C12" s="47">
        <f t="shared" si="1"/>
        <v>0.88800000000000001</v>
      </c>
      <c r="D12" s="47">
        <f t="shared" si="2"/>
        <v>0.77200000000000002</v>
      </c>
      <c r="E12" s="47">
        <f t="shared" si="2"/>
        <v>0.78400000000000003</v>
      </c>
      <c r="H12"/>
      <c r="I12" s="88">
        <v>0.85399999999999998</v>
      </c>
      <c r="J12" s="84">
        <v>0.88</v>
      </c>
      <c r="K12" s="88">
        <v>0.93</v>
      </c>
      <c r="L12" s="88">
        <v>0.77200000000000002</v>
      </c>
      <c r="M12" s="88">
        <v>0.216</v>
      </c>
      <c r="N12" s="67"/>
      <c r="O12" s="69">
        <f t="shared" si="3"/>
        <v>0.85399999999999998</v>
      </c>
      <c r="P12" s="69">
        <f t="shared" si="0"/>
        <v>0.88</v>
      </c>
      <c r="Q12" s="69">
        <f t="shared" si="0"/>
        <v>0.93</v>
      </c>
      <c r="R12" s="69">
        <f t="shared" si="0"/>
        <v>0.77200000000000002</v>
      </c>
      <c r="S12" s="69">
        <f t="shared" si="0"/>
        <v>0.78400000000000003</v>
      </c>
    </row>
    <row r="13" spans="1:21" x14ac:dyDescent="0.35">
      <c r="A13" s="86" t="s">
        <v>55</v>
      </c>
      <c r="B13" t="s">
        <v>304</v>
      </c>
      <c r="C13" s="47">
        <f t="shared" si="1"/>
        <v>0.90466666666666662</v>
      </c>
      <c r="D13" s="47">
        <f t="shared" si="2"/>
        <v>0.96299999999999997</v>
      </c>
      <c r="E13" s="47">
        <f t="shared" si="2"/>
        <v>0.96299999999999997</v>
      </c>
      <c r="H13"/>
      <c r="I13" s="88">
        <v>0.88</v>
      </c>
      <c r="J13" s="84">
        <v>0.89100000000000001</v>
      </c>
      <c r="K13" s="88">
        <v>0.94299999999999995</v>
      </c>
      <c r="L13" s="88">
        <v>0.96299999999999997</v>
      </c>
      <c r="M13" s="88">
        <v>3.6999999999999998E-2</v>
      </c>
      <c r="N13" s="68"/>
      <c r="O13" s="69">
        <f t="shared" si="3"/>
        <v>0.88</v>
      </c>
      <c r="P13" s="69">
        <f t="shared" si="0"/>
        <v>0.89100000000000001</v>
      </c>
      <c r="Q13" s="69">
        <f t="shared" si="0"/>
        <v>0.94299999999999995</v>
      </c>
      <c r="R13" s="69">
        <f t="shared" si="0"/>
        <v>0.96299999999999997</v>
      </c>
      <c r="S13" s="69">
        <f t="shared" si="0"/>
        <v>0.96299999999999997</v>
      </c>
    </row>
    <row r="14" spans="1:21" x14ac:dyDescent="0.35">
      <c r="A14" s="86" t="s">
        <v>56</v>
      </c>
      <c r="B14" t="s">
        <v>323</v>
      </c>
      <c r="C14" s="47">
        <f t="shared" si="1"/>
        <v>0.90800000000000003</v>
      </c>
      <c r="D14" s="47">
        <f t="shared" si="2"/>
        <v>0.91100000000000003</v>
      </c>
      <c r="E14" s="47">
        <f t="shared" si="2"/>
        <v>0.94599999999999995</v>
      </c>
      <c r="H14"/>
      <c r="I14" s="88">
        <v>0.92700000000000005</v>
      </c>
      <c r="J14" s="84">
        <v>0.85699999999999998</v>
      </c>
      <c r="K14" s="88">
        <v>0.94</v>
      </c>
      <c r="L14" s="88">
        <v>0.91100000000000003</v>
      </c>
      <c r="M14" s="88">
        <v>5.3999999999999999E-2</v>
      </c>
      <c r="N14" s="68"/>
      <c r="O14" s="69">
        <f t="shared" si="3"/>
        <v>0.92700000000000005</v>
      </c>
      <c r="P14" s="69">
        <f t="shared" si="0"/>
        <v>0.85699999999999998</v>
      </c>
      <c r="Q14" s="69">
        <f t="shared" si="0"/>
        <v>0.94</v>
      </c>
      <c r="R14" s="69">
        <f t="shared" si="0"/>
        <v>0.91100000000000003</v>
      </c>
      <c r="S14" s="69">
        <f t="shared" si="0"/>
        <v>0.94599999999999995</v>
      </c>
    </row>
    <row r="15" spans="1:21" x14ac:dyDescent="0.35">
      <c r="A15" s="86" t="s">
        <v>57</v>
      </c>
      <c r="B15" t="s">
        <v>269</v>
      </c>
      <c r="C15" s="47">
        <f t="shared" si="1"/>
        <v>0.20833333333333329</v>
      </c>
      <c r="D15" s="47">
        <f t="shared" si="2"/>
        <v>0.16500000000000001</v>
      </c>
      <c r="E15" s="47">
        <f t="shared" si="2"/>
        <v>7.3999999999999955E-2</v>
      </c>
      <c r="H15"/>
      <c r="I15" s="88">
        <v>0.246</v>
      </c>
      <c r="J15" s="84">
        <v>0.307</v>
      </c>
      <c r="K15" s="88">
        <v>7.1999999999999995E-2</v>
      </c>
      <c r="L15" s="88">
        <v>0.16500000000000001</v>
      </c>
      <c r="M15" s="88">
        <v>0.92600000000000005</v>
      </c>
      <c r="N15" s="68"/>
      <c r="O15" s="69">
        <f t="shared" si="3"/>
        <v>0.246</v>
      </c>
      <c r="P15" s="69">
        <f t="shared" si="0"/>
        <v>0.307</v>
      </c>
      <c r="Q15" s="69">
        <f t="shared" si="0"/>
        <v>7.1999999999999995E-2</v>
      </c>
      <c r="R15" s="69">
        <f t="shared" si="0"/>
        <v>0.16500000000000001</v>
      </c>
      <c r="S15" s="69">
        <f t="shared" si="0"/>
        <v>7.3999999999999955E-2</v>
      </c>
    </row>
    <row r="16" spans="1:21" x14ac:dyDescent="0.35">
      <c r="A16" s="86" t="s">
        <v>58</v>
      </c>
      <c r="B16" t="s">
        <v>222</v>
      </c>
      <c r="C16" s="47">
        <f t="shared" si="1"/>
        <v>9.866666666666668E-2</v>
      </c>
      <c r="D16" s="47">
        <f t="shared" si="2"/>
        <v>0.159</v>
      </c>
      <c r="E16" s="47">
        <f t="shared" si="2"/>
        <v>6.1000000000000054E-2</v>
      </c>
      <c r="H16"/>
      <c r="I16" s="88">
        <v>0.13</v>
      </c>
      <c r="J16" s="84">
        <v>0.15</v>
      </c>
      <c r="K16" s="88">
        <v>1.6E-2</v>
      </c>
      <c r="L16" s="88">
        <v>0.159</v>
      </c>
      <c r="M16" s="88">
        <v>0.93899999999999995</v>
      </c>
      <c r="N16" s="68"/>
      <c r="O16" s="69">
        <f t="shared" si="3"/>
        <v>0.13</v>
      </c>
      <c r="P16" s="69">
        <f t="shared" si="0"/>
        <v>0.15</v>
      </c>
      <c r="Q16" s="69">
        <f t="shared" si="0"/>
        <v>1.6E-2</v>
      </c>
      <c r="R16" s="69">
        <f t="shared" si="0"/>
        <v>0.159</v>
      </c>
      <c r="S16" s="69">
        <f t="shared" si="0"/>
        <v>6.1000000000000054E-2</v>
      </c>
    </row>
    <row r="17" spans="1:19" x14ac:dyDescent="0.35">
      <c r="A17" s="86" t="s">
        <v>59</v>
      </c>
      <c r="B17" t="s">
        <v>316</v>
      </c>
      <c r="C17" s="47">
        <f t="shared" si="1"/>
        <v>0.93833333333333335</v>
      </c>
      <c r="D17" s="47">
        <f t="shared" si="2"/>
        <v>0.94699999999999995</v>
      </c>
      <c r="E17" s="47">
        <f t="shared" si="2"/>
        <v>0.96599999999999997</v>
      </c>
      <c r="H17"/>
      <c r="I17" s="88">
        <v>0.96599999999999997</v>
      </c>
      <c r="J17" s="84">
        <v>0.88400000000000001</v>
      </c>
      <c r="K17" s="88">
        <v>0.96499999999999997</v>
      </c>
      <c r="L17" s="88">
        <v>0.94699999999999995</v>
      </c>
      <c r="M17" s="88">
        <v>3.4000000000000002E-2</v>
      </c>
      <c r="N17" s="68"/>
      <c r="O17" s="69">
        <f t="shared" si="3"/>
        <v>0.96599999999999997</v>
      </c>
      <c r="P17" s="69">
        <f t="shared" si="0"/>
        <v>0.88400000000000001</v>
      </c>
      <c r="Q17" s="69">
        <f t="shared" si="0"/>
        <v>0.96499999999999997</v>
      </c>
      <c r="R17" s="69">
        <f t="shared" si="0"/>
        <v>0.94699999999999995</v>
      </c>
      <c r="S17" s="69">
        <f t="shared" si="0"/>
        <v>0.96599999999999997</v>
      </c>
    </row>
    <row r="18" spans="1:19" x14ac:dyDescent="0.35">
      <c r="A18" s="86" t="s">
        <v>29</v>
      </c>
      <c r="B18" t="s">
        <v>202</v>
      </c>
      <c r="C18" s="47">
        <f t="shared" si="1"/>
        <v>0.72066666666666668</v>
      </c>
      <c r="D18" s="47">
        <f t="shared" si="2"/>
        <v>0.70199999999999996</v>
      </c>
      <c r="E18" s="47">
        <f t="shared" si="2"/>
        <v>0.64300000000000002</v>
      </c>
      <c r="H18"/>
      <c r="I18" s="88">
        <v>0.64700000000000002</v>
      </c>
      <c r="J18" s="84">
        <v>0.80400000000000005</v>
      </c>
      <c r="K18" s="88">
        <v>0.71099999999999997</v>
      </c>
      <c r="L18" s="88">
        <v>0.70199999999999996</v>
      </c>
      <c r="M18" s="88">
        <v>0.35699999999999998</v>
      </c>
      <c r="N18" s="68"/>
      <c r="O18" s="69">
        <f t="shared" si="3"/>
        <v>0.64700000000000002</v>
      </c>
      <c r="P18" s="69">
        <f t="shared" si="0"/>
        <v>0.80400000000000005</v>
      </c>
      <c r="Q18" s="69">
        <f t="shared" si="0"/>
        <v>0.71099999999999997</v>
      </c>
      <c r="R18" s="69">
        <f t="shared" si="0"/>
        <v>0.70199999999999996</v>
      </c>
      <c r="S18" s="69">
        <f t="shared" si="0"/>
        <v>0.64300000000000002</v>
      </c>
    </row>
    <row r="19" spans="1:19" x14ac:dyDescent="0.35">
      <c r="A19" s="86" t="s">
        <v>31</v>
      </c>
      <c r="B19" t="s">
        <v>230</v>
      </c>
      <c r="C19" s="47">
        <f t="shared" si="1"/>
        <v>0.53133333333333332</v>
      </c>
      <c r="D19" s="47">
        <f t="shared" si="2"/>
        <v>0.629</v>
      </c>
      <c r="E19" s="47">
        <f t="shared" si="2"/>
        <v>0.55099999999999993</v>
      </c>
      <c r="H19"/>
      <c r="I19" s="88">
        <v>0.82499999999999996</v>
      </c>
      <c r="J19" s="84">
        <v>0.76900000000000002</v>
      </c>
      <c r="K19" s="88">
        <v>0</v>
      </c>
      <c r="L19" s="88">
        <v>0.629</v>
      </c>
      <c r="M19" s="88">
        <v>0.44900000000000001</v>
      </c>
      <c r="N19" s="77"/>
      <c r="O19" s="69">
        <f t="shared" si="3"/>
        <v>0.82499999999999996</v>
      </c>
      <c r="P19" s="69">
        <f t="shared" si="0"/>
        <v>0.76900000000000002</v>
      </c>
      <c r="Q19" s="69">
        <f t="shared" si="0"/>
        <v>0</v>
      </c>
      <c r="R19" s="69">
        <f t="shared" si="0"/>
        <v>0.629</v>
      </c>
      <c r="S19" s="69">
        <f t="shared" si="0"/>
        <v>0.55099999999999993</v>
      </c>
    </row>
    <row r="20" spans="1:19" x14ac:dyDescent="0.35">
      <c r="A20" s="86" t="s">
        <v>60</v>
      </c>
      <c r="B20" t="s">
        <v>298</v>
      </c>
      <c r="C20" s="47">
        <f t="shared" si="1"/>
        <v>0.39766666666666667</v>
      </c>
      <c r="D20" s="47">
        <f t="shared" si="2"/>
        <v>0.21099999999999999</v>
      </c>
      <c r="E20" s="47">
        <f t="shared" si="2"/>
        <v>0.14300000000000002</v>
      </c>
      <c r="H20"/>
      <c r="I20" s="88">
        <v>0.53300000000000003</v>
      </c>
      <c r="J20" s="84">
        <v>0.505</v>
      </c>
      <c r="K20" s="88">
        <v>0.155</v>
      </c>
      <c r="L20" s="88">
        <v>0.21099999999999999</v>
      </c>
      <c r="M20" s="88">
        <v>0.85699999999999998</v>
      </c>
      <c r="N20" s="77"/>
      <c r="O20" s="69">
        <f t="shared" si="3"/>
        <v>0.53300000000000003</v>
      </c>
      <c r="P20" s="69">
        <f t="shared" si="0"/>
        <v>0.505</v>
      </c>
      <c r="Q20" s="69">
        <f t="shared" si="0"/>
        <v>0.155</v>
      </c>
      <c r="R20" s="69">
        <f t="shared" si="0"/>
        <v>0.21099999999999999</v>
      </c>
      <c r="S20" s="69">
        <f t="shared" si="0"/>
        <v>0.14300000000000002</v>
      </c>
    </row>
    <row r="21" spans="1:19" x14ac:dyDescent="0.35">
      <c r="A21" s="86" t="s">
        <v>61</v>
      </c>
      <c r="B21" t="s">
        <v>317</v>
      </c>
      <c r="C21" s="47">
        <f t="shared" si="1"/>
        <v>0.7596666666666666</v>
      </c>
      <c r="D21" s="47">
        <f t="shared" si="2"/>
        <v>0.81499999999999995</v>
      </c>
      <c r="E21" s="47">
        <f t="shared" si="2"/>
        <v>0.34499999999999997</v>
      </c>
      <c r="H21"/>
      <c r="I21" s="88">
        <v>0.72499999999999998</v>
      </c>
      <c r="J21" s="84">
        <v>0.84799999999999998</v>
      </c>
      <c r="K21" s="88">
        <v>0.70599999999999996</v>
      </c>
      <c r="L21" s="88">
        <v>0.81499999999999995</v>
      </c>
      <c r="M21" s="88">
        <v>0.65500000000000003</v>
      </c>
      <c r="N21" s="77"/>
      <c r="O21" s="69">
        <f t="shared" si="3"/>
        <v>0.72499999999999998</v>
      </c>
      <c r="P21" s="69">
        <f t="shared" si="0"/>
        <v>0.84799999999999998</v>
      </c>
      <c r="Q21" s="69">
        <f t="shared" si="0"/>
        <v>0.70599999999999996</v>
      </c>
      <c r="R21" s="69">
        <f t="shared" si="0"/>
        <v>0.81499999999999995</v>
      </c>
      <c r="S21" s="69">
        <f t="shared" si="0"/>
        <v>0.34499999999999997</v>
      </c>
    </row>
    <row r="22" spans="1:19" x14ac:dyDescent="0.35">
      <c r="A22" s="86" t="s">
        <v>62</v>
      </c>
      <c r="B22" t="s">
        <v>281</v>
      </c>
      <c r="C22" s="47">
        <f t="shared" si="1"/>
        <v>0.71266666666666667</v>
      </c>
      <c r="D22" s="47">
        <f t="shared" si="2"/>
        <v>0.58799999999999997</v>
      </c>
      <c r="E22" s="47">
        <f t="shared" si="2"/>
        <v>0.22599999999999998</v>
      </c>
      <c r="H22"/>
      <c r="I22" s="88">
        <v>0.71299999999999997</v>
      </c>
      <c r="J22" s="84">
        <v>0.79300000000000004</v>
      </c>
      <c r="K22" s="88">
        <v>0.63200000000000001</v>
      </c>
      <c r="L22" s="88">
        <v>0.58799999999999997</v>
      </c>
      <c r="M22" s="88">
        <v>0.77400000000000002</v>
      </c>
      <c r="N22" s="77"/>
      <c r="O22" s="69">
        <f t="shared" si="3"/>
        <v>0.71299999999999997</v>
      </c>
      <c r="P22" s="69">
        <f t="shared" si="0"/>
        <v>0.79300000000000004</v>
      </c>
      <c r="Q22" s="69">
        <f t="shared" si="0"/>
        <v>0.63200000000000001</v>
      </c>
      <c r="R22" s="69">
        <f t="shared" si="0"/>
        <v>0.58799999999999997</v>
      </c>
      <c r="S22" s="69">
        <f t="shared" si="0"/>
        <v>0.22599999999999998</v>
      </c>
    </row>
    <row r="23" spans="1:19" x14ac:dyDescent="0.35">
      <c r="A23" s="86" t="s">
        <v>63</v>
      </c>
      <c r="B23" t="s">
        <v>270</v>
      </c>
      <c r="C23" s="47">
        <f t="shared" si="1"/>
        <v>0.29866666666666669</v>
      </c>
      <c r="D23" s="47">
        <f t="shared" si="2"/>
        <v>0.27400000000000002</v>
      </c>
      <c r="E23" s="47">
        <f t="shared" si="2"/>
        <v>0.68700000000000006</v>
      </c>
      <c r="H23"/>
      <c r="I23" s="88">
        <v>0.29399999999999998</v>
      </c>
      <c r="J23" s="84">
        <v>0.35499999999999998</v>
      </c>
      <c r="K23" s="88">
        <v>0.247</v>
      </c>
      <c r="L23" s="88">
        <v>0.27400000000000002</v>
      </c>
      <c r="M23" s="88">
        <v>0.313</v>
      </c>
      <c r="N23" s="77"/>
      <c r="O23" s="69">
        <f t="shared" si="3"/>
        <v>0.29399999999999998</v>
      </c>
      <c r="P23" s="69">
        <f t="shared" si="0"/>
        <v>0.35499999999999998</v>
      </c>
      <c r="Q23" s="69">
        <f t="shared" si="0"/>
        <v>0.247</v>
      </c>
      <c r="R23" s="69">
        <f t="shared" si="0"/>
        <v>0.27400000000000002</v>
      </c>
      <c r="S23" s="69">
        <f t="shared" si="0"/>
        <v>0.68700000000000006</v>
      </c>
    </row>
    <row r="24" spans="1:19" x14ac:dyDescent="0.35">
      <c r="A24" s="86" t="s">
        <v>64</v>
      </c>
      <c r="B24" t="s">
        <v>243</v>
      </c>
      <c r="C24" s="47">
        <f t="shared" si="1"/>
        <v>0.7423333333333334</v>
      </c>
      <c r="D24" s="47">
        <f t="shared" si="2"/>
        <v>0.47599999999999998</v>
      </c>
      <c r="E24" s="47">
        <f t="shared" si="2"/>
        <v>0.38100000000000001</v>
      </c>
      <c r="H24"/>
      <c r="I24" s="88">
        <v>0.77400000000000002</v>
      </c>
      <c r="J24" s="84">
        <v>0.78800000000000003</v>
      </c>
      <c r="K24" s="88">
        <v>0.66500000000000004</v>
      </c>
      <c r="L24" s="88">
        <v>0.47599999999999998</v>
      </c>
      <c r="M24" s="88">
        <v>0.61899999999999999</v>
      </c>
      <c r="N24" s="77"/>
      <c r="O24" s="69">
        <f t="shared" si="3"/>
        <v>0.77400000000000002</v>
      </c>
      <c r="P24" s="69">
        <f t="shared" si="3"/>
        <v>0.78800000000000003</v>
      </c>
      <c r="Q24" s="69">
        <f t="shared" si="3"/>
        <v>0.66500000000000004</v>
      </c>
      <c r="R24" s="69">
        <f t="shared" si="3"/>
        <v>0.47599999999999998</v>
      </c>
      <c r="S24" s="69">
        <f t="shared" si="3"/>
        <v>0.38100000000000001</v>
      </c>
    </row>
    <row r="25" spans="1:19" x14ac:dyDescent="0.35">
      <c r="A25" s="86" t="s">
        <v>65</v>
      </c>
      <c r="B25" t="s">
        <v>239</v>
      </c>
      <c r="C25" s="47">
        <f t="shared" si="1"/>
        <v>0.78966666666666674</v>
      </c>
      <c r="D25" s="47">
        <f t="shared" si="2"/>
        <v>0.72799999999999998</v>
      </c>
      <c r="E25" s="47">
        <f t="shared" si="2"/>
        <v>0.49</v>
      </c>
      <c r="H25"/>
      <c r="I25" s="88">
        <v>0.7</v>
      </c>
      <c r="J25" s="84">
        <v>0.86</v>
      </c>
      <c r="K25" s="88">
        <v>0.80900000000000005</v>
      </c>
      <c r="L25" s="88">
        <v>0.72799999999999998</v>
      </c>
      <c r="M25" s="88">
        <v>0.51</v>
      </c>
      <c r="N25" s="77"/>
      <c r="O25" s="69">
        <f t="shared" si="3"/>
        <v>0.7</v>
      </c>
      <c r="P25" s="69">
        <f t="shared" si="3"/>
        <v>0.86</v>
      </c>
      <c r="Q25" s="69">
        <f t="shared" si="3"/>
        <v>0.80900000000000005</v>
      </c>
      <c r="R25" s="69">
        <f t="shared" si="3"/>
        <v>0.72799999999999998</v>
      </c>
      <c r="S25" s="69">
        <f t="shared" si="3"/>
        <v>0.49</v>
      </c>
    </row>
    <row r="26" spans="1:19" x14ac:dyDescent="0.35">
      <c r="A26" s="86" t="s">
        <v>66</v>
      </c>
      <c r="B26" t="s">
        <v>315</v>
      </c>
      <c r="C26" s="47">
        <f t="shared" si="1"/>
        <v>0.89200000000000002</v>
      </c>
      <c r="D26" s="47">
        <f t="shared" si="2"/>
        <v>0.88900000000000001</v>
      </c>
      <c r="E26" s="47">
        <f t="shared" si="2"/>
        <v>0.93100000000000005</v>
      </c>
      <c r="H26"/>
      <c r="I26" s="88">
        <v>0.93100000000000005</v>
      </c>
      <c r="J26" s="84">
        <v>0.88</v>
      </c>
      <c r="K26" s="88">
        <v>0.86499999999999999</v>
      </c>
      <c r="L26" s="88">
        <v>0.88900000000000001</v>
      </c>
      <c r="M26" s="88">
        <v>6.9000000000000006E-2</v>
      </c>
      <c r="N26" s="77"/>
      <c r="O26" s="69">
        <f t="shared" si="3"/>
        <v>0.93100000000000005</v>
      </c>
      <c r="P26" s="69">
        <f t="shared" si="3"/>
        <v>0.88</v>
      </c>
      <c r="Q26" s="69">
        <f t="shared" si="3"/>
        <v>0.86499999999999999</v>
      </c>
      <c r="R26" s="69">
        <f t="shared" si="3"/>
        <v>0.88900000000000001</v>
      </c>
      <c r="S26" s="69">
        <f t="shared" si="3"/>
        <v>0.93100000000000005</v>
      </c>
    </row>
    <row r="27" spans="1:19" x14ac:dyDescent="0.35">
      <c r="A27" s="86" t="s">
        <v>67</v>
      </c>
      <c r="B27" t="s">
        <v>253</v>
      </c>
      <c r="C27" s="47">
        <f t="shared" si="1"/>
        <v>0.7360000000000001</v>
      </c>
      <c r="D27" s="47">
        <f t="shared" si="2"/>
        <v>0.879</v>
      </c>
      <c r="E27" s="47">
        <f t="shared" si="2"/>
        <v>0.91100000000000003</v>
      </c>
      <c r="H27"/>
      <c r="I27" s="88">
        <v>0.746</v>
      </c>
      <c r="J27" s="84">
        <v>0.61899999999999999</v>
      </c>
      <c r="K27" s="88">
        <v>0.84299999999999997</v>
      </c>
      <c r="L27" s="88">
        <v>0.879</v>
      </c>
      <c r="M27" s="88">
        <v>8.8999999999999996E-2</v>
      </c>
      <c r="N27" s="77"/>
      <c r="O27" s="69">
        <f t="shared" si="3"/>
        <v>0.746</v>
      </c>
      <c r="P27" s="69">
        <f t="shared" si="3"/>
        <v>0.61899999999999999</v>
      </c>
      <c r="Q27" s="69">
        <f t="shared" si="3"/>
        <v>0.84299999999999997</v>
      </c>
      <c r="R27" s="69">
        <f t="shared" si="3"/>
        <v>0.879</v>
      </c>
      <c r="S27" s="69">
        <f t="shared" si="3"/>
        <v>0.91100000000000003</v>
      </c>
    </row>
    <row r="28" spans="1:19" x14ac:dyDescent="0.35">
      <c r="A28" s="86" t="s">
        <v>30</v>
      </c>
      <c r="B28" t="s">
        <v>203</v>
      </c>
      <c r="C28" s="47">
        <f t="shared" si="1"/>
        <v>0.80966666666666665</v>
      </c>
      <c r="D28" s="47">
        <f t="shared" si="2"/>
        <v>0.83</v>
      </c>
      <c r="E28" s="47">
        <f t="shared" si="2"/>
        <v>0.85299999999999998</v>
      </c>
      <c r="H28"/>
      <c r="I28" s="88">
        <v>0.78800000000000003</v>
      </c>
      <c r="J28" s="84">
        <v>0.87</v>
      </c>
      <c r="K28" s="88">
        <v>0.77100000000000002</v>
      </c>
      <c r="L28" s="88">
        <v>0.83</v>
      </c>
      <c r="M28" s="88">
        <v>0.14699999999999999</v>
      </c>
      <c r="N28" s="77"/>
      <c r="O28" s="69">
        <f t="shared" si="3"/>
        <v>0.78800000000000003</v>
      </c>
      <c r="P28" s="69">
        <f t="shared" si="3"/>
        <v>0.87</v>
      </c>
      <c r="Q28" s="69">
        <f t="shared" si="3"/>
        <v>0.77100000000000002</v>
      </c>
      <c r="R28" s="69">
        <f t="shared" si="3"/>
        <v>0.83</v>
      </c>
      <c r="S28" s="69">
        <f t="shared" si="3"/>
        <v>0.85299999999999998</v>
      </c>
    </row>
    <row r="29" spans="1:19" x14ac:dyDescent="0.35">
      <c r="A29" s="86" t="s">
        <v>68</v>
      </c>
      <c r="B29" t="s">
        <v>324</v>
      </c>
      <c r="C29" s="47">
        <f t="shared" si="1"/>
        <v>0.55233333333333334</v>
      </c>
      <c r="D29" s="47">
        <f t="shared" si="2"/>
        <v>0.42699999999999999</v>
      </c>
      <c r="E29" s="47">
        <f t="shared" si="2"/>
        <v>0.28300000000000003</v>
      </c>
      <c r="H29"/>
      <c r="I29" s="88">
        <v>0.76500000000000001</v>
      </c>
      <c r="J29" s="84">
        <v>0.63100000000000001</v>
      </c>
      <c r="K29" s="88">
        <v>0.26100000000000001</v>
      </c>
      <c r="L29" s="88">
        <v>0.42699999999999999</v>
      </c>
      <c r="M29" s="88">
        <v>0.71699999999999997</v>
      </c>
      <c r="N29" s="77"/>
      <c r="O29" s="69">
        <f t="shared" si="3"/>
        <v>0.76500000000000001</v>
      </c>
      <c r="P29" s="69">
        <f t="shared" si="3"/>
        <v>0.63100000000000001</v>
      </c>
      <c r="Q29" s="69">
        <f t="shared" si="3"/>
        <v>0.26100000000000001</v>
      </c>
      <c r="R29" s="69">
        <f t="shared" si="3"/>
        <v>0.42699999999999999</v>
      </c>
      <c r="S29" s="69">
        <f t="shared" si="3"/>
        <v>0.28300000000000003</v>
      </c>
    </row>
    <row r="30" spans="1:19" x14ac:dyDescent="0.35">
      <c r="A30" s="86" t="s">
        <v>69</v>
      </c>
      <c r="B30" t="s">
        <v>303</v>
      </c>
      <c r="C30" s="47">
        <f t="shared" si="1"/>
        <v>0.92633333333333334</v>
      </c>
      <c r="D30" s="47">
        <f t="shared" si="2"/>
        <v>0.88900000000000001</v>
      </c>
      <c r="E30" s="47">
        <f t="shared" si="2"/>
        <v>0.96199999999999997</v>
      </c>
      <c r="H30"/>
      <c r="I30" s="88">
        <v>0.95399999999999996</v>
      </c>
      <c r="J30" s="84">
        <v>0.878</v>
      </c>
      <c r="K30" s="88">
        <v>0.94699999999999995</v>
      </c>
      <c r="L30" s="88">
        <v>0.88900000000000001</v>
      </c>
      <c r="M30" s="88">
        <v>3.7999999999999999E-2</v>
      </c>
      <c r="N30" s="77"/>
      <c r="O30" s="69">
        <f t="shared" si="3"/>
        <v>0.95399999999999996</v>
      </c>
      <c r="P30" s="69">
        <f t="shared" si="3"/>
        <v>0.878</v>
      </c>
      <c r="Q30" s="69">
        <f t="shared" si="3"/>
        <v>0.94699999999999995</v>
      </c>
      <c r="R30" s="69">
        <f t="shared" si="3"/>
        <v>0.88900000000000001</v>
      </c>
      <c r="S30" s="69">
        <f t="shared" si="3"/>
        <v>0.96199999999999997</v>
      </c>
    </row>
    <row r="31" spans="1:19" x14ac:dyDescent="0.35">
      <c r="A31" s="86" t="s">
        <v>70</v>
      </c>
      <c r="B31" t="s">
        <v>296</v>
      </c>
      <c r="C31" s="47">
        <f t="shared" si="1"/>
        <v>0.93966666666666665</v>
      </c>
      <c r="D31" s="47">
        <f t="shared" si="2"/>
        <v>0.96399999999999997</v>
      </c>
      <c r="E31" s="47">
        <f t="shared" si="2"/>
        <v>0.97899999999999998</v>
      </c>
      <c r="H31"/>
      <c r="I31" s="88">
        <v>0.96399999999999997</v>
      </c>
      <c r="J31" s="84">
        <v>0.91500000000000004</v>
      </c>
      <c r="K31" s="88">
        <v>0.94</v>
      </c>
      <c r="L31" s="88">
        <v>0.96399999999999997</v>
      </c>
      <c r="M31" s="88">
        <v>2.1000000000000001E-2</v>
      </c>
      <c r="N31" s="77"/>
      <c r="O31" s="69">
        <f t="shared" si="3"/>
        <v>0.96399999999999997</v>
      </c>
      <c r="P31" s="69">
        <f t="shared" si="3"/>
        <v>0.91500000000000004</v>
      </c>
      <c r="Q31" s="69">
        <f t="shared" si="3"/>
        <v>0.94</v>
      </c>
      <c r="R31" s="69">
        <f t="shared" si="3"/>
        <v>0.96399999999999997</v>
      </c>
      <c r="S31" s="69">
        <f t="shared" si="3"/>
        <v>0.97899999999999998</v>
      </c>
    </row>
    <row r="32" spans="1:19" x14ac:dyDescent="0.35">
      <c r="A32" s="86" t="s">
        <v>71</v>
      </c>
      <c r="B32" t="s">
        <v>305</v>
      </c>
      <c r="C32" s="47">
        <f t="shared" si="1"/>
        <v>0.8826666666666666</v>
      </c>
      <c r="D32" s="47">
        <f t="shared" si="2"/>
        <v>0.91200000000000003</v>
      </c>
      <c r="E32" s="47">
        <f t="shared" si="2"/>
        <v>0.94499999999999995</v>
      </c>
      <c r="H32"/>
      <c r="I32" s="88">
        <v>0.83599999999999997</v>
      </c>
      <c r="J32" s="84">
        <v>0.84299999999999997</v>
      </c>
      <c r="K32" s="88">
        <v>0.96899999999999997</v>
      </c>
      <c r="L32" s="88">
        <v>0.91200000000000003</v>
      </c>
      <c r="M32" s="88">
        <v>5.5E-2</v>
      </c>
      <c r="N32" s="77"/>
      <c r="O32" s="69">
        <f t="shared" si="3"/>
        <v>0.83599999999999997</v>
      </c>
      <c r="P32" s="69">
        <f t="shared" si="3"/>
        <v>0.84299999999999997</v>
      </c>
      <c r="Q32" s="69">
        <f t="shared" si="3"/>
        <v>0.96899999999999997</v>
      </c>
      <c r="R32" s="69">
        <f t="shared" si="3"/>
        <v>0.91200000000000003</v>
      </c>
      <c r="S32" s="69">
        <f t="shared" si="3"/>
        <v>0.94499999999999995</v>
      </c>
    </row>
    <row r="33" spans="1:19" x14ac:dyDescent="0.35">
      <c r="A33" s="86" t="s">
        <v>72</v>
      </c>
      <c r="B33" t="s">
        <v>311</v>
      </c>
      <c r="C33" s="47">
        <f t="shared" si="1"/>
        <v>5.1999999999999998E-2</v>
      </c>
      <c r="D33" s="47">
        <f t="shared" si="2"/>
        <v>0.17299999999999999</v>
      </c>
      <c r="E33" s="47">
        <f t="shared" si="2"/>
        <v>0.54600000000000004</v>
      </c>
      <c r="H33"/>
      <c r="I33" s="88">
        <v>7.6999999999999999E-2</v>
      </c>
      <c r="J33" s="84">
        <v>7.9000000000000001E-2</v>
      </c>
      <c r="K33" s="88">
        <v>0</v>
      </c>
      <c r="L33" s="88">
        <v>0.17299999999999999</v>
      </c>
      <c r="M33" s="88">
        <v>0.45400000000000001</v>
      </c>
      <c r="N33" s="78"/>
      <c r="O33" s="69">
        <f t="shared" si="3"/>
        <v>7.6999999999999999E-2</v>
      </c>
      <c r="P33" s="69">
        <f t="shared" si="3"/>
        <v>7.9000000000000001E-2</v>
      </c>
      <c r="Q33" s="69">
        <f t="shared" si="3"/>
        <v>0</v>
      </c>
      <c r="R33" s="69">
        <f t="shared" si="3"/>
        <v>0.17299999999999999</v>
      </c>
      <c r="S33" s="69">
        <f t="shared" si="3"/>
        <v>0.54600000000000004</v>
      </c>
    </row>
    <row r="34" spans="1:19" x14ac:dyDescent="0.35">
      <c r="A34" s="86" t="s">
        <v>73</v>
      </c>
      <c r="B34" t="s">
        <v>325</v>
      </c>
      <c r="C34" s="47">
        <f t="shared" si="1"/>
        <v>0.74166666666666659</v>
      </c>
      <c r="D34" s="47">
        <f t="shared" si="2"/>
        <v>0.6</v>
      </c>
      <c r="E34" s="47">
        <f t="shared" si="2"/>
        <v>0.51600000000000001</v>
      </c>
      <c r="H34"/>
      <c r="I34" s="88">
        <v>0.69199999999999995</v>
      </c>
      <c r="J34" s="84">
        <v>0.80500000000000005</v>
      </c>
      <c r="K34" s="88">
        <v>0.72799999999999998</v>
      </c>
      <c r="L34" s="88">
        <v>0.6</v>
      </c>
      <c r="M34" s="88">
        <v>0.48399999999999999</v>
      </c>
      <c r="N34" s="78"/>
      <c r="O34" s="69">
        <f t="shared" si="3"/>
        <v>0.69199999999999995</v>
      </c>
      <c r="P34" s="69">
        <f t="shared" si="3"/>
        <v>0.80500000000000005</v>
      </c>
      <c r="Q34" s="69">
        <f t="shared" si="3"/>
        <v>0.72799999999999998</v>
      </c>
      <c r="R34" s="69">
        <f t="shared" si="3"/>
        <v>0.6</v>
      </c>
      <c r="S34" s="69">
        <f t="shared" si="3"/>
        <v>0.51600000000000001</v>
      </c>
    </row>
    <row r="35" spans="1:19" x14ac:dyDescent="0.35">
      <c r="A35" s="86" t="s">
        <v>74</v>
      </c>
      <c r="B35" t="s">
        <v>223</v>
      </c>
      <c r="C35" s="47">
        <f t="shared" si="1"/>
        <v>0.43133333333333335</v>
      </c>
      <c r="D35" s="47">
        <f t="shared" si="2"/>
        <v>0.33700000000000002</v>
      </c>
      <c r="E35" s="47">
        <f t="shared" si="2"/>
        <v>9.5999999999999974E-2</v>
      </c>
      <c r="H35"/>
      <c r="I35" s="88">
        <v>0.61599999999999999</v>
      </c>
      <c r="J35" s="84">
        <v>0.56799999999999995</v>
      </c>
      <c r="K35" s="88">
        <v>0.11</v>
      </c>
      <c r="L35" s="88">
        <v>0.33700000000000002</v>
      </c>
      <c r="M35" s="88">
        <v>0.90400000000000003</v>
      </c>
      <c r="N35" s="78"/>
      <c r="O35" s="69">
        <f t="shared" si="3"/>
        <v>0.61599999999999999</v>
      </c>
      <c r="P35" s="69">
        <f t="shared" si="3"/>
        <v>0.56799999999999995</v>
      </c>
      <c r="Q35" s="69">
        <f t="shared" si="3"/>
        <v>0.11</v>
      </c>
      <c r="R35" s="69">
        <f t="shared" si="3"/>
        <v>0.33700000000000002</v>
      </c>
      <c r="S35" s="69">
        <f t="shared" si="3"/>
        <v>9.5999999999999974E-2</v>
      </c>
    </row>
    <row r="36" spans="1:19" x14ac:dyDescent="0.35">
      <c r="A36" s="86" t="s">
        <v>220</v>
      </c>
      <c r="B36" t="s">
        <v>458</v>
      </c>
      <c r="C36" s="47">
        <f t="shared" si="1"/>
        <v>0.43866666666666659</v>
      </c>
      <c r="D36" s="47">
        <f t="shared" si="2"/>
        <v>0.28399999999999997</v>
      </c>
      <c r="E36" s="47">
        <f t="shared" si="2"/>
        <v>0.122</v>
      </c>
      <c r="H36"/>
      <c r="I36" s="88">
        <v>0.59299999999999997</v>
      </c>
      <c r="J36" s="84">
        <v>0.48499999999999999</v>
      </c>
      <c r="K36" s="88">
        <v>0.23799999999999999</v>
      </c>
      <c r="L36" s="88">
        <v>0.28399999999999997</v>
      </c>
      <c r="M36" s="88">
        <v>0.878</v>
      </c>
      <c r="N36" s="78"/>
      <c r="O36" s="69">
        <f t="shared" si="3"/>
        <v>0.59299999999999997</v>
      </c>
      <c r="P36" s="69">
        <f t="shared" si="3"/>
        <v>0.48499999999999999</v>
      </c>
      <c r="Q36" s="69">
        <f t="shared" si="3"/>
        <v>0.23799999999999999</v>
      </c>
      <c r="R36" s="69">
        <f t="shared" si="3"/>
        <v>0.28399999999999997</v>
      </c>
      <c r="S36" s="69">
        <f t="shared" si="3"/>
        <v>0.122</v>
      </c>
    </row>
    <row r="37" spans="1:19" x14ac:dyDescent="0.35">
      <c r="A37" s="86" t="s">
        <v>75</v>
      </c>
      <c r="B37" t="s">
        <v>434</v>
      </c>
      <c r="C37" s="47">
        <f t="shared" si="1"/>
        <v>0.32366666666666666</v>
      </c>
      <c r="D37" s="47">
        <f t="shared" si="2"/>
        <v>0.23300000000000001</v>
      </c>
      <c r="E37" s="47">
        <f t="shared" si="2"/>
        <v>0.16000000000000003</v>
      </c>
      <c r="H37"/>
      <c r="I37" s="88">
        <v>0.42199999999999999</v>
      </c>
      <c r="J37" s="84">
        <v>0.45100000000000001</v>
      </c>
      <c r="K37" s="88">
        <v>9.8000000000000004E-2</v>
      </c>
      <c r="L37" s="88">
        <v>0.23300000000000001</v>
      </c>
      <c r="M37" s="88">
        <v>0.84</v>
      </c>
      <c r="N37" s="78"/>
      <c r="O37" s="69">
        <f t="shared" si="3"/>
        <v>0.42199999999999999</v>
      </c>
      <c r="P37" s="69">
        <f t="shared" si="3"/>
        <v>0.45100000000000001</v>
      </c>
      <c r="Q37" s="69">
        <f t="shared" si="3"/>
        <v>9.8000000000000004E-2</v>
      </c>
      <c r="R37" s="69">
        <f t="shared" si="3"/>
        <v>0.23300000000000001</v>
      </c>
      <c r="S37" s="69">
        <f t="shared" si="3"/>
        <v>0.16000000000000003</v>
      </c>
    </row>
    <row r="38" spans="1:19" x14ac:dyDescent="0.35">
      <c r="A38" s="86" t="s">
        <v>76</v>
      </c>
      <c r="B38" t="s">
        <v>237</v>
      </c>
      <c r="C38" s="47">
        <f t="shared" si="1"/>
        <v>0.79233333333333344</v>
      </c>
      <c r="D38" s="47">
        <f t="shared" si="2"/>
        <v>0.72199999999999998</v>
      </c>
      <c r="E38" s="47">
        <f t="shared" si="2"/>
        <v>0.57200000000000006</v>
      </c>
      <c r="H38"/>
      <c r="I38" s="88">
        <v>0.67600000000000005</v>
      </c>
      <c r="J38" s="84">
        <v>0.89100000000000001</v>
      </c>
      <c r="K38" s="88">
        <v>0.81</v>
      </c>
      <c r="L38" s="88">
        <v>0.72199999999999998</v>
      </c>
      <c r="M38" s="88">
        <v>0.42799999999999999</v>
      </c>
      <c r="N38" s="78"/>
      <c r="O38" s="69">
        <f t="shared" si="3"/>
        <v>0.67600000000000005</v>
      </c>
      <c r="P38" s="69">
        <f t="shared" si="3"/>
        <v>0.89100000000000001</v>
      </c>
      <c r="Q38" s="69">
        <f t="shared" si="3"/>
        <v>0.81</v>
      </c>
      <c r="R38" s="69">
        <f t="shared" si="3"/>
        <v>0.72199999999999998</v>
      </c>
      <c r="S38" s="69">
        <f t="shared" si="3"/>
        <v>0.57200000000000006</v>
      </c>
    </row>
    <row r="39" spans="1:19" x14ac:dyDescent="0.35">
      <c r="A39" s="86" t="s">
        <v>77</v>
      </c>
      <c r="B39" t="s">
        <v>326</v>
      </c>
      <c r="C39" s="47">
        <f t="shared" si="1"/>
        <v>0.59633333333333338</v>
      </c>
      <c r="D39" s="47">
        <f t="shared" si="2"/>
        <v>0.28799999999999998</v>
      </c>
      <c r="E39" s="47">
        <f t="shared" si="2"/>
        <v>0.16200000000000003</v>
      </c>
      <c r="H39"/>
      <c r="I39" s="88">
        <v>0.78100000000000003</v>
      </c>
      <c r="J39" s="84">
        <v>0.755</v>
      </c>
      <c r="K39" s="88">
        <v>0.253</v>
      </c>
      <c r="L39" s="88">
        <v>0.28799999999999998</v>
      </c>
      <c r="M39" s="88">
        <v>0.83799999999999997</v>
      </c>
      <c r="N39" s="78"/>
      <c r="O39" s="69">
        <f t="shared" si="3"/>
        <v>0.78100000000000003</v>
      </c>
      <c r="P39" s="69">
        <f t="shared" si="3"/>
        <v>0.755</v>
      </c>
      <c r="Q39" s="69">
        <f t="shared" si="3"/>
        <v>0.253</v>
      </c>
      <c r="R39" s="69">
        <f t="shared" si="3"/>
        <v>0.28799999999999998</v>
      </c>
      <c r="S39" s="69">
        <f t="shared" si="3"/>
        <v>0.16200000000000003</v>
      </c>
    </row>
    <row r="40" spans="1:19" x14ac:dyDescent="0.35">
      <c r="A40" s="86" t="s">
        <v>32</v>
      </c>
      <c r="B40" t="s">
        <v>204</v>
      </c>
      <c r="C40" s="47">
        <f t="shared" si="1"/>
        <v>0.88700000000000001</v>
      </c>
      <c r="D40" s="47">
        <f t="shared" si="2"/>
        <v>0.92</v>
      </c>
      <c r="E40" s="47">
        <f t="shared" si="2"/>
        <v>0.84099999999999997</v>
      </c>
      <c r="H40"/>
      <c r="I40" s="88">
        <v>0.86299999999999999</v>
      </c>
      <c r="J40" s="84">
        <v>0.90300000000000002</v>
      </c>
      <c r="K40" s="88">
        <v>0.89500000000000002</v>
      </c>
      <c r="L40" s="88">
        <v>0.92</v>
      </c>
      <c r="M40" s="88">
        <v>0.159</v>
      </c>
      <c r="N40" s="78"/>
      <c r="O40" s="69">
        <f t="shared" si="3"/>
        <v>0.86299999999999999</v>
      </c>
      <c r="P40" s="69">
        <f t="shared" si="3"/>
        <v>0.90300000000000002</v>
      </c>
      <c r="Q40" s="69">
        <f t="shared" si="3"/>
        <v>0.89500000000000002</v>
      </c>
      <c r="R40" s="69">
        <f t="shared" si="3"/>
        <v>0.92</v>
      </c>
      <c r="S40" s="69">
        <f t="shared" si="3"/>
        <v>0.84099999999999997</v>
      </c>
    </row>
    <row r="41" spans="1:19" x14ac:dyDescent="0.35">
      <c r="A41" s="86" t="s">
        <v>78</v>
      </c>
      <c r="B41" t="s">
        <v>256</v>
      </c>
      <c r="C41" s="47">
        <f t="shared" si="1"/>
        <v>0.93900000000000006</v>
      </c>
      <c r="D41" s="47">
        <f t="shared" si="2"/>
        <v>0.91900000000000004</v>
      </c>
      <c r="E41" s="47">
        <f t="shared" si="2"/>
        <v>0.82499999999999996</v>
      </c>
      <c r="H41"/>
      <c r="I41" s="88">
        <v>0.94</v>
      </c>
      <c r="J41" s="84">
        <v>0.91</v>
      </c>
      <c r="K41" s="88">
        <v>0.96699999999999997</v>
      </c>
      <c r="L41" s="88">
        <v>0.91900000000000004</v>
      </c>
      <c r="M41" s="88">
        <v>0.17499999999999999</v>
      </c>
      <c r="N41" s="78"/>
      <c r="O41" s="69">
        <f t="shared" si="3"/>
        <v>0.94</v>
      </c>
      <c r="P41" s="69">
        <f t="shared" si="3"/>
        <v>0.91</v>
      </c>
      <c r="Q41" s="69">
        <f t="shared" si="3"/>
        <v>0.96699999999999997</v>
      </c>
      <c r="R41" s="69">
        <f t="shared" si="3"/>
        <v>0.91900000000000004</v>
      </c>
      <c r="S41" s="69">
        <f t="shared" si="3"/>
        <v>0.82499999999999996</v>
      </c>
    </row>
    <row r="42" spans="1:19" x14ac:dyDescent="0.35">
      <c r="A42" s="86" t="s">
        <v>79</v>
      </c>
      <c r="B42" t="s">
        <v>282</v>
      </c>
      <c r="C42" s="47">
        <f t="shared" si="1"/>
        <v>0.18133333333333335</v>
      </c>
      <c r="D42" s="47">
        <f t="shared" si="2"/>
        <v>0.27100000000000002</v>
      </c>
      <c r="E42" s="47">
        <f t="shared" si="2"/>
        <v>0.6</v>
      </c>
      <c r="H42"/>
      <c r="I42" s="88">
        <v>0.128</v>
      </c>
      <c r="J42" s="84">
        <v>4.2999999999999997E-2</v>
      </c>
      <c r="K42" s="88">
        <v>0.373</v>
      </c>
      <c r="L42" s="88">
        <v>0.27100000000000002</v>
      </c>
      <c r="M42" s="88">
        <v>0.4</v>
      </c>
      <c r="N42" s="78"/>
      <c r="O42" s="69">
        <f t="shared" si="3"/>
        <v>0.128</v>
      </c>
      <c r="P42" s="69">
        <f t="shared" si="3"/>
        <v>4.2999999999999997E-2</v>
      </c>
      <c r="Q42" s="69">
        <f t="shared" si="3"/>
        <v>0.373</v>
      </c>
      <c r="R42" s="69">
        <f t="shared" si="3"/>
        <v>0.27100000000000002</v>
      </c>
      <c r="S42" s="69">
        <f t="shared" si="3"/>
        <v>0.6</v>
      </c>
    </row>
    <row r="43" spans="1:19" x14ac:dyDescent="0.35">
      <c r="A43" s="86" t="s">
        <v>80</v>
      </c>
      <c r="B43" t="s">
        <v>327</v>
      </c>
      <c r="C43" s="47">
        <f t="shared" si="1"/>
        <v>0.91300000000000014</v>
      </c>
      <c r="D43" s="47">
        <f t="shared" si="2"/>
        <v>0.82499999999999996</v>
      </c>
      <c r="E43" s="47">
        <f t="shared" si="2"/>
        <v>0.82400000000000007</v>
      </c>
      <c r="H43"/>
      <c r="I43" s="88">
        <v>0.92600000000000005</v>
      </c>
      <c r="J43" s="84">
        <v>0.88700000000000001</v>
      </c>
      <c r="K43" s="88">
        <v>0.92600000000000005</v>
      </c>
      <c r="L43" s="88">
        <v>0.82499999999999996</v>
      </c>
      <c r="M43" s="88">
        <v>0.17599999999999999</v>
      </c>
      <c r="N43" s="78"/>
      <c r="O43" s="69">
        <f t="shared" si="3"/>
        <v>0.92600000000000005</v>
      </c>
      <c r="P43" s="69">
        <f t="shared" si="3"/>
        <v>0.88700000000000001</v>
      </c>
      <c r="Q43" s="69">
        <f t="shared" si="3"/>
        <v>0.92600000000000005</v>
      </c>
      <c r="R43" s="69">
        <f t="shared" si="3"/>
        <v>0.82499999999999996</v>
      </c>
      <c r="S43" s="69">
        <f t="shared" si="3"/>
        <v>0.82400000000000007</v>
      </c>
    </row>
    <row r="44" spans="1:19" x14ac:dyDescent="0.35">
      <c r="A44" s="86" t="s">
        <v>81</v>
      </c>
      <c r="B44" t="s">
        <v>328</v>
      </c>
      <c r="C44" s="47">
        <f t="shared" si="1"/>
        <v>0.8836666666666666</v>
      </c>
      <c r="D44" s="47">
        <f t="shared" si="2"/>
        <v>0.88500000000000001</v>
      </c>
      <c r="E44" s="47">
        <f t="shared" si="2"/>
        <v>0.749</v>
      </c>
      <c r="H44"/>
      <c r="I44" s="88">
        <v>0.89100000000000001</v>
      </c>
      <c r="J44" s="84">
        <v>0.873</v>
      </c>
      <c r="K44" s="88">
        <v>0.88700000000000001</v>
      </c>
      <c r="L44" s="88">
        <v>0.88500000000000001</v>
      </c>
      <c r="M44" s="88">
        <v>0.251</v>
      </c>
      <c r="N44" s="78"/>
      <c r="O44" s="69">
        <f t="shared" si="3"/>
        <v>0.89100000000000001</v>
      </c>
      <c r="P44" s="69">
        <f t="shared" si="3"/>
        <v>0.873</v>
      </c>
      <c r="Q44" s="69">
        <f t="shared" si="3"/>
        <v>0.88700000000000001</v>
      </c>
      <c r="R44" s="69">
        <f t="shared" si="3"/>
        <v>0.88500000000000001</v>
      </c>
      <c r="S44" s="69">
        <f t="shared" si="3"/>
        <v>0.749</v>
      </c>
    </row>
    <row r="45" spans="1:19" x14ac:dyDescent="0.35">
      <c r="A45" s="86" t="s">
        <v>82</v>
      </c>
      <c r="B45" t="s">
        <v>306</v>
      </c>
      <c r="C45" s="47">
        <f t="shared" si="1"/>
        <v>0.93199999999999994</v>
      </c>
      <c r="D45" s="47">
        <f t="shared" si="2"/>
        <v>0.94699999999999995</v>
      </c>
      <c r="E45" s="47">
        <f t="shared" si="2"/>
        <v>0.96699999999999997</v>
      </c>
      <c r="H45"/>
      <c r="I45" s="88">
        <v>0.96399999999999997</v>
      </c>
      <c r="J45" s="84">
        <v>0.872</v>
      </c>
      <c r="K45" s="88">
        <v>0.96</v>
      </c>
      <c r="L45" s="88">
        <v>0.94699999999999995</v>
      </c>
      <c r="M45" s="88">
        <v>3.3000000000000002E-2</v>
      </c>
      <c r="N45" s="78"/>
      <c r="O45" s="69">
        <f t="shared" si="3"/>
        <v>0.96399999999999997</v>
      </c>
      <c r="P45" s="69">
        <f t="shared" si="3"/>
        <v>0.872</v>
      </c>
      <c r="Q45" s="69">
        <f t="shared" si="3"/>
        <v>0.96</v>
      </c>
      <c r="R45" s="69">
        <f t="shared" si="3"/>
        <v>0.94699999999999995</v>
      </c>
      <c r="S45" s="69">
        <f t="shared" si="3"/>
        <v>0.96699999999999997</v>
      </c>
    </row>
    <row r="46" spans="1:19" x14ac:dyDescent="0.35">
      <c r="A46" s="86" t="s">
        <v>83</v>
      </c>
      <c r="B46" t="s">
        <v>363</v>
      </c>
      <c r="C46" s="47">
        <f t="shared" si="1"/>
        <v>0.31666666666666665</v>
      </c>
      <c r="D46" s="47">
        <f t="shared" si="2"/>
        <v>0.315</v>
      </c>
      <c r="E46" s="47">
        <f t="shared" si="2"/>
        <v>0.24099999999999999</v>
      </c>
      <c r="H46"/>
      <c r="I46" s="88">
        <v>0.33600000000000002</v>
      </c>
      <c r="J46" s="84">
        <v>0.438</v>
      </c>
      <c r="K46" s="88">
        <v>0.17599999999999999</v>
      </c>
      <c r="L46" s="88">
        <v>0.315</v>
      </c>
      <c r="M46" s="88">
        <v>0.75900000000000001</v>
      </c>
      <c r="N46" s="78"/>
      <c r="O46" s="69">
        <f t="shared" si="3"/>
        <v>0.33600000000000002</v>
      </c>
      <c r="P46" s="69">
        <f t="shared" si="3"/>
        <v>0.438</v>
      </c>
      <c r="Q46" s="69">
        <f t="shared" si="3"/>
        <v>0.17599999999999999</v>
      </c>
      <c r="R46" s="69">
        <f t="shared" si="3"/>
        <v>0.315</v>
      </c>
      <c r="S46" s="69">
        <f t="shared" si="3"/>
        <v>0.24099999999999999</v>
      </c>
    </row>
    <row r="47" spans="1:19" x14ac:dyDescent="0.35">
      <c r="A47" s="86" t="s">
        <v>84</v>
      </c>
      <c r="B47" t="s">
        <v>318</v>
      </c>
      <c r="C47" s="47">
        <f t="shared" si="1"/>
        <v>0.94866666666666666</v>
      </c>
      <c r="D47" s="47">
        <f t="shared" si="2"/>
        <v>0.96699999999999997</v>
      </c>
      <c r="E47" s="47">
        <f t="shared" si="2"/>
        <v>0.98799999999999999</v>
      </c>
      <c r="H47"/>
      <c r="I47" s="88">
        <v>0.96899999999999997</v>
      </c>
      <c r="J47" s="84">
        <v>0.92500000000000004</v>
      </c>
      <c r="K47" s="88">
        <v>0.95199999999999996</v>
      </c>
      <c r="L47" s="88">
        <v>0.96699999999999997</v>
      </c>
      <c r="M47" s="88">
        <v>1.2E-2</v>
      </c>
      <c r="N47" s="78"/>
      <c r="O47" s="69">
        <f t="shared" si="3"/>
        <v>0.96899999999999997</v>
      </c>
      <c r="P47" s="69">
        <f t="shared" si="3"/>
        <v>0.92500000000000004</v>
      </c>
      <c r="Q47" s="69">
        <f t="shared" si="3"/>
        <v>0.95199999999999996</v>
      </c>
      <c r="R47" s="69">
        <f t="shared" si="3"/>
        <v>0.96699999999999997</v>
      </c>
      <c r="S47" s="69">
        <f t="shared" si="3"/>
        <v>0.98799999999999999</v>
      </c>
    </row>
    <row r="48" spans="1:19" x14ac:dyDescent="0.35">
      <c r="A48" s="86" t="s">
        <v>85</v>
      </c>
      <c r="B48" t="s">
        <v>312</v>
      </c>
      <c r="C48" s="47">
        <f t="shared" si="1"/>
        <v>0.74633333333333329</v>
      </c>
      <c r="D48" s="47">
        <f t="shared" si="2"/>
        <v>0.44900000000000001</v>
      </c>
      <c r="E48" s="47">
        <f t="shared" si="2"/>
        <v>0.125</v>
      </c>
      <c r="H48"/>
      <c r="I48" s="88">
        <v>0.81899999999999995</v>
      </c>
      <c r="J48" s="84">
        <v>0.82099999999999995</v>
      </c>
      <c r="K48" s="88">
        <v>0.59899999999999998</v>
      </c>
      <c r="L48" s="88">
        <v>0.44900000000000001</v>
      </c>
      <c r="M48" s="88">
        <v>0.875</v>
      </c>
      <c r="N48" s="78"/>
      <c r="O48" s="69">
        <f t="shared" si="3"/>
        <v>0.81899999999999995</v>
      </c>
      <c r="P48" s="69">
        <f t="shared" si="3"/>
        <v>0.82099999999999995</v>
      </c>
      <c r="Q48" s="69">
        <f t="shared" si="3"/>
        <v>0.59899999999999998</v>
      </c>
      <c r="R48" s="69">
        <f t="shared" si="3"/>
        <v>0.44900000000000001</v>
      </c>
      <c r="S48" s="69">
        <f t="shared" si="3"/>
        <v>0.125</v>
      </c>
    </row>
    <row r="49" spans="1:19" x14ac:dyDescent="0.35">
      <c r="A49" s="86" t="s">
        <v>86</v>
      </c>
      <c r="B49" t="s">
        <v>226</v>
      </c>
      <c r="C49" s="47">
        <f t="shared" si="1"/>
        <v>0.38800000000000007</v>
      </c>
      <c r="D49" s="47">
        <f t="shared" si="2"/>
        <v>0.248</v>
      </c>
      <c r="E49" s="47">
        <f t="shared" si="2"/>
        <v>0.29800000000000004</v>
      </c>
      <c r="H49"/>
      <c r="I49" s="88">
        <v>0.54600000000000004</v>
      </c>
      <c r="J49" s="84">
        <v>0.372</v>
      </c>
      <c r="K49" s="88">
        <v>0.246</v>
      </c>
      <c r="L49" s="88">
        <v>0.248</v>
      </c>
      <c r="M49" s="88">
        <v>0.70199999999999996</v>
      </c>
      <c r="N49" s="78"/>
      <c r="O49" s="69">
        <f t="shared" si="3"/>
        <v>0.54600000000000004</v>
      </c>
      <c r="P49" s="69">
        <f t="shared" si="3"/>
        <v>0.372</v>
      </c>
      <c r="Q49" s="69">
        <f t="shared" si="3"/>
        <v>0.246</v>
      </c>
      <c r="R49" s="69">
        <f t="shared" si="3"/>
        <v>0.248</v>
      </c>
      <c r="S49" s="69">
        <f t="shared" si="3"/>
        <v>0.29800000000000004</v>
      </c>
    </row>
    <row r="50" spans="1:19" x14ac:dyDescent="0.35">
      <c r="A50" s="86" t="s">
        <v>87</v>
      </c>
      <c r="B50" t="s">
        <v>329</v>
      </c>
      <c r="C50" s="47">
        <f t="shared" si="1"/>
        <v>0.77533333333333332</v>
      </c>
      <c r="D50" s="47">
        <f t="shared" si="2"/>
        <v>0.69699999999999995</v>
      </c>
      <c r="E50" s="47">
        <f t="shared" si="2"/>
        <v>0.56099999999999994</v>
      </c>
      <c r="H50"/>
      <c r="I50" s="88">
        <v>0.80900000000000005</v>
      </c>
      <c r="J50" s="84">
        <v>0.80100000000000005</v>
      </c>
      <c r="K50" s="88">
        <v>0.71599999999999997</v>
      </c>
      <c r="L50" s="88">
        <v>0.69699999999999995</v>
      </c>
      <c r="M50" s="88">
        <v>0.439</v>
      </c>
      <c r="N50" s="76"/>
      <c r="O50" s="69">
        <f t="shared" si="3"/>
        <v>0.80900000000000005</v>
      </c>
      <c r="P50" s="69">
        <f t="shared" si="3"/>
        <v>0.80100000000000005</v>
      </c>
      <c r="Q50" s="69">
        <f t="shared" si="3"/>
        <v>0.71599999999999997</v>
      </c>
      <c r="R50" s="69">
        <f t="shared" si="3"/>
        <v>0.69699999999999995</v>
      </c>
      <c r="S50" s="69">
        <f t="shared" si="3"/>
        <v>0.56099999999999994</v>
      </c>
    </row>
    <row r="51" spans="1:19" x14ac:dyDescent="0.35">
      <c r="A51" s="86" t="s">
        <v>88</v>
      </c>
      <c r="B51" t="s">
        <v>229</v>
      </c>
      <c r="C51" s="47">
        <f t="shared" si="1"/>
        <v>0.16333333333333333</v>
      </c>
      <c r="D51" s="47">
        <f t="shared" si="2"/>
        <v>0.38100000000000001</v>
      </c>
      <c r="E51" s="47">
        <f t="shared" si="2"/>
        <v>0.18999999999999995</v>
      </c>
      <c r="H51"/>
      <c r="I51" s="88">
        <v>0.17699999999999999</v>
      </c>
      <c r="J51" s="84">
        <v>0.18099999999999999</v>
      </c>
      <c r="K51" s="88">
        <v>0.13200000000000001</v>
      </c>
      <c r="L51" s="88">
        <v>0.38100000000000001</v>
      </c>
      <c r="M51" s="88">
        <v>0.81</v>
      </c>
      <c r="N51" s="69"/>
      <c r="O51" s="69">
        <f t="shared" si="3"/>
        <v>0.17699999999999999</v>
      </c>
      <c r="P51" s="69">
        <f t="shared" si="3"/>
        <v>0.18099999999999999</v>
      </c>
      <c r="Q51" s="69">
        <f t="shared" si="3"/>
        <v>0.13200000000000001</v>
      </c>
      <c r="R51" s="69">
        <f t="shared" si="3"/>
        <v>0.38100000000000001</v>
      </c>
      <c r="S51" s="69">
        <f t="shared" si="3"/>
        <v>0.18999999999999995</v>
      </c>
    </row>
    <row r="52" spans="1:19" x14ac:dyDescent="0.35">
      <c r="A52" s="86" t="s">
        <v>89</v>
      </c>
      <c r="B52" t="s">
        <v>271</v>
      </c>
      <c r="C52" s="47">
        <f t="shared" si="1"/>
        <v>2.3000000000000003E-2</v>
      </c>
      <c r="D52" s="47">
        <f t="shared" si="2"/>
        <v>3.1E-2</v>
      </c>
      <c r="E52" s="47">
        <f t="shared" si="2"/>
        <v>0.29300000000000004</v>
      </c>
      <c r="H52"/>
      <c r="I52" s="88">
        <v>3.5000000000000003E-2</v>
      </c>
      <c r="J52" s="84">
        <v>3.4000000000000002E-2</v>
      </c>
      <c r="K52" s="88">
        <v>0</v>
      </c>
      <c r="L52" s="88">
        <v>3.1E-2</v>
      </c>
      <c r="M52" s="88">
        <v>0.70699999999999996</v>
      </c>
      <c r="N52" s="69"/>
      <c r="O52" s="69">
        <f t="shared" si="3"/>
        <v>3.5000000000000003E-2</v>
      </c>
      <c r="P52" s="69">
        <f t="shared" si="3"/>
        <v>3.4000000000000002E-2</v>
      </c>
      <c r="Q52" s="69">
        <f t="shared" si="3"/>
        <v>0</v>
      </c>
      <c r="R52" s="69">
        <f t="shared" si="3"/>
        <v>3.1E-2</v>
      </c>
      <c r="S52" s="69">
        <f t="shared" si="3"/>
        <v>0.29300000000000004</v>
      </c>
    </row>
    <row r="53" spans="1:19" x14ac:dyDescent="0.35">
      <c r="A53" s="86" t="s">
        <v>90</v>
      </c>
      <c r="B53" t="s">
        <v>309</v>
      </c>
      <c r="C53" s="47">
        <f t="shared" si="1"/>
        <v>0.93533333333333335</v>
      </c>
      <c r="D53" s="47">
        <f t="shared" si="2"/>
        <v>0.93300000000000005</v>
      </c>
      <c r="E53" s="47">
        <f t="shared" si="2"/>
        <v>0.96399999999999997</v>
      </c>
      <c r="H53"/>
      <c r="I53" s="88">
        <v>0.94</v>
      </c>
      <c r="J53" s="84">
        <v>0.89800000000000002</v>
      </c>
      <c r="K53" s="88">
        <v>0.96799999999999997</v>
      </c>
      <c r="L53" s="88">
        <v>0.93300000000000005</v>
      </c>
      <c r="M53" s="88">
        <v>3.5999999999999997E-2</v>
      </c>
      <c r="N53" s="69"/>
      <c r="O53" s="69">
        <f t="shared" si="3"/>
        <v>0.94</v>
      </c>
      <c r="P53" s="69">
        <f t="shared" si="3"/>
        <v>0.89800000000000002</v>
      </c>
      <c r="Q53" s="69">
        <f t="shared" si="3"/>
        <v>0.96799999999999997</v>
      </c>
      <c r="R53" s="69">
        <f t="shared" si="3"/>
        <v>0.93300000000000005</v>
      </c>
      <c r="S53" s="69">
        <f t="shared" si="3"/>
        <v>0.96399999999999997</v>
      </c>
    </row>
    <row r="54" spans="1:19" x14ac:dyDescent="0.35">
      <c r="A54" s="86" t="s">
        <v>91</v>
      </c>
      <c r="B54" t="s">
        <v>283</v>
      </c>
      <c r="C54" s="47">
        <f t="shared" si="1"/>
        <v>0.94166666666666676</v>
      </c>
      <c r="D54" s="47">
        <f t="shared" si="2"/>
        <v>0.95</v>
      </c>
      <c r="E54" s="47">
        <f t="shared" si="2"/>
        <v>0.96199999999999997</v>
      </c>
      <c r="H54"/>
      <c r="I54" s="88">
        <v>0.95799999999999996</v>
      </c>
      <c r="J54" s="84">
        <v>0.90400000000000003</v>
      </c>
      <c r="K54" s="88">
        <v>0.96299999999999997</v>
      </c>
      <c r="L54" s="88">
        <v>0.95</v>
      </c>
      <c r="M54" s="88">
        <v>3.7999999999999999E-2</v>
      </c>
      <c r="N54" s="69"/>
      <c r="O54" s="69">
        <f t="shared" si="3"/>
        <v>0.95799999999999996</v>
      </c>
      <c r="P54" s="69">
        <f t="shared" si="3"/>
        <v>0.90400000000000003</v>
      </c>
      <c r="Q54" s="69">
        <f t="shared" si="3"/>
        <v>0.96299999999999997</v>
      </c>
      <c r="R54" s="69">
        <f t="shared" si="3"/>
        <v>0.95</v>
      </c>
      <c r="S54" s="69">
        <f t="shared" si="3"/>
        <v>0.96199999999999997</v>
      </c>
    </row>
    <row r="55" spans="1:19" x14ac:dyDescent="0.35">
      <c r="A55" s="86" t="s">
        <v>92</v>
      </c>
      <c r="B55" t="s">
        <v>247</v>
      </c>
      <c r="C55" s="47">
        <f t="shared" si="1"/>
        <v>0.4423333333333333</v>
      </c>
      <c r="D55" s="47">
        <f t="shared" si="2"/>
        <v>0.39700000000000002</v>
      </c>
      <c r="E55" s="47">
        <f t="shared" si="2"/>
        <v>0.54699999999999993</v>
      </c>
      <c r="H55"/>
      <c r="I55" s="88">
        <v>0.61599999999999999</v>
      </c>
      <c r="J55" s="84">
        <v>0.47199999999999998</v>
      </c>
      <c r="K55" s="88">
        <v>0.23899999999999999</v>
      </c>
      <c r="L55" s="88">
        <v>0.39700000000000002</v>
      </c>
      <c r="M55" s="88">
        <v>0.45300000000000001</v>
      </c>
      <c r="N55" s="69"/>
      <c r="O55" s="69">
        <f t="shared" si="3"/>
        <v>0.61599999999999999</v>
      </c>
      <c r="P55" s="69">
        <f t="shared" si="3"/>
        <v>0.47199999999999998</v>
      </c>
      <c r="Q55" s="69">
        <f t="shared" si="3"/>
        <v>0.23899999999999999</v>
      </c>
      <c r="R55" s="69">
        <f t="shared" si="3"/>
        <v>0.39700000000000002</v>
      </c>
      <c r="S55" s="69">
        <f t="shared" si="3"/>
        <v>0.54699999999999993</v>
      </c>
    </row>
    <row r="56" spans="1:19" x14ac:dyDescent="0.35">
      <c r="A56" s="86" t="s">
        <v>93</v>
      </c>
      <c r="B56" t="s">
        <v>319</v>
      </c>
      <c r="C56" s="47">
        <f t="shared" si="1"/>
        <v>0.93299999999999994</v>
      </c>
      <c r="D56" s="47">
        <f t="shared" si="2"/>
        <v>0.93500000000000005</v>
      </c>
      <c r="E56" s="47">
        <f t="shared" si="2"/>
        <v>0.96899999999999997</v>
      </c>
      <c r="H56"/>
      <c r="I56" s="88">
        <v>0.94699999999999995</v>
      </c>
      <c r="J56" s="84">
        <v>0.88700000000000001</v>
      </c>
      <c r="K56" s="88">
        <v>0.96499999999999997</v>
      </c>
      <c r="L56" s="88">
        <v>0.93500000000000005</v>
      </c>
      <c r="M56" s="88">
        <v>3.1E-2</v>
      </c>
      <c r="N56" s="69"/>
      <c r="O56" s="69">
        <f t="shared" si="3"/>
        <v>0.94699999999999995</v>
      </c>
      <c r="P56" s="69">
        <f t="shared" si="3"/>
        <v>0.88700000000000001</v>
      </c>
      <c r="Q56" s="69">
        <f t="shared" si="3"/>
        <v>0.96499999999999997</v>
      </c>
      <c r="R56" s="69">
        <f t="shared" si="3"/>
        <v>0.93500000000000005</v>
      </c>
      <c r="S56" s="69">
        <f t="shared" si="3"/>
        <v>0.96899999999999997</v>
      </c>
    </row>
    <row r="57" spans="1:19" x14ac:dyDescent="0.35">
      <c r="A57" s="86" t="s">
        <v>94</v>
      </c>
      <c r="B57" t="s">
        <v>284</v>
      </c>
      <c r="C57" s="47">
        <f t="shared" si="1"/>
        <v>0.60533333333333328</v>
      </c>
      <c r="D57" s="47">
        <f t="shared" si="2"/>
        <v>0.60099999999999998</v>
      </c>
      <c r="E57" s="47">
        <f t="shared" si="2"/>
        <v>0.74299999999999999</v>
      </c>
      <c r="H57"/>
      <c r="I57" s="88">
        <v>0.55200000000000005</v>
      </c>
      <c r="J57" s="84">
        <v>0.751</v>
      </c>
      <c r="K57" s="88">
        <v>0.51300000000000001</v>
      </c>
      <c r="L57" s="88">
        <v>0.60099999999999998</v>
      </c>
      <c r="M57" s="88">
        <v>0.25700000000000001</v>
      </c>
      <c r="N57" s="69"/>
      <c r="O57" s="69">
        <f t="shared" si="3"/>
        <v>0.55200000000000005</v>
      </c>
      <c r="P57" s="69">
        <f t="shared" si="3"/>
        <v>0.751</v>
      </c>
      <c r="Q57" s="69">
        <f t="shared" si="3"/>
        <v>0.51300000000000001</v>
      </c>
      <c r="R57" s="69">
        <f t="shared" si="3"/>
        <v>0.60099999999999998</v>
      </c>
      <c r="S57" s="69">
        <f t="shared" si="3"/>
        <v>0.74299999999999999</v>
      </c>
    </row>
    <row r="58" spans="1:19" x14ac:dyDescent="0.35">
      <c r="A58" s="86" t="s">
        <v>95</v>
      </c>
      <c r="B58" t="s">
        <v>330</v>
      </c>
      <c r="C58" s="47">
        <f t="shared" si="1"/>
        <v>0.92799999999999994</v>
      </c>
      <c r="D58" s="47">
        <f t="shared" si="2"/>
        <v>0.89300000000000002</v>
      </c>
      <c r="E58" s="47">
        <f t="shared" si="2"/>
        <v>0.90600000000000003</v>
      </c>
      <c r="H58"/>
      <c r="I58" s="88">
        <v>0.95699999999999996</v>
      </c>
      <c r="J58" s="84">
        <v>0.878</v>
      </c>
      <c r="K58" s="88">
        <v>0.94899999999999995</v>
      </c>
      <c r="L58" s="88">
        <v>0.89300000000000002</v>
      </c>
      <c r="M58" s="88">
        <v>9.4E-2</v>
      </c>
      <c r="N58" s="69"/>
      <c r="O58" s="69">
        <f t="shared" si="3"/>
        <v>0.95699999999999996</v>
      </c>
      <c r="P58" s="69">
        <f t="shared" si="3"/>
        <v>0.878</v>
      </c>
      <c r="Q58" s="69">
        <f t="shared" si="3"/>
        <v>0.94899999999999995</v>
      </c>
      <c r="R58" s="69">
        <f t="shared" si="3"/>
        <v>0.89300000000000002</v>
      </c>
      <c r="S58" s="69">
        <f t="shared" si="3"/>
        <v>0.90600000000000003</v>
      </c>
    </row>
    <row r="59" spans="1:19" x14ac:dyDescent="0.35">
      <c r="A59" s="86" t="s">
        <v>96</v>
      </c>
      <c r="B59" t="s">
        <v>331</v>
      </c>
      <c r="C59" s="47">
        <f t="shared" si="1"/>
        <v>0.52566666666666662</v>
      </c>
      <c r="D59" s="47">
        <f t="shared" si="2"/>
        <v>0.40899999999999997</v>
      </c>
      <c r="E59" s="47">
        <f t="shared" si="2"/>
        <v>0.13400000000000001</v>
      </c>
      <c r="H59"/>
      <c r="I59" s="88">
        <v>0.8</v>
      </c>
      <c r="J59" s="84">
        <v>0.59599999999999997</v>
      </c>
      <c r="K59" s="88">
        <v>0.18099999999999999</v>
      </c>
      <c r="L59" s="88">
        <v>0.40899999999999997</v>
      </c>
      <c r="M59" s="88">
        <v>0.86599999999999999</v>
      </c>
      <c r="N59" s="69"/>
      <c r="O59" s="69">
        <f t="shared" si="3"/>
        <v>0.8</v>
      </c>
      <c r="P59" s="69">
        <f t="shared" si="3"/>
        <v>0.59599999999999997</v>
      </c>
      <c r="Q59" s="69">
        <f t="shared" si="3"/>
        <v>0.18099999999999999</v>
      </c>
      <c r="R59" s="69">
        <f t="shared" si="3"/>
        <v>0.40899999999999997</v>
      </c>
      <c r="S59" s="69">
        <f t="shared" si="3"/>
        <v>0.13400000000000001</v>
      </c>
    </row>
    <row r="60" spans="1:19" x14ac:dyDescent="0.35">
      <c r="A60" s="86" t="s">
        <v>97</v>
      </c>
      <c r="B60" t="s">
        <v>332</v>
      </c>
      <c r="C60" s="47">
        <f t="shared" si="1"/>
        <v>0.93066666666666664</v>
      </c>
      <c r="D60" s="47">
        <f t="shared" si="2"/>
        <v>0.91600000000000004</v>
      </c>
      <c r="E60" s="47">
        <f t="shared" si="2"/>
        <v>0.93300000000000005</v>
      </c>
      <c r="H60"/>
      <c r="I60" s="88">
        <v>0.96099999999999997</v>
      </c>
      <c r="J60" s="84">
        <v>0.89500000000000002</v>
      </c>
      <c r="K60" s="88">
        <v>0.93600000000000005</v>
      </c>
      <c r="L60" s="88">
        <v>0.91600000000000004</v>
      </c>
      <c r="M60" s="88">
        <v>6.7000000000000004E-2</v>
      </c>
      <c r="N60" s="69"/>
      <c r="O60" s="69">
        <f t="shared" si="3"/>
        <v>0.96099999999999997</v>
      </c>
      <c r="P60" s="69">
        <f t="shared" si="3"/>
        <v>0.89500000000000002</v>
      </c>
      <c r="Q60" s="69">
        <f t="shared" si="3"/>
        <v>0.93600000000000005</v>
      </c>
      <c r="R60" s="69">
        <f t="shared" si="3"/>
        <v>0.91600000000000004</v>
      </c>
      <c r="S60" s="69">
        <f t="shared" si="3"/>
        <v>0.93300000000000005</v>
      </c>
    </row>
    <row r="61" spans="1:19" x14ac:dyDescent="0.35">
      <c r="A61" s="86" t="s">
        <v>98</v>
      </c>
      <c r="B61" t="s">
        <v>272</v>
      </c>
      <c r="C61" s="47">
        <f t="shared" si="1"/>
        <v>0.78233333333333333</v>
      </c>
      <c r="D61" s="47">
        <f t="shared" si="2"/>
        <v>0.77100000000000002</v>
      </c>
      <c r="E61" s="47">
        <f t="shared" si="2"/>
        <v>0.86399999999999999</v>
      </c>
      <c r="H61"/>
      <c r="I61" s="88">
        <v>0.88</v>
      </c>
      <c r="J61" s="84">
        <v>0.86599999999999999</v>
      </c>
      <c r="K61" s="88">
        <v>0.60099999999999998</v>
      </c>
      <c r="L61" s="88">
        <v>0.77100000000000002</v>
      </c>
      <c r="M61" s="88">
        <v>0.13600000000000001</v>
      </c>
      <c r="N61" s="69"/>
      <c r="O61" s="69">
        <f t="shared" si="3"/>
        <v>0.88</v>
      </c>
      <c r="P61" s="69">
        <f t="shared" si="3"/>
        <v>0.86599999999999999</v>
      </c>
      <c r="Q61" s="69">
        <f t="shared" si="3"/>
        <v>0.60099999999999998</v>
      </c>
      <c r="R61" s="69">
        <f t="shared" si="3"/>
        <v>0.77100000000000002</v>
      </c>
      <c r="S61" s="69">
        <f t="shared" si="3"/>
        <v>0.86399999999999999</v>
      </c>
    </row>
    <row r="62" spans="1:19" x14ac:dyDescent="0.35">
      <c r="A62" s="86" t="s">
        <v>33</v>
      </c>
      <c r="B62" t="s">
        <v>205</v>
      </c>
      <c r="C62" s="47">
        <f t="shared" si="1"/>
        <v>0.81133333333333335</v>
      </c>
      <c r="D62" s="47">
        <f t="shared" si="2"/>
        <v>0.86599999999999999</v>
      </c>
      <c r="E62" s="47">
        <f t="shared" si="2"/>
        <v>0.43000000000000005</v>
      </c>
      <c r="H62"/>
      <c r="I62" s="88">
        <v>0.8</v>
      </c>
      <c r="J62" s="84">
        <v>0.86799999999999999</v>
      </c>
      <c r="K62" s="88">
        <v>0.76600000000000001</v>
      </c>
      <c r="L62" s="88">
        <v>0.86599999999999999</v>
      </c>
      <c r="M62" s="88">
        <v>0.56999999999999995</v>
      </c>
      <c r="N62" s="69"/>
      <c r="O62" s="69">
        <f t="shared" si="3"/>
        <v>0.8</v>
      </c>
      <c r="P62" s="69">
        <f t="shared" si="3"/>
        <v>0.86799999999999999</v>
      </c>
      <c r="Q62" s="69">
        <f t="shared" si="3"/>
        <v>0.76600000000000001</v>
      </c>
      <c r="R62" s="69">
        <f t="shared" si="3"/>
        <v>0.86599999999999999</v>
      </c>
      <c r="S62" s="69">
        <f t="shared" si="3"/>
        <v>0.43000000000000005</v>
      </c>
    </row>
    <row r="63" spans="1:19" x14ac:dyDescent="0.35">
      <c r="A63" s="86" t="s">
        <v>99</v>
      </c>
      <c r="B63" t="s">
        <v>333</v>
      </c>
      <c r="C63" s="47">
        <f t="shared" si="1"/>
        <v>0.59900000000000009</v>
      </c>
      <c r="D63" s="47">
        <f t="shared" si="2"/>
        <v>0.25800000000000001</v>
      </c>
      <c r="E63" s="47">
        <f t="shared" si="2"/>
        <v>0.10799999999999998</v>
      </c>
      <c r="H63"/>
      <c r="I63" s="88">
        <v>0.753</v>
      </c>
      <c r="J63" s="84">
        <v>0.68400000000000005</v>
      </c>
      <c r="K63" s="88">
        <v>0.36</v>
      </c>
      <c r="L63" s="88">
        <v>0.25800000000000001</v>
      </c>
      <c r="M63" s="88">
        <v>0.89200000000000002</v>
      </c>
      <c r="N63" s="69"/>
      <c r="O63" s="69">
        <f t="shared" si="3"/>
        <v>0.753</v>
      </c>
      <c r="P63" s="69">
        <f t="shared" si="3"/>
        <v>0.68400000000000005</v>
      </c>
      <c r="Q63" s="69">
        <f t="shared" si="3"/>
        <v>0.36</v>
      </c>
      <c r="R63" s="69">
        <f t="shared" si="3"/>
        <v>0.25800000000000001</v>
      </c>
      <c r="S63" s="69">
        <f t="shared" si="3"/>
        <v>0.10799999999999998</v>
      </c>
    </row>
    <row r="64" spans="1:19" x14ac:dyDescent="0.35">
      <c r="A64" s="86" t="s">
        <v>100</v>
      </c>
      <c r="B64" t="s">
        <v>459</v>
      </c>
      <c r="C64" s="47">
        <f t="shared" si="1"/>
        <v>0.71133333333333348</v>
      </c>
      <c r="D64" s="47">
        <f t="shared" si="2"/>
        <v>0.78800000000000003</v>
      </c>
      <c r="E64" s="47">
        <f t="shared" si="2"/>
        <v>0.65300000000000002</v>
      </c>
      <c r="H64"/>
      <c r="I64" s="88">
        <v>0.77500000000000002</v>
      </c>
      <c r="J64" s="84">
        <v>0.80800000000000005</v>
      </c>
      <c r="K64" s="88">
        <v>0.55100000000000005</v>
      </c>
      <c r="L64" s="88">
        <v>0.78800000000000003</v>
      </c>
      <c r="M64" s="88">
        <v>0.34699999999999998</v>
      </c>
      <c r="N64" s="69"/>
      <c r="O64" s="69">
        <f t="shared" si="3"/>
        <v>0.77500000000000002</v>
      </c>
      <c r="P64" s="69">
        <f t="shared" si="3"/>
        <v>0.80800000000000005</v>
      </c>
      <c r="Q64" s="69">
        <f t="shared" si="3"/>
        <v>0.55100000000000005</v>
      </c>
      <c r="R64" s="69">
        <f t="shared" si="3"/>
        <v>0.78800000000000003</v>
      </c>
      <c r="S64" s="69">
        <f t="shared" si="3"/>
        <v>0.65300000000000002</v>
      </c>
    </row>
    <row r="65" spans="1:19" x14ac:dyDescent="0.35">
      <c r="A65" s="86" t="s">
        <v>101</v>
      </c>
      <c r="B65" t="s">
        <v>334</v>
      </c>
      <c r="C65" s="47">
        <f t="shared" si="1"/>
        <v>0.66766666666666674</v>
      </c>
      <c r="D65" s="47">
        <f t="shared" si="2"/>
        <v>0.48299999999999998</v>
      </c>
      <c r="E65" s="47">
        <f t="shared" si="2"/>
        <v>0.10799999999999998</v>
      </c>
      <c r="H65"/>
      <c r="I65" s="88">
        <v>0.72699999999999998</v>
      </c>
      <c r="J65" s="84">
        <v>0.751</v>
      </c>
      <c r="K65" s="88">
        <v>0.52500000000000002</v>
      </c>
      <c r="L65" s="88">
        <v>0.48299999999999998</v>
      </c>
      <c r="M65" s="88">
        <v>0.89200000000000002</v>
      </c>
      <c r="N65" s="69"/>
      <c r="O65" s="69">
        <f t="shared" si="3"/>
        <v>0.72699999999999998</v>
      </c>
      <c r="P65" s="69">
        <f t="shared" si="3"/>
        <v>0.751</v>
      </c>
      <c r="Q65" s="69">
        <f t="shared" si="3"/>
        <v>0.52500000000000002</v>
      </c>
      <c r="R65" s="69">
        <f t="shared" si="3"/>
        <v>0.48299999999999998</v>
      </c>
      <c r="S65" s="69">
        <f t="shared" si="3"/>
        <v>0.10799999999999998</v>
      </c>
    </row>
    <row r="66" spans="1:19" x14ac:dyDescent="0.35">
      <c r="A66" s="86" t="s">
        <v>102</v>
      </c>
      <c r="B66" t="s">
        <v>435</v>
      </c>
      <c r="C66" s="47">
        <f t="shared" si="1"/>
        <v>0.12966666666666665</v>
      </c>
      <c r="D66" s="47">
        <f t="shared" si="2"/>
        <v>0.13300000000000001</v>
      </c>
      <c r="E66" s="47">
        <f t="shared" si="2"/>
        <v>0.11099999999999999</v>
      </c>
      <c r="H66"/>
      <c r="I66" s="88">
        <v>0.17299999999999999</v>
      </c>
      <c r="J66" s="84">
        <v>0.17299999999999999</v>
      </c>
      <c r="K66" s="88">
        <v>4.2999999999999997E-2</v>
      </c>
      <c r="L66" s="88">
        <v>0.13300000000000001</v>
      </c>
      <c r="M66" s="88">
        <v>0.88900000000000001</v>
      </c>
      <c r="N66" s="69"/>
      <c r="O66" s="69">
        <f t="shared" si="3"/>
        <v>0.17299999999999999</v>
      </c>
      <c r="P66" s="69">
        <f t="shared" si="3"/>
        <v>0.17299999999999999</v>
      </c>
      <c r="Q66" s="69">
        <f t="shared" si="3"/>
        <v>4.2999999999999997E-2</v>
      </c>
      <c r="R66" s="69">
        <f t="shared" si="3"/>
        <v>0.13300000000000001</v>
      </c>
      <c r="S66" s="69">
        <f t="shared" si="3"/>
        <v>0.11099999999999999</v>
      </c>
    </row>
    <row r="67" spans="1:19" x14ac:dyDescent="0.35">
      <c r="A67" s="86" t="s">
        <v>103</v>
      </c>
      <c r="B67" t="s">
        <v>335</v>
      </c>
      <c r="C67" s="47">
        <f t="shared" si="1"/>
        <v>0.93</v>
      </c>
      <c r="D67" s="47">
        <f t="shared" si="2"/>
        <v>0.88</v>
      </c>
      <c r="E67" s="47">
        <f t="shared" si="2"/>
        <v>0.7</v>
      </c>
      <c r="H67"/>
      <c r="I67" s="88">
        <v>0.92200000000000004</v>
      </c>
      <c r="J67" s="84">
        <v>0.91800000000000004</v>
      </c>
      <c r="K67" s="88">
        <v>0.95</v>
      </c>
      <c r="L67" s="88">
        <v>0.88</v>
      </c>
      <c r="M67" s="88">
        <v>0.3</v>
      </c>
      <c r="N67" s="69"/>
      <c r="O67" s="69">
        <f t="shared" si="3"/>
        <v>0.92200000000000004</v>
      </c>
      <c r="P67" s="69">
        <f t="shared" si="3"/>
        <v>0.91800000000000004</v>
      </c>
      <c r="Q67" s="69">
        <f t="shared" si="3"/>
        <v>0.95</v>
      </c>
      <c r="R67" s="69">
        <f t="shared" si="3"/>
        <v>0.88</v>
      </c>
      <c r="S67" s="69">
        <f t="shared" si="3"/>
        <v>0.7</v>
      </c>
    </row>
    <row r="68" spans="1:19" x14ac:dyDescent="0.35">
      <c r="A68" s="86" t="s">
        <v>104</v>
      </c>
      <c r="B68" t="s">
        <v>336</v>
      </c>
      <c r="C68" s="47">
        <f t="shared" si="1"/>
        <v>0.7406666666666667</v>
      </c>
      <c r="D68" s="47">
        <f t="shared" si="2"/>
        <v>0.57699999999999996</v>
      </c>
      <c r="E68" s="47">
        <f t="shared" si="2"/>
        <v>0.18999999999999995</v>
      </c>
      <c r="H68"/>
      <c r="I68" s="88">
        <v>0.748</v>
      </c>
      <c r="J68" s="84">
        <v>0.79300000000000004</v>
      </c>
      <c r="K68" s="88">
        <v>0.68100000000000005</v>
      </c>
      <c r="L68" s="88">
        <v>0.57699999999999996</v>
      </c>
      <c r="M68" s="88">
        <v>0.81</v>
      </c>
      <c r="N68" s="69"/>
      <c r="O68" s="69">
        <f t="shared" si="3"/>
        <v>0.748</v>
      </c>
      <c r="P68" s="69">
        <f t="shared" si="3"/>
        <v>0.79300000000000004</v>
      </c>
      <c r="Q68" s="69">
        <f t="shared" si="3"/>
        <v>0.68100000000000005</v>
      </c>
      <c r="R68" s="69">
        <f t="shared" si="3"/>
        <v>0.57699999999999996</v>
      </c>
      <c r="S68" s="69">
        <f t="shared" si="3"/>
        <v>0.18999999999999995</v>
      </c>
    </row>
    <row r="69" spans="1:19" x14ac:dyDescent="0.35">
      <c r="A69" s="86" t="s">
        <v>105</v>
      </c>
      <c r="B69" t="s">
        <v>285</v>
      </c>
      <c r="C69" s="47">
        <f t="shared" si="1"/>
        <v>0.80233333333333334</v>
      </c>
      <c r="D69" s="47">
        <f t="shared" si="2"/>
        <v>0.55900000000000005</v>
      </c>
      <c r="E69" s="47">
        <f t="shared" si="2"/>
        <v>0.71</v>
      </c>
      <c r="H69"/>
      <c r="I69" s="88">
        <v>0.82299999999999995</v>
      </c>
      <c r="J69" s="84">
        <v>0.86399999999999999</v>
      </c>
      <c r="K69" s="88">
        <v>0.72</v>
      </c>
      <c r="L69" s="88">
        <v>0.55900000000000005</v>
      </c>
      <c r="M69" s="88">
        <v>0.28999999999999998</v>
      </c>
      <c r="N69" s="69"/>
      <c r="O69" s="69">
        <f t="shared" si="3"/>
        <v>0.82299999999999995</v>
      </c>
      <c r="P69" s="69">
        <f t="shared" si="3"/>
        <v>0.86399999999999999</v>
      </c>
      <c r="Q69" s="69">
        <f t="shared" si="3"/>
        <v>0.72</v>
      </c>
      <c r="R69" s="69">
        <f t="shared" si="3"/>
        <v>0.55900000000000005</v>
      </c>
      <c r="S69" s="69">
        <f t="shared" si="3"/>
        <v>0.71</v>
      </c>
    </row>
    <row r="70" spans="1:19" x14ac:dyDescent="0.35">
      <c r="A70" s="86" t="s">
        <v>106</v>
      </c>
      <c r="B70" t="s">
        <v>337</v>
      </c>
      <c r="C70" s="47">
        <f t="shared" si="1"/>
        <v>0.53466666666666662</v>
      </c>
      <c r="D70" s="47">
        <f t="shared" si="2"/>
        <v>0.41499999999999998</v>
      </c>
      <c r="E70" s="47">
        <f t="shared" si="2"/>
        <v>0.15400000000000003</v>
      </c>
      <c r="H70"/>
      <c r="I70" s="88">
        <v>0.61499999999999999</v>
      </c>
      <c r="J70" s="84">
        <v>0.79700000000000004</v>
      </c>
      <c r="K70" s="88">
        <v>0.192</v>
      </c>
      <c r="L70" s="88">
        <v>0.41499999999999998</v>
      </c>
      <c r="M70" s="88">
        <v>0.84599999999999997</v>
      </c>
      <c r="N70" s="69"/>
      <c r="O70" s="69">
        <f t="shared" si="3"/>
        <v>0.61499999999999999</v>
      </c>
      <c r="P70" s="69">
        <f t="shared" si="3"/>
        <v>0.79700000000000004</v>
      </c>
      <c r="Q70" s="69">
        <f t="shared" si="3"/>
        <v>0.192</v>
      </c>
      <c r="R70" s="69">
        <f t="shared" si="3"/>
        <v>0.41499999999999998</v>
      </c>
      <c r="S70" s="69">
        <f t="shared" si="3"/>
        <v>0.15400000000000003</v>
      </c>
    </row>
    <row r="71" spans="1:19" x14ac:dyDescent="0.35">
      <c r="A71" s="86" t="s">
        <v>107</v>
      </c>
      <c r="B71" t="s">
        <v>338</v>
      </c>
      <c r="C71" s="47">
        <f t="shared" si="1"/>
        <v>0.81566666666666665</v>
      </c>
      <c r="D71" s="47">
        <f t="shared" si="2"/>
        <v>0.82699999999999996</v>
      </c>
      <c r="E71" s="47">
        <f t="shared" si="2"/>
        <v>0.67900000000000005</v>
      </c>
      <c r="H71"/>
      <c r="I71" s="88">
        <v>0.73899999999999999</v>
      </c>
      <c r="J71" s="84">
        <v>0.82</v>
      </c>
      <c r="K71" s="88">
        <v>0.88800000000000001</v>
      </c>
      <c r="L71" s="88">
        <v>0.82699999999999996</v>
      </c>
      <c r="M71" s="88">
        <v>0.32100000000000001</v>
      </c>
      <c r="N71" s="69"/>
      <c r="O71" s="69">
        <f t="shared" si="3"/>
        <v>0.73899999999999999</v>
      </c>
      <c r="P71" s="69">
        <f t="shared" si="3"/>
        <v>0.82</v>
      </c>
      <c r="Q71" s="69">
        <f t="shared" si="3"/>
        <v>0.88800000000000001</v>
      </c>
      <c r="R71" s="69">
        <f t="shared" si="3"/>
        <v>0.82699999999999996</v>
      </c>
      <c r="S71" s="69">
        <f t="shared" si="3"/>
        <v>0.67900000000000005</v>
      </c>
    </row>
    <row r="72" spans="1:19" x14ac:dyDescent="0.35">
      <c r="A72" s="86" t="s">
        <v>108</v>
      </c>
      <c r="B72" t="s">
        <v>339</v>
      </c>
      <c r="C72" s="47">
        <f t="shared" si="1"/>
        <v>0.60866666666666669</v>
      </c>
      <c r="D72" s="47">
        <f t="shared" si="2"/>
        <v>0.44500000000000001</v>
      </c>
      <c r="E72" s="47">
        <f t="shared" si="2"/>
        <v>8.7999999999999967E-2</v>
      </c>
      <c r="H72"/>
      <c r="I72" s="88">
        <v>0.79600000000000004</v>
      </c>
      <c r="J72" s="84">
        <v>0.76500000000000001</v>
      </c>
      <c r="K72" s="88">
        <v>0.26500000000000001</v>
      </c>
      <c r="L72" s="88">
        <v>0.44500000000000001</v>
      </c>
      <c r="M72" s="88">
        <v>0.91200000000000003</v>
      </c>
      <c r="N72" s="69"/>
      <c r="O72" s="69">
        <f t="shared" ref="O72:S122" si="4">IF(ISNUMBER(I72)=TRUE,O$5*(I72-O$4)/(O$3-O$4)+(1-O$5)*(1-(I72-O$4)/(O$3-O$4)),"..")</f>
        <v>0.79600000000000004</v>
      </c>
      <c r="P72" s="69">
        <f t="shared" si="4"/>
        <v>0.76500000000000001</v>
      </c>
      <c r="Q72" s="69">
        <f t="shared" si="4"/>
        <v>0.26500000000000001</v>
      </c>
      <c r="R72" s="69">
        <f t="shared" si="4"/>
        <v>0.44500000000000001</v>
      </c>
      <c r="S72" s="69">
        <f t="shared" si="4"/>
        <v>8.7999999999999967E-2</v>
      </c>
    </row>
    <row r="73" spans="1:19" x14ac:dyDescent="0.35">
      <c r="A73" s="86" t="s">
        <v>109</v>
      </c>
      <c r="B73" t="s">
        <v>340</v>
      </c>
      <c r="C73" s="47">
        <f t="shared" ref="C73:C136" si="5">AVERAGE(O73:Q73)</f>
        <v>0.63800000000000001</v>
      </c>
      <c r="D73" s="47">
        <f t="shared" ref="D73:E136" si="6">+R73</f>
        <v>0.77600000000000002</v>
      </c>
      <c r="E73" s="47">
        <f t="shared" si="6"/>
        <v>0.51</v>
      </c>
      <c r="H73"/>
      <c r="I73" s="88">
        <v>0.629</v>
      </c>
      <c r="J73" s="84">
        <v>0.66</v>
      </c>
      <c r="K73" s="88">
        <v>0.625</v>
      </c>
      <c r="L73" s="88">
        <v>0.77600000000000002</v>
      </c>
      <c r="M73" s="88">
        <v>0.49</v>
      </c>
      <c r="N73" s="69"/>
      <c r="O73" s="69">
        <f t="shared" si="4"/>
        <v>0.629</v>
      </c>
      <c r="P73" s="69">
        <f t="shared" si="4"/>
        <v>0.66</v>
      </c>
      <c r="Q73" s="69">
        <f t="shared" si="4"/>
        <v>0.625</v>
      </c>
      <c r="R73" s="69">
        <f t="shared" si="4"/>
        <v>0.77600000000000002</v>
      </c>
      <c r="S73" s="69">
        <f t="shared" si="4"/>
        <v>0.51</v>
      </c>
    </row>
    <row r="74" spans="1:19" x14ac:dyDescent="0.35">
      <c r="A74" s="86" t="s">
        <v>110</v>
      </c>
      <c r="B74" t="s">
        <v>302</v>
      </c>
      <c r="C74" s="47">
        <f t="shared" si="5"/>
        <v>0.77733333333333332</v>
      </c>
      <c r="D74" s="47">
        <f t="shared" si="6"/>
        <v>0.749</v>
      </c>
      <c r="E74" s="47">
        <f t="shared" si="6"/>
        <v>0.27400000000000002</v>
      </c>
      <c r="H74"/>
      <c r="I74" s="88">
        <v>0.81399999999999995</v>
      </c>
      <c r="J74" s="84">
        <v>0.76</v>
      </c>
      <c r="K74" s="88">
        <v>0.75800000000000001</v>
      </c>
      <c r="L74" s="88">
        <v>0.749</v>
      </c>
      <c r="M74" s="88">
        <v>0.72599999999999998</v>
      </c>
      <c r="N74" s="69"/>
      <c r="O74" s="69">
        <f t="shared" si="4"/>
        <v>0.81399999999999995</v>
      </c>
      <c r="P74" s="69">
        <f t="shared" si="4"/>
        <v>0.76</v>
      </c>
      <c r="Q74" s="69">
        <f t="shared" si="4"/>
        <v>0.75800000000000001</v>
      </c>
      <c r="R74" s="69">
        <f t="shared" si="4"/>
        <v>0.749</v>
      </c>
      <c r="S74" s="69">
        <f t="shared" si="4"/>
        <v>0.27400000000000002</v>
      </c>
    </row>
    <row r="75" spans="1:19" x14ac:dyDescent="0.35">
      <c r="A75" s="86" t="s">
        <v>111</v>
      </c>
      <c r="B75" t="s">
        <v>301</v>
      </c>
      <c r="C75" s="47">
        <f t="shared" si="5"/>
        <v>0.65400000000000003</v>
      </c>
      <c r="D75" s="47">
        <f t="shared" si="6"/>
        <v>0.64500000000000002</v>
      </c>
      <c r="E75" s="47">
        <f t="shared" si="6"/>
        <v>0.48099999999999998</v>
      </c>
      <c r="H75"/>
      <c r="I75" s="88">
        <v>0.60699999999999998</v>
      </c>
      <c r="J75" s="84">
        <v>0.71899999999999997</v>
      </c>
      <c r="K75" s="88">
        <v>0.63600000000000001</v>
      </c>
      <c r="L75" s="88">
        <v>0.64500000000000002</v>
      </c>
      <c r="M75" s="88">
        <v>0.51900000000000002</v>
      </c>
      <c r="N75" s="69"/>
      <c r="O75" s="69">
        <f t="shared" si="4"/>
        <v>0.60699999999999998</v>
      </c>
      <c r="P75" s="69">
        <f t="shared" si="4"/>
        <v>0.71899999999999997</v>
      </c>
      <c r="Q75" s="69">
        <f t="shared" si="4"/>
        <v>0.63600000000000001</v>
      </c>
      <c r="R75" s="69">
        <f t="shared" si="4"/>
        <v>0.64500000000000002</v>
      </c>
      <c r="S75" s="69">
        <f t="shared" si="4"/>
        <v>0.48099999999999998</v>
      </c>
    </row>
    <row r="76" spans="1:19" x14ac:dyDescent="0.35">
      <c r="A76" s="86" t="s">
        <v>112</v>
      </c>
      <c r="B76" t="s">
        <v>341</v>
      </c>
      <c r="C76" s="47">
        <f t="shared" si="5"/>
        <v>0.92933333333333346</v>
      </c>
      <c r="D76" s="47">
        <f t="shared" si="6"/>
        <v>0.92500000000000004</v>
      </c>
      <c r="E76" s="47">
        <f t="shared" si="6"/>
        <v>0.94199999999999995</v>
      </c>
      <c r="H76"/>
      <c r="I76" s="88">
        <v>0.95499999999999996</v>
      </c>
      <c r="J76" s="84">
        <v>0.9</v>
      </c>
      <c r="K76" s="88">
        <v>0.93300000000000005</v>
      </c>
      <c r="L76" s="88">
        <v>0.92500000000000004</v>
      </c>
      <c r="M76" s="88">
        <v>5.8000000000000003E-2</v>
      </c>
      <c r="N76" s="69"/>
      <c r="O76" s="69">
        <f t="shared" si="4"/>
        <v>0.95499999999999996</v>
      </c>
      <c r="P76" s="69">
        <f t="shared" si="4"/>
        <v>0.9</v>
      </c>
      <c r="Q76" s="69">
        <f t="shared" si="4"/>
        <v>0.93300000000000005</v>
      </c>
      <c r="R76" s="69">
        <f t="shared" si="4"/>
        <v>0.92500000000000004</v>
      </c>
      <c r="S76" s="69">
        <f t="shared" si="4"/>
        <v>0.94199999999999995</v>
      </c>
    </row>
    <row r="77" spans="1:19" x14ac:dyDescent="0.35">
      <c r="A77" s="86" t="s">
        <v>113</v>
      </c>
      <c r="B77" t="s">
        <v>257</v>
      </c>
      <c r="C77" s="47">
        <f t="shared" si="5"/>
        <v>0.30233333333333334</v>
      </c>
      <c r="D77" s="47">
        <f t="shared" si="6"/>
        <v>0.41099999999999998</v>
      </c>
      <c r="E77" s="47">
        <f t="shared" si="6"/>
        <v>0.16300000000000003</v>
      </c>
      <c r="H77"/>
      <c r="I77" s="88">
        <v>0.32300000000000001</v>
      </c>
      <c r="J77" s="84">
        <v>0.13900000000000001</v>
      </c>
      <c r="K77" s="88">
        <v>0.44500000000000001</v>
      </c>
      <c r="L77" s="88">
        <v>0.41099999999999998</v>
      </c>
      <c r="M77" s="88">
        <v>0.83699999999999997</v>
      </c>
      <c r="N77" s="69"/>
      <c r="O77" s="69">
        <f t="shared" si="4"/>
        <v>0.32300000000000001</v>
      </c>
      <c r="P77" s="69">
        <f t="shared" si="4"/>
        <v>0.13900000000000001</v>
      </c>
      <c r="Q77" s="69">
        <f t="shared" si="4"/>
        <v>0.44500000000000001</v>
      </c>
      <c r="R77" s="69">
        <f t="shared" si="4"/>
        <v>0.41099999999999998</v>
      </c>
      <c r="S77" s="69">
        <f t="shared" si="4"/>
        <v>0.16300000000000003</v>
      </c>
    </row>
    <row r="78" spans="1:19" x14ac:dyDescent="0.35">
      <c r="A78" s="86" t="s">
        <v>114</v>
      </c>
      <c r="B78" t="s">
        <v>258</v>
      </c>
      <c r="C78" s="47">
        <f t="shared" si="5"/>
        <v>0.55100000000000005</v>
      </c>
      <c r="D78" s="47">
        <f t="shared" si="6"/>
        <v>0.504</v>
      </c>
      <c r="E78" s="47">
        <f t="shared" si="6"/>
        <v>0.19799999999999995</v>
      </c>
      <c r="H78"/>
      <c r="I78" s="88">
        <v>0.69599999999999995</v>
      </c>
      <c r="J78" s="84">
        <v>0.60099999999999998</v>
      </c>
      <c r="K78" s="88">
        <v>0.35599999999999998</v>
      </c>
      <c r="L78" s="88">
        <v>0.504</v>
      </c>
      <c r="M78" s="88">
        <v>0.80200000000000005</v>
      </c>
      <c r="N78" s="69"/>
      <c r="O78" s="69">
        <f t="shared" si="4"/>
        <v>0.69599999999999995</v>
      </c>
      <c r="P78" s="69">
        <f t="shared" si="4"/>
        <v>0.60099999999999998</v>
      </c>
      <c r="Q78" s="69">
        <f t="shared" si="4"/>
        <v>0.35599999999999998</v>
      </c>
      <c r="R78" s="69">
        <f t="shared" si="4"/>
        <v>0.504</v>
      </c>
      <c r="S78" s="69">
        <f t="shared" si="4"/>
        <v>0.19799999999999995</v>
      </c>
    </row>
    <row r="79" spans="1:19" x14ac:dyDescent="0.35">
      <c r="A79" s="86" t="s">
        <v>115</v>
      </c>
      <c r="B79" t="s">
        <v>342</v>
      </c>
      <c r="C79" s="47">
        <f t="shared" si="5"/>
        <v>0.91933333333333334</v>
      </c>
      <c r="D79" s="47">
        <f t="shared" si="6"/>
        <v>0.90200000000000002</v>
      </c>
      <c r="E79" s="47">
        <f t="shared" si="6"/>
        <v>0.97799999999999998</v>
      </c>
      <c r="H79"/>
      <c r="I79" s="88">
        <v>0.92200000000000004</v>
      </c>
      <c r="J79" s="84">
        <v>0.88300000000000001</v>
      </c>
      <c r="K79" s="88">
        <v>0.95299999999999996</v>
      </c>
      <c r="L79" s="88">
        <v>0.90200000000000002</v>
      </c>
      <c r="M79" s="88">
        <v>2.1999999999999999E-2</v>
      </c>
      <c r="N79" s="69"/>
      <c r="O79" s="69">
        <f t="shared" si="4"/>
        <v>0.92200000000000004</v>
      </c>
      <c r="P79" s="69">
        <f t="shared" si="4"/>
        <v>0.88300000000000001</v>
      </c>
      <c r="Q79" s="69">
        <f t="shared" si="4"/>
        <v>0.95299999999999996</v>
      </c>
      <c r="R79" s="69">
        <f t="shared" si="4"/>
        <v>0.90200000000000002</v>
      </c>
      <c r="S79" s="69">
        <f t="shared" si="4"/>
        <v>0.97799999999999998</v>
      </c>
    </row>
    <row r="80" spans="1:19" x14ac:dyDescent="0.35">
      <c r="A80" s="86" t="s">
        <v>116</v>
      </c>
      <c r="B80" t="s">
        <v>343</v>
      </c>
      <c r="C80" s="47">
        <f t="shared" si="5"/>
        <v>0.82100000000000006</v>
      </c>
      <c r="D80" s="47">
        <f t="shared" si="6"/>
        <v>0.85299999999999998</v>
      </c>
      <c r="E80" s="47">
        <f t="shared" si="6"/>
        <v>0.83699999999999997</v>
      </c>
      <c r="H80"/>
      <c r="I80" s="88">
        <v>0.89</v>
      </c>
      <c r="J80" s="84">
        <v>0.76300000000000001</v>
      </c>
      <c r="K80" s="88">
        <v>0.81</v>
      </c>
      <c r="L80" s="88">
        <v>0.85299999999999998</v>
      </c>
      <c r="M80" s="88">
        <v>0.16300000000000001</v>
      </c>
      <c r="N80" s="69"/>
      <c r="O80" s="69">
        <f t="shared" si="4"/>
        <v>0.89</v>
      </c>
      <c r="P80" s="69">
        <f t="shared" si="4"/>
        <v>0.76300000000000001</v>
      </c>
      <c r="Q80" s="69">
        <f t="shared" si="4"/>
        <v>0.81</v>
      </c>
      <c r="R80" s="69">
        <f t="shared" si="4"/>
        <v>0.85299999999999998</v>
      </c>
      <c r="S80" s="69">
        <f t="shared" si="4"/>
        <v>0.83699999999999997</v>
      </c>
    </row>
    <row r="81" spans="1:19" x14ac:dyDescent="0.35">
      <c r="A81" s="86" t="s">
        <v>117</v>
      </c>
      <c r="B81" t="s">
        <v>344</v>
      </c>
      <c r="C81" s="47">
        <f t="shared" si="5"/>
        <v>0.93266666666666664</v>
      </c>
      <c r="D81" s="47">
        <f t="shared" si="6"/>
        <v>0.90800000000000003</v>
      </c>
      <c r="E81" s="47">
        <f t="shared" si="6"/>
        <v>0.79699999999999993</v>
      </c>
      <c r="H81"/>
      <c r="I81" s="88">
        <v>0.94899999999999995</v>
      </c>
      <c r="J81" s="84">
        <v>0.91500000000000004</v>
      </c>
      <c r="K81" s="88">
        <v>0.93400000000000005</v>
      </c>
      <c r="L81" s="88">
        <v>0.90800000000000003</v>
      </c>
      <c r="M81" s="88">
        <v>0.20300000000000001</v>
      </c>
      <c r="N81" s="69"/>
      <c r="O81" s="69">
        <f t="shared" si="4"/>
        <v>0.94899999999999995</v>
      </c>
      <c r="P81" s="69">
        <f t="shared" si="4"/>
        <v>0.91500000000000004</v>
      </c>
      <c r="Q81" s="69">
        <f t="shared" si="4"/>
        <v>0.93400000000000005</v>
      </c>
      <c r="R81" s="69">
        <f t="shared" si="4"/>
        <v>0.90800000000000003</v>
      </c>
      <c r="S81" s="69">
        <f t="shared" si="4"/>
        <v>0.79699999999999993</v>
      </c>
    </row>
    <row r="82" spans="1:19" x14ac:dyDescent="0.35">
      <c r="A82" s="86" t="s">
        <v>118</v>
      </c>
      <c r="B82" t="s">
        <v>365</v>
      </c>
      <c r="C82" s="47">
        <f t="shared" si="5"/>
        <v>0.90666666666666662</v>
      </c>
      <c r="D82" s="47">
        <f t="shared" si="6"/>
        <v>0.85</v>
      </c>
      <c r="E82" s="47">
        <f t="shared" si="6"/>
        <v>0.877</v>
      </c>
      <c r="H82"/>
      <c r="I82" s="88">
        <v>0.93899999999999995</v>
      </c>
      <c r="J82" s="84">
        <v>0.88400000000000001</v>
      </c>
      <c r="K82" s="88">
        <v>0.89700000000000002</v>
      </c>
      <c r="L82" s="88">
        <v>0.85</v>
      </c>
      <c r="M82" s="88">
        <v>0.123</v>
      </c>
      <c r="N82" s="69"/>
      <c r="O82" s="69">
        <f t="shared" si="4"/>
        <v>0.93899999999999995</v>
      </c>
      <c r="P82" s="69">
        <f t="shared" si="4"/>
        <v>0.88400000000000001</v>
      </c>
      <c r="Q82" s="69">
        <f t="shared" si="4"/>
        <v>0.89700000000000002</v>
      </c>
      <c r="R82" s="69">
        <f t="shared" si="4"/>
        <v>0.85</v>
      </c>
      <c r="S82" s="69">
        <f t="shared" si="4"/>
        <v>0.877</v>
      </c>
    </row>
    <row r="83" spans="1:19" x14ac:dyDescent="0.35">
      <c r="A83" s="86" t="s">
        <v>119</v>
      </c>
      <c r="B83" t="s">
        <v>259</v>
      </c>
      <c r="C83" s="47">
        <f t="shared" si="5"/>
        <v>0.57366666666666666</v>
      </c>
      <c r="D83" s="47">
        <f t="shared" si="6"/>
        <v>0.71699999999999997</v>
      </c>
      <c r="E83" s="47">
        <f t="shared" si="6"/>
        <v>0.51300000000000001</v>
      </c>
      <c r="H83"/>
      <c r="I83" s="88">
        <v>0.60799999999999998</v>
      </c>
      <c r="J83" s="84">
        <v>0.57399999999999995</v>
      </c>
      <c r="K83" s="88">
        <v>0.53900000000000003</v>
      </c>
      <c r="L83" s="88">
        <v>0.71699999999999997</v>
      </c>
      <c r="M83" s="88">
        <v>0.48699999999999999</v>
      </c>
      <c r="N83" s="69"/>
      <c r="O83" s="69">
        <f t="shared" si="4"/>
        <v>0.60799999999999998</v>
      </c>
      <c r="P83" s="69">
        <f t="shared" si="4"/>
        <v>0.57399999999999995</v>
      </c>
      <c r="Q83" s="69">
        <f t="shared" si="4"/>
        <v>0.53900000000000003</v>
      </c>
      <c r="R83" s="69">
        <f t="shared" si="4"/>
        <v>0.71699999999999997</v>
      </c>
      <c r="S83" s="69">
        <f t="shared" si="4"/>
        <v>0.51300000000000001</v>
      </c>
    </row>
    <row r="84" spans="1:19" x14ac:dyDescent="0.35">
      <c r="A84" s="86" t="s">
        <v>120</v>
      </c>
      <c r="B84" s="37" t="s">
        <v>297</v>
      </c>
      <c r="C84" s="47">
        <f t="shared" si="5"/>
        <v>0.89733333333333343</v>
      </c>
      <c r="D84" s="47">
        <f t="shared" si="6"/>
        <v>0.89800000000000002</v>
      </c>
      <c r="E84" s="47">
        <f t="shared" si="6"/>
        <v>0.93799999999999994</v>
      </c>
      <c r="H84"/>
      <c r="I84" s="88">
        <v>0.84899999999999998</v>
      </c>
      <c r="J84" s="84">
        <v>0.90100000000000002</v>
      </c>
      <c r="K84" s="88">
        <v>0.94199999999999995</v>
      </c>
      <c r="L84" s="88">
        <v>0.89800000000000002</v>
      </c>
      <c r="M84" s="88">
        <v>6.2E-2</v>
      </c>
      <c r="O84" s="69">
        <f t="shared" si="4"/>
        <v>0.84899999999999998</v>
      </c>
      <c r="P84" s="69">
        <f t="shared" si="4"/>
        <v>0.90100000000000002</v>
      </c>
      <c r="Q84" s="69">
        <f t="shared" si="4"/>
        <v>0.94199999999999995</v>
      </c>
      <c r="R84" s="69">
        <f t="shared" si="4"/>
        <v>0.89800000000000002</v>
      </c>
      <c r="S84" s="69">
        <f t="shared" si="4"/>
        <v>0.93799999999999994</v>
      </c>
    </row>
    <row r="85" spans="1:19" x14ac:dyDescent="0.35">
      <c r="A85" s="86" t="s">
        <v>121</v>
      </c>
      <c r="B85" s="37" t="s">
        <v>273</v>
      </c>
      <c r="C85" s="47">
        <f t="shared" si="5"/>
        <v>0.26833333333333337</v>
      </c>
      <c r="D85" s="47">
        <f t="shared" si="6"/>
        <v>0.31</v>
      </c>
      <c r="E85" s="47">
        <f t="shared" si="6"/>
        <v>0.14000000000000001</v>
      </c>
      <c r="H85"/>
      <c r="I85" s="88">
        <v>0.33500000000000002</v>
      </c>
      <c r="J85" s="84">
        <v>0.189</v>
      </c>
      <c r="K85" s="88">
        <v>0.28100000000000003</v>
      </c>
      <c r="L85" s="88">
        <v>0.31</v>
      </c>
      <c r="M85" s="88">
        <v>0.86</v>
      </c>
      <c r="O85" s="69">
        <f t="shared" si="4"/>
        <v>0.33500000000000002</v>
      </c>
      <c r="P85" s="69">
        <f t="shared" si="4"/>
        <v>0.189</v>
      </c>
      <c r="Q85" s="69">
        <f t="shared" si="4"/>
        <v>0.28100000000000003</v>
      </c>
      <c r="R85" s="69">
        <f t="shared" si="4"/>
        <v>0.31</v>
      </c>
      <c r="S85" s="69">
        <f t="shared" si="4"/>
        <v>0.14000000000000001</v>
      </c>
    </row>
    <row r="86" spans="1:19" x14ac:dyDescent="0.35">
      <c r="A86" s="86" t="s">
        <v>34</v>
      </c>
      <c r="B86" s="37" t="s">
        <v>206</v>
      </c>
      <c r="C86" s="47">
        <f t="shared" si="5"/>
        <v>0.622</v>
      </c>
      <c r="D86" s="47">
        <f t="shared" si="6"/>
        <v>0.72599999999999998</v>
      </c>
      <c r="E86" s="47">
        <f t="shared" si="6"/>
        <v>0.45999999999999996</v>
      </c>
      <c r="H86"/>
      <c r="I86" s="88">
        <v>0.82899999999999996</v>
      </c>
      <c r="J86" s="84">
        <v>0.71099999999999997</v>
      </c>
      <c r="K86" s="88">
        <v>0.32600000000000001</v>
      </c>
      <c r="L86" s="88">
        <v>0.72599999999999998</v>
      </c>
      <c r="M86" s="88">
        <v>0.54</v>
      </c>
      <c r="O86" s="69">
        <f t="shared" si="4"/>
        <v>0.82899999999999996</v>
      </c>
      <c r="P86" s="69">
        <f t="shared" si="4"/>
        <v>0.71099999999999997</v>
      </c>
      <c r="Q86" s="69">
        <f t="shared" si="4"/>
        <v>0.32600000000000001</v>
      </c>
      <c r="R86" s="69">
        <f t="shared" si="4"/>
        <v>0.72599999999999998</v>
      </c>
      <c r="S86" s="69">
        <f t="shared" si="4"/>
        <v>0.45999999999999996</v>
      </c>
    </row>
    <row r="87" spans="1:19" x14ac:dyDescent="0.35">
      <c r="A87" s="86" t="s">
        <v>122</v>
      </c>
      <c r="B87" s="37" t="s">
        <v>274</v>
      </c>
      <c r="C87" s="47">
        <f t="shared" si="5"/>
        <v>0.55999999999999994</v>
      </c>
      <c r="D87" s="47">
        <f t="shared" si="6"/>
        <v>0.73699999999999999</v>
      </c>
      <c r="E87" s="47">
        <f t="shared" si="6"/>
        <v>0.25600000000000001</v>
      </c>
      <c r="H87"/>
      <c r="I87" s="88">
        <v>0.65700000000000003</v>
      </c>
      <c r="J87" s="84">
        <v>0.59899999999999998</v>
      </c>
      <c r="K87" s="88">
        <v>0.42399999999999999</v>
      </c>
      <c r="L87" s="88">
        <v>0.73699999999999999</v>
      </c>
      <c r="M87" s="88">
        <v>0.74399999999999999</v>
      </c>
      <c r="O87" s="69">
        <f t="shared" si="4"/>
        <v>0.65700000000000003</v>
      </c>
      <c r="P87" s="69">
        <f t="shared" si="4"/>
        <v>0.59899999999999998</v>
      </c>
      <c r="Q87" s="69">
        <f t="shared" si="4"/>
        <v>0.42399999999999999</v>
      </c>
      <c r="R87" s="69">
        <f t="shared" si="4"/>
        <v>0.73699999999999999</v>
      </c>
      <c r="S87" s="69">
        <f t="shared" si="4"/>
        <v>0.25600000000000001</v>
      </c>
    </row>
    <row r="88" spans="1:19" x14ac:dyDescent="0.35">
      <c r="A88" s="86" t="s">
        <v>123</v>
      </c>
      <c r="B88" s="37" t="s">
        <v>254</v>
      </c>
      <c r="C88" s="47">
        <f t="shared" si="5"/>
        <v>0.24866666666666667</v>
      </c>
      <c r="D88" s="47">
        <f t="shared" si="6"/>
        <v>0.20899999999999999</v>
      </c>
      <c r="E88" s="47">
        <f t="shared" si="6"/>
        <v>0.11399999999999999</v>
      </c>
      <c r="H88"/>
      <c r="I88" s="88">
        <v>0.314</v>
      </c>
      <c r="J88" s="84">
        <v>0.28100000000000003</v>
      </c>
      <c r="K88" s="88">
        <v>0.151</v>
      </c>
      <c r="L88" s="88">
        <v>0.20899999999999999</v>
      </c>
      <c r="M88" s="88">
        <v>0.88600000000000001</v>
      </c>
      <c r="O88" s="69">
        <f t="shared" si="4"/>
        <v>0.314</v>
      </c>
      <c r="P88" s="69">
        <f t="shared" si="4"/>
        <v>0.28100000000000003</v>
      </c>
      <c r="Q88" s="69">
        <f t="shared" si="4"/>
        <v>0.151</v>
      </c>
      <c r="R88" s="69">
        <f t="shared" si="4"/>
        <v>0.20899999999999999</v>
      </c>
      <c r="S88" s="69">
        <f t="shared" si="4"/>
        <v>0.11399999999999999</v>
      </c>
    </row>
    <row r="89" spans="1:19" x14ac:dyDescent="0.35">
      <c r="A89" s="86" t="s">
        <v>124</v>
      </c>
      <c r="B89" s="37" t="s">
        <v>436</v>
      </c>
      <c r="C89" s="47">
        <f t="shared" si="5"/>
        <v>0.91099999999999992</v>
      </c>
      <c r="D89" s="47">
        <f t="shared" si="6"/>
        <v>0.94099999999999995</v>
      </c>
      <c r="E89" s="47">
        <f t="shared" si="6"/>
        <v>0.89</v>
      </c>
      <c r="H89"/>
      <c r="I89" s="88">
        <v>0.96399999999999997</v>
      </c>
      <c r="J89" s="84">
        <v>0.81299999999999994</v>
      </c>
      <c r="K89" s="88">
        <v>0.95599999999999996</v>
      </c>
      <c r="L89" s="88">
        <v>0.94099999999999995</v>
      </c>
      <c r="M89" s="88">
        <v>0.11</v>
      </c>
      <c r="O89" s="69">
        <f t="shared" si="4"/>
        <v>0.96399999999999997</v>
      </c>
      <c r="P89" s="69">
        <f t="shared" si="4"/>
        <v>0.81299999999999994</v>
      </c>
      <c r="Q89" s="69">
        <f t="shared" si="4"/>
        <v>0.95599999999999996</v>
      </c>
      <c r="R89" s="69">
        <f t="shared" si="4"/>
        <v>0.94099999999999995</v>
      </c>
      <c r="S89" s="69">
        <f t="shared" si="4"/>
        <v>0.89</v>
      </c>
    </row>
    <row r="90" spans="1:19" x14ac:dyDescent="0.35">
      <c r="A90" s="86" t="s">
        <v>125</v>
      </c>
      <c r="B90" s="37" t="s">
        <v>437</v>
      </c>
      <c r="C90" s="47">
        <f t="shared" si="5"/>
        <v>0.5006666666666667</v>
      </c>
      <c r="D90" s="47">
        <f t="shared" si="6"/>
        <v>0.74299999999999999</v>
      </c>
      <c r="E90" s="47">
        <f t="shared" si="6"/>
        <v>0.59799999999999998</v>
      </c>
      <c r="H90"/>
      <c r="I90" s="88">
        <v>0.63600000000000001</v>
      </c>
      <c r="J90" s="84">
        <v>9.4E-2</v>
      </c>
      <c r="K90" s="88">
        <v>0.77200000000000002</v>
      </c>
      <c r="L90" s="88">
        <v>0.74299999999999999</v>
      </c>
      <c r="M90" s="88">
        <v>0.40200000000000002</v>
      </c>
      <c r="O90" s="69">
        <f t="shared" si="4"/>
        <v>0.63600000000000001</v>
      </c>
      <c r="P90" s="69">
        <f t="shared" si="4"/>
        <v>9.4E-2</v>
      </c>
      <c r="Q90" s="69">
        <f t="shared" si="4"/>
        <v>0.77200000000000002</v>
      </c>
      <c r="R90" s="69">
        <f t="shared" si="4"/>
        <v>0.74299999999999999</v>
      </c>
      <c r="S90" s="69">
        <f t="shared" si="4"/>
        <v>0.59799999999999998</v>
      </c>
    </row>
    <row r="91" spans="1:19" x14ac:dyDescent="0.35">
      <c r="A91" s="86" t="s">
        <v>126</v>
      </c>
      <c r="B91" s="37" t="s">
        <v>366</v>
      </c>
      <c r="C91" s="47">
        <f t="shared" si="5"/>
        <v>7.7666666666666662E-2</v>
      </c>
      <c r="D91" s="47">
        <f t="shared" si="6"/>
        <v>0.32</v>
      </c>
      <c r="E91" s="47">
        <f t="shared" si="6"/>
        <v>0.18200000000000005</v>
      </c>
      <c r="H91"/>
      <c r="I91" s="88">
        <v>3.3000000000000002E-2</v>
      </c>
      <c r="J91" s="84">
        <v>7.6999999999999999E-2</v>
      </c>
      <c r="K91" s="88">
        <v>0.123</v>
      </c>
      <c r="L91" s="88">
        <v>0.32</v>
      </c>
      <c r="M91" s="88">
        <v>0.81799999999999995</v>
      </c>
      <c r="O91" s="69">
        <f t="shared" si="4"/>
        <v>3.3000000000000002E-2</v>
      </c>
      <c r="P91" s="69">
        <f t="shared" si="4"/>
        <v>7.6999999999999999E-2</v>
      </c>
      <c r="Q91" s="69">
        <f t="shared" si="4"/>
        <v>0.123</v>
      </c>
      <c r="R91" s="69">
        <f t="shared" si="4"/>
        <v>0.32</v>
      </c>
      <c r="S91" s="69">
        <f t="shared" si="4"/>
        <v>0.18200000000000005</v>
      </c>
    </row>
    <row r="92" spans="1:19" x14ac:dyDescent="0.35">
      <c r="A92" s="86" t="s">
        <v>127</v>
      </c>
      <c r="B92" s="37" t="s">
        <v>249</v>
      </c>
      <c r="C92" s="47">
        <f t="shared" si="5"/>
        <v>0.62766666666666671</v>
      </c>
      <c r="D92" s="47">
        <f t="shared" si="6"/>
        <v>0.54700000000000004</v>
      </c>
      <c r="E92" s="47">
        <f t="shared" si="6"/>
        <v>0.27</v>
      </c>
      <c r="H92"/>
      <c r="I92" s="88">
        <v>0.73199999999999998</v>
      </c>
      <c r="J92" s="84">
        <v>0.71599999999999997</v>
      </c>
      <c r="K92" s="88">
        <v>0.435</v>
      </c>
      <c r="L92" s="88">
        <v>0.54700000000000004</v>
      </c>
      <c r="M92" s="88">
        <v>0.73</v>
      </c>
      <c r="O92" s="69">
        <f t="shared" si="4"/>
        <v>0.73199999999999998</v>
      </c>
      <c r="P92" s="69">
        <f t="shared" si="4"/>
        <v>0.71599999999999997</v>
      </c>
      <c r="Q92" s="69">
        <f t="shared" si="4"/>
        <v>0.435</v>
      </c>
      <c r="R92" s="69">
        <f t="shared" si="4"/>
        <v>0.54700000000000004</v>
      </c>
      <c r="S92" s="69">
        <f t="shared" si="4"/>
        <v>0.27</v>
      </c>
    </row>
    <row r="93" spans="1:19" x14ac:dyDescent="0.35">
      <c r="A93" s="86" t="s">
        <v>36</v>
      </c>
      <c r="B93" s="37" t="s">
        <v>345</v>
      </c>
      <c r="C93" s="47">
        <f t="shared" si="5"/>
        <v>0.79233333333333322</v>
      </c>
      <c r="D93" s="47">
        <f t="shared" si="6"/>
        <v>0.63300000000000001</v>
      </c>
      <c r="E93" s="47">
        <f t="shared" si="6"/>
        <v>0.14700000000000002</v>
      </c>
      <c r="H93"/>
      <c r="I93" s="88">
        <v>0.871</v>
      </c>
      <c r="J93" s="84">
        <v>0.86399999999999999</v>
      </c>
      <c r="K93" s="88">
        <v>0.64200000000000002</v>
      </c>
      <c r="L93" s="88">
        <v>0.63300000000000001</v>
      </c>
      <c r="M93" s="88">
        <v>0.85299999999999998</v>
      </c>
      <c r="O93" s="69">
        <f t="shared" si="4"/>
        <v>0.871</v>
      </c>
      <c r="P93" s="69">
        <f t="shared" si="4"/>
        <v>0.86399999999999999</v>
      </c>
      <c r="Q93" s="69">
        <f t="shared" si="4"/>
        <v>0.64200000000000002</v>
      </c>
      <c r="R93" s="69">
        <f t="shared" si="4"/>
        <v>0.63300000000000001</v>
      </c>
      <c r="S93" s="69">
        <f t="shared" si="4"/>
        <v>0.14700000000000002</v>
      </c>
    </row>
    <row r="94" spans="1:19" x14ac:dyDescent="0.35">
      <c r="A94" s="86" t="s">
        <v>128</v>
      </c>
      <c r="B94" s="37" t="s">
        <v>313</v>
      </c>
      <c r="C94" s="47">
        <f t="shared" si="5"/>
        <v>0.35099999999999998</v>
      </c>
      <c r="D94" s="47">
        <f t="shared" si="6"/>
        <v>0.42</v>
      </c>
      <c r="E94" s="47">
        <f t="shared" si="6"/>
        <v>0.19799999999999995</v>
      </c>
      <c r="H94"/>
      <c r="I94" s="88">
        <v>0.58899999999999997</v>
      </c>
      <c r="J94" s="84">
        <v>0.46400000000000002</v>
      </c>
      <c r="K94" s="88">
        <v>0</v>
      </c>
      <c r="L94" s="88">
        <v>0.42</v>
      </c>
      <c r="M94" s="88">
        <v>0.80200000000000005</v>
      </c>
      <c r="O94" s="69">
        <f t="shared" si="4"/>
        <v>0.58899999999999997</v>
      </c>
      <c r="P94" s="69">
        <f t="shared" si="4"/>
        <v>0.46400000000000002</v>
      </c>
      <c r="Q94" s="69">
        <f t="shared" si="4"/>
        <v>0</v>
      </c>
      <c r="R94" s="69">
        <f t="shared" si="4"/>
        <v>0.42</v>
      </c>
      <c r="S94" s="69">
        <f t="shared" si="4"/>
        <v>0.19799999999999995</v>
      </c>
    </row>
    <row r="95" spans="1:19" x14ac:dyDescent="0.35">
      <c r="A95" s="86" t="s">
        <v>129</v>
      </c>
      <c r="B95" s="37" t="s">
        <v>314</v>
      </c>
      <c r="C95" s="47">
        <f t="shared" si="5"/>
        <v>0.75866666666666671</v>
      </c>
      <c r="D95" s="47">
        <f t="shared" si="6"/>
        <v>0.73099999999999998</v>
      </c>
      <c r="E95" s="47">
        <f t="shared" si="6"/>
        <v>0.51700000000000002</v>
      </c>
      <c r="H95"/>
      <c r="I95" s="88">
        <v>0.67800000000000005</v>
      </c>
      <c r="J95" s="84">
        <v>0.86899999999999999</v>
      </c>
      <c r="K95" s="88">
        <v>0.72899999999999998</v>
      </c>
      <c r="L95" s="88">
        <v>0.73099999999999998</v>
      </c>
      <c r="M95" s="88">
        <v>0.48299999999999998</v>
      </c>
      <c r="O95" s="69">
        <f t="shared" si="4"/>
        <v>0.67800000000000005</v>
      </c>
      <c r="P95" s="69">
        <f t="shared" si="4"/>
        <v>0.86899999999999999</v>
      </c>
      <c r="Q95" s="69">
        <f t="shared" si="4"/>
        <v>0.72899999999999998</v>
      </c>
      <c r="R95" s="69">
        <f t="shared" si="4"/>
        <v>0.73099999999999998</v>
      </c>
      <c r="S95" s="69">
        <f t="shared" si="4"/>
        <v>0.51700000000000002</v>
      </c>
    </row>
    <row r="96" spans="1:19" x14ac:dyDescent="0.35">
      <c r="A96" s="86" t="s">
        <v>35</v>
      </c>
      <c r="B96" s="37" t="s">
        <v>207</v>
      </c>
      <c r="C96" s="47">
        <f t="shared" si="5"/>
        <v>0.73499999999999999</v>
      </c>
      <c r="D96" s="47">
        <f t="shared" si="6"/>
        <v>0.79800000000000004</v>
      </c>
      <c r="E96" s="47">
        <f t="shared" si="6"/>
        <v>0.59200000000000008</v>
      </c>
      <c r="H96"/>
      <c r="I96" s="88">
        <v>0.73699999999999999</v>
      </c>
      <c r="J96" s="84">
        <v>0.83299999999999996</v>
      </c>
      <c r="K96" s="88">
        <v>0.63500000000000001</v>
      </c>
      <c r="L96" s="88">
        <v>0.79800000000000004</v>
      </c>
      <c r="M96" s="88">
        <v>0.40799999999999997</v>
      </c>
      <c r="O96" s="69">
        <f t="shared" si="4"/>
        <v>0.73699999999999999</v>
      </c>
      <c r="P96" s="69">
        <f t="shared" si="4"/>
        <v>0.83299999999999996</v>
      </c>
      <c r="Q96" s="69">
        <f t="shared" si="4"/>
        <v>0.63500000000000001</v>
      </c>
      <c r="R96" s="69">
        <f t="shared" si="4"/>
        <v>0.79800000000000004</v>
      </c>
      <c r="S96" s="69">
        <f t="shared" si="4"/>
        <v>0.59200000000000008</v>
      </c>
    </row>
    <row r="97" spans="1:19" x14ac:dyDescent="0.35">
      <c r="A97" s="86" t="s">
        <v>130</v>
      </c>
      <c r="B97" s="37" t="s">
        <v>286</v>
      </c>
      <c r="C97" s="47">
        <f t="shared" si="5"/>
        <v>0.89900000000000002</v>
      </c>
      <c r="D97" s="47">
        <f t="shared" si="6"/>
        <v>0.92400000000000004</v>
      </c>
      <c r="E97" s="47">
        <f t="shared" si="6"/>
        <v>0.86199999999999999</v>
      </c>
      <c r="H97"/>
      <c r="I97" s="88">
        <v>0.90400000000000003</v>
      </c>
      <c r="J97" s="84">
        <v>0.86299999999999999</v>
      </c>
      <c r="K97" s="88">
        <v>0.93</v>
      </c>
      <c r="L97" s="88">
        <v>0.92400000000000004</v>
      </c>
      <c r="M97" s="88">
        <v>0.13800000000000001</v>
      </c>
      <c r="O97" s="69">
        <f t="shared" si="4"/>
        <v>0.90400000000000003</v>
      </c>
      <c r="P97" s="69">
        <f t="shared" si="4"/>
        <v>0.86299999999999999</v>
      </c>
      <c r="Q97" s="69">
        <f t="shared" si="4"/>
        <v>0.93</v>
      </c>
      <c r="R97" s="69">
        <f t="shared" si="4"/>
        <v>0.92400000000000004</v>
      </c>
      <c r="S97" s="69">
        <f t="shared" si="4"/>
        <v>0.86199999999999999</v>
      </c>
    </row>
    <row r="98" spans="1:19" x14ac:dyDescent="0.35">
      <c r="A98" s="86" t="s">
        <v>131</v>
      </c>
      <c r="B98" s="37" t="s">
        <v>260</v>
      </c>
      <c r="C98" s="47">
        <f t="shared" si="5"/>
        <v>0.91199999999999992</v>
      </c>
      <c r="D98" s="47">
        <f t="shared" si="6"/>
        <v>0.88700000000000001</v>
      </c>
      <c r="E98" s="47">
        <f t="shared" si="6"/>
        <v>0.84899999999999998</v>
      </c>
      <c r="H98"/>
      <c r="I98" s="88">
        <v>0.95799999999999996</v>
      </c>
      <c r="J98" s="84">
        <v>0.90200000000000002</v>
      </c>
      <c r="K98" s="88">
        <v>0.876</v>
      </c>
      <c r="L98" s="88">
        <v>0.88700000000000001</v>
      </c>
      <c r="M98" s="88">
        <v>0.151</v>
      </c>
      <c r="O98" s="69">
        <f t="shared" si="4"/>
        <v>0.95799999999999996</v>
      </c>
      <c r="P98" s="69">
        <f t="shared" si="4"/>
        <v>0.90200000000000002</v>
      </c>
      <c r="Q98" s="69">
        <f t="shared" si="4"/>
        <v>0.876</v>
      </c>
      <c r="R98" s="69">
        <f t="shared" si="4"/>
        <v>0.88700000000000001</v>
      </c>
      <c r="S98" s="69">
        <f t="shared" si="4"/>
        <v>0.84899999999999998</v>
      </c>
    </row>
    <row r="99" spans="1:19" x14ac:dyDescent="0.35">
      <c r="A99" s="86" t="s">
        <v>133</v>
      </c>
      <c r="B99" s="37" t="s">
        <v>263</v>
      </c>
      <c r="C99" s="47">
        <f t="shared" si="5"/>
        <v>0.6176666666666667</v>
      </c>
      <c r="D99" s="47">
        <f t="shared" si="6"/>
        <v>0.68300000000000005</v>
      </c>
      <c r="E99" s="47">
        <f t="shared" si="6"/>
        <v>0.501</v>
      </c>
      <c r="H99"/>
      <c r="I99" s="88">
        <v>0.58399999999999996</v>
      </c>
      <c r="J99" s="84">
        <v>0.64600000000000002</v>
      </c>
      <c r="K99" s="88">
        <v>0.623</v>
      </c>
      <c r="L99" s="88">
        <v>0.68300000000000005</v>
      </c>
      <c r="M99" s="88">
        <v>0.499</v>
      </c>
      <c r="O99" s="69">
        <f t="shared" si="4"/>
        <v>0.58399999999999996</v>
      </c>
      <c r="P99" s="69">
        <f t="shared" si="4"/>
        <v>0.64600000000000002</v>
      </c>
      <c r="Q99" s="69">
        <f t="shared" si="4"/>
        <v>0.623</v>
      </c>
      <c r="R99" s="69">
        <f t="shared" si="4"/>
        <v>0.68300000000000005</v>
      </c>
      <c r="S99" s="69">
        <f t="shared" si="4"/>
        <v>0.501</v>
      </c>
    </row>
    <row r="100" spans="1:19" x14ac:dyDescent="0.35">
      <c r="A100" s="86" t="s">
        <v>134</v>
      </c>
      <c r="B100" s="37" t="s">
        <v>275</v>
      </c>
      <c r="C100" s="47">
        <f t="shared" si="5"/>
        <v>0.73066666666666669</v>
      </c>
      <c r="D100" s="47">
        <f t="shared" si="6"/>
        <v>0.72799999999999998</v>
      </c>
      <c r="E100" s="47">
        <f t="shared" si="6"/>
        <v>0.48499999999999999</v>
      </c>
      <c r="H100"/>
      <c r="I100" s="88">
        <v>0.75800000000000001</v>
      </c>
      <c r="J100" s="84">
        <v>0.751</v>
      </c>
      <c r="K100" s="88">
        <v>0.68300000000000005</v>
      </c>
      <c r="L100" s="88">
        <v>0.72799999999999998</v>
      </c>
      <c r="M100" s="88">
        <v>0.51500000000000001</v>
      </c>
      <c r="O100" s="69">
        <f t="shared" si="4"/>
        <v>0.75800000000000001</v>
      </c>
      <c r="P100" s="69">
        <f t="shared" si="4"/>
        <v>0.751</v>
      </c>
      <c r="Q100" s="69">
        <f t="shared" si="4"/>
        <v>0.68300000000000005</v>
      </c>
      <c r="R100" s="69">
        <f t="shared" si="4"/>
        <v>0.72799999999999998</v>
      </c>
      <c r="S100" s="69">
        <f t="shared" si="4"/>
        <v>0.48499999999999999</v>
      </c>
    </row>
    <row r="101" spans="1:19" x14ac:dyDescent="0.35">
      <c r="A101" s="86" t="s">
        <v>37</v>
      </c>
      <c r="B101" s="37" t="s">
        <v>208</v>
      </c>
      <c r="C101" s="47">
        <f t="shared" si="5"/>
        <v>0.66699999999999993</v>
      </c>
      <c r="D101" s="47">
        <f t="shared" si="6"/>
        <v>0.56000000000000005</v>
      </c>
      <c r="E101" s="47">
        <f t="shared" si="6"/>
        <v>0.25700000000000001</v>
      </c>
      <c r="H101"/>
      <c r="I101" s="88">
        <v>0.76600000000000001</v>
      </c>
      <c r="J101" s="84">
        <v>0.85599999999999998</v>
      </c>
      <c r="K101" s="88">
        <v>0.379</v>
      </c>
      <c r="L101" s="88">
        <v>0.56000000000000005</v>
      </c>
      <c r="M101" s="88">
        <v>0.74299999999999999</v>
      </c>
      <c r="O101" s="69">
        <f t="shared" si="4"/>
        <v>0.76600000000000001</v>
      </c>
      <c r="P101" s="69">
        <f t="shared" si="4"/>
        <v>0.85599999999999998</v>
      </c>
      <c r="Q101" s="69">
        <f t="shared" si="4"/>
        <v>0.379</v>
      </c>
      <c r="R101" s="69">
        <f t="shared" si="4"/>
        <v>0.56000000000000005</v>
      </c>
      <c r="S101" s="69">
        <f t="shared" si="4"/>
        <v>0.25700000000000001</v>
      </c>
    </row>
    <row r="102" spans="1:19" x14ac:dyDescent="0.35">
      <c r="A102" s="86" t="s">
        <v>135</v>
      </c>
      <c r="B102" s="37" t="s">
        <v>261</v>
      </c>
      <c r="C102" s="47">
        <f t="shared" si="5"/>
        <v>0.64266666666666661</v>
      </c>
      <c r="D102" s="47">
        <f t="shared" si="6"/>
        <v>0.67500000000000004</v>
      </c>
      <c r="E102" s="47">
        <f t="shared" si="6"/>
        <v>0.74199999999999999</v>
      </c>
      <c r="H102"/>
      <c r="I102" s="88">
        <v>0.70599999999999996</v>
      </c>
      <c r="J102" s="84">
        <v>0.66900000000000004</v>
      </c>
      <c r="K102" s="88">
        <v>0.55300000000000005</v>
      </c>
      <c r="L102" s="88">
        <v>0.67500000000000004</v>
      </c>
      <c r="M102" s="88">
        <v>0.25800000000000001</v>
      </c>
      <c r="O102" s="69">
        <f t="shared" si="4"/>
        <v>0.70599999999999996</v>
      </c>
      <c r="P102" s="69">
        <f t="shared" si="4"/>
        <v>0.66900000000000004</v>
      </c>
      <c r="Q102" s="69">
        <f t="shared" si="4"/>
        <v>0.55300000000000005</v>
      </c>
      <c r="R102" s="69">
        <f t="shared" si="4"/>
        <v>0.67500000000000004</v>
      </c>
      <c r="S102" s="69">
        <f t="shared" si="4"/>
        <v>0.74199999999999999</v>
      </c>
    </row>
    <row r="103" spans="1:19" x14ac:dyDescent="0.35">
      <c r="A103" s="86" t="s">
        <v>136</v>
      </c>
      <c r="B103" s="37" t="s">
        <v>294</v>
      </c>
      <c r="C103" s="47">
        <f t="shared" si="5"/>
        <v>0.81099999999999994</v>
      </c>
      <c r="D103" s="47">
        <f t="shared" si="6"/>
        <v>0.64600000000000002</v>
      </c>
      <c r="E103" s="47">
        <f t="shared" si="6"/>
        <v>0.39</v>
      </c>
      <c r="H103"/>
      <c r="I103" s="88">
        <v>0.81200000000000006</v>
      </c>
      <c r="J103" s="84">
        <v>0.84199999999999997</v>
      </c>
      <c r="K103" s="88">
        <v>0.77900000000000003</v>
      </c>
      <c r="L103" s="88">
        <v>0.64600000000000002</v>
      </c>
      <c r="M103" s="88">
        <v>0.61</v>
      </c>
      <c r="O103" s="69">
        <f t="shared" si="4"/>
        <v>0.81200000000000006</v>
      </c>
      <c r="P103" s="69">
        <f t="shared" si="4"/>
        <v>0.84199999999999997</v>
      </c>
      <c r="Q103" s="69">
        <f t="shared" si="4"/>
        <v>0.77900000000000003</v>
      </c>
      <c r="R103" s="69">
        <f t="shared" si="4"/>
        <v>0.64600000000000002</v>
      </c>
      <c r="S103" s="69">
        <f t="shared" si="4"/>
        <v>0.39</v>
      </c>
    </row>
    <row r="104" spans="1:19" x14ac:dyDescent="0.35">
      <c r="A104" s="86" t="s">
        <v>137</v>
      </c>
      <c r="B104" s="37" t="s">
        <v>460</v>
      </c>
      <c r="C104" s="47">
        <f t="shared" si="5"/>
        <v>0.76100000000000001</v>
      </c>
      <c r="D104" s="47">
        <f t="shared" si="6"/>
        <v>0.63800000000000001</v>
      </c>
      <c r="E104" s="47">
        <f t="shared" si="6"/>
        <v>0.29700000000000004</v>
      </c>
      <c r="H104"/>
      <c r="I104" s="88">
        <v>0.71799999999999997</v>
      </c>
      <c r="J104" s="84">
        <v>0.83</v>
      </c>
      <c r="K104" s="88">
        <v>0.73499999999999999</v>
      </c>
      <c r="L104" s="88">
        <v>0.63800000000000001</v>
      </c>
      <c r="M104" s="88">
        <v>0.70299999999999996</v>
      </c>
      <c r="O104" s="69">
        <f t="shared" si="4"/>
        <v>0.71799999999999997</v>
      </c>
      <c r="P104" s="69">
        <f t="shared" si="4"/>
        <v>0.83</v>
      </c>
      <c r="Q104" s="69">
        <f t="shared" si="4"/>
        <v>0.73499999999999999</v>
      </c>
      <c r="R104" s="69">
        <f t="shared" si="4"/>
        <v>0.63800000000000001</v>
      </c>
      <c r="S104" s="69">
        <f t="shared" si="4"/>
        <v>0.29700000000000004</v>
      </c>
    </row>
    <row r="105" spans="1:19" x14ac:dyDescent="0.35">
      <c r="A105" s="86" t="s">
        <v>39</v>
      </c>
      <c r="B105" s="37" t="s">
        <v>210</v>
      </c>
      <c r="C105" s="47">
        <f t="shared" si="5"/>
        <v>0.64266666666666672</v>
      </c>
      <c r="D105" s="47">
        <f t="shared" si="6"/>
        <v>0.59499999999999997</v>
      </c>
      <c r="E105" s="47">
        <f t="shared" si="6"/>
        <v>0.379</v>
      </c>
      <c r="H105"/>
      <c r="I105" s="88">
        <v>0.755</v>
      </c>
      <c r="J105" s="84">
        <v>0.76800000000000002</v>
      </c>
      <c r="K105" s="88">
        <v>0.40500000000000003</v>
      </c>
      <c r="L105" s="88">
        <v>0.59499999999999997</v>
      </c>
      <c r="M105" s="88">
        <v>0.621</v>
      </c>
      <c r="O105" s="69">
        <f t="shared" si="4"/>
        <v>0.755</v>
      </c>
      <c r="P105" s="69">
        <f t="shared" si="4"/>
        <v>0.76800000000000002</v>
      </c>
      <c r="Q105" s="69">
        <f t="shared" si="4"/>
        <v>0.40500000000000003</v>
      </c>
      <c r="R105" s="69">
        <f t="shared" si="4"/>
        <v>0.59499999999999997</v>
      </c>
      <c r="S105" s="69">
        <f t="shared" si="4"/>
        <v>0.379</v>
      </c>
    </row>
    <row r="106" spans="1:19" x14ac:dyDescent="0.35">
      <c r="A106" s="86" t="s">
        <v>138</v>
      </c>
      <c r="B106" s="37" t="s">
        <v>438</v>
      </c>
      <c r="C106" s="47">
        <f t="shared" si="5"/>
        <v>0.59433333333333327</v>
      </c>
      <c r="D106" s="47">
        <f t="shared" si="6"/>
        <v>0.502</v>
      </c>
      <c r="E106" s="47">
        <f t="shared" si="6"/>
        <v>0.57600000000000007</v>
      </c>
      <c r="H106"/>
      <c r="I106" s="88">
        <v>0.66900000000000004</v>
      </c>
      <c r="J106" s="84">
        <v>0.59399999999999997</v>
      </c>
      <c r="K106" s="88">
        <v>0.52</v>
      </c>
      <c r="L106" s="88">
        <v>0.502</v>
      </c>
      <c r="M106" s="88">
        <v>0.42399999999999999</v>
      </c>
      <c r="O106" s="69">
        <f t="shared" si="4"/>
        <v>0.66900000000000004</v>
      </c>
      <c r="P106" s="69">
        <f t="shared" si="4"/>
        <v>0.59399999999999997</v>
      </c>
      <c r="Q106" s="69">
        <f t="shared" si="4"/>
        <v>0.52</v>
      </c>
      <c r="R106" s="69">
        <f t="shared" si="4"/>
        <v>0.502</v>
      </c>
      <c r="S106" s="69">
        <f t="shared" si="4"/>
        <v>0.57600000000000007</v>
      </c>
    </row>
    <row r="107" spans="1:19" x14ac:dyDescent="0.35">
      <c r="A107" s="86" t="s">
        <v>140</v>
      </c>
      <c r="B107" s="37" t="s">
        <v>346</v>
      </c>
      <c r="C107" s="47">
        <f t="shared" si="5"/>
        <v>0.6173333333333334</v>
      </c>
      <c r="D107" s="47">
        <f t="shared" si="6"/>
        <v>0.69199999999999995</v>
      </c>
      <c r="E107" s="47">
        <f t="shared" si="6"/>
        <v>0.33299999999999996</v>
      </c>
      <c r="H107"/>
      <c r="I107" s="88">
        <v>0.69</v>
      </c>
      <c r="J107" s="84">
        <v>0.85799999999999998</v>
      </c>
      <c r="K107" s="88">
        <v>0.30399999999999999</v>
      </c>
      <c r="L107" s="88">
        <v>0.69199999999999995</v>
      </c>
      <c r="M107" s="88">
        <v>0.66700000000000004</v>
      </c>
      <c r="O107" s="69">
        <f t="shared" si="4"/>
        <v>0.69</v>
      </c>
      <c r="P107" s="69">
        <f t="shared" si="4"/>
        <v>0.85799999999999998</v>
      </c>
      <c r="Q107" s="69">
        <f t="shared" si="4"/>
        <v>0.30399999999999999</v>
      </c>
      <c r="R107" s="69">
        <f t="shared" si="4"/>
        <v>0.69199999999999995</v>
      </c>
      <c r="S107" s="69">
        <f t="shared" si="4"/>
        <v>0.33299999999999996</v>
      </c>
    </row>
    <row r="108" spans="1:19" x14ac:dyDescent="0.35">
      <c r="A108" s="86" t="s">
        <v>139</v>
      </c>
      <c r="B108" s="37" t="s">
        <v>262</v>
      </c>
      <c r="C108" s="47">
        <f t="shared" si="5"/>
        <v>0.79999999999999993</v>
      </c>
      <c r="D108" s="47">
        <f t="shared" si="6"/>
        <v>0.75700000000000001</v>
      </c>
      <c r="E108" s="47">
        <f t="shared" si="6"/>
        <v>0.379</v>
      </c>
      <c r="H108"/>
      <c r="I108" s="88">
        <v>0.875</v>
      </c>
      <c r="J108" s="84">
        <v>0.82899999999999996</v>
      </c>
      <c r="K108" s="88">
        <v>0.69599999999999995</v>
      </c>
      <c r="L108" s="88">
        <v>0.75700000000000001</v>
      </c>
      <c r="M108" s="88">
        <v>0.621</v>
      </c>
      <c r="O108" s="69">
        <f t="shared" si="4"/>
        <v>0.875</v>
      </c>
      <c r="P108" s="69">
        <f t="shared" si="4"/>
        <v>0.82899999999999996</v>
      </c>
      <c r="Q108" s="69">
        <f t="shared" si="4"/>
        <v>0.69599999999999995</v>
      </c>
      <c r="R108" s="69">
        <f t="shared" si="4"/>
        <v>0.75700000000000001</v>
      </c>
      <c r="S108" s="69">
        <f t="shared" si="4"/>
        <v>0.379</v>
      </c>
    </row>
    <row r="109" spans="1:19" x14ac:dyDescent="0.35">
      <c r="A109" s="86" t="s">
        <v>40</v>
      </c>
      <c r="B109" s="37" t="s">
        <v>211</v>
      </c>
      <c r="C109" s="47">
        <f t="shared" si="5"/>
        <v>0.58933333333333326</v>
      </c>
      <c r="D109" s="47">
        <f t="shared" si="6"/>
        <v>0.51800000000000002</v>
      </c>
      <c r="E109" s="47">
        <f t="shared" si="6"/>
        <v>0.4</v>
      </c>
      <c r="H109"/>
      <c r="I109" s="88">
        <v>0.70299999999999996</v>
      </c>
      <c r="J109" s="84">
        <v>0.79400000000000004</v>
      </c>
      <c r="K109" s="88">
        <v>0.27100000000000002</v>
      </c>
      <c r="L109" s="88">
        <v>0.51800000000000002</v>
      </c>
      <c r="M109" s="88">
        <v>0.6</v>
      </c>
      <c r="O109" s="69">
        <f t="shared" si="4"/>
        <v>0.70299999999999996</v>
      </c>
      <c r="P109" s="69">
        <f t="shared" si="4"/>
        <v>0.79400000000000004</v>
      </c>
      <c r="Q109" s="69">
        <f t="shared" si="4"/>
        <v>0.27100000000000002</v>
      </c>
      <c r="R109" s="69">
        <f t="shared" si="4"/>
        <v>0.51800000000000002</v>
      </c>
      <c r="S109" s="69">
        <f t="shared" si="4"/>
        <v>0.4</v>
      </c>
    </row>
    <row r="110" spans="1:19" x14ac:dyDescent="0.35">
      <c r="A110" s="86" t="s">
        <v>141</v>
      </c>
      <c r="B110" s="37" t="s">
        <v>360</v>
      </c>
      <c r="C110" s="47">
        <f t="shared" si="5"/>
        <v>0.54133333333333333</v>
      </c>
      <c r="D110" s="47">
        <f t="shared" si="6"/>
        <v>0.32900000000000001</v>
      </c>
      <c r="E110" s="47">
        <f t="shared" si="6"/>
        <v>0.21299999999999997</v>
      </c>
      <c r="H110"/>
      <c r="I110" s="88">
        <v>0.76200000000000001</v>
      </c>
      <c r="J110" s="84">
        <v>0.499</v>
      </c>
      <c r="K110" s="88">
        <v>0.36299999999999999</v>
      </c>
      <c r="L110" s="88">
        <v>0.32900000000000001</v>
      </c>
      <c r="M110" s="88">
        <v>0.78700000000000003</v>
      </c>
      <c r="O110" s="69">
        <f t="shared" si="4"/>
        <v>0.76200000000000001</v>
      </c>
      <c r="P110" s="69">
        <f t="shared" si="4"/>
        <v>0.499</v>
      </c>
      <c r="Q110" s="69">
        <f t="shared" si="4"/>
        <v>0.36299999999999999</v>
      </c>
      <c r="R110" s="69">
        <f t="shared" si="4"/>
        <v>0.32900000000000001</v>
      </c>
      <c r="S110" s="69">
        <f t="shared" si="4"/>
        <v>0.21299999999999997</v>
      </c>
    </row>
    <row r="111" spans="1:19" x14ac:dyDescent="0.35">
      <c r="A111" s="86" t="s">
        <v>142</v>
      </c>
      <c r="B111" s="37" t="s">
        <v>224</v>
      </c>
      <c r="C111" s="47">
        <f t="shared" si="5"/>
        <v>0.89566666666666672</v>
      </c>
      <c r="D111" s="47">
        <f t="shared" si="6"/>
        <v>0.879</v>
      </c>
      <c r="E111" s="47">
        <f t="shared" si="6"/>
        <v>0.55899999999999994</v>
      </c>
      <c r="H111"/>
      <c r="I111" s="88">
        <v>0.89500000000000002</v>
      </c>
      <c r="J111" s="84">
        <v>0.88100000000000001</v>
      </c>
      <c r="K111" s="88">
        <v>0.91100000000000003</v>
      </c>
      <c r="L111" s="88">
        <v>0.879</v>
      </c>
      <c r="M111" s="88">
        <v>0.441</v>
      </c>
      <c r="O111" s="69">
        <f t="shared" si="4"/>
        <v>0.89500000000000002</v>
      </c>
      <c r="P111" s="69">
        <f t="shared" si="4"/>
        <v>0.88100000000000001</v>
      </c>
      <c r="Q111" s="69">
        <f t="shared" si="4"/>
        <v>0.91100000000000003</v>
      </c>
      <c r="R111" s="69">
        <f t="shared" si="4"/>
        <v>0.879</v>
      </c>
      <c r="S111" s="69">
        <f t="shared" si="4"/>
        <v>0.55899999999999994</v>
      </c>
    </row>
    <row r="112" spans="1:19" x14ac:dyDescent="0.35">
      <c r="A112" s="86" t="s">
        <v>38</v>
      </c>
      <c r="B112" s="37" t="s">
        <v>209</v>
      </c>
      <c r="C112" s="47">
        <f t="shared" si="5"/>
        <v>0.67799999999999994</v>
      </c>
      <c r="D112" s="47">
        <f t="shared" si="6"/>
        <v>0.84</v>
      </c>
      <c r="E112" s="47">
        <f t="shared" si="6"/>
        <v>0.25900000000000001</v>
      </c>
      <c r="H112"/>
      <c r="I112" s="88">
        <v>0.82399999999999995</v>
      </c>
      <c r="J112" s="84">
        <v>0.79</v>
      </c>
      <c r="K112" s="88">
        <v>0.42</v>
      </c>
      <c r="L112" s="88">
        <v>0.84</v>
      </c>
      <c r="M112" s="88">
        <v>0.74099999999999999</v>
      </c>
      <c r="O112" s="69">
        <f t="shared" si="4"/>
        <v>0.82399999999999995</v>
      </c>
      <c r="P112" s="69">
        <f t="shared" si="4"/>
        <v>0.79</v>
      </c>
      <c r="Q112" s="69">
        <f t="shared" si="4"/>
        <v>0.42</v>
      </c>
      <c r="R112" s="69">
        <f t="shared" si="4"/>
        <v>0.84</v>
      </c>
      <c r="S112" s="69">
        <f t="shared" si="4"/>
        <v>0.25900000000000001</v>
      </c>
    </row>
    <row r="113" spans="1:19" x14ac:dyDescent="0.35">
      <c r="A113" s="86" t="s">
        <v>143</v>
      </c>
      <c r="B113" s="37" t="s">
        <v>347</v>
      </c>
      <c r="C113" s="47">
        <f t="shared" si="5"/>
        <v>0.6163333333333334</v>
      </c>
      <c r="D113" s="47">
        <f t="shared" si="6"/>
        <v>0.64</v>
      </c>
      <c r="E113" s="47">
        <f t="shared" si="6"/>
        <v>0.65799999999999992</v>
      </c>
      <c r="H113"/>
      <c r="I113" s="88">
        <v>0.66300000000000003</v>
      </c>
      <c r="J113" s="84">
        <v>0.73899999999999999</v>
      </c>
      <c r="K113" s="88">
        <v>0.44700000000000001</v>
      </c>
      <c r="L113" s="88">
        <v>0.64</v>
      </c>
      <c r="M113" s="88">
        <v>0.34200000000000003</v>
      </c>
      <c r="O113" s="69">
        <f t="shared" si="4"/>
        <v>0.66300000000000003</v>
      </c>
      <c r="P113" s="69">
        <f t="shared" si="4"/>
        <v>0.73899999999999999</v>
      </c>
      <c r="Q113" s="69">
        <f t="shared" si="4"/>
        <v>0.44700000000000001</v>
      </c>
      <c r="R113" s="69">
        <f t="shared" si="4"/>
        <v>0.64</v>
      </c>
      <c r="S113" s="69">
        <f t="shared" si="4"/>
        <v>0.65799999999999992</v>
      </c>
    </row>
    <row r="114" spans="1:19" x14ac:dyDescent="0.35">
      <c r="A114" s="86" t="s">
        <v>41</v>
      </c>
      <c r="B114" s="37" t="s">
        <v>212</v>
      </c>
      <c r="C114" s="47">
        <f t="shared" si="5"/>
        <v>0.81666666666666676</v>
      </c>
      <c r="D114" s="47">
        <f t="shared" si="6"/>
        <v>0.79100000000000004</v>
      </c>
      <c r="E114" s="47">
        <f t="shared" si="6"/>
        <v>0.73099999999999998</v>
      </c>
      <c r="H114"/>
      <c r="I114" s="88">
        <v>0.86699999999999999</v>
      </c>
      <c r="J114" s="84">
        <v>0.83099999999999996</v>
      </c>
      <c r="K114" s="88">
        <v>0.752</v>
      </c>
      <c r="L114" s="88">
        <v>0.79100000000000004</v>
      </c>
      <c r="M114" s="88">
        <v>0.26900000000000002</v>
      </c>
      <c r="O114" s="69">
        <f t="shared" si="4"/>
        <v>0.86699999999999999</v>
      </c>
      <c r="P114" s="69">
        <f t="shared" si="4"/>
        <v>0.83099999999999996</v>
      </c>
      <c r="Q114" s="69">
        <f t="shared" si="4"/>
        <v>0.752</v>
      </c>
      <c r="R114" s="69">
        <f t="shared" si="4"/>
        <v>0.79100000000000004</v>
      </c>
      <c r="S114" s="69">
        <f t="shared" si="4"/>
        <v>0.73099999999999998</v>
      </c>
    </row>
    <row r="115" spans="1:19" x14ac:dyDescent="0.35">
      <c r="A115" s="86" t="s">
        <v>144</v>
      </c>
      <c r="B115" s="37" t="s">
        <v>348</v>
      </c>
      <c r="C115" s="47">
        <f t="shared" si="5"/>
        <v>0.6346666666666666</v>
      </c>
      <c r="D115" s="47">
        <f t="shared" si="6"/>
        <v>0.69199999999999995</v>
      </c>
      <c r="E115" s="47">
        <f t="shared" si="6"/>
        <v>0.36399999999999999</v>
      </c>
      <c r="H115"/>
      <c r="I115" s="88">
        <v>0.80700000000000005</v>
      </c>
      <c r="J115" s="84">
        <v>0.75</v>
      </c>
      <c r="K115" s="88">
        <v>0.34699999999999998</v>
      </c>
      <c r="L115" s="88">
        <v>0.69199999999999995</v>
      </c>
      <c r="M115" s="88">
        <v>0.63600000000000001</v>
      </c>
      <c r="O115" s="69">
        <f t="shared" si="4"/>
        <v>0.80700000000000005</v>
      </c>
      <c r="P115" s="69">
        <f t="shared" si="4"/>
        <v>0.75</v>
      </c>
      <c r="Q115" s="69">
        <f t="shared" si="4"/>
        <v>0.34699999999999998</v>
      </c>
      <c r="R115" s="69">
        <f t="shared" si="4"/>
        <v>0.69199999999999995</v>
      </c>
      <c r="S115" s="69">
        <f t="shared" si="4"/>
        <v>0.36399999999999999</v>
      </c>
    </row>
    <row r="116" spans="1:19" x14ac:dyDescent="0.35">
      <c r="A116" s="86" t="s">
        <v>42</v>
      </c>
      <c r="B116" s="37" t="s">
        <v>213</v>
      </c>
      <c r="C116" s="47">
        <f t="shared" si="5"/>
        <v>0.66766666666666674</v>
      </c>
      <c r="D116" s="47">
        <f t="shared" si="6"/>
        <v>0.61799999999999999</v>
      </c>
      <c r="E116" s="47">
        <f t="shared" si="6"/>
        <v>0.13300000000000001</v>
      </c>
      <c r="H116"/>
      <c r="I116" s="88">
        <v>0.81200000000000006</v>
      </c>
      <c r="J116" s="84">
        <v>0.80600000000000005</v>
      </c>
      <c r="K116" s="88">
        <v>0.38500000000000001</v>
      </c>
      <c r="L116" s="88">
        <v>0.61799999999999999</v>
      </c>
      <c r="M116" s="88">
        <v>0.86699999999999999</v>
      </c>
      <c r="O116" s="69">
        <f t="shared" si="4"/>
        <v>0.81200000000000006</v>
      </c>
      <c r="P116" s="69">
        <f t="shared" si="4"/>
        <v>0.80600000000000005</v>
      </c>
      <c r="Q116" s="69">
        <f t="shared" si="4"/>
        <v>0.38500000000000001</v>
      </c>
      <c r="R116" s="69">
        <f t="shared" si="4"/>
        <v>0.61799999999999999</v>
      </c>
      <c r="S116" s="69">
        <f t="shared" si="4"/>
        <v>0.13300000000000001</v>
      </c>
    </row>
    <row r="117" spans="1:19" x14ac:dyDescent="0.35">
      <c r="A117" s="86" t="s">
        <v>145</v>
      </c>
      <c r="B117" s="37" t="s">
        <v>359</v>
      </c>
      <c r="C117" s="47">
        <f t="shared" si="5"/>
        <v>0.253</v>
      </c>
      <c r="D117" s="47">
        <f t="shared" si="6"/>
        <v>0.10199999999999999</v>
      </c>
      <c r="E117" s="47">
        <f t="shared" si="6"/>
        <v>0.13100000000000001</v>
      </c>
      <c r="H117"/>
      <c r="I117" s="88">
        <v>0.30399999999999999</v>
      </c>
      <c r="J117" s="84">
        <v>0.223</v>
      </c>
      <c r="K117" s="88">
        <v>0.23200000000000001</v>
      </c>
      <c r="L117" s="88">
        <v>0.10199999999999999</v>
      </c>
      <c r="M117" s="88">
        <v>0.86899999999999999</v>
      </c>
      <c r="O117" s="69">
        <f t="shared" si="4"/>
        <v>0.30399999999999999</v>
      </c>
      <c r="P117" s="69">
        <f t="shared" si="4"/>
        <v>0.223</v>
      </c>
      <c r="Q117" s="69">
        <f t="shared" si="4"/>
        <v>0.23200000000000001</v>
      </c>
      <c r="R117" s="69">
        <f t="shared" si="4"/>
        <v>0.10199999999999999</v>
      </c>
      <c r="S117" s="69">
        <f t="shared" si="4"/>
        <v>0.13100000000000001</v>
      </c>
    </row>
    <row r="118" spans="1:19" x14ac:dyDescent="0.35">
      <c r="A118" s="86" t="s">
        <v>146</v>
      </c>
      <c r="B118" s="37" t="s">
        <v>307</v>
      </c>
      <c r="C118" s="47">
        <f t="shared" si="5"/>
        <v>0.92099999999999993</v>
      </c>
      <c r="D118" s="47">
        <f t="shared" si="6"/>
        <v>0.96199999999999997</v>
      </c>
      <c r="E118" s="47">
        <f t="shared" si="6"/>
        <v>0.97799999999999998</v>
      </c>
      <c r="H118"/>
      <c r="I118" s="88">
        <v>0.93200000000000005</v>
      </c>
      <c r="J118" s="84">
        <v>0.87</v>
      </c>
      <c r="K118" s="88">
        <v>0.96099999999999997</v>
      </c>
      <c r="L118" s="88">
        <v>0.96199999999999997</v>
      </c>
      <c r="M118" s="88">
        <v>2.1999999999999999E-2</v>
      </c>
      <c r="O118" s="69">
        <f t="shared" si="4"/>
        <v>0.93200000000000005</v>
      </c>
      <c r="P118" s="69">
        <f t="shared" si="4"/>
        <v>0.87</v>
      </c>
      <c r="Q118" s="69">
        <f t="shared" si="4"/>
        <v>0.96099999999999997</v>
      </c>
      <c r="R118" s="69">
        <f t="shared" si="4"/>
        <v>0.96199999999999997</v>
      </c>
      <c r="S118" s="69">
        <f t="shared" si="4"/>
        <v>0.97799999999999998</v>
      </c>
    </row>
    <row r="119" spans="1:19" x14ac:dyDescent="0.35">
      <c r="A119" s="86" t="s">
        <v>147</v>
      </c>
      <c r="B119" s="37" t="s">
        <v>320</v>
      </c>
      <c r="C119" s="47">
        <f t="shared" si="5"/>
        <v>0.93966666666666665</v>
      </c>
      <c r="D119" s="47">
        <f t="shared" si="6"/>
        <v>0.95</v>
      </c>
      <c r="E119" s="47">
        <f t="shared" si="6"/>
        <v>0.98699999999999999</v>
      </c>
      <c r="H119"/>
      <c r="I119" s="88">
        <v>0.95299999999999996</v>
      </c>
      <c r="J119" s="84">
        <v>0.90700000000000003</v>
      </c>
      <c r="K119" s="88">
        <v>0.95899999999999996</v>
      </c>
      <c r="L119" s="88">
        <v>0.95</v>
      </c>
      <c r="M119" s="88">
        <v>1.2999999999999999E-2</v>
      </c>
      <c r="O119" s="69">
        <f t="shared" si="4"/>
        <v>0.95299999999999996</v>
      </c>
      <c r="P119" s="69">
        <f t="shared" si="4"/>
        <v>0.90700000000000003</v>
      </c>
      <c r="Q119" s="69">
        <f t="shared" si="4"/>
        <v>0.95899999999999996</v>
      </c>
      <c r="R119" s="69">
        <f t="shared" si="4"/>
        <v>0.95</v>
      </c>
      <c r="S119" s="69">
        <f t="shared" si="4"/>
        <v>0.98699999999999999</v>
      </c>
    </row>
    <row r="120" spans="1:19" x14ac:dyDescent="0.35">
      <c r="A120" s="86" t="s">
        <v>148</v>
      </c>
      <c r="B120" s="37" t="s">
        <v>255</v>
      </c>
      <c r="C120" s="47">
        <f t="shared" si="5"/>
        <v>0.72266666666666657</v>
      </c>
      <c r="D120" s="47">
        <f t="shared" si="6"/>
        <v>0.75</v>
      </c>
      <c r="E120" s="47">
        <f t="shared" si="6"/>
        <v>0.31499999999999995</v>
      </c>
      <c r="H120"/>
      <c r="I120" s="88">
        <v>0.749</v>
      </c>
      <c r="J120" s="84">
        <v>0.82099999999999995</v>
      </c>
      <c r="K120" s="88">
        <v>0.59799999999999998</v>
      </c>
      <c r="L120" s="88">
        <v>0.75</v>
      </c>
      <c r="M120" s="88">
        <v>0.68500000000000005</v>
      </c>
      <c r="O120" s="69">
        <f t="shared" si="4"/>
        <v>0.749</v>
      </c>
      <c r="P120" s="69">
        <f t="shared" si="4"/>
        <v>0.82099999999999995</v>
      </c>
      <c r="Q120" s="69">
        <f t="shared" si="4"/>
        <v>0.59799999999999998</v>
      </c>
      <c r="R120" s="69">
        <f t="shared" si="4"/>
        <v>0.75</v>
      </c>
      <c r="S120" s="69">
        <f t="shared" si="4"/>
        <v>0.31499999999999995</v>
      </c>
    </row>
    <row r="121" spans="1:19" x14ac:dyDescent="0.35">
      <c r="A121" s="86" t="s">
        <v>149</v>
      </c>
      <c r="B121" s="37" t="s">
        <v>349</v>
      </c>
      <c r="C121" s="47">
        <f t="shared" si="5"/>
        <v>0.93033333333333335</v>
      </c>
      <c r="D121" s="47">
        <f t="shared" si="6"/>
        <v>0.93300000000000005</v>
      </c>
      <c r="E121" s="47">
        <f t="shared" si="6"/>
        <v>0.97599999999999998</v>
      </c>
      <c r="H121"/>
      <c r="I121" s="88">
        <v>0.95499999999999996</v>
      </c>
      <c r="J121" s="84">
        <v>0.88600000000000001</v>
      </c>
      <c r="K121" s="88">
        <v>0.95</v>
      </c>
      <c r="L121" s="88">
        <v>0.93300000000000005</v>
      </c>
      <c r="M121" s="88">
        <v>2.4E-2</v>
      </c>
      <c r="O121" s="69">
        <f t="shared" si="4"/>
        <v>0.95499999999999996</v>
      </c>
      <c r="P121" s="69">
        <f t="shared" si="4"/>
        <v>0.88600000000000001</v>
      </c>
      <c r="Q121" s="69">
        <f t="shared" si="4"/>
        <v>0.95</v>
      </c>
      <c r="R121" s="69">
        <f t="shared" si="4"/>
        <v>0.93300000000000005</v>
      </c>
      <c r="S121" s="69">
        <f t="shared" si="4"/>
        <v>0.97599999999999998</v>
      </c>
    </row>
    <row r="122" spans="1:19" x14ac:dyDescent="0.35">
      <c r="A122" s="86" t="s">
        <v>150</v>
      </c>
      <c r="B122" s="37" t="s">
        <v>439</v>
      </c>
      <c r="C122" s="47">
        <f t="shared" si="5"/>
        <v>0.314</v>
      </c>
      <c r="D122" s="47">
        <f t="shared" si="6"/>
        <v>0.42399999999999999</v>
      </c>
      <c r="E122" s="47">
        <f t="shared" si="6"/>
        <v>0.81400000000000006</v>
      </c>
      <c r="H122"/>
      <c r="I122" s="88">
        <v>0.157</v>
      </c>
      <c r="J122" s="84">
        <v>6.5000000000000002E-2</v>
      </c>
      <c r="K122" s="88">
        <v>0.72</v>
      </c>
      <c r="L122" s="88">
        <v>0.42399999999999999</v>
      </c>
      <c r="M122" s="88">
        <v>0.186</v>
      </c>
      <c r="O122" s="69">
        <f t="shared" si="4"/>
        <v>0.157</v>
      </c>
      <c r="P122" s="69">
        <f t="shared" si="4"/>
        <v>6.5000000000000002E-2</v>
      </c>
      <c r="Q122" s="69">
        <f t="shared" si="4"/>
        <v>0.72</v>
      </c>
      <c r="R122" s="69">
        <f t="shared" si="4"/>
        <v>0.42399999999999999</v>
      </c>
      <c r="S122" s="69">
        <f t="shared" si="4"/>
        <v>0.81400000000000006</v>
      </c>
    </row>
    <row r="123" spans="1:19" x14ac:dyDescent="0.35">
      <c r="A123" s="86" t="s">
        <v>151</v>
      </c>
      <c r="B123" s="37" t="s">
        <v>299</v>
      </c>
      <c r="C123" s="47">
        <f t="shared" si="5"/>
        <v>0.52433333333333332</v>
      </c>
      <c r="D123" s="47">
        <f t="shared" si="6"/>
        <v>0.47499999999999998</v>
      </c>
      <c r="E123" s="47">
        <f t="shared" si="6"/>
        <v>0.20999999999999996</v>
      </c>
      <c r="H123"/>
      <c r="I123" s="88">
        <v>0.59499999999999997</v>
      </c>
      <c r="J123" s="84">
        <v>0.69199999999999995</v>
      </c>
      <c r="K123" s="88">
        <v>0.28599999999999998</v>
      </c>
      <c r="L123" s="88">
        <v>0.47499999999999998</v>
      </c>
      <c r="M123" s="88">
        <v>0.79</v>
      </c>
      <c r="O123" s="69">
        <f t="shared" ref="O123:S173" si="7">IF(ISNUMBER(I123)=TRUE,O$5*(I123-O$4)/(O$3-O$4)+(1-O$5)*(1-(I123-O$4)/(O$3-O$4)),"..")</f>
        <v>0.59499999999999997</v>
      </c>
      <c r="P123" s="69">
        <f t="shared" si="7"/>
        <v>0.69199999999999995</v>
      </c>
      <c r="Q123" s="69">
        <f t="shared" si="7"/>
        <v>0.28599999999999998</v>
      </c>
      <c r="R123" s="69">
        <f t="shared" si="7"/>
        <v>0.47499999999999998</v>
      </c>
      <c r="S123" s="69">
        <f t="shared" si="7"/>
        <v>0.20999999999999996</v>
      </c>
    </row>
    <row r="124" spans="1:19" x14ac:dyDescent="0.35">
      <c r="A124" s="86" t="s">
        <v>152</v>
      </c>
      <c r="B124" s="37" t="s">
        <v>350</v>
      </c>
      <c r="C124" s="47">
        <f t="shared" si="5"/>
        <v>0.88099999999999989</v>
      </c>
      <c r="D124" s="47">
        <f t="shared" si="6"/>
        <v>0.71699999999999997</v>
      </c>
      <c r="E124" s="47">
        <f t="shared" si="6"/>
        <v>0.44999999999999996</v>
      </c>
      <c r="H124"/>
      <c r="I124" s="88">
        <v>0.871</v>
      </c>
      <c r="J124" s="84">
        <v>0.873</v>
      </c>
      <c r="K124" s="88">
        <v>0.89900000000000002</v>
      </c>
      <c r="L124" s="88">
        <v>0.71699999999999997</v>
      </c>
      <c r="M124" s="88">
        <v>0.55000000000000004</v>
      </c>
      <c r="O124" s="69">
        <f t="shared" si="7"/>
        <v>0.871</v>
      </c>
      <c r="P124" s="69">
        <f t="shared" si="7"/>
        <v>0.873</v>
      </c>
      <c r="Q124" s="69">
        <f t="shared" si="7"/>
        <v>0.89900000000000002</v>
      </c>
      <c r="R124" s="69">
        <f t="shared" si="7"/>
        <v>0.71699999999999997</v>
      </c>
      <c r="S124" s="69">
        <f t="shared" si="7"/>
        <v>0.44999999999999996</v>
      </c>
    </row>
    <row r="125" spans="1:19" x14ac:dyDescent="0.35">
      <c r="A125" s="86" t="s">
        <v>153</v>
      </c>
      <c r="B125" s="37" t="s">
        <v>300</v>
      </c>
      <c r="C125" s="47">
        <f t="shared" si="5"/>
        <v>0.875</v>
      </c>
      <c r="D125" s="47">
        <f t="shared" si="6"/>
        <v>0.85799999999999998</v>
      </c>
      <c r="E125" s="47">
        <f t="shared" si="6"/>
        <v>0.52500000000000002</v>
      </c>
      <c r="H125"/>
      <c r="I125" s="88">
        <v>0.91400000000000003</v>
      </c>
      <c r="J125" s="84">
        <v>0.88400000000000001</v>
      </c>
      <c r="K125" s="88">
        <v>0.82699999999999996</v>
      </c>
      <c r="L125" s="88">
        <v>0.85799999999999998</v>
      </c>
      <c r="M125" s="88">
        <v>0.47499999999999998</v>
      </c>
      <c r="O125" s="69">
        <f t="shared" si="7"/>
        <v>0.91400000000000003</v>
      </c>
      <c r="P125" s="69">
        <f t="shared" si="7"/>
        <v>0.88400000000000001</v>
      </c>
      <c r="Q125" s="69">
        <f t="shared" si="7"/>
        <v>0.82699999999999996</v>
      </c>
      <c r="R125" s="69">
        <f t="shared" si="7"/>
        <v>0.85799999999999998</v>
      </c>
      <c r="S125" s="69">
        <f t="shared" si="7"/>
        <v>0.52500000000000002</v>
      </c>
    </row>
    <row r="126" spans="1:19" x14ac:dyDescent="0.35">
      <c r="A126" s="86" t="s">
        <v>154</v>
      </c>
      <c r="B126" s="37" t="s">
        <v>250</v>
      </c>
      <c r="C126" s="47">
        <f t="shared" si="5"/>
        <v>0.64733333333333332</v>
      </c>
      <c r="D126" s="47">
        <f t="shared" si="6"/>
        <v>0.51600000000000001</v>
      </c>
      <c r="E126" s="47">
        <f t="shared" si="6"/>
        <v>0.29300000000000004</v>
      </c>
      <c r="H126"/>
      <c r="I126" s="88">
        <v>0.71399999999999997</v>
      </c>
      <c r="J126" s="84">
        <v>0.71199999999999997</v>
      </c>
      <c r="K126" s="88">
        <v>0.51600000000000001</v>
      </c>
      <c r="L126" s="88">
        <v>0.51600000000000001</v>
      </c>
      <c r="M126" s="88">
        <v>0.70699999999999996</v>
      </c>
      <c r="O126" s="69">
        <f t="shared" si="7"/>
        <v>0.71399999999999997</v>
      </c>
      <c r="P126" s="69">
        <f t="shared" si="7"/>
        <v>0.71199999999999997</v>
      </c>
      <c r="Q126" s="69">
        <f t="shared" si="7"/>
        <v>0.51600000000000001</v>
      </c>
      <c r="R126" s="69">
        <f t="shared" si="7"/>
        <v>0.51600000000000001</v>
      </c>
      <c r="S126" s="69">
        <f t="shared" si="7"/>
        <v>0.29300000000000004</v>
      </c>
    </row>
    <row r="127" spans="1:19" x14ac:dyDescent="0.35">
      <c r="A127" s="86" t="s">
        <v>155</v>
      </c>
      <c r="B127" s="37" t="s">
        <v>308</v>
      </c>
      <c r="C127" s="47">
        <f t="shared" si="5"/>
        <v>0.67266666666666663</v>
      </c>
      <c r="D127" s="47">
        <f t="shared" si="6"/>
        <v>0.72</v>
      </c>
      <c r="E127" s="47">
        <f t="shared" si="6"/>
        <v>0.29400000000000004</v>
      </c>
      <c r="H127"/>
      <c r="I127" s="88">
        <v>0.84199999999999997</v>
      </c>
      <c r="J127" s="84">
        <v>0.88400000000000001</v>
      </c>
      <c r="K127" s="88">
        <v>0.29199999999999998</v>
      </c>
      <c r="L127" s="88">
        <v>0.72</v>
      </c>
      <c r="M127" s="88">
        <v>0.70599999999999996</v>
      </c>
      <c r="O127" s="69">
        <f t="shared" si="7"/>
        <v>0.84199999999999997</v>
      </c>
      <c r="P127" s="69">
        <f t="shared" si="7"/>
        <v>0.88400000000000001</v>
      </c>
      <c r="Q127" s="69">
        <f t="shared" si="7"/>
        <v>0.29199999999999998</v>
      </c>
      <c r="R127" s="69">
        <f t="shared" si="7"/>
        <v>0.72</v>
      </c>
      <c r="S127" s="69">
        <f t="shared" si="7"/>
        <v>0.29400000000000004</v>
      </c>
    </row>
    <row r="128" spans="1:19" x14ac:dyDescent="0.35">
      <c r="A128" s="86" t="s">
        <v>156</v>
      </c>
      <c r="B128" s="37" t="s">
        <v>238</v>
      </c>
      <c r="C128" s="47">
        <f t="shared" si="5"/>
        <v>0.82633333333333336</v>
      </c>
      <c r="D128" s="47">
        <f t="shared" si="6"/>
        <v>0.69299999999999995</v>
      </c>
      <c r="E128" s="47">
        <f t="shared" si="6"/>
        <v>0.91100000000000003</v>
      </c>
      <c r="H128"/>
      <c r="I128" s="88">
        <v>0.73</v>
      </c>
      <c r="J128" s="84">
        <v>0.82199999999999995</v>
      </c>
      <c r="K128" s="88">
        <v>0.92700000000000005</v>
      </c>
      <c r="L128" s="88">
        <v>0.69299999999999995</v>
      </c>
      <c r="M128" s="88">
        <v>8.8999999999999996E-2</v>
      </c>
      <c r="O128" s="69">
        <f t="shared" si="7"/>
        <v>0.73</v>
      </c>
      <c r="P128" s="69">
        <f t="shared" si="7"/>
        <v>0.82199999999999995</v>
      </c>
      <c r="Q128" s="69">
        <f t="shared" si="7"/>
        <v>0.92700000000000005</v>
      </c>
      <c r="R128" s="69">
        <f t="shared" si="7"/>
        <v>0.69299999999999995</v>
      </c>
      <c r="S128" s="69">
        <f t="shared" si="7"/>
        <v>0.91100000000000003</v>
      </c>
    </row>
    <row r="129" spans="1:19" x14ac:dyDescent="0.35">
      <c r="A129" s="86" t="s">
        <v>157</v>
      </c>
      <c r="B129" s="37" t="s">
        <v>440</v>
      </c>
      <c r="C129" s="47">
        <f t="shared" si="5"/>
        <v>9.5333333333333339E-2</v>
      </c>
      <c r="D129" s="47">
        <f t="shared" si="6"/>
        <v>2.9000000000000001E-2</v>
      </c>
      <c r="E129" s="47">
        <f t="shared" si="6"/>
        <v>0.31399999999999995</v>
      </c>
      <c r="H129"/>
      <c r="I129" s="88">
        <v>2.9000000000000001E-2</v>
      </c>
      <c r="J129" s="84">
        <v>2.8000000000000001E-2</v>
      </c>
      <c r="K129" s="88">
        <v>0.22900000000000001</v>
      </c>
      <c r="L129" s="88">
        <v>2.9000000000000001E-2</v>
      </c>
      <c r="M129" s="88">
        <v>0.68600000000000005</v>
      </c>
      <c r="O129" s="69">
        <f t="shared" si="7"/>
        <v>2.9000000000000001E-2</v>
      </c>
      <c r="P129" s="69">
        <f t="shared" si="7"/>
        <v>2.8000000000000001E-2</v>
      </c>
      <c r="Q129" s="69">
        <f t="shared" si="7"/>
        <v>0.22900000000000001</v>
      </c>
      <c r="R129" s="69">
        <f t="shared" si="7"/>
        <v>2.9000000000000001E-2</v>
      </c>
      <c r="S129" s="69">
        <f t="shared" si="7"/>
        <v>0.31399999999999995</v>
      </c>
    </row>
    <row r="130" spans="1:19" x14ac:dyDescent="0.35">
      <c r="A130" s="86" t="s">
        <v>158</v>
      </c>
      <c r="B130" s="37" t="s">
        <v>241</v>
      </c>
      <c r="C130" s="47">
        <f t="shared" si="5"/>
        <v>0.93966666666666665</v>
      </c>
      <c r="D130" s="47">
        <f t="shared" si="6"/>
        <v>0.92200000000000004</v>
      </c>
      <c r="E130" s="47">
        <f t="shared" si="6"/>
        <v>0.84399999999999997</v>
      </c>
      <c r="H130"/>
      <c r="I130" s="88">
        <v>0.94899999999999995</v>
      </c>
      <c r="J130" s="84">
        <v>0.89400000000000002</v>
      </c>
      <c r="K130" s="88">
        <v>0.97599999999999998</v>
      </c>
      <c r="L130" s="88">
        <v>0.92200000000000004</v>
      </c>
      <c r="M130" s="88">
        <v>0.156</v>
      </c>
      <c r="O130" s="69">
        <f t="shared" si="7"/>
        <v>0.94899999999999995</v>
      </c>
      <c r="P130" s="69">
        <f t="shared" si="7"/>
        <v>0.89400000000000002</v>
      </c>
      <c r="Q130" s="69">
        <f t="shared" si="7"/>
        <v>0.97599999999999998</v>
      </c>
      <c r="R130" s="69">
        <f t="shared" si="7"/>
        <v>0.92200000000000004</v>
      </c>
      <c r="S130" s="69">
        <f t="shared" si="7"/>
        <v>0.84399999999999997</v>
      </c>
    </row>
    <row r="131" spans="1:19" x14ac:dyDescent="0.35">
      <c r="A131" s="86" t="s">
        <v>159</v>
      </c>
      <c r="B131" s="37" t="s">
        <v>288</v>
      </c>
      <c r="C131" s="47">
        <f t="shared" si="5"/>
        <v>0.7443333333333334</v>
      </c>
      <c r="D131" s="47">
        <f t="shared" si="6"/>
        <v>0.66200000000000003</v>
      </c>
      <c r="E131" s="47">
        <f t="shared" si="6"/>
        <v>0.23599999999999999</v>
      </c>
      <c r="H131"/>
      <c r="I131" s="88">
        <v>0.76600000000000001</v>
      </c>
      <c r="J131" s="84">
        <v>0.82699999999999996</v>
      </c>
      <c r="K131" s="88">
        <v>0.64</v>
      </c>
      <c r="L131" s="88">
        <v>0.66200000000000003</v>
      </c>
      <c r="M131" s="88">
        <v>0.76400000000000001</v>
      </c>
      <c r="O131" s="69">
        <f t="shared" si="7"/>
        <v>0.76600000000000001</v>
      </c>
      <c r="P131" s="69">
        <f t="shared" si="7"/>
        <v>0.82699999999999996</v>
      </c>
      <c r="Q131" s="69">
        <f t="shared" si="7"/>
        <v>0.64</v>
      </c>
      <c r="R131" s="69">
        <f t="shared" si="7"/>
        <v>0.66200000000000003</v>
      </c>
      <c r="S131" s="69">
        <f t="shared" si="7"/>
        <v>0.23599999999999999</v>
      </c>
    </row>
    <row r="132" spans="1:19" x14ac:dyDescent="0.35">
      <c r="A132" s="86" t="s">
        <v>197</v>
      </c>
      <c r="B132" s="37" t="s">
        <v>441</v>
      </c>
      <c r="C132" s="47">
        <f t="shared" si="5"/>
        <v>0.43900000000000006</v>
      </c>
      <c r="D132" s="47">
        <f t="shared" si="6"/>
        <v>0.56699999999999995</v>
      </c>
      <c r="E132" s="47">
        <f t="shared" si="6"/>
        <v>0.61899999999999999</v>
      </c>
      <c r="H132"/>
      <c r="I132" s="88">
        <v>0.65800000000000003</v>
      </c>
      <c r="J132" s="84">
        <v>0.65900000000000003</v>
      </c>
      <c r="K132" s="88">
        <v>0</v>
      </c>
      <c r="L132" s="88">
        <v>0.56699999999999995</v>
      </c>
      <c r="M132" s="88">
        <v>0.38100000000000001</v>
      </c>
      <c r="O132" s="69">
        <f t="shared" si="7"/>
        <v>0.65800000000000003</v>
      </c>
      <c r="P132" s="69">
        <f t="shared" si="7"/>
        <v>0.65900000000000003</v>
      </c>
      <c r="Q132" s="69">
        <f t="shared" si="7"/>
        <v>0</v>
      </c>
      <c r="R132" s="69">
        <f t="shared" si="7"/>
        <v>0.56699999999999995</v>
      </c>
      <c r="S132" s="69">
        <f t="shared" si="7"/>
        <v>0.61899999999999999</v>
      </c>
    </row>
    <row r="133" spans="1:19" x14ac:dyDescent="0.35">
      <c r="A133" s="86" t="s">
        <v>0</v>
      </c>
      <c r="B133" s="37" t="s">
        <v>442</v>
      </c>
      <c r="C133" s="47">
        <f t="shared" si="5"/>
        <v>0.19266666666666665</v>
      </c>
      <c r="D133" s="47">
        <f t="shared" si="6"/>
        <v>0.253</v>
      </c>
      <c r="E133" s="47">
        <f t="shared" si="6"/>
        <v>0.60399999999999998</v>
      </c>
      <c r="H133"/>
      <c r="I133" s="88">
        <v>0.23</v>
      </c>
      <c r="J133" s="84">
        <v>0.34799999999999998</v>
      </c>
      <c r="K133" s="88">
        <v>0</v>
      </c>
      <c r="L133" s="88">
        <v>0.253</v>
      </c>
      <c r="M133" s="88">
        <v>0.39600000000000002</v>
      </c>
      <c r="O133" s="69">
        <f t="shared" si="7"/>
        <v>0.23</v>
      </c>
      <c r="P133" s="69">
        <f t="shared" si="7"/>
        <v>0.34799999999999998</v>
      </c>
      <c r="Q133" s="69">
        <f t="shared" si="7"/>
        <v>0</v>
      </c>
      <c r="R133" s="69">
        <f t="shared" si="7"/>
        <v>0.253</v>
      </c>
      <c r="S133" s="69">
        <f t="shared" si="7"/>
        <v>0.60399999999999998</v>
      </c>
    </row>
    <row r="134" spans="1:19" x14ac:dyDescent="0.35">
      <c r="A134" s="86" t="s">
        <v>160</v>
      </c>
      <c r="B134" s="37" t="s">
        <v>264</v>
      </c>
      <c r="C134" s="47">
        <f t="shared" si="5"/>
        <v>6.8333333333333329E-2</v>
      </c>
      <c r="D134" s="47">
        <f t="shared" si="6"/>
        <v>0.307</v>
      </c>
      <c r="E134" s="47">
        <f t="shared" si="6"/>
        <v>0.56600000000000006</v>
      </c>
      <c r="H134"/>
      <c r="I134" s="88">
        <v>0.14899999999999999</v>
      </c>
      <c r="J134" s="84">
        <v>5.6000000000000001E-2</v>
      </c>
      <c r="K134" s="88">
        <v>0</v>
      </c>
      <c r="L134" s="88">
        <v>0.307</v>
      </c>
      <c r="M134" s="88">
        <v>0.434</v>
      </c>
      <c r="O134" s="69">
        <f t="shared" si="7"/>
        <v>0.14899999999999999</v>
      </c>
      <c r="P134" s="69">
        <f t="shared" si="7"/>
        <v>5.6000000000000001E-2</v>
      </c>
      <c r="Q134" s="69">
        <f t="shared" si="7"/>
        <v>0</v>
      </c>
      <c r="R134" s="69">
        <f t="shared" si="7"/>
        <v>0.307</v>
      </c>
      <c r="S134" s="69">
        <f t="shared" si="7"/>
        <v>0.56600000000000006</v>
      </c>
    </row>
    <row r="135" spans="1:19" x14ac:dyDescent="0.35">
      <c r="A135" s="86" t="s">
        <v>161</v>
      </c>
      <c r="B135" s="37" t="s">
        <v>289</v>
      </c>
      <c r="C135" s="47">
        <f t="shared" si="5"/>
        <v>0.82466666666666655</v>
      </c>
      <c r="D135" s="47">
        <f t="shared" si="6"/>
        <v>0.60499999999999998</v>
      </c>
      <c r="E135" s="47">
        <f t="shared" si="6"/>
        <v>0.44299999999999995</v>
      </c>
      <c r="H135"/>
      <c r="I135" s="88">
        <v>0.83199999999999996</v>
      </c>
      <c r="J135" s="84">
        <v>0.78200000000000003</v>
      </c>
      <c r="K135" s="88">
        <v>0.86</v>
      </c>
      <c r="L135" s="88">
        <v>0.60499999999999998</v>
      </c>
      <c r="M135" s="88">
        <v>0.55700000000000005</v>
      </c>
      <c r="O135" s="69">
        <f t="shared" si="7"/>
        <v>0.83199999999999996</v>
      </c>
      <c r="P135" s="69">
        <f t="shared" si="7"/>
        <v>0.78200000000000003</v>
      </c>
      <c r="Q135" s="69">
        <f t="shared" si="7"/>
        <v>0.86</v>
      </c>
      <c r="R135" s="69">
        <f t="shared" si="7"/>
        <v>0.60499999999999998</v>
      </c>
      <c r="S135" s="69">
        <f t="shared" si="7"/>
        <v>0.44299999999999995</v>
      </c>
    </row>
    <row r="136" spans="1:19" x14ac:dyDescent="0.35">
      <c r="A136" s="86" t="s">
        <v>162</v>
      </c>
      <c r="B136" s="37" t="s">
        <v>235</v>
      </c>
      <c r="C136" s="47">
        <f t="shared" si="5"/>
        <v>0.30133333333333334</v>
      </c>
      <c r="D136" s="47">
        <f t="shared" si="6"/>
        <v>0.23300000000000001</v>
      </c>
      <c r="E136" s="47">
        <f t="shared" si="6"/>
        <v>0.25600000000000001</v>
      </c>
      <c r="H136"/>
      <c r="I136" s="88">
        <v>0.27100000000000002</v>
      </c>
      <c r="J136" s="84">
        <v>0.27300000000000002</v>
      </c>
      <c r="K136" s="88">
        <v>0.36</v>
      </c>
      <c r="L136" s="88">
        <v>0.23300000000000001</v>
      </c>
      <c r="M136" s="88">
        <v>0.74399999999999999</v>
      </c>
      <c r="O136" s="69">
        <f t="shared" si="7"/>
        <v>0.27100000000000002</v>
      </c>
      <c r="P136" s="69">
        <f t="shared" si="7"/>
        <v>0.27300000000000002</v>
      </c>
      <c r="Q136" s="69">
        <f t="shared" si="7"/>
        <v>0.36</v>
      </c>
      <c r="R136" s="69">
        <f t="shared" si="7"/>
        <v>0.23300000000000001</v>
      </c>
      <c r="S136" s="69">
        <f t="shared" si="7"/>
        <v>0.25600000000000001</v>
      </c>
    </row>
    <row r="137" spans="1:19" x14ac:dyDescent="0.35">
      <c r="A137" s="86" t="s">
        <v>163</v>
      </c>
      <c r="B137" s="37" t="s">
        <v>276</v>
      </c>
      <c r="C137" s="47">
        <f t="shared" ref="C137:C181" si="8">AVERAGE(O137:Q137)</f>
        <v>0.33533333333333332</v>
      </c>
      <c r="D137" s="47">
        <f t="shared" ref="D137:E181" si="9">+R137</f>
        <v>0.40799999999999997</v>
      </c>
      <c r="E137" s="47">
        <f t="shared" si="9"/>
        <v>0.73</v>
      </c>
      <c r="H137"/>
      <c r="I137" s="88">
        <v>0.308</v>
      </c>
      <c r="J137" s="84">
        <v>0.27</v>
      </c>
      <c r="K137" s="88">
        <v>0.42799999999999999</v>
      </c>
      <c r="L137" s="88">
        <v>0.40799999999999997</v>
      </c>
      <c r="M137" s="88">
        <v>0.27</v>
      </c>
      <c r="O137" s="69">
        <f t="shared" si="7"/>
        <v>0.308</v>
      </c>
      <c r="P137" s="69">
        <f t="shared" si="7"/>
        <v>0.27</v>
      </c>
      <c r="Q137" s="69">
        <f t="shared" si="7"/>
        <v>0.42799999999999999</v>
      </c>
      <c r="R137" s="69">
        <f t="shared" si="7"/>
        <v>0.40799999999999997</v>
      </c>
      <c r="S137" s="69">
        <f t="shared" si="7"/>
        <v>0.73</v>
      </c>
    </row>
    <row r="138" spans="1:19" x14ac:dyDescent="0.35">
      <c r="A138" s="86" t="s">
        <v>164</v>
      </c>
      <c r="B138" s="37" t="s">
        <v>351</v>
      </c>
      <c r="C138" s="47">
        <f t="shared" si="8"/>
        <v>5.5333333333333339E-2</v>
      </c>
      <c r="D138" s="47">
        <f t="shared" si="9"/>
        <v>0.158</v>
      </c>
      <c r="E138" s="47">
        <f t="shared" si="9"/>
        <v>0.57600000000000007</v>
      </c>
      <c r="H138"/>
      <c r="I138" s="88">
        <v>0.13200000000000001</v>
      </c>
      <c r="J138" s="84">
        <v>3.4000000000000002E-2</v>
      </c>
      <c r="K138" s="88">
        <v>0</v>
      </c>
      <c r="L138" s="88">
        <v>0.158</v>
      </c>
      <c r="M138" s="88">
        <v>0.42399999999999999</v>
      </c>
      <c r="O138" s="69">
        <f t="shared" si="7"/>
        <v>0.13200000000000001</v>
      </c>
      <c r="P138" s="69">
        <f t="shared" si="7"/>
        <v>3.4000000000000002E-2</v>
      </c>
      <c r="Q138" s="69">
        <f t="shared" si="7"/>
        <v>0</v>
      </c>
      <c r="R138" s="69">
        <f t="shared" si="7"/>
        <v>0.158</v>
      </c>
      <c r="S138" s="69">
        <f t="shared" si="7"/>
        <v>0.57600000000000007</v>
      </c>
    </row>
    <row r="139" spans="1:19" x14ac:dyDescent="0.35">
      <c r="A139" s="86" t="s">
        <v>165</v>
      </c>
      <c r="B139" s="37" t="s">
        <v>227</v>
      </c>
      <c r="C139" s="47">
        <f t="shared" si="8"/>
        <v>0.313</v>
      </c>
      <c r="D139" s="47">
        <f t="shared" si="9"/>
        <v>0.24199999999999999</v>
      </c>
      <c r="E139" s="47">
        <f t="shared" si="9"/>
        <v>0.32099999999999995</v>
      </c>
      <c r="H139"/>
      <c r="I139" s="88">
        <v>0.60199999999999998</v>
      </c>
      <c r="J139" s="84">
        <v>0.33700000000000002</v>
      </c>
      <c r="K139" s="88">
        <v>0</v>
      </c>
      <c r="L139" s="88">
        <v>0.24199999999999999</v>
      </c>
      <c r="M139" s="88">
        <v>0.67900000000000005</v>
      </c>
      <c r="O139" s="69">
        <f t="shared" si="7"/>
        <v>0.60199999999999998</v>
      </c>
      <c r="P139" s="69">
        <f t="shared" si="7"/>
        <v>0.33700000000000002</v>
      </c>
      <c r="Q139" s="69">
        <f t="shared" si="7"/>
        <v>0</v>
      </c>
      <c r="R139" s="69">
        <f t="shared" si="7"/>
        <v>0.24199999999999999</v>
      </c>
      <c r="S139" s="69">
        <f t="shared" si="7"/>
        <v>0.32099999999999995</v>
      </c>
    </row>
    <row r="140" spans="1:19" x14ac:dyDescent="0.35">
      <c r="A140" s="86" t="s">
        <v>43</v>
      </c>
      <c r="B140" s="37" t="s">
        <v>214</v>
      </c>
      <c r="C140" s="47">
        <f t="shared" si="8"/>
        <v>0.82966666666666666</v>
      </c>
      <c r="D140" s="47">
        <f t="shared" si="9"/>
        <v>0.78800000000000003</v>
      </c>
      <c r="E140" s="47">
        <f t="shared" si="9"/>
        <v>0.66599999999999993</v>
      </c>
      <c r="H140"/>
      <c r="I140" s="88">
        <v>0.89800000000000002</v>
      </c>
      <c r="J140" s="84">
        <v>0.83699999999999997</v>
      </c>
      <c r="K140" s="88">
        <v>0.754</v>
      </c>
      <c r="L140" s="88">
        <v>0.78800000000000003</v>
      </c>
      <c r="M140" s="88">
        <v>0.33400000000000002</v>
      </c>
      <c r="O140" s="69">
        <f t="shared" si="7"/>
        <v>0.89800000000000002</v>
      </c>
      <c r="P140" s="69">
        <f t="shared" si="7"/>
        <v>0.83699999999999997</v>
      </c>
      <c r="Q140" s="69">
        <f t="shared" si="7"/>
        <v>0.754</v>
      </c>
      <c r="R140" s="69">
        <f t="shared" si="7"/>
        <v>0.78800000000000003</v>
      </c>
      <c r="S140" s="69">
        <f t="shared" si="7"/>
        <v>0.66599999999999993</v>
      </c>
    </row>
    <row r="141" spans="1:19" x14ac:dyDescent="0.35">
      <c r="A141" s="86" t="s">
        <v>166</v>
      </c>
      <c r="B141" s="37" t="s">
        <v>443</v>
      </c>
      <c r="C141" s="47">
        <f t="shared" si="8"/>
        <v>0.52700000000000002</v>
      </c>
      <c r="D141" s="47">
        <f t="shared" si="9"/>
        <v>0.77700000000000002</v>
      </c>
      <c r="E141" s="47">
        <f t="shared" si="9"/>
        <v>0.98199999999999998</v>
      </c>
      <c r="H141"/>
      <c r="I141" s="88">
        <v>0.33400000000000002</v>
      </c>
      <c r="J141" s="84">
        <v>0.505</v>
      </c>
      <c r="K141" s="88">
        <v>0.74199999999999999</v>
      </c>
      <c r="L141" s="88">
        <v>0.77700000000000002</v>
      </c>
      <c r="M141" s="88">
        <v>1.7999999999999999E-2</v>
      </c>
      <c r="O141" s="69">
        <f t="shared" si="7"/>
        <v>0.33400000000000002</v>
      </c>
      <c r="P141" s="69">
        <f t="shared" si="7"/>
        <v>0.505</v>
      </c>
      <c r="Q141" s="69">
        <f t="shared" si="7"/>
        <v>0.74199999999999999</v>
      </c>
      <c r="R141" s="69">
        <f t="shared" si="7"/>
        <v>0.77700000000000002</v>
      </c>
      <c r="S141" s="69">
        <f t="shared" si="7"/>
        <v>0.98199999999999998</v>
      </c>
    </row>
    <row r="142" spans="1:19" x14ac:dyDescent="0.35">
      <c r="A142" s="86" t="s">
        <v>167</v>
      </c>
      <c r="B142" s="37" t="s">
        <v>291</v>
      </c>
      <c r="C142" s="47">
        <f t="shared" si="8"/>
        <v>0.79499999999999993</v>
      </c>
      <c r="D142" s="47">
        <f t="shared" si="9"/>
        <v>0.74099999999999999</v>
      </c>
      <c r="E142" s="47">
        <f t="shared" si="9"/>
        <v>0.35</v>
      </c>
      <c r="H142"/>
      <c r="I142" s="88">
        <v>0.872</v>
      </c>
      <c r="J142" s="84">
        <v>0.88600000000000001</v>
      </c>
      <c r="K142" s="88">
        <v>0.627</v>
      </c>
      <c r="L142" s="88">
        <v>0.74099999999999999</v>
      </c>
      <c r="M142" s="88">
        <v>0.65</v>
      </c>
      <c r="O142" s="69">
        <f t="shared" si="7"/>
        <v>0.872</v>
      </c>
      <c r="P142" s="69">
        <f t="shared" si="7"/>
        <v>0.88600000000000001</v>
      </c>
      <c r="Q142" s="69">
        <f t="shared" si="7"/>
        <v>0.627</v>
      </c>
      <c r="R142" s="69">
        <f t="shared" si="7"/>
        <v>0.74099999999999999</v>
      </c>
      <c r="S142" s="69">
        <f t="shared" si="7"/>
        <v>0.35</v>
      </c>
    </row>
    <row r="143" spans="1:19" x14ac:dyDescent="0.35">
      <c r="A143" s="86" t="s">
        <v>168</v>
      </c>
      <c r="B143" s="37" t="s">
        <v>361</v>
      </c>
      <c r="C143" s="47">
        <f t="shared" si="8"/>
        <v>0.73933333333333329</v>
      </c>
      <c r="D143" s="47">
        <f t="shared" si="9"/>
        <v>0.57599999999999996</v>
      </c>
      <c r="E143" s="47">
        <f t="shared" si="9"/>
        <v>0.246</v>
      </c>
      <c r="H143"/>
      <c r="I143" s="88">
        <v>0.85</v>
      </c>
      <c r="J143" s="84">
        <v>0.75800000000000001</v>
      </c>
      <c r="K143" s="88">
        <v>0.61</v>
      </c>
      <c r="L143" s="88">
        <v>0.57599999999999996</v>
      </c>
      <c r="M143" s="88">
        <v>0.754</v>
      </c>
      <c r="O143" s="69">
        <f t="shared" si="7"/>
        <v>0.85</v>
      </c>
      <c r="P143" s="69">
        <f t="shared" si="7"/>
        <v>0.75800000000000001</v>
      </c>
      <c r="Q143" s="69">
        <f t="shared" si="7"/>
        <v>0.61</v>
      </c>
      <c r="R143" s="69">
        <f t="shared" si="7"/>
        <v>0.57599999999999996</v>
      </c>
      <c r="S143" s="69">
        <f t="shared" si="7"/>
        <v>0.246</v>
      </c>
    </row>
    <row r="144" spans="1:19" x14ac:dyDescent="0.35">
      <c r="A144" s="86" t="s">
        <v>169</v>
      </c>
      <c r="B144" s="37" t="s">
        <v>242</v>
      </c>
      <c r="C144" s="47">
        <f t="shared" si="8"/>
        <v>0.79133333333333333</v>
      </c>
      <c r="D144" s="47">
        <f t="shared" si="9"/>
        <v>0.65800000000000003</v>
      </c>
      <c r="E144" s="47">
        <f t="shared" si="9"/>
        <v>0.378</v>
      </c>
      <c r="H144"/>
      <c r="I144" s="88">
        <v>0.82599999999999996</v>
      </c>
      <c r="J144" s="84">
        <v>0.86599999999999999</v>
      </c>
      <c r="K144" s="88">
        <v>0.68200000000000005</v>
      </c>
      <c r="L144" s="88">
        <v>0.65800000000000003</v>
      </c>
      <c r="M144" s="88">
        <v>0.622</v>
      </c>
      <c r="O144" s="69">
        <f t="shared" si="7"/>
        <v>0.82599999999999996</v>
      </c>
      <c r="P144" s="69">
        <f t="shared" si="7"/>
        <v>0.86599999999999999</v>
      </c>
      <c r="Q144" s="69">
        <f t="shared" si="7"/>
        <v>0.68200000000000005</v>
      </c>
      <c r="R144" s="69">
        <f t="shared" si="7"/>
        <v>0.65800000000000003</v>
      </c>
      <c r="S144" s="69">
        <f t="shared" si="7"/>
        <v>0.378</v>
      </c>
    </row>
    <row r="145" spans="1:19" x14ac:dyDescent="0.35">
      <c r="A145" s="86" t="s">
        <v>0</v>
      </c>
      <c r="B145" s="37" t="s">
        <v>279</v>
      </c>
      <c r="C145" s="47">
        <f t="shared" si="8"/>
        <v>0.6166666666666667</v>
      </c>
      <c r="D145" s="47">
        <f t="shared" si="9"/>
        <v>0.51800000000000002</v>
      </c>
      <c r="E145" s="47">
        <f t="shared" si="9"/>
        <v>0.36199999999999999</v>
      </c>
      <c r="H145"/>
      <c r="I145" s="88">
        <v>0.73799999999999999</v>
      </c>
      <c r="J145" s="84">
        <v>0.625</v>
      </c>
      <c r="K145" s="88">
        <v>0.48699999999999999</v>
      </c>
      <c r="L145" s="88">
        <v>0.51800000000000002</v>
      </c>
      <c r="M145" s="88">
        <v>0.63800000000000001</v>
      </c>
      <c r="O145" s="69">
        <f t="shared" si="7"/>
        <v>0.73799999999999999</v>
      </c>
      <c r="P145" s="69">
        <f t="shared" si="7"/>
        <v>0.625</v>
      </c>
      <c r="Q145" s="69">
        <f t="shared" si="7"/>
        <v>0.48699999999999999</v>
      </c>
      <c r="R145" s="69">
        <f t="shared" si="7"/>
        <v>0.51800000000000002</v>
      </c>
      <c r="S145" s="69">
        <f t="shared" si="7"/>
        <v>0.36199999999999999</v>
      </c>
    </row>
    <row r="146" spans="1:19" x14ac:dyDescent="0.35">
      <c r="A146" s="86" t="s">
        <v>170</v>
      </c>
      <c r="B146" s="37" t="s">
        <v>277</v>
      </c>
      <c r="C146" s="47">
        <f t="shared" si="8"/>
        <v>0.33466666666666667</v>
      </c>
      <c r="D146" s="47">
        <f t="shared" si="9"/>
        <v>0.32100000000000001</v>
      </c>
      <c r="E146" s="47">
        <f t="shared" si="9"/>
        <v>0.10699999999999998</v>
      </c>
      <c r="H146"/>
      <c r="I146" s="88">
        <v>0.51200000000000001</v>
      </c>
      <c r="J146" s="84">
        <v>0.49199999999999999</v>
      </c>
      <c r="K146" s="88">
        <v>0</v>
      </c>
      <c r="L146" s="88">
        <v>0.32100000000000001</v>
      </c>
      <c r="M146" s="88">
        <v>0.89300000000000002</v>
      </c>
      <c r="O146" s="69">
        <f t="shared" si="7"/>
        <v>0.51200000000000001</v>
      </c>
      <c r="P146" s="69">
        <f t="shared" si="7"/>
        <v>0.49199999999999999</v>
      </c>
      <c r="Q146" s="69">
        <f t="shared" si="7"/>
        <v>0</v>
      </c>
      <c r="R146" s="69">
        <f t="shared" si="7"/>
        <v>0.32100000000000001</v>
      </c>
      <c r="S146" s="69">
        <f t="shared" si="7"/>
        <v>0.10699999999999998</v>
      </c>
    </row>
    <row r="147" spans="1:19" x14ac:dyDescent="0.35">
      <c r="A147" s="86" t="s">
        <v>199</v>
      </c>
      <c r="B147" s="37" t="s">
        <v>352</v>
      </c>
      <c r="C147" s="47">
        <f t="shared" si="8"/>
        <v>0.498</v>
      </c>
      <c r="D147" s="47">
        <f t="shared" si="9"/>
        <v>0.58799999999999997</v>
      </c>
      <c r="E147" s="47">
        <f t="shared" si="9"/>
        <v>0.29400000000000004</v>
      </c>
      <c r="H147"/>
      <c r="I147" s="88">
        <v>0.433</v>
      </c>
      <c r="J147" s="84">
        <v>0.64600000000000002</v>
      </c>
      <c r="K147" s="88">
        <v>0.41499999999999998</v>
      </c>
      <c r="L147" s="88">
        <v>0.58799999999999997</v>
      </c>
      <c r="M147" s="88">
        <v>0.70599999999999996</v>
      </c>
      <c r="O147" s="69">
        <f t="shared" si="7"/>
        <v>0.433</v>
      </c>
      <c r="P147" s="69">
        <f t="shared" si="7"/>
        <v>0.64600000000000002</v>
      </c>
      <c r="Q147" s="69">
        <f t="shared" si="7"/>
        <v>0.41499999999999998</v>
      </c>
      <c r="R147" s="69">
        <f t="shared" si="7"/>
        <v>0.58799999999999997</v>
      </c>
      <c r="S147" s="69">
        <f t="shared" si="7"/>
        <v>0.29400000000000004</v>
      </c>
    </row>
    <row r="148" spans="1:19" x14ac:dyDescent="0.35">
      <c r="A148" s="86" t="s">
        <v>171</v>
      </c>
      <c r="B148" s="37" t="s">
        <v>244</v>
      </c>
      <c r="C148" s="47">
        <f t="shared" si="8"/>
        <v>0.18033333333333335</v>
      </c>
      <c r="D148" s="47">
        <f t="shared" si="9"/>
        <v>0.16800000000000001</v>
      </c>
      <c r="E148" s="47">
        <f t="shared" si="9"/>
        <v>3.8000000000000034E-2</v>
      </c>
      <c r="H148"/>
      <c r="I148" s="88">
        <v>0.104</v>
      </c>
      <c r="J148" s="84">
        <v>0.437</v>
      </c>
      <c r="K148" s="88">
        <v>0</v>
      </c>
      <c r="L148" s="88">
        <v>0.16800000000000001</v>
      </c>
      <c r="M148" s="88">
        <v>0.96199999999999997</v>
      </c>
      <c r="O148" s="69">
        <f t="shared" si="7"/>
        <v>0.104</v>
      </c>
      <c r="P148" s="69">
        <f t="shared" si="7"/>
        <v>0.437</v>
      </c>
      <c r="Q148" s="69">
        <f t="shared" si="7"/>
        <v>0</v>
      </c>
      <c r="R148" s="69">
        <f t="shared" si="7"/>
        <v>0.16800000000000001</v>
      </c>
      <c r="S148" s="69">
        <f t="shared" si="7"/>
        <v>3.8000000000000034E-2</v>
      </c>
    </row>
    <row r="149" spans="1:19" x14ac:dyDescent="0.35">
      <c r="A149" s="86" t="s">
        <v>172</v>
      </c>
      <c r="B149" s="37" t="s">
        <v>353</v>
      </c>
      <c r="C149" s="47">
        <f t="shared" si="8"/>
        <v>0.84033333333333327</v>
      </c>
      <c r="D149" s="47">
        <f t="shared" si="9"/>
        <v>0.81699999999999995</v>
      </c>
      <c r="E149" s="47">
        <f t="shared" si="9"/>
        <v>0.76600000000000001</v>
      </c>
      <c r="H149"/>
      <c r="I149" s="88">
        <v>0.82899999999999996</v>
      </c>
      <c r="J149" s="84">
        <v>0.82299999999999995</v>
      </c>
      <c r="K149" s="88">
        <v>0.86899999999999999</v>
      </c>
      <c r="L149" s="88">
        <v>0.81699999999999995</v>
      </c>
      <c r="M149" s="88">
        <v>0.23400000000000001</v>
      </c>
      <c r="O149" s="69">
        <f t="shared" si="7"/>
        <v>0.82899999999999996</v>
      </c>
      <c r="P149" s="69">
        <f t="shared" si="7"/>
        <v>0.82299999999999995</v>
      </c>
      <c r="Q149" s="69">
        <f t="shared" si="7"/>
        <v>0.86899999999999999</v>
      </c>
      <c r="R149" s="69">
        <f t="shared" si="7"/>
        <v>0.81699999999999995</v>
      </c>
      <c r="S149" s="69">
        <f t="shared" si="7"/>
        <v>0.76600000000000001</v>
      </c>
    </row>
    <row r="150" spans="1:19" x14ac:dyDescent="0.35">
      <c r="A150" s="86" t="s">
        <v>173</v>
      </c>
      <c r="B150" s="37" t="s">
        <v>234</v>
      </c>
      <c r="C150" s="47">
        <f t="shared" si="8"/>
        <v>0.85033333333333327</v>
      </c>
      <c r="D150" s="47">
        <f t="shared" si="9"/>
        <v>0.71</v>
      </c>
      <c r="E150" s="47">
        <f t="shared" si="9"/>
        <v>0.51500000000000001</v>
      </c>
      <c r="H150"/>
      <c r="I150" s="88">
        <v>0.874</v>
      </c>
      <c r="J150" s="84">
        <v>0.81299999999999994</v>
      </c>
      <c r="K150" s="88">
        <v>0.86399999999999999</v>
      </c>
      <c r="L150" s="88">
        <v>0.71</v>
      </c>
      <c r="M150" s="88">
        <v>0.48499999999999999</v>
      </c>
      <c r="O150" s="69">
        <f t="shared" si="7"/>
        <v>0.874</v>
      </c>
      <c r="P150" s="69">
        <f t="shared" si="7"/>
        <v>0.81299999999999994</v>
      </c>
      <c r="Q150" s="69">
        <f t="shared" si="7"/>
        <v>0.86399999999999999</v>
      </c>
      <c r="R150" s="69">
        <f t="shared" si="7"/>
        <v>0.71</v>
      </c>
      <c r="S150" s="69">
        <f t="shared" si="7"/>
        <v>0.51500000000000001</v>
      </c>
    </row>
    <row r="151" spans="1:19" x14ac:dyDescent="0.35">
      <c r="A151" s="86" t="s">
        <v>174</v>
      </c>
      <c r="B151" s="37" t="s">
        <v>354</v>
      </c>
      <c r="C151" s="47">
        <f t="shared" si="8"/>
        <v>0.90933333333333322</v>
      </c>
      <c r="D151" s="47">
        <f t="shared" si="9"/>
        <v>0.89600000000000002</v>
      </c>
      <c r="E151" s="47">
        <f t="shared" si="9"/>
        <v>0.73</v>
      </c>
      <c r="H151"/>
      <c r="I151" s="88">
        <v>0.92400000000000004</v>
      </c>
      <c r="J151" s="84">
        <v>0.85399999999999998</v>
      </c>
      <c r="K151" s="88">
        <v>0.95</v>
      </c>
      <c r="L151" s="88">
        <v>0.89600000000000002</v>
      </c>
      <c r="M151" s="88">
        <v>0.27</v>
      </c>
      <c r="O151" s="69">
        <f t="shared" si="7"/>
        <v>0.92400000000000004</v>
      </c>
      <c r="P151" s="69">
        <f t="shared" si="7"/>
        <v>0.85399999999999998</v>
      </c>
      <c r="Q151" s="69">
        <f t="shared" si="7"/>
        <v>0.95</v>
      </c>
      <c r="R151" s="69">
        <f t="shared" si="7"/>
        <v>0.89600000000000002</v>
      </c>
      <c r="S151" s="69">
        <f t="shared" si="7"/>
        <v>0.73</v>
      </c>
    </row>
    <row r="152" spans="1:19" x14ac:dyDescent="0.35">
      <c r="A152" s="86" t="s">
        <v>175</v>
      </c>
      <c r="B152" s="37" t="s">
        <v>290</v>
      </c>
      <c r="C152" s="47">
        <f t="shared" si="8"/>
        <v>0.8793333333333333</v>
      </c>
      <c r="D152" s="47">
        <f t="shared" si="9"/>
        <v>0.91200000000000003</v>
      </c>
      <c r="E152" s="47">
        <f t="shared" si="9"/>
        <v>0.73899999999999999</v>
      </c>
      <c r="H152"/>
      <c r="I152" s="88">
        <v>0.81100000000000005</v>
      </c>
      <c r="J152" s="84">
        <v>0.877</v>
      </c>
      <c r="K152" s="88">
        <v>0.95</v>
      </c>
      <c r="L152" s="88">
        <v>0.91200000000000003</v>
      </c>
      <c r="M152" s="88">
        <v>0.26100000000000001</v>
      </c>
      <c r="O152" s="69">
        <f t="shared" si="7"/>
        <v>0.81100000000000005</v>
      </c>
      <c r="P152" s="69">
        <f t="shared" si="7"/>
        <v>0.877</v>
      </c>
      <c r="Q152" s="69">
        <f t="shared" si="7"/>
        <v>0.95</v>
      </c>
      <c r="R152" s="69">
        <f t="shared" si="7"/>
        <v>0.91200000000000003</v>
      </c>
      <c r="S152" s="69">
        <f t="shared" si="7"/>
        <v>0.73899999999999999</v>
      </c>
    </row>
    <row r="153" spans="1:19" x14ac:dyDescent="0.35">
      <c r="A153" s="86" t="s">
        <v>176</v>
      </c>
      <c r="B153" s="37" t="s">
        <v>295</v>
      </c>
      <c r="C153" s="47">
        <f t="shared" si="8"/>
        <v>0.94333333333333336</v>
      </c>
      <c r="D153" s="47">
        <f t="shared" si="9"/>
        <v>0.95899999999999996</v>
      </c>
      <c r="E153" s="47">
        <f t="shared" si="9"/>
        <v>0.97899999999999998</v>
      </c>
      <c r="H153"/>
      <c r="I153" s="88">
        <v>0.95799999999999996</v>
      </c>
      <c r="J153" s="84">
        <v>0.92200000000000004</v>
      </c>
      <c r="K153" s="88">
        <v>0.95</v>
      </c>
      <c r="L153" s="88">
        <v>0.95899999999999996</v>
      </c>
      <c r="M153" s="88">
        <v>2.1000000000000001E-2</v>
      </c>
      <c r="O153" s="69">
        <f t="shared" si="7"/>
        <v>0.95799999999999996</v>
      </c>
      <c r="P153" s="69">
        <f t="shared" si="7"/>
        <v>0.92200000000000004</v>
      </c>
      <c r="Q153" s="69">
        <f t="shared" si="7"/>
        <v>0.95</v>
      </c>
      <c r="R153" s="69">
        <f t="shared" si="7"/>
        <v>0.95899999999999996</v>
      </c>
      <c r="S153" s="69">
        <f t="shared" si="7"/>
        <v>0.97899999999999998</v>
      </c>
    </row>
    <row r="154" spans="1:19" x14ac:dyDescent="0.35">
      <c r="A154" s="86" t="s">
        <v>177</v>
      </c>
      <c r="B154" s="37" t="s">
        <v>461</v>
      </c>
      <c r="C154" s="47">
        <f t="shared" si="8"/>
        <v>0.23766666666666669</v>
      </c>
      <c r="D154" s="47">
        <f t="shared" si="9"/>
        <v>0.39100000000000001</v>
      </c>
      <c r="E154" s="47">
        <f t="shared" si="9"/>
        <v>0.43100000000000005</v>
      </c>
      <c r="H154"/>
      <c r="I154" s="88">
        <v>0.24</v>
      </c>
      <c r="J154" s="84">
        <v>0.08</v>
      </c>
      <c r="K154" s="88">
        <v>0.39300000000000002</v>
      </c>
      <c r="L154" s="88">
        <v>0.39100000000000001</v>
      </c>
      <c r="M154" s="88">
        <v>0.56899999999999995</v>
      </c>
      <c r="O154" s="69">
        <f t="shared" si="7"/>
        <v>0.24</v>
      </c>
      <c r="P154" s="69">
        <f t="shared" si="7"/>
        <v>0.08</v>
      </c>
      <c r="Q154" s="69">
        <f t="shared" si="7"/>
        <v>0.39300000000000002</v>
      </c>
      <c r="R154" s="69">
        <f t="shared" si="7"/>
        <v>0.39100000000000001</v>
      </c>
      <c r="S154" s="69">
        <f t="shared" si="7"/>
        <v>0.43100000000000005</v>
      </c>
    </row>
    <row r="155" spans="1:19" x14ac:dyDescent="0.35">
      <c r="A155" s="86" t="s">
        <v>178</v>
      </c>
      <c r="B155" s="37" t="s">
        <v>355</v>
      </c>
      <c r="C155" s="47">
        <f t="shared" si="8"/>
        <v>0.72033333333333338</v>
      </c>
      <c r="D155" s="47">
        <f t="shared" si="9"/>
        <v>0.84699999999999998</v>
      </c>
      <c r="E155" s="47">
        <f t="shared" si="9"/>
        <v>0.79300000000000004</v>
      </c>
      <c r="H155"/>
      <c r="I155" s="88">
        <v>0.753</v>
      </c>
      <c r="J155" s="84">
        <v>0.753</v>
      </c>
      <c r="K155" s="88">
        <v>0.65500000000000003</v>
      </c>
      <c r="L155" s="88">
        <v>0.84699999999999998</v>
      </c>
      <c r="M155" s="88">
        <v>0.20699999999999999</v>
      </c>
      <c r="O155" s="69">
        <f t="shared" si="7"/>
        <v>0.753</v>
      </c>
      <c r="P155" s="69">
        <f t="shared" si="7"/>
        <v>0.753</v>
      </c>
      <c r="Q155" s="69">
        <f t="shared" si="7"/>
        <v>0.65500000000000003</v>
      </c>
      <c r="R155" s="69">
        <f t="shared" si="7"/>
        <v>0.84699999999999998</v>
      </c>
      <c r="S155" s="69">
        <f t="shared" si="7"/>
        <v>0.79300000000000004</v>
      </c>
    </row>
    <row r="156" spans="1:19" x14ac:dyDescent="0.35">
      <c r="A156" s="86" t="s">
        <v>179</v>
      </c>
      <c r="B156" s="37" t="s">
        <v>265</v>
      </c>
      <c r="C156" s="47">
        <f t="shared" si="8"/>
        <v>4.6333333333333337E-2</v>
      </c>
      <c r="D156" s="47">
        <f t="shared" si="9"/>
        <v>0.113</v>
      </c>
      <c r="E156" s="47">
        <f t="shared" si="9"/>
        <v>0.10699999999999998</v>
      </c>
      <c r="H156"/>
      <c r="I156" s="88">
        <v>6.6000000000000003E-2</v>
      </c>
      <c r="J156" s="84">
        <v>7.2999999999999995E-2</v>
      </c>
      <c r="K156" s="88">
        <v>0</v>
      </c>
      <c r="L156" s="88">
        <v>0.113</v>
      </c>
      <c r="M156" s="88">
        <v>0.89300000000000002</v>
      </c>
      <c r="O156" s="69">
        <f t="shared" si="7"/>
        <v>6.6000000000000003E-2</v>
      </c>
      <c r="P156" s="69">
        <f t="shared" si="7"/>
        <v>7.2999999999999995E-2</v>
      </c>
      <c r="Q156" s="69">
        <f t="shared" si="7"/>
        <v>0</v>
      </c>
      <c r="R156" s="69">
        <f t="shared" si="7"/>
        <v>0.113</v>
      </c>
      <c r="S156" s="69">
        <f t="shared" si="7"/>
        <v>0.10699999999999998</v>
      </c>
    </row>
    <row r="157" spans="1:19" x14ac:dyDescent="0.35">
      <c r="A157" s="86" t="s">
        <v>180</v>
      </c>
      <c r="B157" s="37" t="s">
        <v>356</v>
      </c>
      <c r="C157" s="47">
        <f t="shared" si="8"/>
        <v>0.35299999999999998</v>
      </c>
      <c r="D157" s="47">
        <f t="shared" si="9"/>
        <v>0.254</v>
      </c>
      <c r="E157" s="47">
        <f t="shared" si="9"/>
        <v>6.3999999999999946E-2</v>
      </c>
      <c r="H157"/>
      <c r="I157" s="88">
        <v>0.44600000000000001</v>
      </c>
      <c r="J157" s="84">
        <v>0.52800000000000002</v>
      </c>
      <c r="K157" s="88">
        <v>8.5000000000000006E-2</v>
      </c>
      <c r="L157" s="88">
        <v>0.254</v>
      </c>
      <c r="M157" s="88">
        <v>0.93600000000000005</v>
      </c>
      <c r="O157" s="69">
        <f t="shared" si="7"/>
        <v>0.44600000000000001</v>
      </c>
      <c r="P157" s="69">
        <f t="shared" si="7"/>
        <v>0.52800000000000002</v>
      </c>
      <c r="Q157" s="69">
        <f t="shared" si="7"/>
        <v>8.5000000000000006E-2</v>
      </c>
      <c r="R157" s="69">
        <f t="shared" si="7"/>
        <v>0.254</v>
      </c>
      <c r="S157" s="69">
        <f t="shared" si="7"/>
        <v>6.3999999999999946E-2</v>
      </c>
    </row>
    <row r="158" spans="1:19" x14ac:dyDescent="0.35">
      <c r="A158" s="86" t="s">
        <v>181</v>
      </c>
      <c r="B158" s="37" t="s">
        <v>225</v>
      </c>
      <c r="C158" s="47">
        <f t="shared" si="8"/>
        <v>0.49266666666666664</v>
      </c>
      <c r="D158" s="47">
        <f t="shared" si="9"/>
        <v>0.376</v>
      </c>
      <c r="E158" s="47">
        <f t="shared" si="9"/>
        <v>0.16700000000000004</v>
      </c>
      <c r="H158"/>
      <c r="I158" s="88">
        <v>0.73899999999999999</v>
      </c>
      <c r="J158" s="84">
        <v>0.44400000000000001</v>
      </c>
      <c r="K158" s="88">
        <v>0.29499999999999998</v>
      </c>
      <c r="L158" s="88">
        <v>0.376</v>
      </c>
      <c r="M158" s="88">
        <v>0.83299999999999996</v>
      </c>
      <c r="O158" s="69">
        <f t="shared" si="7"/>
        <v>0.73899999999999999</v>
      </c>
      <c r="P158" s="69">
        <f t="shared" si="7"/>
        <v>0.44400000000000001</v>
      </c>
      <c r="Q158" s="69">
        <f t="shared" si="7"/>
        <v>0.29499999999999998</v>
      </c>
      <c r="R158" s="69">
        <f t="shared" si="7"/>
        <v>0.376</v>
      </c>
      <c r="S158" s="69">
        <f t="shared" si="7"/>
        <v>0.16700000000000004</v>
      </c>
    </row>
    <row r="159" spans="1:19" x14ac:dyDescent="0.35">
      <c r="A159" s="86" t="s">
        <v>182</v>
      </c>
      <c r="B159" s="37" t="s">
        <v>252</v>
      </c>
      <c r="C159" s="47">
        <f t="shared" si="8"/>
        <v>0.27433333333333332</v>
      </c>
      <c r="D159" s="47">
        <f t="shared" si="9"/>
        <v>0.48899999999999999</v>
      </c>
      <c r="E159" s="47">
        <f t="shared" si="9"/>
        <v>0.18100000000000005</v>
      </c>
      <c r="H159"/>
      <c r="I159" s="88">
        <v>0.41799999999999998</v>
      </c>
      <c r="J159" s="84">
        <v>0.218</v>
      </c>
      <c r="K159" s="88">
        <v>0.187</v>
      </c>
      <c r="L159" s="88">
        <v>0.48899999999999999</v>
      </c>
      <c r="M159" s="88">
        <v>0.81899999999999995</v>
      </c>
      <c r="O159" s="69">
        <f t="shared" si="7"/>
        <v>0.41799999999999998</v>
      </c>
      <c r="P159" s="69">
        <f t="shared" si="7"/>
        <v>0.218</v>
      </c>
      <c r="Q159" s="69">
        <f t="shared" si="7"/>
        <v>0.187</v>
      </c>
      <c r="R159" s="69">
        <f t="shared" si="7"/>
        <v>0.48899999999999999</v>
      </c>
      <c r="S159" s="69">
        <f t="shared" si="7"/>
        <v>0.18100000000000005</v>
      </c>
    </row>
    <row r="160" spans="1:19" x14ac:dyDescent="0.35">
      <c r="A160" s="86" t="s">
        <v>183</v>
      </c>
      <c r="B160" s="37" t="s">
        <v>278</v>
      </c>
      <c r="C160" s="47">
        <f t="shared" si="8"/>
        <v>0.10733333333333334</v>
      </c>
      <c r="D160" s="47">
        <f t="shared" si="9"/>
        <v>0.16600000000000001</v>
      </c>
      <c r="E160" s="47">
        <f t="shared" si="9"/>
        <v>9.2999999999999972E-2</v>
      </c>
      <c r="H160"/>
      <c r="I160" s="88">
        <v>0.161</v>
      </c>
      <c r="J160" s="84">
        <v>0.108</v>
      </c>
      <c r="K160" s="88">
        <v>5.2999999999999999E-2</v>
      </c>
      <c r="L160" s="88">
        <v>0.16600000000000001</v>
      </c>
      <c r="M160" s="88">
        <v>0.90700000000000003</v>
      </c>
      <c r="O160" s="69">
        <f t="shared" si="7"/>
        <v>0.161</v>
      </c>
      <c r="P160" s="69">
        <f t="shared" si="7"/>
        <v>0.108</v>
      </c>
      <c r="Q160" s="69">
        <f t="shared" si="7"/>
        <v>5.2999999999999999E-2</v>
      </c>
      <c r="R160" s="69">
        <f t="shared" si="7"/>
        <v>0.16600000000000001</v>
      </c>
      <c r="S160" s="69">
        <f t="shared" si="7"/>
        <v>9.2999999999999972E-2</v>
      </c>
    </row>
    <row r="161" spans="1:19" x14ac:dyDescent="0.35">
      <c r="A161" s="86" t="s">
        <v>184</v>
      </c>
      <c r="B161" s="37" t="s">
        <v>357</v>
      </c>
      <c r="C161" s="47">
        <f t="shared" si="8"/>
        <v>7.9666666666666663E-2</v>
      </c>
      <c r="D161" s="47">
        <f t="shared" si="9"/>
        <v>0.14499999999999999</v>
      </c>
      <c r="E161" s="47">
        <f t="shared" si="9"/>
        <v>0.14000000000000001</v>
      </c>
      <c r="H161"/>
      <c r="I161" s="88">
        <v>5.8999999999999997E-2</v>
      </c>
      <c r="J161" s="84">
        <v>6.5000000000000002E-2</v>
      </c>
      <c r="K161" s="88">
        <v>0.115</v>
      </c>
      <c r="L161" s="88">
        <v>0.14499999999999999</v>
      </c>
      <c r="M161" s="88">
        <v>0.86</v>
      </c>
      <c r="O161" s="69">
        <f t="shared" si="7"/>
        <v>5.8999999999999997E-2</v>
      </c>
      <c r="P161" s="69">
        <f t="shared" si="7"/>
        <v>6.5000000000000002E-2</v>
      </c>
      <c r="Q161" s="69">
        <f t="shared" si="7"/>
        <v>0.115</v>
      </c>
      <c r="R161" s="69">
        <f t="shared" si="7"/>
        <v>0.14499999999999999</v>
      </c>
      <c r="S161" s="69">
        <f t="shared" si="7"/>
        <v>0.14000000000000001</v>
      </c>
    </row>
    <row r="162" spans="1:19" x14ac:dyDescent="0.35">
      <c r="A162" s="86" t="s">
        <v>185</v>
      </c>
      <c r="B162" s="37" t="s">
        <v>444</v>
      </c>
      <c r="C162" s="47">
        <f t="shared" si="8"/>
        <v>0.86033333333333328</v>
      </c>
      <c r="D162" s="47">
        <f t="shared" si="9"/>
        <v>0.63700000000000001</v>
      </c>
      <c r="E162" s="47">
        <f t="shared" si="9"/>
        <v>0.54699999999999993</v>
      </c>
      <c r="H162"/>
      <c r="I162" s="88">
        <v>0.83499999999999996</v>
      </c>
      <c r="J162" s="84">
        <v>0.879</v>
      </c>
      <c r="K162" s="88">
        <v>0.86699999999999999</v>
      </c>
      <c r="L162" s="88">
        <v>0.63700000000000001</v>
      </c>
      <c r="M162" s="88">
        <v>0.45300000000000001</v>
      </c>
      <c r="O162" s="69">
        <f t="shared" si="7"/>
        <v>0.83499999999999996</v>
      </c>
      <c r="P162" s="69">
        <f t="shared" si="7"/>
        <v>0.879</v>
      </c>
      <c r="Q162" s="69">
        <f t="shared" si="7"/>
        <v>0.86699999999999999</v>
      </c>
      <c r="R162" s="69">
        <f t="shared" si="7"/>
        <v>0.63700000000000001</v>
      </c>
      <c r="S162" s="69">
        <f t="shared" si="7"/>
        <v>0.54699999999999993</v>
      </c>
    </row>
    <row r="163" spans="1:19" x14ac:dyDescent="0.35">
      <c r="A163" s="86" t="s">
        <v>186</v>
      </c>
      <c r="B163" s="37" t="s">
        <v>368</v>
      </c>
      <c r="C163" s="47">
        <f t="shared" si="8"/>
        <v>0.85166666666666657</v>
      </c>
      <c r="D163" s="47">
        <f t="shared" si="9"/>
        <v>0.85</v>
      </c>
      <c r="E163" s="47">
        <f t="shared" si="9"/>
        <v>0.88800000000000001</v>
      </c>
      <c r="H163"/>
      <c r="I163" s="88">
        <v>0.84799999999999998</v>
      </c>
      <c r="J163" s="84">
        <v>0.876</v>
      </c>
      <c r="K163" s="88">
        <v>0.83099999999999996</v>
      </c>
      <c r="L163" s="88">
        <v>0.85</v>
      </c>
      <c r="M163" s="88">
        <v>0.112</v>
      </c>
      <c r="O163" s="69">
        <f t="shared" si="7"/>
        <v>0.84799999999999998</v>
      </c>
      <c r="P163" s="69">
        <f t="shared" si="7"/>
        <v>0.876</v>
      </c>
      <c r="Q163" s="69">
        <f t="shared" si="7"/>
        <v>0.83099999999999996</v>
      </c>
      <c r="R163" s="69">
        <f t="shared" si="7"/>
        <v>0.85</v>
      </c>
      <c r="S163" s="69">
        <f t="shared" si="7"/>
        <v>0.88800000000000001</v>
      </c>
    </row>
    <row r="164" spans="1:19" x14ac:dyDescent="0.35">
      <c r="A164" s="86" t="s">
        <v>187</v>
      </c>
      <c r="B164" s="37" t="s">
        <v>228</v>
      </c>
      <c r="C164" s="47">
        <f t="shared" si="8"/>
        <v>0.83166666666666667</v>
      </c>
      <c r="D164" s="47">
        <f t="shared" si="9"/>
        <v>0.90900000000000003</v>
      </c>
      <c r="E164" s="47">
        <f t="shared" si="9"/>
        <v>0.79800000000000004</v>
      </c>
      <c r="H164"/>
      <c r="I164" s="88">
        <v>0.89300000000000002</v>
      </c>
      <c r="J164" s="84">
        <v>0.84699999999999998</v>
      </c>
      <c r="K164" s="88">
        <v>0.755</v>
      </c>
      <c r="L164" s="88">
        <v>0.90900000000000003</v>
      </c>
      <c r="M164" s="88">
        <v>0.20200000000000001</v>
      </c>
      <c r="O164" s="69">
        <f t="shared" si="7"/>
        <v>0.89300000000000002</v>
      </c>
      <c r="P164" s="69">
        <f t="shared" si="7"/>
        <v>0.84699999999999998</v>
      </c>
      <c r="Q164" s="69">
        <f t="shared" si="7"/>
        <v>0.755</v>
      </c>
      <c r="R164" s="69">
        <f t="shared" si="7"/>
        <v>0.90900000000000003</v>
      </c>
      <c r="S164" s="69">
        <f t="shared" si="7"/>
        <v>0.79800000000000004</v>
      </c>
    </row>
    <row r="165" spans="1:19" x14ac:dyDescent="0.35">
      <c r="A165" s="86" t="s">
        <v>188</v>
      </c>
      <c r="B165" s="37" t="s">
        <v>266</v>
      </c>
      <c r="C165" s="47">
        <f t="shared" si="8"/>
        <v>0.40300000000000002</v>
      </c>
      <c r="D165" s="47">
        <f t="shared" si="9"/>
        <v>0.20799999999999999</v>
      </c>
      <c r="E165" s="47">
        <f t="shared" si="9"/>
        <v>0.26700000000000002</v>
      </c>
      <c r="H165"/>
      <c r="I165" s="88">
        <v>0.187</v>
      </c>
      <c r="J165" s="84">
        <v>0.54500000000000004</v>
      </c>
      <c r="K165" s="88">
        <v>0.47699999999999998</v>
      </c>
      <c r="L165" s="88">
        <v>0.20799999999999999</v>
      </c>
      <c r="M165" s="88">
        <v>0.73299999999999998</v>
      </c>
      <c r="O165" s="69">
        <f t="shared" si="7"/>
        <v>0.187</v>
      </c>
      <c r="P165" s="69">
        <f t="shared" si="7"/>
        <v>0.54500000000000004</v>
      </c>
      <c r="Q165" s="69">
        <f t="shared" si="7"/>
        <v>0.47699999999999998</v>
      </c>
      <c r="R165" s="69">
        <f t="shared" si="7"/>
        <v>0.20799999999999999</v>
      </c>
      <c r="S165" s="69">
        <f t="shared" si="7"/>
        <v>0.26700000000000002</v>
      </c>
    </row>
    <row r="166" spans="1:19" x14ac:dyDescent="0.35">
      <c r="A166" s="86" t="s">
        <v>189</v>
      </c>
      <c r="B166" s="37" t="s">
        <v>251</v>
      </c>
      <c r="C166" s="47">
        <f t="shared" si="8"/>
        <v>0.8933333333333332</v>
      </c>
      <c r="D166" s="47">
        <f t="shared" si="9"/>
        <v>0.85399999999999998</v>
      </c>
      <c r="E166" s="47">
        <f t="shared" si="9"/>
        <v>0.67900000000000005</v>
      </c>
      <c r="H166"/>
      <c r="I166" s="88">
        <v>0.86</v>
      </c>
      <c r="J166" s="84">
        <v>0.88700000000000001</v>
      </c>
      <c r="K166" s="88">
        <v>0.93300000000000005</v>
      </c>
      <c r="L166" s="88">
        <v>0.85399999999999998</v>
      </c>
      <c r="M166" s="88">
        <v>0.32100000000000001</v>
      </c>
      <c r="O166" s="69">
        <f t="shared" si="7"/>
        <v>0.86</v>
      </c>
      <c r="P166" s="69">
        <f t="shared" si="7"/>
        <v>0.88700000000000001</v>
      </c>
      <c r="Q166" s="69">
        <f t="shared" si="7"/>
        <v>0.93300000000000005</v>
      </c>
      <c r="R166" s="69">
        <f t="shared" si="7"/>
        <v>0.85399999999999998</v>
      </c>
      <c r="S166" s="69">
        <f t="shared" si="7"/>
        <v>0.67900000000000005</v>
      </c>
    </row>
    <row r="167" spans="1:19" x14ac:dyDescent="0.35">
      <c r="A167" s="86" t="s">
        <v>45</v>
      </c>
      <c r="B167" s="37" t="s">
        <v>216</v>
      </c>
      <c r="C167" s="47">
        <f t="shared" si="8"/>
        <v>0.61399999999999999</v>
      </c>
      <c r="D167" s="47">
        <f t="shared" si="9"/>
        <v>0.72799999999999998</v>
      </c>
      <c r="E167" s="47">
        <f t="shared" si="9"/>
        <v>0.53200000000000003</v>
      </c>
      <c r="H167"/>
      <c r="I167" s="88">
        <v>0.58899999999999997</v>
      </c>
      <c r="J167" s="84">
        <v>0.67</v>
      </c>
      <c r="K167" s="88">
        <v>0.58299999999999996</v>
      </c>
      <c r="L167" s="88">
        <v>0.72799999999999998</v>
      </c>
      <c r="M167" s="88">
        <v>0.46800000000000003</v>
      </c>
      <c r="O167" s="69">
        <f t="shared" si="7"/>
        <v>0.58899999999999997</v>
      </c>
      <c r="P167" s="69">
        <f t="shared" si="7"/>
        <v>0.67</v>
      </c>
      <c r="Q167" s="69">
        <f t="shared" si="7"/>
        <v>0.58299999999999996</v>
      </c>
      <c r="R167" s="69">
        <f t="shared" si="7"/>
        <v>0.72799999999999998</v>
      </c>
      <c r="S167" s="69">
        <f t="shared" si="7"/>
        <v>0.53200000000000003</v>
      </c>
    </row>
    <row r="168" spans="1:19" x14ac:dyDescent="0.35">
      <c r="A168" s="86" t="s">
        <v>46</v>
      </c>
      <c r="B168" s="37" t="s">
        <v>217</v>
      </c>
      <c r="C168" s="47">
        <f t="shared" si="8"/>
        <v>0.48533333333333334</v>
      </c>
      <c r="D168" s="47">
        <f t="shared" si="9"/>
        <v>0.55400000000000005</v>
      </c>
      <c r="E168" s="47">
        <f t="shared" si="9"/>
        <v>0.25800000000000001</v>
      </c>
      <c r="H168"/>
      <c r="I168" s="88">
        <v>0.69099999999999995</v>
      </c>
      <c r="J168" s="84">
        <v>0.57899999999999996</v>
      </c>
      <c r="K168" s="88">
        <v>0.186</v>
      </c>
      <c r="L168" s="88">
        <v>0.55400000000000005</v>
      </c>
      <c r="M168" s="88">
        <v>0.74199999999999999</v>
      </c>
      <c r="O168" s="69">
        <f t="shared" si="7"/>
        <v>0.69099999999999995</v>
      </c>
      <c r="P168" s="69">
        <f t="shared" si="7"/>
        <v>0.57899999999999996</v>
      </c>
      <c r="Q168" s="69">
        <f t="shared" si="7"/>
        <v>0.186</v>
      </c>
      <c r="R168" s="69">
        <f t="shared" si="7"/>
        <v>0.55400000000000005</v>
      </c>
      <c r="S168" s="69">
        <f t="shared" si="7"/>
        <v>0.25800000000000001</v>
      </c>
    </row>
    <row r="169" spans="1:19" x14ac:dyDescent="0.35">
      <c r="A169" s="86" t="s">
        <v>190</v>
      </c>
      <c r="B169" s="37" t="s">
        <v>267</v>
      </c>
      <c r="C169" s="47">
        <f t="shared" si="8"/>
        <v>0.6216666666666667</v>
      </c>
      <c r="D169" s="47">
        <f t="shared" si="9"/>
        <v>0.53700000000000003</v>
      </c>
      <c r="E169" s="47">
        <f t="shared" si="9"/>
        <v>0.27100000000000002</v>
      </c>
      <c r="H169"/>
      <c r="I169" s="88">
        <v>0.68200000000000005</v>
      </c>
      <c r="J169" s="84">
        <v>0.63</v>
      </c>
      <c r="K169" s="88">
        <v>0.55300000000000005</v>
      </c>
      <c r="L169" s="88">
        <v>0.53700000000000003</v>
      </c>
      <c r="M169" s="88">
        <v>0.72899999999999998</v>
      </c>
      <c r="O169" s="69">
        <f t="shared" si="7"/>
        <v>0.68200000000000005</v>
      </c>
      <c r="P169" s="69">
        <f t="shared" si="7"/>
        <v>0.63</v>
      </c>
      <c r="Q169" s="69">
        <f t="shared" si="7"/>
        <v>0.55300000000000005</v>
      </c>
      <c r="R169" s="69">
        <f t="shared" si="7"/>
        <v>0.53700000000000003</v>
      </c>
      <c r="S169" s="69">
        <f t="shared" si="7"/>
        <v>0.27100000000000002</v>
      </c>
    </row>
    <row r="170" spans="1:19" x14ac:dyDescent="0.35">
      <c r="A170" s="86" t="s">
        <v>191</v>
      </c>
      <c r="B170" s="37" t="s">
        <v>310</v>
      </c>
      <c r="C170" s="47">
        <f t="shared" si="8"/>
        <v>0.93433333333333335</v>
      </c>
      <c r="D170" s="47">
        <f t="shared" si="9"/>
        <v>0.91300000000000003</v>
      </c>
      <c r="E170" s="47">
        <f t="shared" si="9"/>
        <v>0.95499999999999996</v>
      </c>
      <c r="H170"/>
      <c r="I170" s="88">
        <v>0.95799999999999996</v>
      </c>
      <c r="J170" s="84">
        <v>0.88500000000000001</v>
      </c>
      <c r="K170" s="88">
        <v>0.96</v>
      </c>
      <c r="L170" s="88">
        <v>0.91300000000000003</v>
      </c>
      <c r="M170" s="88">
        <v>4.4999999999999998E-2</v>
      </c>
      <c r="O170" s="69">
        <f t="shared" si="7"/>
        <v>0.95799999999999996</v>
      </c>
      <c r="P170" s="69">
        <f t="shared" si="7"/>
        <v>0.88500000000000001</v>
      </c>
      <c r="Q170" s="69">
        <f t="shared" si="7"/>
        <v>0.96</v>
      </c>
      <c r="R170" s="69">
        <f t="shared" si="7"/>
        <v>0.91300000000000003</v>
      </c>
      <c r="S170" s="69">
        <f t="shared" si="7"/>
        <v>0.95499999999999996</v>
      </c>
    </row>
    <row r="171" spans="1:19" x14ac:dyDescent="0.35">
      <c r="A171" s="86" t="s">
        <v>192</v>
      </c>
      <c r="B171" s="37" t="s">
        <v>462</v>
      </c>
      <c r="C171" s="47">
        <f t="shared" si="8"/>
        <v>0.8929999999999999</v>
      </c>
      <c r="D171" s="47">
        <f t="shared" si="9"/>
        <v>0.88300000000000001</v>
      </c>
      <c r="E171" s="47">
        <f t="shared" si="9"/>
        <v>0.88100000000000001</v>
      </c>
      <c r="H171"/>
      <c r="I171" s="88">
        <v>0.89</v>
      </c>
      <c r="J171" s="84">
        <v>0.93300000000000005</v>
      </c>
      <c r="K171" s="88">
        <v>0.85599999999999998</v>
      </c>
      <c r="L171" s="88">
        <v>0.88300000000000001</v>
      </c>
      <c r="M171" s="88">
        <v>0.11899999999999999</v>
      </c>
      <c r="O171" s="69">
        <f t="shared" si="7"/>
        <v>0.89</v>
      </c>
      <c r="P171" s="69">
        <f t="shared" si="7"/>
        <v>0.93300000000000005</v>
      </c>
      <c r="Q171" s="69">
        <f t="shared" si="7"/>
        <v>0.85599999999999998</v>
      </c>
      <c r="R171" s="69">
        <f t="shared" si="7"/>
        <v>0.88300000000000001</v>
      </c>
      <c r="S171" s="69">
        <f t="shared" si="7"/>
        <v>0.88100000000000001</v>
      </c>
    </row>
    <row r="172" spans="1:19" x14ac:dyDescent="0.35">
      <c r="A172" s="86" t="s">
        <v>193</v>
      </c>
      <c r="B172" s="37" t="s">
        <v>280</v>
      </c>
      <c r="C172" s="47">
        <f t="shared" si="8"/>
        <v>0.21666666666666665</v>
      </c>
      <c r="D172" s="47">
        <f t="shared" si="9"/>
        <v>0.255</v>
      </c>
      <c r="E172" s="47">
        <f t="shared" si="9"/>
        <v>0.26300000000000001</v>
      </c>
      <c r="H172"/>
      <c r="I172" s="88">
        <v>0.20899999999999999</v>
      </c>
      <c r="J172" s="84">
        <v>0.157</v>
      </c>
      <c r="K172" s="88">
        <v>0.28399999999999997</v>
      </c>
      <c r="L172" s="88">
        <v>0.255</v>
      </c>
      <c r="M172" s="88">
        <v>0.73699999999999999</v>
      </c>
      <c r="O172" s="69">
        <f t="shared" si="7"/>
        <v>0.20899999999999999</v>
      </c>
      <c r="P172" s="69">
        <f t="shared" si="7"/>
        <v>0.157</v>
      </c>
      <c r="Q172" s="69">
        <f t="shared" si="7"/>
        <v>0.28399999999999997</v>
      </c>
      <c r="R172" s="69">
        <f t="shared" si="7"/>
        <v>0.255</v>
      </c>
      <c r="S172" s="69">
        <f t="shared" si="7"/>
        <v>0.26300000000000001</v>
      </c>
    </row>
    <row r="173" spans="1:19" x14ac:dyDescent="0.35">
      <c r="A173" s="86" t="s">
        <v>194</v>
      </c>
      <c r="B173" s="37" t="s">
        <v>358</v>
      </c>
      <c r="C173" s="47">
        <f t="shared" si="8"/>
        <v>0.23199999999999998</v>
      </c>
      <c r="D173" s="47">
        <f t="shared" si="9"/>
        <v>0.20300000000000001</v>
      </c>
      <c r="E173" s="47">
        <f t="shared" si="9"/>
        <v>0.13300000000000001</v>
      </c>
      <c r="H173"/>
      <c r="I173" s="88">
        <v>0.30099999999999999</v>
      </c>
      <c r="J173" s="84">
        <v>0.30399999999999999</v>
      </c>
      <c r="K173" s="88">
        <v>9.0999999999999998E-2</v>
      </c>
      <c r="L173" s="88">
        <v>0.20300000000000001</v>
      </c>
      <c r="M173" s="88">
        <v>0.86699999999999999</v>
      </c>
      <c r="O173" s="69">
        <f t="shared" si="7"/>
        <v>0.30099999999999999</v>
      </c>
      <c r="P173" s="69">
        <f t="shared" si="7"/>
        <v>0.30399999999999999</v>
      </c>
      <c r="Q173" s="69">
        <f t="shared" si="7"/>
        <v>9.0999999999999998E-2</v>
      </c>
      <c r="R173" s="69">
        <f t="shared" si="7"/>
        <v>0.20300000000000001</v>
      </c>
      <c r="S173" s="69">
        <f t="shared" si="7"/>
        <v>0.13300000000000001</v>
      </c>
    </row>
    <row r="174" spans="1:19" x14ac:dyDescent="0.35">
      <c r="A174" s="86" t="s">
        <v>195</v>
      </c>
      <c r="B174" s="37" t="s">
        <v>463</v>
      </c>
      <c r="C174" s="47">
        <f t="shared" si="8"/>
        <v>0.23333333333333331</v>
      </c>
      <c r="D174" s="47">
        <f t="shared" si="9"/>
        <v>0.33900000000000002</v>
      </c>
      <c r="E174" s="47">
        <f t="shared" si="9"/>
        <v>0.35</v>
      </c>
      <c r="H174"/>
      <c r="I174" s="88">
        <v>0.17699999999999999</v>
      </c>
      <c r="J174" s="84">
        <v>5.8000000000000003E-2</v>
      </c>
      <c r="K174" s="88">
        <v>0.46500000000000002</v>
      </c>
      <c r="L174" s="88">
        <v>0.33900000000000002</v>
      </c>
      <c r="M174" s="88">
        <v>0.65</v>
      </c>
      <c r="O174" s="69">
        <f t="shared" ref="O174:S181" si="10">IF(ISNUMBER(I174)=TRUE,O$5*(I174-O$4)/(O$3-O$4)+(1-O$5)*(1-(I174-O$4)/(O$3-O$4)),"..")</f>
        <v>0.17699999999999999</v>
      </c>
      <c r="P174" s="69">
        <f t="shared" si="10"/>
        <v>5.8000000000000003E-2</v>
      </c>
      <c r="Q174" s="69">
        <f t="shared" si="10"/>
        <v>0.46500000000000002</v>
      </c>
      <c r="R174" s="69">
        <f t="shared" si="10"/>
        <v>0.33900000000000002</v>
      </c>
      <c r="S174" s="69">
        <f t="shared" si="10"/>
        <v>0.35</v>
      </c>
    </row>
    <row r="175" spans="1:19" x14ac:dyDescent="0.35">
      <c r="A175" s="86" t="s">
        <v>196</v>
      </c>
      <c r="B175" s="37" t="s">
        <v>321</v>
      </c>
      <c r="C175" s="47">
        <f t="shared" si="8"/>
        <v>0.86266666666666669</v>
      </c>
      <c r="D175" s="47">
        <f t="shared" si="9"/>
        <v>0.84299999999999997</v>
      </c>
      <c r="E175" s="47">
        <f t="shared" si="9"/>
        <v>0.56499999999999995</v>
      </c>
      <c r="H175"/>
      <c r="I175" s="88">
        <v>0.88400000000000001</v>
      </c>
      <c r="J175" s="84">
        <v>0.89900000000000002</v>
      </c>
      <c r="K175" s="88">
        <v>0.80500000000000005</v>
      </c>
      <c r="L175" s="88">
        <v>0.84299999999999997</v>
      </c>
      <c r="M175" s="88">
        <v>0.435</v>
      </c>
      <c r="O175" s="69">
        <f t="shared" si="10"/>
        <v>0.88400000000000001</v>
      </c>
      <c r="P175" s="69">
        <f t="shared" si="10"/>
        <v>0.89900000000000002</v>
      </c>
      <c r="Q175" s="69">
        <f t="shared" si="10"/>
        <v>0.80500000000000005</v>
      </c>
      <c r="R175" s="69">
        <f t="shared" si="10"/>
        <v>0.84299999999999997</v>
      </c>
      <c r="S175" s="69">
        <f t="shared" si="10"/>
        <v>0.56499999999999995</v>
      </c>
    </row>
    <row r="176" spans="1:19" x14ac:dyDescent="0.35">
      <c r="A176" s="86" t="s">
        <v>132</v>
      </c>
      <c r="B176" s="37" t="s">
        <v>248</v>
      </c>
      <c r="C176" s="47">
        <f t="shared" si="8"/>
        <v>0.75900000000000001</v>
      </c>
      <c r="D176" s="47">
        <f t="shared" si="9"/>
        <v>0.61699999999999999</v>
      </c>
      <c r="E176" s="47">
        <f t="shared" si="9"/>
        <v>0.46799999999999997</v>
      </c>
      <c r="H176"/>
      <c r="I176" s="88">
        <v>0.78100000000000003</v>
      </c>
      <c r="J176" s="84">
        <v>0.80700000000000005</v>
      </c>
      <c r="K176" s="88">
        <v>0.68899999999999995</v>
      </c>
      <c r="L176" s="88">
        <v>0.61699999999999999</v>
      </c>
      <c r="M176" s="88">
        <v>0.53200000000000003</v>
      </c>
      <c r="O176" s="69">
        <f t="shared" si="10"/>
        <v>0.78100000000000003</v>
      </c>
      <c r="P176" s="69">
        <f t="shared" si="10"/>
        <v>0.80700000000000005</v>
      </c>
      <c r="Q176" s="69">
        <f t="shared" si="10"/>
        <v>0.68899999999999995</v>
      </c>
      <c r="R176" s="69">
        <f t="shared" si="10"/>
        <v>0.61699999999999999</v>
      </c>
      <c r="S176" s="69">
        <f t="shared" si="10"/>
        <v>0.46799999999999997</v>
      </c>
    </row>
    <row r="177" spans="1:19" x14ac:dyDescent="0.35">
      <c r="A177" s="86" t="s">
        <v>198</v>
      </c>
      <c r="B177" s="37" t="s">
        <v>236</v>
      </c>
      <c r="C177" s="47">
        <f t="shared" si="8"/>
        <v>0.15633333333333332</v>
      </c>
      <c r="D177" s="47">
        <f t="shared" si="9"/>
        <v>0.122</v>
      </c>
      <c r="E177" s="47">
        <f t="shared" si="9"/>
        <v>9.3999999999999972E-2</v>
      </c>
      <c r="H177"/>
      <c r="I177" s="88">
        <v>0.222</v>
      </c>
      <c r="J177" s="84">
        <v>0.247</v>
      </c>
      <c r="K177" s="88">
        <v>0</v>
      </c>
      <c r="L177" s="88">
        <v>0.122</v>
      </c>
      <c r="M177" s="88">
        <v>0.90600000000000003</v>
      </c>
      <c r="O177" s="69">
        <f t="shared" si="10"/>
        <v>0.222</v>
      </c>
      <c r="P177" s="69">
        <f t="shared" si="10"/>
        <v>0.247</v>
      </c>
      <c r="Q177" s="69">
        <f t="shared" si="10"/>
        <v>0</v>
      </c>
      <c r="R177" s="69">
        <f t="shared" si="10"/>
        <v>0.122</v>
      </c>
      <c r="S177" s="69">
        <f t="shared" si="10"/>
        <v>9.3999999999999972E-2</v>
      </c>
    </row>
    <row r="178" spans="1:19" x14ac:dyDescent="0.35">
      <c r="A178" s="86" t="s">
        <v>44</v>
      </c>
      <c r="B178" s="37" t="s">
        <v>215</v>
      </c>
      <c r="C178" s="47">
        <f t="shared" si="8"/>
        <v>0.80166666666666664</v>
      </c>
      <c r="D178" s="47">
        <f t="shared" si="9"/>
        <v>0.83899999999999997</v>
      </c>
      <c r="E178" s="47">
        <f t="shared" si="9"/>
        <v>0.53800000000000003</v>
      </c>
      <c r="H178"/>
      <c r="I178" s="88">
        <v>0.82699999999999996</v>
      </c>
      <c r="J178" s="84">
        <v>0.86</v>
      </c>
      <c r="K178" s="88">
        <v>0.71799999999999997</v>
      </c>
      <c r="L178" s="88">
        <v>0.83899999999999997</v>
      </c>
      <c r="M178" s="88">
        <v>0.46200000000000002</v>
      </c>
      <c r="O178" s="69">
        <f t="shared" si="10"/>
        <v>0.82699999999999996</v>
      </c>
      <c r="P178" s="69">
        <f t="shared" si="10"/>
        <v>0.86</v>
      </c>
      <c r="Q178" s="69">
        <f t="shared" si="10"/>
        <v>0.71799999999999997</v>
      </c>
      <c r="R178" s="69">
        <f t="shared" si="10"/>
        <v>0.83899999999999997</v>
      </c>
      <c r="S178" s="69">
        <f t="shared" si="10"/>
        <v>0.53800000000000003</v>
      </c>
    </row>
    <row r="179" spans="1:19" x14ac:dyDescent="0.35">
      <c r="A179" s="86" t="s">
        <v>47</v>
      </c>
      <c r="B179" s="37" t="s">
        <v>218</v>
      </c>
      <c r="C179" s="47">
        <f t="shared" si="8"/>
        <v>0.48866666666666675</v>
      </c>
      <c r="D179" s="47">
        <f t="shared" si="9"/>
        <v>0.65700000000000003</v>
      </c>
      <c r="E179" s="47">
        <f t="shared" si="9"/>
        <v>0.41900000000000004</v>
      </c>
      <c r="H179"/>
      <c r="I179" s="88">
        <v>0.68400000000000005</v>
      </c>
      <c r="J179" s="84">
        <v>0.56499999999999995</v>
      </c>
      <c r="K179" s="88">
        <v>0.217</v>
      </c>
      <c r="L179" s="88">
        <v>0.65700000000000003</v>
      </c>
      <c r="M179" s="88">
        <v>0.58099999999999996</v>
      </c>
      <c r="O179" s="69">
        <f t="shared" si="10"/>
        <v>0.68400000000000005</v>
      </c>
      <c r="P179" s="69">
        <f t="shared" si="10"/>
        <v>0.56499999999999995</v>
      </c>
      <c r="Q179" s="69">
        <f t="shared" si="10"/>
        <v>0.217</v>
      </c>
      <c r="R179" s="69">
        <f t="shared" si="10"/>
        <v>0.65700000000000003</v>
      </c>
      <c r="S179" s="69">
        <f t="shared" si="10"/>
        <v>0.41900000000000004</v>
      </c>
    </row>
    <row r="180" spans="1:19" x14ac:dyDescent="0.35">
      <c r="A180" s="86" t="s">
        <v>48</v>
      </c>
      <c r="B180" s="37" t="s">
        <v>200</v>
      </c>
      <c r="C180" s="47">
        <f t="shared" si="8"/>
        <v>0.38533333333333331</v>
      </c>
      <c r="D180" s="47">
        <f t="shared" si="9"/>
        <v>0.438</v>
      </c>
      <c r="E180" s="47">
        <f t="shared" si="9"/>
        <v>0.19299999999999995</v>
      </c>
      <c r="H180"/>
      <c r="I180" s="88">
        <v>0.41399999999999998</v>
      </c>
      <c r="J180" s="84">
        <v>0.56999999999999995</v>
      </c>
      <c r="K180" s="88">
        <v>0.17199999999999999</v>
      </c>
      <c r="L180" s="88">
        <v>0.438</v>
      </c>
      <c r="M180" s="88">
        <v>0.80700000000000005</v>
      </c>
      <c r="O180" s="69">
        <f t="shared" si="10"/>
        <v>0.41399999999999998</v>
      </c>
      <c r="P180" s="69">
        <f t="shared" si="10"/>
        <v>0.56999999999999995</v>
      </c>
      <c r="Q180" s="69">
        <f t="shared" si="10"/>
        <v>0.17199999999999999</v>
      </c>
      <c r="R180" s="69">
        <f t="shared" si="10"/>
        <v>0.438</v>
      </c>
      <c r="S180" s="69">
        <f t="shared" si="10"/>
        <v>0.19299999999999995</v>
      </c>
    </row>
    <row r="181" spans="1:19" x14ac:dyDescent="0.35">
      <c r="A181" s="86" t="s">
        <v>0</v>
      </c>
      <c r="B181" s="37" t="s">
        <v>446</v>
      </c>
      <c r="C181" s="47">
        <f t="shared" si="8"/>
        <v>0.32466666666666666</v>
      </c>
      <c r="D181" s="47">
        <f t="shared" si="9"/>
        <v>0.504</v>
      </c>
      <c r="E181" s="47">
        <f t="shared" si="9"/>
        <v>0.20899999999999996</v>
      </c>
      <c r="H181"/>
      <c r="I181" s="88">
        <v>0.40899999999999997</v>
      </c>
      <c r="J181" s="84">
        <v>0.46</v>
      </c>
      <c r="K181" s="88">
        <v>0.105</v>
      </c>
      <c r="L181" s="88">
        <v>0.504</v>
      </c>
      <c r="M181" s="88">
        <v>0.79100000000000004</v>
      </c>
      <c r="O181" s="69">
        <f t="shared" si="10"/>
        <v>0.40899999999999997</v>
      </c>
      <c r="P181" s="69">
        <f t="shared" si="10"/>
        <v>0.46</v>
      </c>
      <c r="Q181" s="69">
        <f t="shared" si="10"/>
        <v>0.105</v>
      </c>
      <c r="R181" s="69">
        <f t="shared" si="10"/>
        <v>0.504</v>
      </c>
      <c r="S181" s="69">
        <f t="shared" si="10"/>
        <v>0.20899999999999996</v>
      </c>
    </row>
    <row r="182" spans="1:19" x14ac:dyDescent="0.35">
      <c r="O182" s="69"/>
      <c r="P182" s="69"/>
      <c r="Q182" s="69"/>
      <c r="R182" s="69"/>
      <c r="S182" s="69"/>
    </row>
    <row r="183" spans="1:19" x14ac:dyDescent="0.35">
      <c r="C183" s="47"/>
    </row>
  </sheetData>
  <pageMargins left="0.75" right="0.75" top="1" bottom="1" header="0.5" footer="0.5"/>
  <pageSetup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312"/>
  <sheetViews>
    <sheetView workbookViewId="0">
      <selection activeCell="I8" sqref="I8"/>
    </sheetView>
  </sheetViews>
  <sheetFormatPr defaultColWidth="8.81640625" defaultRowHeight="14.5" x14ac:dyDescent="0.35"/>
  <cols>
    <col min="1" max="1" width="8.81640625" style="37"/>
    <col min="2" max="2" width="19.1796875" style="37" bestFit="1" customWidth="1"/>
    <col min="3" max="3" width="8.81640625" style="37"/>
    <col min="4" max="5" width="10.54296875" style="37" customWidth="1"/>
    <col min="6" max="6" width="9" style="39" customWidth="1"/>
    <col min="7" max="7" width="2.54296875" style="37" customWidth="1"/>
    <col min="8" max="8" width="19.81640625" style="37" customWidth="1"/>
    <col min="9" max="9" width="11" style="39" customWidth="1"/>
    <col min="10" max="11" width="11" style="39" bestFit="1" customWidth="1"/>
    <col min="12" max="12" width="11" style="39" customWidth="1"/>
    <col min="13" max="14" width="11.1796875" style="37" customWidth="1"/>
    <col min="15" max="16384" width="8.81640625" style="37"/>
  </cols>
  <sheetData>
    <row r="1" spans="1:19" x14ac:dyDescent="0.35">
      <c r="D1" s="35" t="s">
        <v>20</v>
      </c>
      <c r="J1" s="73" t="s">
        <v>21</v>
      </c>
      <c r="P1" s="35" t="s">
        <v>22</v>
      </c>
    </row>
    <row r="2" spans="1:19" ht="99" customHeight="1" x14ac:dyDescent="0.35">
      <c r="D2" s="35" t="s">
        <v>201</v>
      </c>
      <c r="I2" s="42" t="s">
        <v>231</v>
      </c>
      <c r="J2" s="42" t="s">
        <v>232</v>
      </c>
      <c r="K2" s="42" t="s">
        <v>233</v>
      </c>
      <c r="L2" s="72" t="s">
        <v>292</v>
      </c>
      <c r="M2" s="52" t="s">
        <v>293</v>
      </c>
      <c r="N2" s="52"/>
      <c r="O2" s="42" t="s">
        <v>231</v>
      </c>
      <c r="P2" s="42" t="s">
        <v>232</v>
      </c>
      <c r="Q2" s="42" t="s">
        <v>233</v>
      </c>
      <c r="R2" s="72" t="s">
        <v>292</v>
      </c>
      <c r="S2" s="52" t="s">
        <v>293</v>
      </c>
    </row>
    <row r="3" spans="1:19" x14ac:dyDescent="0.35">
      <c r="H3" s="37" t="s">
        <v>23</v>
      </c>
      <c r="I3" s="40">
        <v>1</v>
      </c>
      <c r="J3" s="40">
        <v>1</v>
      </c>
      <c r="K3" s="40">
        <v>1</v>
      </c>
      <c r="L3" s="40">
        <v>1</v>
      </c>
      <c r="M3" s="38">
        <v>1</v>
      </c>
      <c r="N3" s="38"/>
      <c r="O3" s="38">
        <v>1</v>
      </c>
      <c r="P3" s="38">
        <v>1</v>
      </c>
      <c r="Q3" s="38">
        <v>1</v>
      </c>
      <c r="R3" s="38">
        <v>1</v>
      </c>
      <c r="S3" s="38">
        <v>1</v>
      </c>
    </row>
    <row r="4" spans="1:19" x14ac:dyDescent="0.35">
      <c r="B4" s="37" t="s">
        <v>201</v>
      </c>
      <c r="H4" s="37" t="s">
        <v>24</v>
      </c>
      <c r="I4" s="40">
        <v>0</v>
      </c>
      <c r="J4" s="40">
        <v>0</v>
      </c>
      <c r="K4" s="40">
        <v>0</v>
      </c>
      <c r="L4" s="40">
        <v>0</v>
      </c>
      <c r="M4" s="38">
        <v>0</v>
      </c>
      <c r="N4" s="38"/>
      <c r="O4" s="38">
        <v>0</v>
      </c>
      <c r="P4" s="38">
        <v>0</v>
      </c>
      <c r="Q4" s="38">
        <v>0</v>
      </c>
      <c r="R4" s="38">
        <v>0</v>
      </c>
      <c r="S4" s="38">
        <v>0</v>
      </c>
    </row>
    <row r="5" spans="1:19" x14ac:dyDescent="0.35">
      <c r="H5" s="37" t="s">
        <v>25</v>
      </c>
      <c r="I5" s="40">
        <v>1</v>
      </c>
      <c r="J5" s="40">
        <v>1</v>
      </c>
      <c r="K5" s="40">
        <v>1</v>
      </c>
      <c r="L5" s="40">
        <v>1</v>
      </c>
      <c r="M5" s="38">
        <v>0</v>
      </c>
      <c r="N5" s="38"/>
      <c r="O5" s="38">
        <v>1</v>
      </c>
      <c r="P5" s="38">
        <v>1</v>
      </c>
      <c r="Q5" s="38">
        <v>1</v>
      </c>
      <c r="R5" s="38">
        <v>1</v>
      </c>
      <c r="S5" s="38">
        <v>0</v>
      </c>
    </row>
    <row r="6" spans="1:19" s="39" customFormat="1" x14ac:dyDescent="0.35">
      <c r="H6" s="39" t="s">
        <v>26</v>
      </c>
      <c r="I6" s="40" t="s">
        <v>49</v>
      </c>
      <c r="J6" s="74" t="s">
        <v>49</v>
      </c>
      <c r="K6" s="50" t="s">
        <v>49</v>
      </c>
      <c r="L6" s="72" t="s">
        <v>28</v>
      </c>
      <c r="M6" s="40" t="s">
        <v>27</v>
      </c>
      <c r="N6" s="40"/>
      <c r="O6" s="40" t="s">
        <v>49</v>
      </c>
      <c r="P6" s="71" t="s">
        <v>49</v>
      </c>
      <c r="Q6" s="72" t="s">
        <v>49</v>
      </c>
      <c r="R6" s="72" t="s">
        <v>28</v>
      </c>
      <c r="S6" s="40" t="s">
        <v>27</v>
      </c>
    </row>
    <row r="7" spans="1:19" ht="29" x14ac:dyDescent="0.35">
      <c r="C7" s="52" t="s">
        <v>411</v>
      </c>
      <c r="D7" s="66" t="s">
        <v>412</v>
      </c>
      <c r="E7" s="66" t="s">
        <v>413</v>
      </c>
      <c r="F7" s="66"/>
      <c r="H7" s="40" t="s">
        <v>201</v>
      </c>
      <c r="I7" s="50"/>
      <c r="J7" s="74"/>
      <c r="K7" s="50"/>
      <c r="L7" s="72"/>
      <c r="M7" s="51"/>
      <c r="N7" s="51"/>
    </row>
    <row r="8" spans="1:19" x14ac:dyDescent="0.35">
      <c r="A8" s="86" t="s">
        <v>50</v>
      </c>
      <c r="B8" s="75" t="s">
        <v>245</v>
      </c>
      <c r="C8" s="47">
        <f t="shared" ref="C8" si="0">AVERAGE(O8:Q8)</f>
        <v>2.9268642420851098E-2</v>
      </c>
      <c r="D8" s="47">
        <f t="shared" ref="D8" si="1">+R8</f>
        <v>0.13756228214773999</v>
      </c>
      <c r="E8" s="47">
        <f t="shared" ref="E8" si="2">+S8</f>
        <v>0.34787997279518701</v>
      </c>
      <c r="F8" s="50"/>
      <c r="H8"/>
      <c r="I8" s="84">
        <v>4.6243023319352199E-2</v>
      </c>
      <c r="J8" s="84">
        <v>4.1562903943201099E-2</v>
      </c>
      <c r="K8" s="84">
        <v>0</v>
      </c>
      <c r="L8" s="84">
        <v>0.13756228214773999</v>
      </c>
      <c r="M8" s="84">
        <v>0.65212002720481299</v>
      </c>
      <c r="N8"/>
      <c r="O8" s="69">
        <f>IF(ISNUMBER(I8)=TRUE,O$5*(I8-O$4)/(O$3-O$4)+(1-O$5)*(1-(I8-O$4)/(O$3-O$4)),"..")</f>
        <v>4.6243023319352199E-2</v>
      </c>
      <c r="P8" s="69">
        <f t="shared" ref="P8:S8" si="3">IF(ISNUMBER(J8)=TRUE,P$5*(J8-P$4)/(P$3-P$4)+(1-P$5)*(1-(J8-P$4)/(P$3-P$4)),"..")</f>
        <v>4.1562903943201099E-2</v>
      </c>
      <c r="Q8" s="69">
        <f t="shared" si="3"/>
        <v>0</v>
      </c>
      <c r="R8" s="69">
        <f t="shared" si="3"/>
        <v>0.13756228214773999</v>
      </c>
      <c r="S8" s="69">
        <f t="shared" si="3"/>
        <v>0.34787997279518701</v>
      </c>
    </row>
    <row r="9" spans="1:19" x14ac:dyDescent="0.35">
      <c r="A9" s="86" t="s">
        <v>51</v>
      </c>
      <c r="B9" s="75" t="s">
        <v>362</v>
      </c>
      <c r="C9" s="47">
        <f t="shared" ref="C9:C72" si="4">AVERAGE(O9:Q9)</f>
        <v>0.28338042287517401</v>
      </c>
      <c r="D9" s="47">
        <f t="shared" ref="D9:D72" si="5">+R9</f>
        <v>0.30239437393559998</v>
      </c>
      <c r="E9" s="47">
        <f t="shared" ref="E9:E72" si="6">+S9</f>
        <v>0.21706359676195897</v>
      </c>
      <c r="F9" s="50"/>
      <c r="H9"/>
      <c r="I9" s="84">
        <v>0.33529397104501601</v>
      </c>
      <c r="J9" s="84">
        <v>0.51484729758050596</v>
      </c>
      <c r="K9" s="84">
        <v>0</v>
      </c>
      <c r="L9" s="84">
        <v>0.30239437393559998</v>
      </c>
      <c r="M9" s="84">
        <v>0.78293640323804103</v>
      </c>
      <c r="N9"/>
      <c r="O9" s="69">
        <f t="shared" ref="O9:O72" si="7">IF(ISNUMBER(I9)=TRUE,O$5*(I9-O$4)/(O$3-O$4)+(1-O$5)*(1-(I9-O$4)/(O$3-O$4)),"..")</f>
        <v>0.33529397104501601</v>
      </c>
      <c r="P9" s="69">
        <f t="shared" ref="P9:P72" si="8">IF(ISNUMBER(J9)=TRUE,P$5*(J9-P$4)/(P$3-P$4)+(1-P$5)*(1-(J9-P$4)/(P$3-P$4)),"..")</f>
        <v>0.51484729758050596</v>
      </c>
      <c r="Q9" s="69">
        <f t="shared" ref="Q9:Q72" si="9">IF(ISNUMBER(K9)=TRUE,Q$5*(K9-Q$4)/(Q$3-Q$4)+(1-Q$5)*(1-(K9-Q$4)/(Q$3-Q$4)),"..")</f>
        <v>0</v>
      </c>
      <c r="R9" s="69">
        <f t="shared" ref="R9:R72" si="10">IF(ISNUMBER(L9)=TRUE,R$5*(L9-R$4)/(R$3-R$4)+(1-R$5)*(1-(L9-R$4)/(R$3-R$4)),"..")</f>
        <v>0.30239437393559998</v>
      </c>
      <c r="S9" s="69">
        <f t="shared" ref="S9:S72" si="11">IF(ISNUMBER(M9)=TRUE,S$5*(M9-S$4)/(S$3-S$4)+(1-S$5)*(1-(M9-S$4)/(S$3-S$4)),"..")</f>
        <v>0.21706359676195897</v>
      </c>
    </row>
    <row r="10" spans="1:19" x14ac:dyDescent="0.35">
      <c r="A10" s="86" t="s">
        <v>52</v>
      </c>
      <c r="B10" s="75" t="s">
        <v>322</v>
      </c>
      <c r="C10" s="47">
        <f t="shared" si="4"/>
        <v>0.61921090435198967</v>
      </c>
      <c r="D10" s="47">
        <f t="shared" si="5"/>
        <v>0.76279953764278996</v>
      </c>
      <c r="E10" s="47">
        <f t="shared" si="6"/>
        <v>0.26761563030214597</v>
      </c>
      <c r="F10" s="50"/>
      <c r="H10"/>
      <c r="I10" s="84">
        <v>0.81470856667235503</v>
      </c>
      <c r="J10" s="84">
        <v>0.71048784672777499</v>
      </c>
      <c r="K10" s="84">
        <v>0.33243629965583898</v>
      </c>
      <c r="L10" s="84">
        <v>0.76279953764278996</v>
      </c>
      <c r="M10" s="84">
        <v>0.73238436969785403</v>
      </c>
      <c r="N10"/>
      <c r="O10" s="69">
        <f t="shared" si="7"/>
        <v>0.81470856667235503</v>
      </c>
      <c r="P10" s="69">
        <f t="shared" si="8"/>
        <v>0.71048784672777499</v>
      </c>
      <c r="Q10" s="69">
        <f t="shared" si="9"/>
        <v>0.33243629965583898</v>
      </c>
      <c r="R10" s="69">
        <f t="shared" si="10"/>
        <v>0.76279953764278996</v>
      </c>
      <c r="S10" s="69">
        <f t="shared" si="11"/>
        <v>0.26761563030214597</v>
      </c>
    </row>
    <row r="11" spans="1:19" x14ac:dyDescent="0.35">
      <c r="A11" s="86" t="s">
        <v>53</v>
      </c>
      <c r="B11" s="75" t="s">
        <v>246</v>
      </c>
      <c r="C11" s="47">
        <f t="shared" si="4"/>
        <v>0.92072381540094428</v>
      </c>
      <c r="D11" s="47">
        <f t="shared" si="5"/>
        <v>0.77430193323491203</v>
      </c>
      <c r="E11" s="47">
        <f t="shared" si="6"/>
        <v>0.69786548621539102</v>
      </c>
      <c r="F11" s="50"/>
      <c r="H11"/>
      <c r="I11" s="84">
        <v>0.94852733350149598</v>
      </c>
      <c r="J11" s="84">
        <v>0.92351882029376797</v>
      </c>
      <c r="K11" s="84">
        <v>0.89012529240756899</v>
      </c>
      <c r="L11" s="84">
        <v>0.77430193323491203</v>
      </c>
      <c r="M11" s="84">
        <v>0.30213451378460898</v>
      </c>
      <c r="N11"/>
      <c r="O11" s="69">
        <f t="shared" si="7"/>
        <v>0.94852733350149598</v>
      </c>
      <c r="P11" s="69">
        <f t="shared" si="8"/>
        <v>0.92351882029376797</v>
      </c>
      <c r="Q11" s="69">
        <f t="shared" si="9"/>
        <v>0.89012529240756899</v>
      </c>
      <c r="R11" s="69">
        <f t="shared" si="10"/>
        <v>0.77430193323491203</v>
      </c>
      <c r="S11" s="69">
        <f t="shared" si="11"/>
        <v>0.69786548621539102</v>
      </c>
    </row>
    <row r="12" spans="1:19" x14ac:dyDescent="0.35">
      <c r="A12" s="86" t="s">
        <v>54</v>
      </c>
      <c r="B12" s="75" t="s">
        <v>268</v>
      </c>
      <c r="C12" s="47">
        <f t="shared" si="4"/>
        <v>0.58519494120142024</v>
      </c>
      <c r="D12" s="47">
        <f t="shared" si="5"/>
        <v>0.40851531290207999</v>
      </c>
      <c r="E12" s="47">
        <f t="shared" si="6"/>
        <v>0.21707231535341598</v>
      </c>
      <c r="F12" s="50"/>
      <c r="H12"/>
      <c r="I12" s="84">
        <v>0.62134968616183694</v>
      </c>
      <c r="J12" s="84">
        <v>0.72137353921526004</v>
      </c>
      <c r="K12" s="84">
        <v>0.41286159822716401</v>
      </c>
      <c r="L12" s="84">
        <v>0.40851531290207999</v>
      </c>
      <c r="M12" s="84">
        <v>0.78292768464658402</v>
      </c>
      <c r="N12"/>
      <c r="O12" s="69">
        <f t="shared" si="7"/>
        <v>0.62134968616183694</v>
      </c>
      <c r="P12" s="69">
        <f t="shared" si="8"/>
        <v>0.72137353921526004</v>
      </c>
      <c r="Q12" s="69">
        <f t="shared" si="9"/>
        <v>0.41286159822716401</v>
      </c>
      <c r="R12" s="69">
        <f t="shared" si="10"/>
        <v>0.40851531290207999</v>
      </c>
      <c r="S12" s="69">
        <f t="shared" si="11"/>
        <v>0.21707231535341598</v>
      </c>
    </row>
    <row r="13" spans="1:19" x14ac:dyDescent="0.35">
      <c r="A13" s="86" t="s">
        <v>55</v>
      </c>
      <c r="B13" s="75" t="s">
        <v>304</v>
      </c>
      <c r="C13" s="47">
        <f t="shared" si="4"/>
        <v>0.94433837225255024</v>
      </c>
      <c r="D13" s="47">
        <f t="shared" si="5"/>
        <v>0.96885804717858104</v>
      </c>
      <c r="E13" s="47">
        <f t="shared" si="6"/>
        <v>0.95287507862296605</v>
      </c>
      <c r="F13" s="50"/>
      <c r="H13"/>
      <c r="I13" s="84">
        <v>0.95846570678621701</v>
      </c>
      <c r="J13" s="84">
        <v>0.91110535439401297</v>
      </c>
      <c r="K13" s="84">
        <v>0.96344405557742097</v>
      </c>
      <c r="L13" s="84">
        <v>0.96885804717858104</v>
      </c>
      <c r="M13" s="84">
        <v>4.7124921377033897E-2</v>
      </c>
      <c r="N13"/>
      <c r="O13" s="69">
        <f t="shared" si="7"/>
        <v>0.95846570678621701</v>
      </c>
      <c r="P13" s="69">
        <f t="shared" si="8"/>
        <v>0.91110535439401297</v>
      </c>
      <c r="Q13" s="69">
        <f t="shared" si="9"/>
        <v>0.96344405557742097</v>
      </c>
      <c r="R13" s="69">
        <f t="shared" si="10"/>
        <v>0.96885804717858104</v>
      </c>
      <c r="S13" s="69">
        <f t="shared" si="11"/>
        <v>0.95287507862296605</v>
      </c>
    </row>
    <row r="14" spans="1:19" x14ac:dyDescent="0.35">
      <c r="A14" s="86" t="s">
        <v>56</v>
      </c>
      <c r="B14" s="75" t="s">
        <v>323</v>
      </c>
      <c r="C14" s="47">
        <f t="shared" si="4"/>
        <v>0.93070240212937261</v>
      </c>
      <c r="D14" s="47">
        <f t="shared" si="5"/>
        <v>0.91219898651040499</v>
      </c>
      <c r="E14" s="47">
        <f t="shared" si="6"/>
        <v>0.84344431055507907</v>
      </c>
      <c r="F14" s="50"/>
      <c r="H14"/>
      <c r="I14" s="84">
        <v>0.96555803071780899</v>
      </c>
      <c r="J14" s="84">
        <v>0.88675420028377505</v>
      </c>
      <c r="K14" s="84">
        <v>0.939794975386534</v>
      </c>
      <c r="L14" s="84">
        <v>0.91219898651040499</v>
      </c>
      <c r="M14" s="84">
        <v>0.15655568944492099</v>
      </c>
      <c r="N14"/>
      <c r="O14" s="69">
        <f t="shared" si="7"/>
        <v>0.96555803071780899</v>
      </c>
      <c r="P14" s="69">
        <f t="shared" si="8"/>
        <v>0.88675420028377505</v>
      </c>
      <c r="Q14" s="69">
        <f t="shared" si="9"/>
        <v>0.939794975386534</v>
      </c>
      <c r="R14" s="69">
        <f t="shared" si="10"/>
        <v>0.91219898651040499</v>
      </c>
      <c r="S14" s="69">
        <f t="shared" si="11"/>
        <v>0.84344431055507907</v>
      </c>
    </row>
    <row r="15" spans="1:19" x14ac:dyDescent="0.35">
      <c r="A15" s="86" t="s">
        <v>57</v>
      </c>
      <c r="B15" s="75" t="s">
        <v>269</v>
      </c>
      <c r="C15" s="47">
        <f t="shared" si="4"/>
        <v>0.31359149069311137</v>
      </c>
      <c r="D15" s="47">
        <f t="shared" si="5"/>
        <v>0.17657014210729699</v>
      </c>
      <c r="E15" s="47">
        <f t="shared" si="6"/>
        <v>5.6307910342844991E-2</v>
      </c>
      <c r="F15" s="50"/>
      <c r="H15"/>
      <c r="I15" s="84">
        <v>0.28960373613607598</v>
      </c>
      <c r="J15" s="84">
        <v>0.452841404715561</v>
      </c>
      <c r="K15" s="84">
        <v>0.198329331227697</v>
      </c>
      <c r="L15" s="84">
        <v>0.17657014210729699</v>
      </c>
      <c r="M15" s="84">
        <v>0.94369208965715501</v>
      </c>
      <c r="N15"/>
      <c r="O15" s="69">
        <f t="shared" si="7"/>
        <v>0.28960373613607598</v>
      </c>
      <c r="P15" s="69">
        <f t="shared" si="8"/>
        <v>0.452841404715561</v>
      </c>
      <c r="Q15" s="69">
        <f t="shared" si="9"/>
        <v>0.198329331227697</v>
      </c>
      <c r="R15" s="69">
        <f t="shared" si="10"/>
        <v>0.17657014210729699</v>
      </c>
      <c r="S15" s="69">
        <f t="shared" si="11"/>
        <v>5.6307910342844991E-2</v>
      </c>
    </row>
    <row r="16" spans="1:19" x14ac:dyDescent="0.35">
      <c r="A16" s="86" t="s">
        <v>58</v>
      </c>
      <c r="B16" s="75" t="s">
        <v>222</v>
      </c>
      <c r="C16" s="47">
        <f t="shared" si="4"/>
        <v>0.35479950390470699</v>
      </c>
      <c r="D16" s="47">
        <f t="shared" si="5"/>
        <v>0.506567166288582</v>
      </c>
      <c r="E16" s="47">
        <f t="shared" si="6"/>
        <v>0.45212722360377899</v>
      </c>
      <c r="F16" s="50"/>
      <c r="H16"/>
      <c r="I16" s="84">
        <v>0.58861931219095498</v>
      </c>
      <c r="J16" s="84">
        <v>0.475779199523166</v>
      </c>
      <c r="K16" s="84">
        <v>0</v>
      </c>
      <c r="L16" s="84">
        <v>0.506567166288582</v>
      </c>
      <c r="M16" s="84">
        <v>0.54787277639622101</v>
      </c>
      <c r="N16"/>
      <c r="O16" s="69">
        <f t="shared" si="7"/>
        <v>0.58861931219095498</v>
      </c>
      <c r="P16" s="69">
        <f t="shared" si="8"/>
        <v>0.475779199523166</v>
      </c>
      <c r="Q16" s="69">
        <f t="shared" si="9"/>
        <v>0</v>
      </c>
      <c r="R16" s="69">
        <f t="shared" si="10"/>
        <v>0.506567166288582</v>
      </c>
      <c r="S16" s="69">
        <f t="shared" si="11"/>
        <v>0.45212722360377899</v>
      </c>
    </row>
    <row r="17" spans="1:19" x14ac:dyDescent="0.35">
      <c r="A17" s="86" t="s">
        <v>59</v>
      </c>
      <c r="B17" s="75" t="s">
        <v>316</v>
      </c>
      <c r="C17" s="47">
        <f t="shared" si="4"/>
        <v>0.94233571362004132</v>
      </c>
      <c r="D17" s="47">
        <f t="shared" si="5"/>
        <v>0.93883382450710495</v>
      </c>
      <c r="E17" s="47">
        <f t="shared" si="6"/>
        <v>0.95227247633984358</v>
      </c>
      <c r="F17" s="50"/>
      <c r="H17"/>
      <c r="I17" s="84">
        <v>0.97734715868894095</v>
      </c>
      <c r="J17" s="84">
        <v>0.89567565918672198</v>
      </c>
      <c r="K17" s="84">
        <v>0.95398432298446101</v>
      </c>
      <c r="L17" s="84">
        <v>0.93883382450710495</v>
      </c>
      <c r="M17" s="84">
        <v>4.7727523660156403E-2</v>
      </c>
      <c r="N17"/>
      <c r="O17" s="69">
        <f t="shared" si="7"/>
        <v>0.97734715868894095</v>
      </c>
      <c r="P17" s="69">
        <f t="shared" si="8"/>
        <v>0.89567565918672198</v>
      </c>
      <c r="Q17" s="69">
        <f t="shared" si="9"/>
        <v>0.95398432298446101</v>
      </c>
      <c r="R17" s="69">
        <f t="shared" si="10"/>
        <v>0.93883382450710495</v>
      </c>
      <c r="S17" s="69">
        <f t="shared" si="11"/>
        <v>0.95227247633984358</v>
      </c>
    </row>
    <row r="18" spans="1:19" x14ac:dyDescent="0.35">
      <c r="A18" s="86" t="s">
        <v>29</v>
      </c>
      <c r="B18" s="75" t="s">
        <v>202</v>
      </c>
      <c r="C18" s="47">
        <f t="shared" si="4"/>
        <v>0.80094004339856995</v>
      </c>
      <c r="D18" s="47">
        <f t="shared" si="5"/>
        <v>0.79775583922709503</v>
      </c>
      <c r="E18" s="47">
        <f t="shared" si="6"/>
        <v>0.38009377517248499</v>
      </c>
      <c r="F18" s="50"/>
      <c r="H18"/>
      <c r="I18" s="84">
        <v>0.89928471513095498</v>
      </c>
      <c r="J18" s="84">
        <v>0.91110610992392405</v>
      </c>
      <c r="K18" s="84">
        <v>0.59242930514083103</v>
      </c>
      <c r="L18" s="84">
        <v>0.79775583922709503</v>
      </c>
      <c r="M18" s="84">
        <v>0.61990622482751501</v>
      </c>
      <c r="N18"/>
      <c r="O18" s="69">
        <f t="shared" si="7"/>
        <v>0.89928471513095498</v>
      </c>
      <c r="P18" s="69">
        <f t="shared" si="8"/>
        <v>0.91110610992392405</v>
      </c>
      <c r="Q18" s="69">
        <f t="shared" si="9"/>
        <v>0.59242930514083103</v>
      </c>
      <c r="R18" s="69">
        <f t="shared" si="10"/>
        <v>0.79775583922709503</v>
      </c>
      <c r="S18" s="69">
        <f t="shared" si="11"/>
        <v>0.38009377517248499</v>
      </c>
    </row>
    <row r="19" spans="1:19" x14ac:dyDescent="0.35">
      <c r="A19" s="86" t="s">
        <v>31</v>
      </c>
      <c r="B19" s="75" t="s">
        <v>230</v>
      </c>
      <c r="C19" s="47">
        <f t="shared" si="4"/>
        <v>0.72978536160716334</v>
      </c>
      <c r="D19" s="47">
        <f t="shared" si="5"/>
        <v>0.51910921477220695</v>
      </c>
      <c r="E19" s="47">
        <f t="shared" si="6"/>
        <v>0.48551267548675203</v>
      </c>
      <c r="F19" s="50"/>
      <c r="H19"/>
      <c r="I19" s="84">
        <v>0.85951597281296599</v>
      </c>
      <c r="J19" s="84">
        <v>0.87156877572923397</v>
      </c>
      <c r="K19" s="84">
        <v>0.45827133627929001</v>
      </c>
      <c r="L19" s="84">
        <v>0.51910921477220695</v>
      </c>
      <c r="M19" s="84">
        <v>0.51448732451324797</v>
      </c>
      <c r="N19"/>
      <c r="O19" s="69">
        <f t="shared" si="7"/>
        <v>0.85951597281296599</v>
      </c>
      <c r="P19" s="69">
        <f t="shared" si="8"/>
        <v>0.87156877572923397</v>
      </c>
      <c r="Q19" s="69">
        <f t="shared" si="9"/>
        <v>0.45827133627929001</v>
      </c>
      <c r="R19" s="69">
        <f t="shared" si="10"/>
        <v>0.51910921477220695</v>
      </c>
      <c r="S19" s="69">
        <f t="shared" si="11"/>
        <v>0.48551267548675203</v>
      </c>
    </row>
    <row r="20" spans="1:19" x14ac:dyDescent="0.35">
      <c r="A20" s="86" t="s">
        <v>60</v>
      </c>
      <c r="B20" s="75" t="s">
        <v>298</v>
      </c>
      <c r="C20" s="47">
        <f t="shared" si="4"/>
        <v>0.70879851353370427</v>
      </c>
      <c r="D20" s="47">
        <f t="shared" si="5"/>
        <v>0.44009769857074299</v>
      </c>
      <c r="E20" s="47">
        <f t="shared" si="6"/>
        <v>0.19378038362973504</v>
      </c>
      <c r="F20" s="50"/>
      <c r="H20"/>
      <c r="I20" s="84">
        <v>0.81484657887826195</v>
      </c>
      <c r="J20" s="84">
        <v>0.80302416574895696</v>
      </c>
      <c r="K20" s="84">
        <v>0.50852479597389399</v>
      </c>
      <c r="L20" s="84">
        <v>0.44009769857074299</v>
      </c>
      <c r="M20" s="84">
        <v>0.80621961637026496</v>
      </c>
      <c r="N20"/>
      <c r="O20" s="69">
        <f t="shared" si="7"/>
        <v>0.81484657887826195</v>
      </c>
      <c r="P20" s="69">
        <f t="shared" si="8"/>
        <v>0.80302416574895696</v>
      </c>
      <c r="Q20" s="69">
        <f t="shared" si="9"/>
        <v>0.50852479597389399</v>
      </c>
      <c r="R20" s="69">
        <f t="shared" si="10"/>
        <v>0.44009769857074299</v>
      </c>
      <c r="S20" s="69">
        <f t="shared" si="11"/>
        <v>0.19378038362973504</v>
      </c>
    </row>
    <row r="21" spans="1:19" x14ac:dyDescent="0.35">
      <c r="A21" s="86" t="s">
        <v>61</v>
      </c>
      <c r="B21" s="75" t="s">
        <v>317</v>
      </c>
      <c r="C21" s="47">
        <f t="shared" si="4"/>
        <v>0.85292275028833975</v>
      </c>
      <c r="D21" s="47">
        <f t="shared" si="5"/>
        <v>0.88490303282334404</v>
      </c>
      <c r="E21" s="47">
        <f t="shared" si="6"/>
        <v>0.59263852944124795</v>
      </c>
      <c r="F21" s="50"/>
      <c r="H21"/>
      <c r="I21" s="84">
        <v>0.87589891356064198</v>
      </c>
      <c r="J21" s="84">
        <v>0.89124744345134799</v>
      </c>
      <c r="K21" s="84">
        <v>0.79162189385302895</v>
      </c>
      <c r="L21" s="84">
        <v>0.88490303282334404</v>
      </c>
      <c r="M21" s="84">
        <v>0.40736147055875199</v>
      </c>
      <c r="N21"/>
      <c r="O21" s="69">
        <f t="shared" si="7"/>
        <v>0.87589891356064198</v>
      </c>
      <c r="P21" s="69">
        <f t="shared" si="8"/>
        <v>0.89124744345134799</v>
      </c>
      <c r="Q21" s="69">
        <f t="shared" si="9"/>
        <v>0.79162189385302895</v>
      </c>
      <c r="R21" s="69">
        <f t="shared" si="10"/>
        <v>0.88490303282334404</v>
      </c>
      <c r="S21" s="69">
        <f t="shared" si="11"/>
        <v>0.59263852944124795</v>
      </c>
    </row>
    <row r="22" spans="1:19" x14ac:dyDescent="0.35">
      <c r="A22" s="86" t="s">
        <v>62</v>
      </c>
      <c r="B22" s="75" t="s">
        <v>281</v>
      </c>
      <c r="C22" s="47">
        <f t="shared" si="4"/>
        <v>0.8203299837740069</v>
      </c>
      <c r="D22" s="47">
        <f t="shared" si="5"/>
        <v>0.61427493646596698</v>
      </c>
      <c r="E22" s="47">
        <f t="shared" si="6"/>
        <v>0.33931296099900798</v>
      </c>
      <c r="F22" s="50"/>
      <c r="H22"/>
      <c r="I22" s="84">
        <v>0.79466049020653695</v>
      </c>
      <c r="J22" s="84">
        <v>0.88563244175086198</v>
      </c>
      <c r="K22" s="84">
        <v>0.78069701936462199</v>
      </c>
      <c r="L22" s="84">
        <v>0.61427493646596698</v>
      </c>
      <c r="M22" s="84">
        <v>0.66068703900099202</v>
      </c>
      <c r="N22"/>
      <c r="O22" s="69">
        <f t="shared" si="7"/>
        <v>0.79466049020653695</v>
      </c>
      <c r="P22" s="69">
        <f t="shared" si="8"/>
        <v>0.88563244175086198</v>
      </c>
      <c r="Q22" s="69">
        <f t="shared" si="9"/>
        <v>0.78069701936462199</v>
      </c>
      <c r="R22" s="69">
        <f t="shared" si="10"/>
        <v>0.61427493646596698</v>
      </c>
      <c r="S22" s="69">
        <f t="shared" si="11"/>
        <v>0.33931296099900798</v>
      </c>
    </row>
    <row r="23" spans="1:19" x14ac:dyDescent="0.35">
      <c r="A23" s="86" t="s">
        <v>63</v>
      </c>
      <c r="B23" s="75" t="s">
        <v>270</v>
      </c>
      <c r="C23" s="47">
        <f t="shared" si="4"/>
        <v>0.33511366274299137</v>
      </c>
      <c r="D23" s="47">
        <f t="shared" si="5"/>
        <v>0.20953124942066501</v>
      </c>
      <c r="E23" s="47">
        <f t="shared" si="6"/>
        <v>0.53672861837444508</v>
      </c>
      <c r="F23" s="50"/>
      <c r="H23"/>
      <c r="I23" s="84">
        <v>0.26172035624308099</v>
      </c>
      <c r="J23" s="84">
        <v>0.475553822504722</v>
      </c>
      <c r="K23" s="84">
        <v>0.26806680948117101</v>
      </c>
      <c r="L23" s="84">
        <v>0.20953124942066501</v>
      </c>
      <c r="M23" s="84">
        <v>0.46327138162555498</v>
      </c>
      <c r="N23"/>
      <c r="O23" s="69">
        <f t="shared" si="7"/>
        <v>0.26172035624308099</v>
      </c>
      <c r="P23" s="69">
        <f t="shared" si="8"/>
        <v>0.475553822504722</v>
      </c>
      <c r="Q23" s="69">
        <f t="shared" si="9"/>
        <v>0.26806680948117101</v>
      </c>
      <c r="R23" s="69">
        <f t="shared" si="10"/>
        <v>0.20953124942066501</v>
      </c>
      <c r="S23" s="69">
        <f t="shared" si="11"/>
        <v>0.53672861837444508</v>
      </c>
    </row>
    <row r="24" spans="1:19" x14ac:dyDescent="0.35">
      <c r="A24" s="86" t="s">
        <v>64</v>
      </c>
      <c r="B24" s="75" t="s">
        <v>243</v>
      </c>
      <c r="C24" s="47">
        <f t="shared" si="4"/>
        <v>0.87151340200185068</v>
      </c>
      <c r="D24" s="47">
        <f t="shared" si="5"/>
        <v>0.66031925297251104</v>
      </c>
      <c r="E24" s="47">
        <f t="shared" si="6"/>
        <v>0.28699294453845603</v>
      </c>
      <c r="F24" s="50"/>
      <c r="H24"/>
      <c r="I24" s="84">
        <v>0.83237443238540498</v>
      </c>
      <c r="J24" s="84">
        <v>0.88201954843024</v>
      </c>
      <c r="K24" s="84">
        <v>0.90014622518990695</v>
      </c>
      <c r="L24" s="84">
        <v>0.66031925297251104</v>
      </c>
      <c r="M24" s="84">
        <v>0.71300705546154397</v>
      </c>
      <c r="N24"/>
      <c r="O24" s="69">
        <f t="shared" si="7"/>
        <v>0.83237443238540498</v>
      </c>
      <c r="P24" s="69">
        <f t="shared" si="8"/>
        <v>0.88201954843024</v>
      </c>
      <c r="Q24" s="69">
        <f t="shared" si="9"/>
        <v>0.90014622518990695</v>
      </c>
      <c r="R24" s="69">
        <f t="shared" si="10"/>
        <v>0.66031925297251104</v>
      </c>
      <c r="S24" s="69">
        <f t="shared" si="11"/>
        <v>0.28699294453845603</v>
      </c>
    </row>
    <row r="25" spans="1:19" x14ac:dyDescent="0.35">
      <c r="A25" s="86" t="s">
        <v>65</v>
      </c>
      <c r="B25" s="75" t="s">
        <v>239</v>
      </c>
      <c r="C25" s="47">
        <f t="shared" si="4"/>
        <v>0.93162066050882164</v>
      </c>
      <c r="D25" s="47">
        <f t="shared" si="5"/>
        <v>0.81905566816550901</v>
      </c>
      <c r="E25" s="47">
        <f t="shared" si="6"/>
        <v>0.51291684117010705</v>
      </c>
      <c r="F25" s="50"/>
      <c r="H25"/>
      <c r="I25" s="84">
        <v>0.921451152404969</v>
      </c>
      <c r="J25" s="84">
        <v>0.94751298527047301</v>
      </c>
      <c r="K25" s="84">
        <v>0.92589784385102303</v>
      </c>
      <c r="L25" s="84">
        <v>0.81905566816550901</v>
      </c>
      <c r="M25" s="84">
        <v>0.487083158829893</v>
      </c>
      <c r="N25"/>
      <c r="O25" s="69">
        <f t="shared" si="7"/>
        <v>0.921451152404969</v>
      </c>
      <c r="P25" s="69">
        <f t="shared" si="8"/>
        <v>0.94751298527047301</v>
      </c>
      <c r="Q25" s="69">
        <f t="shared" si="9"/>
        <v>0.92589784385102303</v>
      </c>
      <c r="R25" s="69">
        <f t="shared" si="10"/>
        <v>0.81905566816550901</v>
      </c>
      <c r="S25" s="69">
        <f t="shared" si="11"/>
        <v>0.51291684117010705</v>
      </c>
    </row>
    <row r="26" spans="1:19" x14ac:dyDescent="0.35">
      <c r="A26" s="86" t="s">
        <v>66</v>
      </c>
      <c r="B26" s="75" t="s">
        <v>315</v>
      </c>
      <c r="C26" s="47">
        <f t="shared" si="4"/>
        <v>0.84009427531109193</v>
      </c>
      <c r="D26" s="47">
        <f t="shared" si="5"/>
        <v>0.90907517339201704</v>
      </c>
      <c r="E26" s="47">
        <f t="shared" si="6"/>
        <v>0.89349281784192502</v>
      </c>
      <c r="F26" s="50"/>
      <c r="H26"/>
      <c r="I26" s="84">
        <v>0.82579723693409102</v>
      </c>
      <c r="J26" s="84">
        <v>0.86190320615756799</v>
      </c>
      <c r="K26" s="84">
        <v>0.83258238284161701</v>
      </c>
      <c r="L26" s="84">
        <v>0.90907517339201704</v>
      </c>
      <c r="M26" s="84">
        <v>0.106507182158075</v>
      </c>
      <c r="N26"/>
      <c r="O26" s="69">
        <f t="shared" si="7"/>
        <v>0.82579723693409102</v>
      </c>
      <c r="P26" s="69">
        <f t="shared" si="8"/>
        <v>0.86190320615756799</v>
      </c>
      <c r="Q26" s="69">
        <f t="shared" si="9"/>
        <v>0.83258238284161701</v>
      </c>
      <c r="R26" s="69">
        <f t="shared" si="10"/>
        <v>0.90907517339201704</v>
      </c>
      <c r="S26" s="69">
        <f t="shared" si="11"/>
        <v>0.89349281784192502</v>
      </c>
    </row>
    <row r="27" spans="1:19" x14ac:dyDescent="0.35">
      <c r="A27" s="86" t="s">
        <v>67</v>
      </c>
      <c r="B27" s="75" t="s">
        <v>253</v>
      </c>
      <c r="C27" s="47">
        <f t="shared" si="4"/>
        <v>0.19760394180973032</v>
      </c>
      <c r="D27" s="47">
        <f t="shared" si="5"/>
        <v>0.60582124576077301</v>
      </c>
      <c r="E27" s="47">
        <f t="shared" si="6"/>
        <v>0.79649146599398102</v>
      </c>
      <c r="F27" s="50"/>
      <c r="H27"/>
      <c r="I27" s="84">
        <v>0.47925992638445902</v>
      </c>
      <c r="J27" s="84">
        <v>0.11355189904473199</v>
      </c>
      <c r="K27" s="84">
        <v>0</v>
      </c>
      <c r="L27" s="84">
        <v>0.60582124576077301</v>
      </c>
      <c r="M27" s="84">
        <v>0.20350853400601901</v>
      </c>
      <c r="N27"/>
      <c r="O27" s="69">
        <f t="shared" si="7"/>
        <v>0.47925992638445902</v>
      </c>
      <c r="P27" s="69">
        <f t="shared" si="8"/>
        <v>0.11355189904473199</v>
      </c>
      <c r="Q27" s="69">
        <f t="shared" si="9"/>
        <v>0</v>
      </c>
      <c r="R27" s="69">
        <f t="shared" si="10"/>
        <v>0.60582124576077301</v>
      </c>
      <c r="S27" s="69">
        <f t="shared" si="11"/>
        <v>0.79649146599398102</v>
      </c>
    </row>
    <row r="28" spans="1:19" x14ac:dyDescent="0.35">
      <c r="A28" s="86" t="s">
        <v>30</v>
      </c>
      <c r="B28" s="75" t="s">
        <v>203</v>
      </c>
      <c r="C28" s="47">
        <f t="shared" si="4"/>
        <v>0.85193436613826901</v>
      </c>
      <c r="D28" s="47">
        <f t="shared" si="5"/>
        <v>0.87632766882040602</v>
      </c>
      <c r="E28" s="47">
        <f t="shared" si="6"/>
        <v>0.82842978257329802</v>
      </c>
      <c r="F28" s="50"/>
      <c r="H28"/>
      <c r="I28" s="84">
        <v>0.79500658320388895</v>
      </c>
      <c r="J28" s="84">
        <v>0.89637725540098601</v>
      </c>
      <c r="K28" s="84">
        <v>0.86441925980993195</v>
      </c>
      <c r="L28" s="84">
        <v>0.87632766882040602</v>
      </c>
      <c r="M28" s="84">
        <v>0.171570217426702</v>
      </c>
      <c r="N28"/>
      <c r="O28" s="69">
        <f t="shared" si="7"/>
        <v>0.79500658320388895</v>
      </c>
      <c r="P28" s="69">
        <f t="shared" si="8"/>
        <v>0.89637725540098601</v>
      </c>
      <c r="Q28" s="69">
        <f t="shared" si="9"/>
        <v>0.86441925980993195</v>
      </c>
      <c r="R28" s="69">
        <f t="shared" si="10"/>
        <v>0.87632766882040602</v>
      </c>
      <c r="S28" s="69">
        <f t="shared" si="11"/>
        <v>0.82842978257329802</v>
      </c>
    </row>
    <row r="29" spans="1:19" x14ac:dyDescent="0.35">
      <c r="A29" s="86" t="s">
        <v>68</v>
      </c>
      <c r="B29" s="75" t="s">
        <v>324</v>
      </c>
      <c r="C29" s="47">
        <f t="shared" si="4"/>
        <v>0.48748078565709063</v>
      </c>
      <c r="D29" s="47">
        <f t="shared" si="5"/>
        <v>0.51540151524416</v>
      </c>
      <c r="E29" s="47">
        <f t="shared" si="6"/>
        <v>0.24805557976513004</v>
      </c>
      <c r="F29" s="50"/>
      <c r="H29"/>
      <c r="I29" s="84">
        <v>0.68192344016463202</v>
      </c>
      <c r="J29" s="84">
        <v>0.57188373029291195</v>
      </c>
      <c r="K29" s="84">
        <v>0.208635186513728</v>
      </c>
      <c r="L29" s="84">
        <v>0.51540151524416</v>
      </c>
      <c r="M29" s="84">
        <v>0.75194442023486996</v>
      </c>
      <c r="N29"/>
      <c r="O29" s="69">
        <f t="shared" si="7"/>
        <v>0.68192344016463202</v>
      </c>
      <c r="P29" s="69">
        <f t="shared" si="8"/>
        <v>0.57188373029291195</v>
      </c>
      <c r="Q29" s="69">
        <f t="shared" si="9"/>
        <v>0.208635186513728</v>
      </c>
      <c r="R29" s="69">
        <f t="shared" si="10"/>
        <v>0.51540151524416</v>
      </c>
      <c r="S29" s="69">
        <f t="shared" si="11"/>
        <v>0.24805557976513004</v>
      </c>
    </row>
    <row r="30" spans="1:19" x14ac:dyDescent="0.35">
      <c r="A30" s="86" t="s">
        <v>69</v>
      </c>
      <c r="B30" s="75" t="s">
        <v>303</v>
      </c>
      <c r="C30" s="47">
        <f t="shared" si="4"/>
        <v>0.94201095700423865</v>
      </c>
      <c r="D30" s="47">
        <f t="shared" si="5"/>
        <v>0.92959679947413598</v>
      </c>
      <c r="E30" s="47">
        <f t="shared" si="6"/>
        <v>0.95074020003334436</v>
      </c>
      <c r="F30" s="50"/>
      <c r="H30"/>
      <c r="I30" s="84">
        <v>0.95354449742660297</v>
      </c>
      <c r="J30" s="84">
        <v>0.91618071986746097</v>
      </c>
      <c r="K30" s="84">
        <v>0.95630765371865201</v>
      </c>
      <c r="L30" s="84">
        <v>0.92959679947413598</v>
      </c>
      <c r="M30" s="84">
        <v>4.9259799966655603E-2</v>
      </c>
      <c r="N30"/>
      <c r="O30" s="69">
        <f t="shared" si="7"/>
        <v>0.95354449742660297</v>
      </c>
      <c r="P30" s="69">
        <f t="shared" si="8"/>
        <v>0.91618071986746097</v>
      </c>
      <c r="Q30" s="69">
        <f t="shared" si="9"/>
        <v>0.95630765371865201</v>
      </c>
      <c r="R30" s="69">
        <f t="shared" si="10"/>
        <v>0.92959679947413598</v>
      </c>
      <c r="S30" s="69">
        <f t="shared" si="11"/>
        <v>0.95074020003334436</v>
      </c>
    </row>
    <row r="31" spans="1:19" x14ac:dyDescent="0.35">
      <c r="A31" s="86" t="s">
        <v>70</v>
      </c>
      <c r="B31" s="75" t="s">
        <v>296</v>
      </c>
      <c r="C31" s="47">
        <f t="shared" si="4"/>
        <v>0.95579908164605165</v>
      </c>
      <c r="D31" s="47">
        <f t="shared" si="5"/>
        <v>0.95379056727257605</v>
      </c>
      <c r="E31" s="47">
        <f t="shared" si="6"/>
        <v>0.97390755634368198</v>
      </c>
      <c r="F31" s="50"/>
      <c r="H31"/>
      <c r="I31" s="84">
        <v>0.98337579717318002</v>
      </c>
      <c r="J31" s="84">
        <v>0.93888888188155795</v>
      </c>
      <c r="K31" s="84">
        <v>0.94513256588341699</v>
      </c>
      <c r="L31" s="84">
        <v>0.95379056727257605</v>
      </c>
      <c r="M31" s="84">
        <v>2.6092443656318E-2</v>
      </c>
      <c r="N31"/>
      <c r="O31" s="69">
        <f t="shared" si="7"/>
        <v>0.98337579717318002</v>
      </c>
      <c r="P31" s="69">
        <f t="shared" si="8"/>
        <v>0.93888888188155795</v>
      </c>
      <c r="Q31" s="69">
        <f t="shared" si="9"/>
        <v>0.94513256588341699</v>
      </c>
      <c r="R31" s="69">
        <f t="shared" si="10"/>
        <v>0.95379056727257605</v>
      </c>
      <c r="S31" s="69">
        <f t="shared" si="11"/>
        <v>0.97390755634368198</v>
      </c>
    </row>
    <row r="32" spans="1:19" x14ac:dyDescent="0.35">
      <c r="A32" s="86" t="s">
        <v>71</v>
      </c>
      <c r="B32" s="75" t="s">
        <v>305</v>
      </c>
      <c r="C32" s="47">
        <f t="shared" si="4"/>
        <v>0.93033021330708998</v>
      </c>
      <c r="D32" s="47">
        <f t="shared" si="5"/>
        <v>0.92141347089651604</v>
      </c>
      <c r="E32" s="47">
        <f t="shared" si="6"/>
        <v>0.91344796529224226</v>
      </c>
      <c r="F32" s="50"/>
      <c r="H32"/>
      <c r="I32" s="84">
        <v>0.909329237210457</v>
      </c>
      <c r="J32" s="84">
        <v>0.91441039900064702</v>
      </c>
      <c r="K32" s="84">
        <v>0.96725100371016604</v>
      </c>
      <c r="L32" s="84">
        <v>0.92141347089651604</v>
      </c>
      <c r="M32" s="84">
        <v>8.65520347077577E-2</v>
      </c>
      <c r="N32"/>
      <c r="O32" s="69">
        <f t="shared" si="7"/>
        <v>0.909329237210457</v>
      </c>
      <c r="P32" s="69">
        <f t="shared" si="8"/>
        <v>0.91441039900064702</v>
      </c>
      <c r="Q32" s="69">
        <f t="shared" si="9"/>
        <v>0.96725100371016604</v>
      </c>
      <c r="R32" s="69">
        <f t="shared" si="10"/>
        <v>0.92141347089651604</v>
      </c>
      <c r="S32" s="69">
        <f t="shared" si="11"/>
        <v>0.91344796529224226</v>
      </c>
    </row>
    <row r="33" spans="1:19" x14ac:dyDescent="0.35">
      <c r="A33" s="86" t="s">
        <v>72</v>
      </c>
      <c r="B33" s="75" t="s">
        <v>311</v>
      </c>
      <c r="C33" s="47">
        <f t="shared" si="4"/>
        <v>0.10677363378907317</v>
      </c>
      <c r="D33" s="47">
        <f t="shared" si="5"/>
        <v>0.18639074374287901</v>
      </c>
      <c r="E33" s="47">
        <f t="shared" si="6"/>
        <v>0.49399368695178003</v>
      </c>
      <c r="F33" s="50"/>
      <c r="H33"/>
      <c r="I33" s="84">
        <v>0.23496677815602701</v>
      </c>
      <c r="J33" s="84">
        <v>8.5354123211192498E-2</v>
      </c>
      <c r="K33" s="84">
        <v>0</v>
      </c>
      <c r="L33" s="84">
        <v>0.18639074374287901</v>
      </c>
      <c r="M33" s="84">
        <v>0.50600631304821997</v>
      </c>
      <c r="N33"/>
      <c r="O33" s="69">
        <f t="shared" si="7"/>
        <v>0.23496677815602701</v>
      </c>
      <c r="P33" s="69">
        <f t="shared" si="8"/>
        <v>8.5354123211192498E-2</v>
      </c>
      <c r="Q33" s="69">
        <f t="shared" si="9"/>
        <v>0</v>
      </c>
      <c r="R33" s="69">
        <f t="shared" si="10"/>
        <v>0.18639074374287901</v>
      </c>
      <c r="S33" s="69">
        <f t="shared" si="11"/>
        <v>0.49399368695178003</v>
      </c>
    </row>
    <row r="34" spans="1:19" x14ac:dyDescent="0.35">
      <c r="A34" s="86" t="s">
        <v>73</v>
      </c>
      <c r="B34" s="75" t="s">
        <v>325</v>
      </c>
      <c r="C34" s="47">
        <f t="shared" si="4"/>
        <v>0.63919208723696463</v>
      </c>
      <c r="D34" s="47">
        <f t="shared" si="5"/>
        <v>0.62422481133058805</v>
      </c>
      <c r="E34" s="47">
        <f t="shared" si="6"/>
        <v>0.30944820748771096</v>
      </c>
      <c r="F34" s="50"/>
      <c r="H34"/>
      <c r="I34" s="84">
        <v>0.78138298044295895</v>
      </c>
      <c r="J34" s="84">
        <v>0.79394096887152898</v>
      </c>
      <c r="K34" s="84">
        <v>0.34225231239640602</v>
      </c>
      <c r="L34" s="84">
        <v>0.62422481133058805</v>
      </c>
      <c r="M34" s="84">
        <v>0.69055179251228904</v>
      </c>
      <c r="N34"/>
      <c r="O34" s="69">
        <f t="shared" si="7"/>
        <v>0.78138298044295895</v>
      </c>
      <c r="P34" s="69">
        <f t="shared" si="8"/>
        <v>0.79394096887152898</v>
      </c>
      <c r="Q34" s="69">
        <f t="shared" si="9"/>
        <v>0.34225231239640602</v>
      </c>
      <c r="R34" s="69">
        <f t="shared" si="10"/>
        <v>0.62422481133058805</v>
      </c>
      <c r="S34" s="69">
        <f t="shared" si="11"/>
        <v>0.30944820748771096</v>
      </c>
    </row>
    <row r="35" spans="1:19" x14ac:dyDescent="0.35">
      <c r="A35" s="86" t="s">
        <v>74</v>
      </c>
      <c r="B35" s="75" t="s">
        <v>223</v>
      </c>
      <c r="C35" s="47">
        <f t="shared" si="4"/>
        <v>0.49169554447268565</v>
      </c>
      <c r="D35" s="47">
        <f t="shared" si="5"/>
        <v>0.40349944432040802</v>
      </c>
      <c r="E35" s="47">
        <f t="shared" si="6"/>
        <v>8.3082833891823027E-2</v>
      </c>
      <c r="F35" s="50"/>
      <c r="H35"/>
      <c r="I35" s="84">
        <v>0.72480013044253</v>
      </c>
      <c r="J35" s="84">
        <v>0.66859050929337704</v>
      </c>
      <c r="K35" s="84">
        <v>8.1695993682149998E-2</v>
      </c>
      <c r="L35" s="84">
        <v>0.40349944432040802</v>
      </c>
      <c r="M35" s="84">
        <v>0.91691716610817697</v>
      </c>
      <c r="N35"/>
      <c r="O35" s="69">
        <f t="shared" si="7"/>
        <v>0.72480013044253</v>
      </c>
      <c r="P35" s="69">
        <f t="shared" si="8"/>
        <v>0.66859050929337704</v>
      </c>
      <c r="Q35" s="69">
        <f t="shared" si="9"/>
        <v>8.1695993682149998E-2</v>
      </c>
      <c r="R35" s="69">
        <f t="shared" si="10"/>
        <v>0.40349944432040802</v>
      </c>
      <c r="S35" s="69">
        <f t="shared" si="11"/>
        <v>8.3082833891823027E-2</v>
      </c>
    </row>
    <row r="36" spans="1:19" x14ac:dyDescent="0.35">
      <c r="A36" s="86" t="s">
        <v>220</v>
      </c>
      <c r="B36" s="75" t="s">
        <v>433</v>
      </c>
      <c r="C36" s="47">
        <f t="shared" si="4"/>
        <v>0.25762156128784969</v>
      </c>
      <c r="D36" s="47">
        <f t="shared" si="5"/>
        <v>0.222920745317779</v>
      </c>
      <c r="E36" s="47">
        <f t="shared" si="6"/>
        <v>0.15749840969701401</v>
      </c>
      <c r="F36" s="50"/>
      <c r="H36"/>
      <c r="I36" s="84">
        <v>0.61048023631016202</v>
      </c>
      <c r="J36" s="84">
        <v>0.16238444755338699</v>
      </c>
      <c r="K36" s="84">
        <v>0</v>
      </c>
      <c r="L36" s="84">
        <v>0.222920745317779</v>
      </c>
      <c r="M36" s="84">
        <v>0.84250159030298599</v>
      </c>
      <c r="N36"/>
      <c r="O36" s="69">
        <f t="shared" si="7"/>
        <v>0.61048023631016202</v>
      </c>
      <c r="P36" s="69">
        <f t="shared" si="8"/>
        <v>0.16238444755338699</v>
      </c>
      <c r="Q36" s="69">
        <f t="shared" si="9"/>
        <v>0</v>
      </c>
      <c r="R36" s="69">
        <f t="shared" si="10"/>
        <v>0.222920745317779</v>
      </c>
      <c r="S36" s="69">
        <f t="shared" si="11"/>
        <v>0.15749840969701401</v>
      </c>
    </row>
    <row r="37" spans="1:19" x14ac:dyDescent="0.35">
      <c r="A37" s="86" t="s">
        <v>75</v>
      </c>
      <c r="B37" s="75" t="s">
        <v>434</v>
      </c>
      <c r="C37" s="47">
        <f t="shared" si="4"/>
        <v>0.31271561758063032</v>
      </c>
      <c r="D37" s="47">
        <f t="shared" si="5"/>
        <v>0.19606766243684801</v>
      </c>
      <c r="E37" s="47">
        <f t="shared" si="6"/>
        <v>0.12104235068128499</v>
      </c>
      <c r="F37" s="50"/>
      <c r="H37"/>
      <c r="I37" s="84">
        <v>0.50809379043147396</v>
      </c>
      <c r="J37" s="84">
        <v>0.43005306231041701</v>
      </c>
      <c r="K37" s="84">
        <v>0</v>
      </c>
      <c r="L37" s="84">
        <v>0.19606766243684801</v>
      </c>
      <c r="M37" s="84">
        <v>0.87895764931871501</v>
      </c>
      <c r="N37"/>
      <c r="O37" s="69">
        <f t="shared" si="7"/>
        <v>0.50809379043147396</v>
      </c>
      <c r="P37" s="69">
        <f t="shared" si="8"/>
        <v>0.43005306231041701</v>
      </c>
      <c r="Q37" s="69">
        <f t="shared" si="9"/>
        <v>0</v>
      </c>
      <c r="R37" s="69">
        <f t="shared" si="10"/>
        <v>0.19606766243684801</v>
      </c>
      <c r="S37" s="69">
        <f t="shared" si="11"/>
        <v>0.12104235068128499</v>
      </c>
    </row>
    <row r="38" spans="1:19" x14ac:dyDescent="0.35">
      <c r="A38" s="86" t="s">
        <v>76</v>
      </c>
      <c r="B38" s="75" t="s">
        <v>237</v>
      </c>
      <c r="C38" s="47">
        <f t="shared" si="4"/>
        <v>0.70591210720671571</v>
      </c>
      <c r="D38" s="47">
        <f t="shared" si="5"/>
        <v>0.74320966094769803</v>
      </c>
      <c r="E38" s="47">
        <f t="shared" si="6"/>
        <v>0.42124080599337199</v>
      </c>
      <c r="F38" s="50"/>
      <c r="H38"/>
      <c r="I38" s="84">
        <v>0.74998346223597701</v>
      </c>
      <c r="J38" s="84">
        <v>0.76432867588442499</v>
      </c>
      <c r="K38" s="84">
        <v>0.60342418349974503</v>
      </c>
      <c r="L38" s="84">
        <v>0.74320966094769803</v>
      </c>
      <c r="M38" s="84">
        <v>0.57875919400662801</v>
      </c>
      <c r="N38"/>
      <c r="O38" s="69">
        <f t="shared" si="7"/>
        <v>0.74998346223597701</v>
      </c>
      <c r="P38" s="69">
        <f t="shared" si="8"/>
        <v>0.76432867588442499</v>
      </c>
      <c r="Q38" s="69">
        <f t="shared" si="9"/>
        <v>0.60342418349974503</v>
      </c>
      <c r="R38" s="69">
        <f t="shared" si="10"/>
        <v>0.74320966094769803</v>
      </c>
      <c r="S38" s="69">
        <f t="shared" si="11"/>
        <v>0.42124080599337199</v>
      </c>
    </row>
    <row r="39" spans="1:19" x14ac:dyDescent="0.35">
      <c r="A39" s="86" t="s">
        <v>77</v>
      </c>
      <c r="B39" s="75" t="s">
        <v>326</v>
      </c>
      <c r="C39" s="47">
        <f t="shared" si="4"/>
        <v>0.46618469744323066</v>
      </c>
      <c r="D39" s="47">
        <f t="shared" si="5"/>
        <v>0.488510679192251</v>
      </c>
      <c r="E39" s="47">
        <f t="shared" si="6"/>
        <v>0.23765842871621001</v>
      </c>
      <c r="F39" s="50"/>
      <c r="H39"/>
      <c r="I39" s="84">
        <v>0.70447584051166001</v>
      </c>
      <c r="J39" s="84">
        <v>0.69407825181803195</v>
      </c>
      <c r="K39" s="84">
        <v>0</v>
      </c>
      <c r="L39" s="84">
        <v>0.488510679192251</v>
      </c>
      <c r="M39" s="84">
        <v>0.76234157128378999</v>
      </c>
      <c r="N39"/>
      <c r="O39" s="69">
        <f t="shared" si="7"/>
        <v>0.70447584051166001</v>
      </c>
      <c r="P39" s="69">
        <f t="shared" si="8"/>
        <v>0.69407825181803195</v>
      </c>
      <c r="Q39" s="69">
        <f t="shared" si="9"/>
        <v>0</v>
      </c>
      <c r="R39" s="69">
        <f t="shared" si="10"/>
        <v>0.488510679192251</v>
      </c>
      <c r="S39" s="69">
        <f t="shared" si="11"/>
        <v>0.23765842871621001</v>
      </c>
    </row>
    <row r="40" spans="1:19" x14ac:dyDescent="0.35">
      <c r="A40" s="86" t="s">
        <v>32</v>
      </c>
      <c r="B40" s="75" t="s">
        <v>204</v>
      </c>
      <c r="C40" s="47">
        <f t="shared" si="4"/>
        <v>0.90939853145392002</v>
      </c>
      <c r="D40" s="47">
        <f t="shared" si="5"/>
        <v>0.90965651702929795</v>
      </c>
      <c r="E40" s="47">
        <f t="shared" si="6"/>
        <v>0.80143168870374804</v>
      </c>
      <c r="F40" s="50"/>
      <c r="H40"/>
      <c r="I40" s="84">
        <v>0.91357801093377999</v>
      </c>
      <c r="J40" s="84">
        <v>0.93987878271820902</v>
      </c>
      <c r="K40" s="84">
        <v>0.87473880070977095</v>
      </c>
      <c r="L40" s="84">
        <v>0.90965651702929795</v>
      </c>
      <c r="M40" s="84">
        <v>0.19856831129625199</v>
      </c>
      <c r="N40"/>
      <c r="O40" s="69">
        <f t="shared" si="7"/>
        <v>0.91357801093377999</v>
      </c>
      <c r="P40" s="69">
        <f t="shared" si="8"/>
        <v>0.93987878271820902</v>
      </c>
      <c r="Q40" s="69">
        <f t="shared" si="9"/>
        <v>0.87473880070977095</v>
      </c>
      <c r="R40" s="69">
        <f t="shared" si="10"/>
        <v>0.90965651702929795</v>
      </c>
      <c r="S40" s="69">
        <f t="shared" si="11"/>
        <v>0.80143168870374804</v>
      </c>
    </row>
    <row r="41" spans="1:19" x14ac:dyDescent="0.35">
      <c r="A41" s="86" t="s">
        <v>78</v>
      </c>
      <c r="B41" s="75" t="s">
        <v>256</v>
      </c>
      <c r="C41" s="47">
        <f t="shared" si="4"/>
        <v>0.95340444249100431</v>
      </c>
      <c r="D41" s="47">
        <f t="shared" si="5"/>
        <v>0.94877099163842604</v>
      </c>
      <c r="E41" s="47">
        <f t="shared" si="6"/>
        <v>0.81710796021913901</v>
      </c>
      <c r="F41" s="50"/>
      <c r="H41"/>
      <c r="I41" s="84">
        <v>0.95475555034808501</v>
      </c>
      <c r="J41" s="84">
        <v>0.95364180325547498</v>
      </c>
      <c r="K41" s="84">
        <v>0.95181597386945305</v>
      </c>
      <c r="L41" s="84">
        <v>0.94877099163842604</v>
      </c>
      <c r="M41" s="84">
        <v>0.18289203978086099</v>
      </c>
      <c r="N41"/>
      <c r="O41" s="69">
        <f t="shared" si="7"/>
        <v>0.95475555034808501</v>
      </c>
      <c r="P41" s="69">
        <f t="shared" si="8"/>
        <v>0.95364180325547498</v>
      </c>
      <c r="Q41" s="69">
        <f t="shared" si="9"/>
        <v>0.95181597386945305</v>
      </c>
      <c r="R41" s="69">
        <f t="shared" si="10"/>
        <v>0.94877099163842604</v>
      </c>
      <c r="S41" s="69">
        <f t="shared" si="11"/>
        <v>0.81710796021913901</v>
      </c>
    </row>
    <row r="42" spans="1:19" x14ac:dyDescent="0.35">
      <c r="A42" s="86" t="s">
        <v>79</v>
      </c>
      <c r="B42" s="75" t="s">
        <v>282</v>
      </c>
      <c r="C42" s="47">
        <f t="shared" si="4"/>
        <v>0.20286158962453402</v>
      </c>
      <c r="D42" s="47">
        <f t="shared" si="5"/>
        <v>0.16147322984575499</v>
      </c>
      <c r="E42" s="47">
        <f t="shared" si="6"/>
        <v>0.51152341792426093</v>
      </c>
      <c r="F42" s="50"/>
      <c r="H42"/>
      <c r="I42" s="84">
        <v>4.4775791889966998E-2</v>
      </c>
      <c r="J42" s="84">
        <v>0.130145100138713</v>
      </c>
      <c r="K42" s="84">
        <v>0.43366387684492202</v>
      </c>
      <c r="L42" s="84">
        <v>0.16147322984575499</v>
      </c>
      <c r="M42" s="84">
        <v>0.48847658207573902</v>
      </c>
      <c r="N42"/>
      <c r="O42" s="69">
        <f t="shared" si="7"/>
        <v>4.4775791889966998E-2</v>
      </c>
      <c r="P42" s="69">
        <f t="shared" si="8"/>
        <v>0.130145100138713</v>
      </c>
      <c r="Q42" s="69">
        <f t="shared" si="9"/>
        <v>0.43366387684492202</v>
      </c>
      <c r="R42" s="69">
        <f t="shared" si="10"/>
        <v>0.16147322984575499</v>
      </c>
      <c r="S42" s="69">
        <f t="shared" si="11"/>
        <v>0.51152341792426093</v>
      </c>
    </row>
    <row r="43" spans="1:19" x14ac:dyDescent="0.35">
      <c r="A43" s="86" t="s">
        <v>80</v>
      </c>
      <c r="B43" s="75" t="s">
        <v>327</v>
      </c>
      <c r="C43" s="47">
        <f t="shared" si="4"/>
        <v>0.89465084548362606</v>
      </c>
      <c r="D43" s="47">
        <f t="shared" si="5"/>
        <v>0.84129640108222004</v>
      </c>
      <c r="E43" s="47">
        <f t="shared" si="6"/>
        <v>0.74373015000255394</v>
      </c>
      <c r="F43" s="50"/>
      <c r="H43"/>
      <c r="I43" s="84">
        <v>0.91035623160134804</v>
      </c>
      <c r="J43" s="84">
        <v>0.87804918261176401</v>
      </c>
      <c r="K43" s="84">
        <v>0.895547122237766</v>
      </c>
      <c r="L43" s="84">
        <v>0.84129640108222004</v>
      </c>
      <c r="M43" s="84">
        <v>0.25626984999744601</v>
      </c>
      <c r="N43"/>
      <c r="O43" s="69">
        <f t="shared" si="7"/>
        <v>0.91035623160134804</v>
      </c>
      <c r="P43" s="69">
        <f t="shared" si="8"/>
        <v>0.87804918261176401</v>
      </c>
      <c r="Q43" s="69">
        <f t="shared" si="9"/>
        <v>0.895547122237766</v>
      </c>
      <c r="R43" s="69">
        <f t="shared" si="10"/>
        <v>0.84129640108222004</v>
      </c>
      <c r="S43" s="69">
        <f t="shared" si="11"/>
        <v>0.74373015000255394</v>
      </c>
    </row>
    <row r="44" spans="1:19" x14ac:dyDescent="0.35">
      <c r="A44" s="86" t="s">
        <v>81</v>
      </c>
      <c r="B44" s="75" t="s">
        <v>328</v>
      </c>
      <c r="C44" s="47">
        <f t="shared" si="4"/>
        <v>0.94902137627026095</v>
      </c>
      <c r="D44" s="47">
        <f t="shared" si="5"/>
        <v>0.91743868182251598</v>
      </c>
      <c r="E44" s="47">
        <f t="shared" si="6"/>
        <v>0.71710755528780501</v>
      </c>
      <c r="F44" s="50"/>
      <c r="H44"/>
      <c r="I44" s="84">
        <v>0.97010126606192904</v>
      </c>
      <c r="J44" s="84">
        <v>0.93164339310334898</v>
      </c>
      <c r="K44" s="84">
        <v>0.94531946964550495</v>
      </c>
      <c r="L44" s="84">
        <v>0.91743868182251598</v>
      </c>
      <c r="M44" s="84">
        <v>0.28289244471219499</v>
      </c>
      <c r="N44"/>
      <c r="O44" s="69">
        <f t="shared" si="7"/>
        <v>0.97010126606192904</v>
      </c>
      <c r="P44" s="69">
        <f t="shared" si="8"/>
        <v>0.93164339310334898</v>
      </c>
      <c r="Q44" s="69">
        <f t="shared" si="9"/>
        <v>0.94531946964550495</v>
      </c>
      <c r="R44" s="69">
        <f t="shared" si="10"/>
        <v>0.91743868182251598</v>
      </c>
      <c r="S44" s="69">
        <f t="shared" si="11"/>
        <v>0.71710755528780501</v>
      </c>
    </row>
    <row r="45" spans="1:19" x14ac:dyDescent="0.35">
      <c r="A45" s="86" t="s">
        <v>82</v>
      </c>
      <c r="B45" s="75" t="s">
        <v>306</v>
      </c>
      <c r="C45" s="47">
        <f t="shared" si="4"/>
        <v>0.95557525542243127</v>
      </c>
      <c r="D45" s="47">
        <f t="shared" si="5"/>
        <v>0.97466824739439994</v>
      </c>
      <c r="E45" s="47">
        <f t="shared" si="6"/>
        <v>0.98329490970785982</v>
      </c>
      <c r="F45" s="50"/>
      <c r="H45"/>
      <c r="I45" s="84">
        <v>0.97709535266708802</v>
      </c>
      <c r="J45" s="84">
        <v>0.90163824709583795</v>
      </c>
      <c r="K45" s="84">
        <v>0.98799216650436805</v>
      </c>
      <c r="L45" s="84">
        <v>0.97466824739439994</v>
      </c>
      <c r="M45" s="84">
        <v>1.67050902921402E-2</v>
      </c>
      <c r="N45"/>
      <c r="O45" s="69">
        <f t="shared" si="7"/>
        <v>0.97709535266708802</v>
      </c>
      <c r="P45" s="69">
        <f t="shared" si="8"/>
        <v>0.90163824709583795</v>
      </c>
      <c r="Q45" s="69">
        <f t="shared" si="9"/>
        <v>0.98799216650436805</v>
      </c>
      <c r="R45" s="69">
        <f t="shared" si="10"/>
        <v>0.97466824739439994</v>
      </c>
      <c r="S45" s="69">
        <f t="shared" si="11"/>
        <v>0.98329490970785982</v>
      </c>
    </row>
    <row r="46" spans="1:19" x14ac:dyDescent="0.35">
      <c r="A46" s="86" t="s">
        <v>83</v>
      </c>
      <c r="B46" s="75" t="s">
        <v>363</v>
      </c>
      <c r="C46" s="47">
        <f t="shared" si="4"/>
        <v>0.32992046171566969</v>
      </c>
      <c r="D46" s="47">
        <f t="shared" si="5"/>
        <v>0.31550453877568402</v>
      </c>
      <c r="E46" s="47">
        <f t="shared" si="6"/>
        <v>0.27562591924128299</v>
      </c>
      <c r="F46" s="50"/>
      <c r="H46"/>
      <c r="I46" s="84">
        <v>0.25994944362297301</v>
      </c>
      <c r="J46" s="84">
        <v>0.42419851207378401</v>
      </c>
      <c r="K46" s="84">
        <v>0.30561342945025199</v>
      </c>
      <c r="L46" s="84">
        <v>0.31550453877568402</v>
      </c>
      <c r="M46" s="84">
        <v>0.72437408075871701</v>
      </c>
      <c r="N46"/>
      <c r="O46" s="69">
        <f t="shared" si="7"/>
        <v>0.25994944362297301</v>
      </c>
      <c r="P46" s="69">
        <f t="shared" si="8"/>
        <v>0.42419851207378401</v>
      </c>
      <c r="Q46" s="69">
        <f t="shared" si="9"/>
        <v>0.30561342945025199</v>
      </c>
      <c r="R46" s="69">
        <f t="shared" si="10"/>
        <v>0.31550453877568402</v>
      </c>
      <c r="S46" s="69">
        <f t="shared" si="11"/>
        <v>0.27562591924128299</v>
      </c>
    </row>
    <row r="47" spans="1:19" x14ac:dyDescent="0.35">
      <c r="A47" s="86" t="s">
        <v>84</v>
      </c>
      <c r="B47" s="75" t="s">
        <v>318</v>
      </c>
      <c r="C47" s="47">
        <f t="shared" si="4"/>
        <v>0.95651732774536191</v>
      </c>
      <c r="D47" s="47">
        <f t="shared" si="5"/>
        <v>0.97959176217454402</v>
      </c>
      <c r="E47" s="47">
        <f t="shared" si="6"/>
        <v>0.99051245474065297</v>
      </c>
      <c r="F47" s="50"/>
      <c r="H47"/>
      <c r="I47" s="84">
        <v>0.98116254200778097</v>
      </c>
      <c r="J47" s="84">
        <v>0.92903877228644505</v>
      </c>
      <c r="K47" s="84">
        <v>0.95935066894186005</v>
      </c>
      <c r="L47" s="84">
        <v>0.97959176217454402</v>
      </c>
      <c r="M47" s="84">
        <v>9.4875452593470508E-3</v>
      </c>
      <c r="N47"/>
      <c r="O47" s="69">
        <f t="shared" si="7"/>
        <v>0.98116254200778097</v>
      </c>
      <c r="P47" s="69">
        <f t="shared" si="8"/>
        <v>0.92903877228644505</v>
      </c>
      <c r="Q47" s="69">
        <f t="shared" si="9"/>
        <v>0.95935066894186005</v>
      </c>
      <c r="R47" s="69">
        <f t="shared" si="10"/>
        <v>0.97959176217454402</v>
      </c>
      <c r="S47" s="69">
        <f t="shared" si="11"/>
        <v>0.99051245474065297</v>
      </c>
    </row>
    <row r="48" spans="1:19" x14ac:dyDescent="0.35">
      <c r="A48" s="86" t="s">
        <v>85</v>
      </c>
      <c r="B48" s="75" t="s">
        <v>312</v>
      </c>
      <c r="C48" s="47">
        <f t="shared" si="4"/>
        <v>0.834925648130878</v>
      </c>
      <c r="D48" s="47">
        <f t="shared" si="5"/>
        <v>0.51857825722755402</v>
      </c>
      <c r="E48" s="47">
        <f t="shared" si="6"/>
        <v>0.19366538114324805</v>
      </c>
      <c r="F48" s="50"/>
      <c r="H48"/>
      <c r="I48" s="84">
        <v>0.87217033182077297</v>
      </c>
      <c r="J48" s="84">
        <v>0.90067990719928703</v>
      </c>
      <c r="K48" s="84">
        <v>0.73192670537257398</v>
      </c>
      <c r="L48" s="84">
        <v>0.51857825722755402</v>
      </c>
      <c r="M48" s="84">
        <v>0.80633461885675195</v>
      </c>
      <c r="N48"/>
      <c r="O48" s="69">
        <f t="shared" si="7"/>
        <v>0.87217033182077297</v>
      </c>
      <c r="P48" s="69">
        <f t="shared" si="8"/>
        <v>0.90067990719928703</v>
      </c>
      <c r="Q48" s="69">
        <f t="shared" si="9"/>
        <v>0.73192670537257398</v>
      </c>
      <c r="R48" s="69">
        <f t="shared" si="10"/>
        <v>0.51857825722755402</v>
      </c>
      <c r="S48" s="69">
        <f t="shared" si="11"/>
        <v>0.19366538114324805</v>
      </c>
    </row>
    <row r="49" spans="1:19" x14ac:dyDescent="0.35">
      <c r="A49" s="86" t="s">
        <v>86</v>
      </c>
      <c r="B49" s="75" t="s">
        <v>226</v>
      </c>
      <c r="C49" s="47">
        <f t="shared" si="4"/>
        <v>0.49222434070301763</v>
      </c>
      <c r="D49" s="47">
        <f t="shared" si="5"/>
        <v>0.30690702190837399</v>
      </c>
      <c r="E49" s="47">
        <f t="shared" si="6"/>
        <v>0.29794218767709302</v>
      </c>
      <c r="F49" s="50"/>
      <c r="H49"/>
      <c r="I49" s="84">
        <v>0.67906571919504599</v>
      </c>
      <c r="J49" s="84">
        <v>0.50645775104965196</v>
      </c>
      <c r="K49" s="84">
        <v>0.29114955186435498</v>
      </c>
      <c r="L49" s="84">
        <v>0.30690702190837399</v>
      </c>
      <c r="M49" s="84">
        <v>0.70205781232290698</v>
      </c>
      <c r="N49"/>
      <c r="O49" s="69">
        <f t="shared" si="7"/>
        <v>0.67906571919504599</v>
      </c>
      <c r="P49" s="69">
        <f t="shared" si="8"/>
        <v>0.50645775104965196</v>
      </c>
      <c r="Q49" s="69">
        <f t="shared" si="9"/>
        <v>0.29114955186435498</v>
      </c>
      <c r="R49" s="69">
        <f t="shared" si="10"/>
        <v>0.30690702190837399</v>
      </c>
      <c r="S49" s="69">
        <f t="shared" si="11"/>
        <v>0.29794218767709302</v>
      </c>
    </row>
    <row r="50" spans="1:19" x14ac:dyDescent="0.35">
      <c r="A50" s="86" t="s">
        <v>87</v>
      </c>
      <c r="B50" s="75" t="s">
        <v>329</v>
      </c>
      <c r="C50" s="47">
        <f t="shared" si="4"/>
        <v>0.8457318228195021</v>
      </c>
      <c r="D50" s="47">
        <f t="shared" si="5"/>
        <v>0.63917248062112697</v>
      </c>
      <c r="E50" s="47">
        <f t="shared" si="6"/>
        <v>0.44715282048133898</v>
      </c>
      <c r="F50" s="50"/>
      <c r="H50"/>
      <c r="I50" s="84">
        <v>0.82244594828529805</v>
      </c>
      <c r="J50" s="84">
        <v>0.89156019770557904</v>
      </c>
      <c r="K50" s="84">
        <v>0.82318932246762899</v>
      </c>
      <c r="L50" s="84">
        <v>0.63917248062112697</v>
      </c>
      <c r="M50" s="84">
        <v>0.55284717951866102</v>
      </c>
      <c r="N50"/>
      <c r="O50" s="69">
        <f t="shared" si="7"/>
        <v>0.82244594828529805</v>
      </c>
      <c r="P50" s="69">
        <f t="shared" si="8"/>
        <v>0.89156019770557904</v>
      </c>
      <c r="Q50" s="69">
        <f t="shared" si="9"/>
        <v>0.82318932246762899</v>
      </c>
      <c r="R50" s="69">
        <f t="shared" si="10"/>
        <v>0.63917248062112697</v>
      </c>
      <c r="S50" s="69">
        <f t="shared" si="11"/>
        <v>0.44715282048133898</v>
      </c>
    </row>
    <row r="51" spans="1:19" x14ac:dyDescent="0.35">
      <c r="A51" s="86" t="s">
        <v>88</v>
      </c>
      <c r="B51" s="75" t="s">
        <v>229</v>
      </c>
      <c r="C51" s="47">
        <f t="shared" si="4"/>
        <v>0.21872104858196081</v>
      </c>
      <c r="D51" s="47">
        <f t="shared" si="5"/>
        <v>0.423239191983934</v>
      </c>
      <c r="E51" s="47">
        <f t="shared" si="6"/>
        <v>0.14603269766128202</v>
      </c>
      <c r="F51" s="50"/>
      <c r="H51"/>
      <c r="I51" s="84">
        <v>0.35685930818696798</v>
      </c>
      <c r="J51" s="84">
        <v>0.236969878497236</v>
      </c>
      <c r="K51" s="84">
        <v>6.23339590616784E-2</v>
      </c>
      <c r="L51" s="84">
        <v>0.423239191983934</v>
      </c>
      <c r="M51" s="84">
        <v>0.85396730233871798</v>
      </c>
      <c r="N51"/>
      <c r="O51" s="69">
        <f t="shared" si="7"/>
        <v>0.35685930818696798</v>
      </c>
      <c r="P51" s="69">
        <f t="shared" si="8"/>
        <v>0.236969878497236</v>
      </c>
      <c r="Q51" s="69">
        <f t="shared" si="9"/>
        <v>6.23339590616784E-2</v>
      </c>
      <c r="R51" s="69">
        <f t="shared" si="10"/>
        <v>0.423239191983934</v>
      </c>
      <c r="S51" s="69">
        <f t="shared" si="11"/>
        <v>0.14603269766128202</v>
      </c>
    </row>
    <row r="52" spans="1:19" x14ac:dyDescent="0.35">
      <c r="A52" s="86" t="s">
        <v>89</v>
      </c>
      <c r="B52" s="75" t="s">
        <v>271</v>
      </c>
      <c r="C52" s="47">
        <f t="shared" si="4"/>
        <v>0.1226286266914781</v>
      </c>
      <c r="D52" s="47">
        <f t="shared" si="5"/>
        <v>9.7742596624399797E-2</v>
      </c>
      <c r="E52" s="47">
        <f t="shared" si="6"/>
        <v>0.61472082025851704</v>
      </c>
      <c r="F52" s="50"/>
      <c r="H52"/>
      <c r="I52" s="84">
        <v>0.336645894372059</v>
      </c>
      <c r="J52" s="84">
        <v>3.1239985702375302E-2</v>
      </c>
      <c r="K52" s="84">
        <v>0</v>
      </c>
      <c r="L52" s="84">
        <v>9.7742596624399797E-2</v>
      </c>
      <c r="M52" s="84">
        <v>0.38527917974148301</v>
      </c>
      <c r="N52"/>
      <c r="O52" s="69">
        <f t="shared" si="7"/>
        <v>0.336645894372059</v>
      </c>
      <c r="P52" s="69">
        <f t="shared" si="8"/>
        <v>3.1239985702375302E-2</v>
      </c>
      <c r="Q52" s="69">
        <f t="shared" si="9"/>
        <v>0</v>
      </c>
      <c r="R52" s="69">
        <f t="shared" si="10"/>
        <v>9.7742596624399797E-2</v>
      </c>
      <c r="S52" s="69">
        <f t="shared" si="11"/>
        <v>0.61472082025851704</v>
      </c>
    </row>
    <row r="53" spans="1:19" x14ac:dyDescent="0.35">
      <c r="A53" s="86" t="s">
        <v>90</v>
      </c>
      <c r="B53" s="75" t="s">
        <v>309</v>
      </c>
      <c r="C53" s="47">
        <f t="shared" si="4"/>
        <v>0.94777562636874801</v>
      </c>
      <c r="D53" s="47">
        <f t="shared" si="5"/>
        <v>0.91201708696813599</v>
      </c>
      <c r="E53" s="47">
        <f t="shared" si="6"/>
        <v>0.95472933280573979</v>
      </c>
      <c r="F53" s="50"/>
      <c r="H53"/>
      <c r="I53" s="84">
        <v>0.96519452285602703</v>
      </c>
      <c r="J53" s="84">
        <v>0.91765482332575998</v>
      </c>
      <c r="K53" s="84">
        <v>0.96047753292445703</v>
      </c>
      <c r="L53" s="84">
        <v>0.91201708696813599</v>
      </c>
      <c r="M53" s="84">
        <v>4.5270667194260199E-2</v>
      </c>
      <c r="N53"/>
      <c r="O53" s="69">
        <f t="shared" si="7"/>
        <v>0.96519452285602703</v>
      </c>
      <c r="P53" s="69">
        <f t="shared" si="8"/>
        <v>0.91765482332575998</v>
      </c>
      <c r="Q53" s="69">
        <f t="shared" si="9"/>
        <v>0.96047753292445703</v>
      </c>
      <c r="R53" s="69">
        <f t="shared" si="10"/>
        <v>0.91201708696813599</v>
      </c>
      <c r="S53" s="69">
        <f t="shared" si="11"/>
        <v>0.95472933280573979</v>
      </c>
    </row>
    <row r="54" spans="1:19" x14ac:dyDescent="0.35">
      <c r="A54" s="86" t="s">
        <v>91</v>
      </c>
      <c r="B54" s="75" t="s">
        <v>283</v>
      </c>
      <c r="C54" s="47">
        <f t="shared" si="4"/>
        <v>0.94814870923614902</v>
      </c>
      <c r="D54" s="47">
        <f t="shared" si="5"/>
        <v>0.94881005139506702</v>
      </c>
      <c r="E54" s="47">
        <f t="shared" si="6"/>
        <v>0.91383781279824561</v>
      </c>
      <c r="F54" s="50"/>
      <c r="H54"/>
      <c r="I54" s="84">
        <v>0.969677710964296</v>
      </c>
      <c r="J54" s="84">
        <v>0.90452214575262602</v>
      </c>
      <c r="K54" s="84">
        <v>0.97024627099152505</v>
      </c>
      <c r="L54" s="84">
        <v>0.94881005139506702</v>
      </c>
      <c r="M54" s="84">
        <v>8.6162187201754406E-2</v>
      </c>
      <c r="N54"/>
      <c r="O54" s="69">
        <f t="shared" si="7"/>
        <v>0.969677710964296</v>
      </c>
      <c r="P54" s="69">
        <f t="shared" si="8"/>
        <v>0.90452214575262602</v>
      </c>
      <c r="Q54" s="69">
        <f t="shared" si="9"/>
        <v>0.97024627099152505</v>
      </c>
      <c r="R54" s="69">
        <f t="shared" si="10"/>
        <v>0.94881005139506702</v>
      </c>
      <c r="S54" s="69">
        <f t="shared" si="11"/>
        <v>0.91383781279824561</v>
      </c>
    </row>
    <row r="55" spans="1:19" x14ac:dyDescent="0.35">
      <c r="A55" s="86" t="s">
        <v>92</v>
      </c>
      <c r="B55" s="75" t="s">
        <v>247</v>
      </c>
      <c r="C55" s="47">
        <f t="shared" si="4"/>
        <v>0.31361627725073299</v>
      </c>
      <c r="D55" s="47">
        <f t="shared" si="5"/>
        <v>0.33259471419555198</v>
      </c>
      <c r="E55" s="47">
        <f t="shared" si="6"/>
        <v>0.38239287370088904</v>
      </c>
      <c r="F55" s="50"/>
      <c r="H55"/>
      <c r="I55" s="84">
        <v>0.42229759800629602</v>
      </c>
      <c r="J55" s="84">
        <v>0.35375429994553698</v>
      </c>
      <c r="K55" s="84">
        <v>0.164796933800366</v>
      </c>
      <c r="L55" s="84">
        <v>0.33259471419555198</v>
      </c>
      <c r="M55" s="84">
        <v>0.61760712629911096</v>
      </c>
      <c r="N55"/>
      <c r="O55" s="69">
        <f t="shared" si="7"/>
        <v>0.42229759800629602</v>
      </c>
      <c r="P55" s="69">
        <f t="shared" si="8"/>
        <v>0.35375429994553698</v>
      </c>
      <c r="Q55" s="69">
        <f t="shared" si="9"/>
        <v>0.164796933800366</v>
      </c>
      <c r="R55" s="69">
        <f t="shared" si="10"/>
        <v>0.33259471419555198</v>
      </c>
      <c r="S55" s="69">
        <f t="shared" si="11"/>
        <v>0.38239287370088904</v>
      </c>
    </row>
    <row r="56" spans="1:19" x14ac:dyDescent="0.35">
      <c r="A56" s="86" t="s">
        <v>93</v>
      </c>
      <c r="B56" s="75" t="s">
        <v>319</v>
      </c>
      <c r="C56" s="47">
        <f t="shared" si="4"/>
        <v>0.94061446577806163</v>
      </c>
      <c r="D56" s="47">
        <f t="shared" si="5"/>
        <v>0.96800383330814599</v>
      </c>
      <c r="E56" s="47">
        <f t="shared" si="6"/>
        <v>0.96819242929773863</v>
      </c>
      <c r="F56" s="50"/>
      <c r="H56"/>
      <c r="I56" s="84">
        <v>0.97693622596282204</v>
      </c>
      <c r="J56" s="84">
        <v>0.89140900623383901</v>
      </c>
      <c r="K56" s="84">
        <v>0.95349816513752395</v>
      </c>
      <c r="L56" s="84">
        <v>0.96800383330814599</v>
      </c>
      <c r="M56" s="84">
        <v>3.1807570702261402E-2</v>
      </c>
      <c r="N56"/>
      <c r="O56" s="69">
        <f t="shared" si="7"/>
        <v>0.97693622596282204</v>
      </c>
      <c r="P56" s="69">
        <f t="shared" si="8"/>
        <v>0.89140900623383901</v>
      </c>
      <c r="Q56" s="69">
        <f t="shared" si="9"/>
        <v>0.95349816513752395</v>
      </c>
      <c r="R56" s="69">
        <f t="shared" si="10"/>
        <v>0.96800383330814599</v>
      </c>
      <c r="S56" s="69">
        <f t="shared" si="11"/>
        <v>0.96819242929773863</v>
      </c>
    </row>
    <row r="57" spans="1:19" x14ac:dyDescent="0.35">
      <c r="A57" s="86" t="s">
        <v>94</v>
      </c>
      <c r="B57" s="75" t="s">
        <v>284</v>
      </c>
      <c r="C57" s="47">
        <f t="shared" si="4"/>
        <v>0.73243185972033997</v>
      </c>
      <c r="D57" s="47">
        <f t="shared" si="5"/>
        <v>0.64485609593104798</v>
      </c>
      <c r="E57" s="47">
        <f t="shared" si="6"/>
        <v>0.68760539321643199</v>
      </c>
      <c r="F57" s="50"/>
      <c r="H57"/>
      <c r="I57" s="84">
        <v>0.63438760981362297</v>
      </c>
      <c r="J57" s="84">
        <v>0.76020303995448202</v>
      </c>
      <c r="K57" s="84">
        <v>0.80270492939291505</v>
      </c>
      <c r="L57" s="84">
        <v>0.64485609593104798</v>
      </c>
      <c r="M57" s="84">
        <v>0.31239460678356801</v>
      </c>
      <c r="N57"/>
      <c r="O57" s="69">
        <f t="shared" si="7"/>
        <v>0.63438760981362297</v>
      </c>
      <c r="P57" s="69">
        <f t="shared" si="8"/>
        <v>0.76020303995448202</v>
      </c>
      <c r="Q57" s="69">
        <f t="shared" si="9"/>
        <v>0.80270492939291505</v>
      </c>
      <c r="R57" s="69">
        <f t="shared" si="10"/>
        <v>0.64485609593104798</v>
      </c>
      <c r="S57" s="69">
        <f t="shared" si="11"/>
        <v>0.68760539321643199</v>
      </c>
    </row>
    <row r="58" spans="1:19" x14ac:dyDescent="0.35">
      <c r="A58" s="86" t="s">
        <v>95</v>
      </c>
      <c r="B58" s="75" t="s">
        <v>330</v>
      </c>
      <c r="C58" s="47">
        <f t="shared" si="4"/>
        <v>0.9560011443385007</v>
      </c>
      <c r="D58" s="47">
        <f t="shared" si="5"/>
        <v>0.91076251392762597</v>
      </c>
      <c r="E58" s="47">
        <f t="shared" si="6"/>
        <v>0.89470748267968603</v>
      </c>
      <c r="F58" s="50"/>
      <c r="H58"/>
      <c r="I58" s="84">
        <v>0.97315014969152203</v>
      </c>
      <c r="J58" s="84">
        <v>0.93505942971568201</v>
      </c>
      <c r="K58" s="84">
        <v>0.95979385360829805</v>
      </c>
      <c r="L58" s="84">
        <v>0.91076251392762597</v>
      </c>
      <c r="M58" s="84">
        <v>0.105292517320314</v>
      </c>
      <c r="N58"/>
      <c r="O58" s="69">
        <f t="shared" si="7"/>
        <v>0.97315014969152203</v>
      </c>
      <c r="P58" s="69">
        <f t="shared" si="8"/>
        <v>0.93505942971568201</v>
      </c>
      <c r="Q58" s="69">
        <f t="shared" si="9"/>
        <v>0.95979385360829805</v>
      </c>
      <c r="R58" s="69">
        <f t="shared" si="10"/>
        <v>0.91076251392762597</v>
      </c>
      <c r="S58" s="69">
        <f t="shared" si="11"/>
        <v>0.89470748267968603</v>
      </c>
    </row>
    <row r="59" spans="1:19" x14ac:dyDescent="0.35">
      <c r="A59" s="86" t="s">
        <v>96</v>
      </c>
      <c r="B59" s="75" t="s">
        <v>331</v>
      </c>
      <c r="C59" s="47">
        <f t="shared" si="4"/>
        <v>0.5061132238864956</v>
      </c>
      <c r="D59" s="47">
        <f t="shared" si="5"/>
        <v>0.45081969829836299</v>
      </c>
      <c r="E59" s="47">
        <f t="shared" si="6"/>
        <v>0.11352618159276795</v>
      </c>
      <c r="F59" s="50"/>
      <c r="H59"/>
      <c r="I59" s="84">
        <v>0.69633154473764702</v>
      </c>
      <c r="J59" s="84">
        <v>0.68958795932805195</v>
      </c>
      <c r="K59" s="84">
        <v>0.132420167593788</v>
      </c>
      <c r="L59" s="84">
        <v>0.45081969829836299</v>
      </c>
      <c r="M59" s="84">
        <v>0.88647381840723205</v>
      </c>
      <c r="N59"/>
      <c r="O59" s="69">
        <f t="shared" si="7"/>
        <v>0.69633154473764702</v>
      </c>
      <c r="P59" s="69">
        <f t="shared" si="8"/>
        <v>0.68958795932805195</v>
      </c>
      <c r="Q59" s="69">
        <f t="shared" si="9"/>
        <v>0.132420167593788</v>
      </c>
      <c r="R59" s="69">
        <f t="shared" si="10"/>
        <v>0.45081969829836299</v>
      </c>
      <c r="S59" s="69">
        <f t="shared" si="11"/>
        <v>0.11352618159276795</v>
      </c>
    </row>
    <row r="60" spans="1:19" x14ac:dyDescent="0.35">
      <c r="A60" s="86" t="s">
        <v>97</v>
      </c>
      <c r="B60" s="75" t="s">
        <v>332</v>
      </c>
      <c r="C60" s="47">
        <f t="shared" si="4"/>
        <v>0.94181288412244035</v>
      </c>
      <c r="D60" s="47">
        <f t="shared" si="5"/>
        <v>0.93873285544525598</v>
      </c>
      <c r="E60" s="47">
        <f t="shared" si="6"/>
        <v>0.96215138261436017</v>
      </c>
      <c r="F60" s="50"/>
      <c r="H60"/>
      <c r="I60" s="84">
        <v>0.95389141881751205</v>
      </c>
      <c r="J60" s="84">
        <v>0.94049280299826099</v>
      </c>
      <c r="K60" s="84">
        <v>0.93105443055154802</v>
      </c>
      <c r="L60" s="84">
        <v>0.93873285544525598</v>
      </c>
      <c r="M60" s="84">
        <v>3.7848617385639799E-2</v>
      </c>
      <c r="N60"/>
      <c r="O60" s="69">
        <f t="shared" si="7"/>
        <v>0.95389141881751205</v>
      </c>
      <c r="P60" s="69">
        <f t="shared" si="8"/>
        <v>0.94049280299826099</v>
      </c>
      <c r="Q60" s="69">
        <f t="shared" si="9"/>
        <v>0.93105443055154802</v>
      </c>
      <c r="R60" s="69">
        <f t="shared" si="10"/>
        <v>0.93873285544525598</v>
      </c>
      <c r="S60" s="69">
        <f t="shared" si="11"/>
        <v>0.96215138261436017</v>
      </c>
    </row>
    <row r="61" spans="1:19" x14ac:dyDescent="0.35">
      <c r="A61" s="86" t="s">
        <v>98</v>
      </c>
      <c r="B61" s="75" t="s">
        <v>272</v>
      </c>
      <c r="C61" s="47">
        <f t="shared" si="4"/>
        <v>0.56543076339841603</v>
      </c>
      <c r="D61" s="47">
        <f t="shared" si="5"/>
        <v>0.43353535810740401</v>
      </c>
      <c r="E61" s="47">
        <f t="shared" si="6"/>
        <v>0.10025700664166803</v>
      </c>
      <c r="F61" s="50"/>
      <c r="H61"/>
      <c r="I61" s="84">
        <v>0.70466629878059905</v>
      </c>
      <c r="J61" s="84">
        <v>0.78600994971148497</v>
      </c>
      <c r="K61" s="84">
        <v>0.205616041703164</v>
      </c>
      <c r="L61" s="84">
        <v>0.43353535810740401</v>
      </c>
      <c r="M61" s="84">
        <v>0.89974299335833197</v>
      </c>
      <c r="N61"/>
      <c r="O61" s="69">
        <f t="shared" si="7"/>
        <v>0.70466629878059905</v>
      </c>
      <c r="P61" s="69">
        <f t="shared" si="8"/>
        <v>0.78600994971148497</v>
      </c>
      <c r="Q61" s="69">
        <f t="shared" si="9"/>
        <v>0.205616041703164</v>
      </c>
      <c r="R61" s="69">
        <f t="shared" si="10"/>
        <v>0.43353535810740401</v>
      </c>
      <c r="S61" s="69">
        <f t="shared" si="11"/>
        <v>0.10025700664166803</v>
      </c>
    </row>
    <row r="62" spans="1:19" x14ac:dyDescent="0.35">
      <c r="A62" s="86" t="s">
        <v>33</v>
      </c>
      <c r="B62" s="75" t="s">
        <v>205</v>
      </c>
      <c r="C62" s="47">
        <f t="shared" si="4"/>
        <v>0.84492479392913911</v>
      </c>
      <c r="D62" s="47">
        <f t="shared" si="5"/>
        <v>0.85049255409186697</v>
      </c>
      <c r="E62" s="47">
        <f t="shared" si="6"/>
        <v>0.42521670449002602</v>
      </c>
      <c r="F62" s="50"/>
      <c r="H62"/>
      <c r="I62" s="84">
        <v>0.902190524132917</v>
      </c>
      <c r="J62" s="84">
        <v>0.87270527807491904</v>
      </c>
      <c r="K62" s="84">
        <v>0.75987857957958105</v>
      </c>
      <c r="L62" s="84">
        <v>0.85049255409186697</v>
      </c>
      <c r="M62" s="84">
        <v>0.57478329550997398</v>
      </c>
      <c r="N62"/>
      <c r="O62" s="69">
        <f t="shared" si="7"/>
        <v>0.902190524132917</v>
      </c>
      <c r="P62" s="69">
        <f t="shared" si="8"/>
        <v>0.87270527807491904</v>
      </c>
      <c r="Q62" s="69">
        <f t="shared" si="9"/>
        <v>0.75987857957958105</v>
      </c>
      <c r="R62" s="69">
        <f t="shared" si="10"/>
        <v>0.85049255409186697</v>
      </c>
      <c r="S62" s="69">
        <f t="shared" si="11"/>
        <v>0.42521670449002602</v>
      </c>
    </row>
    <row r="63" spans="1:19" x14ac:dyDescent="0.35">
      <c r="A63" s="86" t="s">
        <v>99</v>
      </c>
      <c r="B63" s="75" t="s">
        <v>333</v>
      </c>
      <c r="C63" s="47">
        <f t="shared" si="4"/>
        <v>0.41303841508009986</v>
      </c>
      <c r="D63" s="47">
        <f t="shared" si="5"/>
        <v>0.27499108381646498</v>
      </c>
      <c r="E63" s="47">
        <f t="shared" si="6"/>
        <v>0.12618470906169199</v>
      </c>
      <c r="F63" s="50"/>
      <c r="H63"/>
      <c r="I63" s="84">
        <v>0.61817820162339199</v>
      </c>
      <c r="J63" s="84">
        <v>0.52292053773478597</v>
      </c>
      <c r="K63" s="84">
        <v>9.8016505882121602E-2</v>
      </c>
      <c r="L63" s="84">
        <v>0.27499108381646498</v>
      </c>
      <c r="M63" s="84">
        <v>0.87381529093830801</v>
      </c>
      <c r="N63"/>
      <c r="O63" s="69">
        <f t="shared" si="7"/>
        <v>0.61817820162339199</v>
      </c>
      <c r="P63" s="69">
        <f t="shared" si="8"/>
        <v>0.52292053773478597</v>
      </c>
      <c r="Q63" s="69">
        <f t="shared" si="9"/>
        <v>9.8016505882121602E-2</v>
      </c>
      <c r="R63" s="69">
        <f t="shared" si="10"/>
        <v>0.27499108381646498</v>
      </c>
      <c r="S63" s="69">
        <f t="shared" si="11"/>
        <v>0.12618470906169199</v>
      </c>
    </row>
    <row r="64" spans="1:19" x14ac:dyDescent="0.35">
      <c r="A64" s="86" t="s">
        <v>100</v>
      </c>
      <c r="B64" s="75" t="s">
        <v>364</v>
      </c>
      <c r="C64" s="47">
        <f t="shared" si="4"/>
        <v>0.4321199046397593</v>
      </c>
      <c r="D64" s="47">
        <f t="shared" si="5"/>
        <v>0.31437998364050601</v>
      </c>
      <c r="E64" s="47">
        <f t="shared" si="6"/>
        <v>0.39223352320806404</v>
      </c>
      <c r="F64" s="50"/>
      <c r="H64"/>
      <c r="I64" s="84">
        <v>0.30835428493289002</v>
      </c>
      <c r="J64" s="84">
        <v>0.5466939707956</v>
      </c>
      <c r="K64" s="84">
        <v>0.44131145819078799</v>
      </c>
      <c r="L64" s="84">
        <v>0.31437998364050601</v>
      </c>
      <c r="M64" s="84">
        <v>0.60776647679193596</v>
      </c>
      <c r="N64"/>
      <c r="O64" s="69">
        <f t="shared" si="7"/>
        <v>0.30835428493289002</v>
      </c>
      <c r="P64" s="69">
        <f t="shared" si="8"/>
        <v>0.5466939707956</v>
      </c>
      <c r="Q64" s="69">
        <f t="shared" si="9"/>
        <v>0.44131145819078799</v>
      </c>
      <c r="R64" s="69">
        <f t="shared" si="10"/>
        <v>0.31437998364050601</v>
      </c>
      <c r="S64" s="69">
        <f t="shared" si="11"/>
        <v>0.39223352320806404</v>
      </c>
    </row>
    <row r="65" spans="1:19" x14ac:dyDescent="0.35">
      <c r="A65" s="86" t="s">
        <v>101</v>
      </c>
      <c r="B65" s="75" t="s">
        <v>334</v>
      </c>
      <c r="C65" s="47">
        <f t="shared" si="4"/>
        <v>0.58573849783876675</v>
      </c>
      <c r="D65" s="47">
        <f t="shared" si="5"/>
        <v>0.45416696467454898</v>
      </c>
      <c r="E65" s="47">
        <f t="shared" si="6"/>
        <v>0.137228633326134</v>
      </c>
      <c r="F65" s="50"/>
      <c r="H65"/>
      <c r="I65" s="84">
        <v>0.62849380124494103</v>
      </c>
      <c r="J65" s="84">
        <v>0.61655705247973602</v>
      </c>
      <c r="K65" s="84">
        <v>0.51216463979162297</v>
      </c>
      <c r="L65" s="84">
        <v>0.45416696467454898</v>
      </c>
      <c r="M65" s="84">
        <v>0.862771366673866</v>
      </c>
      <c r="N65"/>
      <c r="O65" s="69">
        <f t="shared" si="7"/>
        <v>0.62849380124494103</v>
      </c>
      <c r="P65" s="69">
        <f t="shared" si="8"/>
        <v>0.61655705247973602</v>
      </c>
      <c r="Q65" s="69">
        <f t="shared" si="9"/>
        <v>0.51216463979162297</v>
      </c>
      <c r="R65" s="69">
        <f t="shared" si="10"/>
        <v>0.45416696467454898</v>
      </c>
      <c r="S65" s="69">
        <f t="shared" si="11"/>
        <v>0.137228633326134</v>
      </c>
    </row>
    <row r="66" spans="1:19" x14ac:dyDescent="0.35">
      <c r="A66" s="86" t="s">
        <v>102</v>
      </c>
      <c r="B66" s="75" t="s">
        <v>435</v>
      </c>
      <c r="C66" s="47">
        <f t="shared" si="4"/>
        <v>0.22129822554345935</v>
      </c>
      <c r="D66" s="47">
        <f t="shared" si="5"/>
        <v>0.17447312676061699</v>
      </c>
      <c r="E66" s="47">
        <f t="shared" si="6"/>
        <v>0.20506140222386704</v>
      </c>
      <c r="F66" s="50"/>
      <c r="H66"/>
      <c r="I66" s="84">
        <v>0.26735938816267901</v>
      </c>
      <c r="J66" s="84">
        <v>0.30787419292352602</v>
      </c>
      <c r="K66" s="84">
        <v>8.8661095544172994E-2</v>
      </c>
      <c r="L66" s="84">
        <v>0.17447312676061699</v>
      </c>
      <c r="M66" s="84">
        <v>0.79493859777613296</v>
      </c>
      <c r="N66"/>
      <c r="O66" s="69">
        <f t="shared" si="7"/>
        <v>0.26735938816267901</v>
      </c>
      <c r="P66" s="69">
        <f t="shared" si="8"/>
        <v>0.30787419292352602</v>
      </c>
      <c r="Q66" s="69">
        <f t="shared" si="9"/>
        <v>8.8661095544172994E-2</v>
      </c>
      <c r="R66" s="69">
        <f t="shared" si="10"/>
        <v>0.17447312676061699</v>
      </c>
      <c r="S66" s="69">
        <f t="shared" si="11"/>
        <v>0.20506140222386704</v>
      </c>
    </row>
    <row r="67" spans="1:19" x14ac:dyDescent="0.35">
      <c r="A67" s="86" t="s">
        <v>103</v>
      </c>
      <c r="B67" s="75" t="s">
        <v>335</v>
      </c>
      <c r="C67" s="47">
        <f t="shared" si="4"/>
        <v>0.94419148129894059</v>
      </c>
      <c r="D67" s="47">
        <f t="shared" si="5"/>
        <v>0.91502063474688899</v>
      </c>
      <c r="E67" s="47">
        <f t="shared" si="6"/>
        <v>0.61897118670761297</v>
      </c>
      <c r="F67" s="50"/>
      <c r="H67"/>
      <c r="I67" s="84">
        <v>0.96347055957496897</v>
      </c>
      <c r="J67" s="84">
        <v>0.92346598351417897</v>
      </c>
      <c r="K67" s="84">
        <v>0.94563790080767396</v>
      </c>
      <c r="L67" s="84">
        <v>0.91502063474688899</v>
      </c>
      <c r="M67" s="84">
        <v>0.38102881329238703</v>
      </c>
      <c r="N67"/>
      <c r="O67" s="69">
        <f t="shared" si="7"/>
        <v>0.96347055957496897</v>
      </c>
      <c r="P67" s="69">
        <f t="shared" si="8"/>
        <v>0.92346598351417897</v>
      </c>
      <c r="Q67" s="69">
        <f t="shared" si="9"/>
        <v>0.94563790080767396</v>
      </c>
      <c r="R67" s="69">
        <f t="shared" si="10"/>
        <v>0.91502063474688899</v>
      </c>
      <c r="S67" s="69">
        <f t="shared" si="11"/>
        <v>0.61897118670761297</v>
      </c>
    </row>
    <row r="68" spans="1:19" x14ac:dyDescent="0.35">
      <c r="A68" s="86" t="s">
        <v>104</v>
      </c>
      <c r="B68" s="75" t="s">
        <v>336</v>
      </c>
      <c r="C68" s="47">
        <f t="shared" si="4"/>
        <v>0.71680295003207573</v>
      </c>
      <c r="D68" s="47">
        <f t="shared" si="5"/>
        <v>0.55595804590194897</v>
      </c>
      <c r="E68" s="47">
        <f t="shared" si="6"/>
        <v>0.17614572303204801</v>
      </c>
      <c r="F68" s="50"/>
      <c r="H68"/>
      <c r="I68" s="84">
        <v>0.74224154618013105</v>
      </c>
      <c r="J68" s="84">
        <v>0.83979477037412498</v>
      </c>
      <c r="K68" s="84">
        <v>0.56837253354197104</v>
      </c>
      <c r="L68" s="84">
        <v>0.55595804590194897</v>
      </c>
      <c r="M68" s="84">
        <v>0.82385427696795199</v>
      </c>
      <c r="N68"/>
      <c r="O68" s="69">
        <f t="shared" si="7"/>
        <v>0.74224154618013105</v>
      </c>
      <c r="P68" s="69">
        <f t="shared" si="8"/>
        <v>0.83979477037412498</v>
      </c>
      <c r="Q68" s="69">
        <f t="shared" si="9"/>
        <v>0.56837253354197104</v>
      </c>
      <c r="R68" s="69">
        <f t="shared" si="10"/>
        <v>0.55595804590194897</v>
      </c>
      <c r="S68" s="69">
        <f t="shared" si="11"/>
        <v>0.17614572303204801</v>
      </c>
    </row>
    <row r="69" spans="1:19" x14ac:dyDescent="0.35">
      <c r="A69" s="86" t="s">
        <v>105</v>
      </c>
      <c r="B69" s="75" t="s">
        <v>285</v>
      </c>
      <c r="C69" s="47">
        <f t="shared" si="4"/>
        <v>0.73463013598526439</v>
      </c>
      <c r="D69" s="47">
        <f t="shared" si="5"/>
        <v>0.54439830989537197</v>
      </c>
      <c r="E69" s="47">
        <f t="shared" si="6"/>
        <v>0.36624126183438899</v>
      </c>
      <c r="F69" s="50"/>
      <c r="H69"/>
      <c r="I69" s="84">
        <v>0.66397948076246605</v>
      </c>
      <c r="J69" s="84">
        <v>0.86443960436071599</v>
      </c>
      <c r="K69" s="84">
        <v>0.67547132283261102</v>
      </c>
      <c r="L69" s="84">
        <v>0.54439830989537197</v>
      </c>
      <c r="M69" s="84">
        <v>0.63375873816561101</v>
      </c>
      <c r="N69"/>
      <c r="O69" s="69">
        <f t="shared" si="7"/>
        <v>0.66397948076246605</v>
      </c>
      <c r="P69" s="69">
        <f t="shared" si="8"/>
        <v>0.86443960436071599</v>
      </c>
      <c r="Q69" s="69">
        <f t="shared" si="9"/>
        <v>0.67547132283261102</v>
      </c>
      <c r="R69" s="69">
        <f t="shared" si="10"/>
        <v>0.54439830989537197</v>
      </c>
      <c r="S69" s="69">
        <f t="shared" si="11"/>
        <v>0.36624126183438899</v>
      </c>
    </row>
    <row r="70" spans="1:19" x14ac:dyDescent="0.35">
      <c r="A70" s="86" t="s">
        <v>106</v>
      </c>
      <c r="B70" s="75" t="s">
        <v>337</v>
      </c>
      <c r="C70" s="47">
        <f t="shared" si="4"/>
        <v>0.740102777366765</v>
      </c>
      <c r="D70" s="47">
        <f t="shared" si="5"/>
        <v>0.44127474976578801</v>
      </c>
      <c r="E70" s="47">
        <f t="shared" si="6"/>
        <v>0.16381519009276901</v>
      </c>
      <c r="F70" s="50"/>
      <c r="H70"/>
      <c r="I70" s="84">
        <v>0.73289405729901203</v>
      </c>
      <c r="J70" s="84">
        <v>0.83221513028224103</v>
      </c>
      <c r="K70" s="84">
        <v>0.65519914451904204</v>
      </c>
      <c r="L70" s="84">
        <v>0.44127474976578801</v>
      </c>
      <c r="M70" s="84">
        <v>0.83618480990723099</v>
      </c>
      <c r="N70"/>
      <c r="O70" s="69">
        <f t="shared" si="7"/>
        <v>0.73289405729901203</v>
      </c>
      <c r="P70" s="69">
        <f t="shared" si="8"/>
        <v>0.83221513028224103</v>
      </c>
      <c r="Q70" s="69">
        <f t="shared" si="9"/>
        <v>0.65519914451904204</v>
      </c>
      <c r="R70" s="69">
        <f t="shared" si="10"/>
        <v>0.44127474976578801</v>
      </c>
      <c r="S70" s="69">
        <f t="shared" si="11"/>
        <v>0.16381519009276901</v>
      </c>
    </row>
    <row r="71" spans="1:19" x14ac:dyDescent="0.35">
      <c r="A71" s="86" t="s">
        <v>107</v>
      </c>
      <c r="B71" s="75" t="s">
        <v>338</v>
      </c>
      <c r="C71" s="47">
        <f t="shared" si="4"/>
        <v>0.84357777498952702</v>
      </c>
      <c r="D71" s="47">
        <f t="shared" si="5"/>
        <v>0.77925262109761595</v>
      </c>
      <c r="E71" s="47">
        <f t="shared" si="6"/>
        <v>0.67486992492028497</v>
      </c>
      <c r="F71" s="50"/>
      <c r="H71"/>
      <c r="I71" s="84">
        <v>0.906359123965507</v>
      </c>
      <c r="J71" s="84">
        <v>0.80413217034691098</v>
      </c>
      <c r="K71" s="84">
        <v>0.82024203065616297</v>
      </c>
      <c r="L71" s="84">
        <v>0.77925262109761595</v>
      </c>
      <c r="M71" s="84">
        <v>0.32513007507971498</v>
      </c>
      <c r="N71"/>
      <c r="O71" s="69">
        <f t="shared" si="7"/>
        <v>0.906359123965507</v>
      </c>
      <c r="P71" s="69">
        <f t="shared" si="8"/>
        <v>0.80413217034691098</v>
      </c>
      <c r="Q71" s="69">
        <f t="shared" si="9"/>
        <v>0.82024203065616297</v>
      </c>
      <c r="R71" s="69">
        <f t="shared" si="10"/>
        <v>0.77925262109761595</v>
      </c>
      <c r="S71" s="69">
        <f t="shared" si="11"/>
        <v>0.67486992492028497</v>
      </c>
    </row>
    <row r="72" spans="1:19" x14ac:dyDescent="0.35">
      <c r="A72" s="86" t="s">
        <v>108</v>
      </c>
      <c r="B72" s="75" t="s">
        <v>339</v>
      </c>
      <c r="C72" s="47">
        <f t="shared" si="4"/>
        <v>0.58503610577129406</v>
      </c>
      <c r="D72" s="47">
        <f t="shared" si="5"/>
        <v>0.61213322815029803</v>
      </c>
      <c r="E72" s="47">
        <f t="shared" si="6"/>
        <v>0.24360707182193397</v>
      </c>
      <c r="F72" s="50"/>
      <c r="H72"/>
      <c r="I72" s="84">
        <v>0.78293983036739301</v>
      </c>
      <c r="J72" s="84">
        <v>0.652815028157822</v>
      </c>
      <c r="K72" s="84">
        <v>0.319353458788667</v>
      </c>
      <c r="L72" s="84">
        <v>0.61213322815029803</v>
      </c>
      <c r="M72" s="84">
        <v>0.75639292817806603</v>
      </c>
      <c r="N72"/>
      <c r="O72" s="69">
        <f t="shared" si="7"/>
        <v>0.78293983036739301</v>
      </c>
      <c r="P72" s="69">
        <f t="shared" si="8"/>
        <v>0.652815028157822</v>
      </c>
      <c r="Q72" s="69">
        <f t="shared" si="9"/>
        <v>0.319353458788667</v>
      </c>
      <c r="R72" s="69">
        <f t="shared" si="10"/>
        <v>0.61213322815029803</v>
      </c>
      <c r="S72" s="69">
        <f t="shared" si="11"/>
        <v>0.24360707182193397</v>
      </c>
    </row>
    <row r="73" spans="1:19" x14ac:dyDescent="0.35">
      <c r="A73" s="86" t="s">
        <v>109</v>
      </c>
      <c r="B73" s="75" t="s">
        <v>340</v>
      </c>
      <c r="C73" s="47">
        <f t="shared" ref="C73:C136" si="12">AVERAGE(O73:Q73)</f>
        <v>0.90002122466548962</v>
      </c>
      <c r="D73" s="47">
        <f t="shared" ref="D73:D136" si="13">+R73</f>
        <v>0.87274275546125402</v>
      </c>
      <c r="E73" s="47">
        <f t="shared" ref="E73:E136" si="14">+S73</f>
        <v>0.75944323364927901</v>
      </c>
      <c r="F73" s="50"/>
      <c r="H73"/>
      <c r="I73" s="84">
        <v>0.92322103576881998</v>
      </c>
      <c r="J73" s="84">
        <v>0.84085560164227702</v>
      </c>
      <c r="K73" s="84">
        <v>0.93598703658537197</v>
      </c>
      <c r="L73" s="84">
        <v>0.87274275546125402</v>
      </c>
      <c r="M73" s="84">
        <v>0.24055676635072101</v>
      </c>
      <c r="N73"/>
      <c r="O73" s="69">
        <f t="shared" ref="O73:O136" si="15">IF(ISNUMBER(I73)=TRUE,O$5*(I73-O$4)/(O$3-O$4)+(1-O$5)*(1-(I73-O$4)/(O$3-O$4)),"..")</f>
        <v>0.92322103576881998</v>
      </c>
      <c r="P73" s="69">
        <f t="shared" ref="P73:P136" si="16">IF(ISNUMBER(J73)=TRUE,P$5*(J73-P$4)/(P$3-P$4)+(1-P$5)*(1-(J73-P$4)/(P$3-P$4)),"..")</f>
        <v>0.84085560164227702</v>
      </c>
      <c r="Q73" s="69">
        <f t="shared" ref="Q73:Q136" si="17">IF(ISNUMBER(K73)=TRUE,Q$5*(K73-Q$4)/(Q$3-Q$4)+(1-Q$5)*(1-(K73-Q$4)/(Q$3-Q$4)),"..")</f>
        <v>0.93598703658537197</v>
      </c>
      <c r="R73" s="69">
        <f t="shared" ref="R73:R136" si="18">IF(ISNUMBER(L73)=TRUE,R$5*(L73-R$4)/(R$3-R$4)+(1-R$5)*(1-(L73-R$4)/(R$3-R$4)),"..")</f>
        <v>0.87274275546125402</v>
      </c>
      <c r="S73" s="69">
        <f t="shared" ref="S73:S136" si="19">IF(ISNUMBER(M73)=TRUE,S$5*(M73-S$4)/(S$3-S$4)+(1-S$5)*(1-(M73-S$4)/(S$3-S$4)),"..")</f>
        <v>0.75944323364927901</v>
      </c>
    </row>
    <row r="74" spans="1:19" x14ac:dyDescent="0.35">
      <c r="A74" s="86" t="s">
        <v>110</v>
      </c>
      <c r="B74" s="75" t="s">
        <v>302</v>
      </c>
      <c r="C74" s="47">
        <f t="shared" si="12"/>
        <v>0.81556223480055878</v>
      </c>
      <c r="D74" s="47">
        <f t="shared" si="13"/>
        <v>0.67687951101388899</v>
      </c>
      <c r="E74" s="47">
        <f t="shared" si="14"/>
        <v>0.24477371434802697</v>
      </c>
      <c r="F74" s="50"/>
      <c r="H74"/>
      <c r="I74" s="84">
        <v>0.84252979700310004</v>
      </c>
      <c r="J74" s="84">
        <v>0.83245188991151298</v>
      </c>
      <c r="K74" s="84">
        <v>0.77170501748706299</v>
      </c>
      <c r="L74" s="84">
        <v>0.67687951101388899</v>
      </c>
      <c r="M74" s="84">
        <v>0.75522628565197303</v>
      </c>
      <c r="N74"/>
      <c r="O74" s="69">
        <f t="shared" si="15"/>
        <v>0.84252979700310004</v>
      </c>
      <c r="P74" s="69">
        <f t="shared" si="16"/>
        <v>0.83245188991151298</v>
      </c>
      <c r="Q74" s="69">
        <f t="shared" si="17"/>
        <v>0.77170501748706299</v>
      </c>
      <c r="R74" s="69">
        <f t="shared" si="18"/>
        <v>0.67687951101388899</v>
      </c>
      <c r="S74" s="69">
        <f t="shared" si="19"/>
        <v>0.24477371434802697</v>
      </c>
    </row>
    <row r="75" spans="1:19" x14ac:dyDescent="0.35">
      <c r="A75" s="86" t="s">
        <v>111</v>
      </c>
      <c r="B75" s="75" t="s">
        <v>301</v>
      </c>
      <c r="C75" s="47">
        <f t="shared" si="12"/>
        <v>0.84843732349071999</v>
      </c>
      <c r="D75" s="47">
        <f t="shared" si="13"/>
        <v>0.76919129587102597</v>
      </c>
      <c r="E75" s="47">
        <f t="shared" si="14"/>
        <v>0.47369715271510604</v>
      </c>
      <c r="F75" s="50"/>
      <c r="H75"/>
      <c r="I75" s="84">
        <v>0.89667414261537204</v>
      </c>
      <c r="J75" s="84">
        <v>0.78849717512723805</v>
      </c>
      <c r="K75" s="84">
        <v>0.86014065272954998</v>
      </c>
      <c r="L75" s="84">
        <v>0.76919129587102597</v>
      </c>
      <c r="M75" s="84">
        <v>0.52630284728489396</v>
      </c>
      <c r="N75"/>
      <c r="O75" s="69">
        <f t="shared" si="15"/>
        <v>0.89667414261537204</v>
      </c>
      <c r="P75" s="69">
        <f t="shared" si="16"/>
        <v>0.78849717512723805</v>
      </c>
      <c r="Q75" s="69">
        <f t="shared" si="17"/>
        <v>0.86014065272954998</v>
      </c>
      <c r="R75" s="69">
        <f t="shared" si="18"/>
        <v>0.76919129587102597</v>
      </c>
      <c r="S75" s="69">
        <f t="shared" si="19"/>
        <v>0.47369715271510604</v>
      </c>
    </row>
    <row r="76" spans="1:19" x14ac:dyDescent="0.35">
      <c r="A76" s="86" t="s">
        <v>112</v>
      </c>
      <c r="B76" s="75" t="s">
        <v>341</v>
      </c>
      <c r="C76" s="47">
        <f t="shared" si="12"/>
        <v>0.94555667892576933</v>
      </c>
      <c r="D76" s="47">
        <f t="shared" si="13"/>
        <v>0.90892691455987595</v>
      </c>
      <c r="E76" s="47">
        <f t="shared" si="14"/>
        <v>0.88442778533507804</v>
      </c>
      <c r="F76" s="50"/>
      <c r="H76"/>
      <c r="I76" s="84">
        <v>0.96167147112941898</v>
      </c>
      <c r="J76" s="84">
        <v>0.91654070680387201</v>
      </c>
      <c r="K76" s="84">
        <v>0.95845785884401702</v>
      </c>
      <c r="L76" s="84">
        <v>0.90892691455987595</v>
      </c>
      <c r="M76" s="84">
        <v>0.115572214664922</v>
      </c>
      <c r="N76"/>
      <c r="O76" s="69">
        <f t="shared" si="15"/>
        <v>0.96167147112941898</v>
      </c>
      <c r="P76" s="69">
        <f t="shared" si="16"/>
        <v>0.91654070680387201</v>
      </c>
      <c r="Q76" s="69">
        <f t="shared" si="17"/>
        <v>0.95845785884401702</v>
      </c>
      <c r="R76" s="69">
        <f t="shared" si="18"/>
        <v>0.90892691455987595</v>
      </c>
      <c r="S76" s="69">
        <f t="shared" si="19"/>
        <v>0.88442778533507804</v>
      </c>
    </row>
    <row r="77" spans="1:19" x14ac:dyDescent="0.35">
      <c r="A77" s="86" t="s">
        <v>113</v>
      </c>
      <c r="B77" s="75" t="s">
        <v>257</v>
      </c>
      <c r="C77" s="47">
        <f t="shared" si="12"/>
        <v>0.40478081897583967</v>
      </c>
      <c r="D77" s="47">
        <f t="shared" si="13"/>
        <v>0.47670936298318101</v>
      </c>
      <c r="E77" s="47">
        <f t="shared" si="14"/>
        <v>0.49498126811482202</v>
      </c>
      <c r="F77" s="50"/>
      <c r="H77"/>
      <c r="I77" s="84">
        <v>0.40748426142022898</v>
      </c>
      <c r="J77" s="84">
        <v>0.29056838263013801</v>
      </c>
      <c r="K77" s="84">
        <v>0.51628981287715203</v>
      </c>
      <c r="L77" s="84">
        <v>0.47670936298318101</v>
      </c>
      <c r="M77" s="84">
        <v>0.50501873188517798</v>
      </c>
      <c r="N77"/>
      <c r="O77" s="69">
        <f t="shared" si="15"/>
        <v>0.40748426142022898</v>
      </c>
      <c r="P77" s="69">
        <f t="shared" si="16"/>
        <v>0.29056838263013801</v>
      </c>
      <c r="Q77" s="69">
        <f t="shared" si="17"/>
        <v>0.51628981287715203</v>
      </c>
      <c r="R77" s="69">
        <f t="shared" si="18"/>
        <v>0.47670936298318101</v>
      </c>
      <c r="S77" s="69">
        <f t="shared" si="19"/>
        <v>0.49498126811482202</v>
      </c>
    </row>
    <row r="78" spans="1:19" x14ac:dyDescent="0.35">
      <c r="A78" s="86" t="s">
        <v>114</v>
      </c>
      <c r="B78" s="75" t="s">
        <v>258</v>
      </c>
      <c r="C78" s="47">
        <f t="shared" si="12"/>
        <v>7.0501130930364989E-2</v>
      </c>
      <c r="D78" s="47">
        <f t="shared" si="13"/>
        <v>0.200695360635259</v>
      </c>
      <c r="E78" s="47">
        <f t="shared" si="14"/>
        <v>0.13855234503373404</v>
      </c>
      <c r="F78" s="50"/>
      <c r="H78"/>
      <c r="I78" s="84">
        <v>7.5994003697838694E-2</v>
      </c>
      <c r="J78" s="84">
        <v>5.2984556279581499E-2</v>
      </c>
      <c r="K78" s="84">
        <v>8.2524832813674801E-2</v>
      </c>
      <c r="L78" s="84">
        <v>0.200695360635259</v>
      </c>
      <c r="M78" s="84">
        <v>0.86144765496626596</v>
      </c>
      <c r="N78"/>
      <c r="O78" s="69">
        <f t="shared" si="15"/>
        <v>7.5994003697838694E-2</v>
      </c>
      <c r="P78" s="69">
        <f t="shared" si="16"/>
        <v>5.2984556279581499E-2</v>
      </c>
      <c r="Q78" s="69">
        <f t="shared" si="17"/>
        <v>8.2524832813674801E-2</v>
      </c>
      <c r="R78" s="69">
        <f t="shared" si="18"/>
        <v>0.200695360635259</v>
      </c>
      <c r="S78" s="69">
        <f t="shared" si="19"/>
        <v>0.13855234503373404</v>
      </c>
    </row>
    <row r="79" spans="1:19" x14ac:dyDescent="0.35">
      <c r="A79" s="86" t="s">
        <v>115</v>
      </c>
      <c r="B79" s="75" t="s">
        <v>342</v>
      </c>
      <c r="C79" s="47">
        <f t="shared" si="12"/>
        <v>0.93989421516070693</v>
      </c>
      <c r="D79" s="47">
        <f t="shared" si="13"/>
        <v>0.89869335395037697</v>
      </c>
      <c r="E79" s="47">
        <f t="shared" si="14"/>
        <v>0.97586832829351644</v>
      </c>
      <c r="F79" s="50"/>
      <c r="H79"/>
      <c r="I79" s="84">
        <v>0.94832053981383002</v>
      </c>
      <c r="J79" s="84">
        <v>0.91110099076384199</v>
      </c>
      <c r="K79" s="84">
        <v>0.96026111490444899</v>
      </c>
      <c r="L79" s="84">
        <v>0.89869335395037697</v>
      </c>
      <c r="M79" s="84">
        <v>2.4131671706483601E-2</v>
      </c>
      <c r="N79"/>
      <c r="O79" s="69">
        <f t="shared" si="15"/>
        <v>0.94832053981383002</v>
      </c>
      <c r="P79" s="69">
        <f t="shared" si="16"/>
        <v>0.91110099076384199</v>
      </c>
      <c r="Q79" s="69">
        <f t="shared" si="17"/>
        <v>0.96026111490444899</v>
      </c>
      <c r="R79" s="69">
        <f t="shared" si="18"/>
        <v>0.89869335395037697</v>
      </c>
      <c r="S79" s="69">
        <f t="shared" si="19"/>
        <v>0.97586832829351644</v>
      </c>
    </row>
    <row r="80" spans="1:19" x14ac:dyDescent="0.35">
      <c r="A80" s="86" t="s">
        <v>116</v>
      </c>
      <c r="B80" s="75" t="s">
        <v>343</v>
      </c>
      <c r="C80" s="47">
        <f t="shared" si="12"/>
        <v>0.88962029483776794</v>
      </c>
      <c r="D80" s="47">
        <f t="shared" si="13"/>
        <v>0.80998008924565301</v>
      </c>
      <c r="E80" s="47">
        <f t="shared" si="14"/>
        <v>0.81374343615789801</v>
      </c>
      <c r="F80" s="50"/>
      <c r="H80"/>
      <c r="I80" s="84">
        <v>0.854485998373399</v>
      </c>
      <c r="J80" s="84">
        <v>0.87150563298086203</v>
      </c>
      <c r="K80" s="84">
        <v>0.94286925315904302</v>
      </c>
      <c r="L80" s="84">
        <v>0.80998008924565301</v>
      </c>
      <c r="M80" s="84">
        <v>0.18625656384210201</v>
      </c>
      <c r="N80"/>
      <c r="O80" s="69">
        <f t="shared" si="15"/>
        <v>0.854485998373399</v>
      </c>
      <c r="P80" s="69">
        <f t="shared" si="16"/>
        <v>0.87150563298086203</v>
      </c>
      <c r="Q80" s="69">
        <f t="shared" si="17"/>
        <v>0.94286925315904302</v>
      </c>
      <c r="R80" s="69">
        <f t="shared" si="18"/>
        <v>0.80998008924565301</v>
      </c>
      <c r="S80" s="69">
        <f t="shared" si="19"/>
        <v>0.81374343615789801</v>
      </c>
    </row>
    <row r="81" spans="1:19" x14ac:dyDescent="0.35">
      <c r="A81" s="86" t="s">
        <v>117</v>
      </c>
      <c r="B81" s="75" t="s">
        <v>344</v>
      </c>
      <c r="C81" s="47">
        <f t="shared" si="12"/>
        <v>0.92624829752343196</v>
      </c>
      <c r="D81" s="47">
        <f t="shared" si="13"/>
        <v>0.88609733143705405</v>
      </c>
      <c r="E81" s="47">
        <f t="shared" si="14"/>
        <v>0.68421493679770795</v>
      </c>
      <c r="F81" s="50"/>
      <c r="H81"/>
      <c r="I81" s="84">
        <v>0.94250608047444395</v>
      </c>
      <c r="J81" s="84">
        <v>0.91389920749379405</v>
      </c>
      <c r="K81" s="84">
        <v>0.92233960460205799</v>
      </c>
      <c r="L81" s="84">
        <v>0.88609733143705405</v>
      </c>
      <c r="M81" s="84">
        <v>0.31578506320229199</v>
      </c>
      <c r="N81"/>
      <c r="O81" s="69">
        <f t="shared" si="15"/>
        <v>0.94250608047444395</v>
      </c>
      <c r="P81" s="69">
        <f t="shared" si="16"/>
        <v>0.91389920749379405</v>
      </c>
      <c r="Q81" s="69">
        <f t="shared" si="17"/>
        <v>0.92233960460205799</v>
      </c>
      <c r="R81" s="69">
        <f t="shared" si="18"/>
        <v>0.88609733143705405</v>
      </c>
      <c r="S81" s="69">
        <f t="shared" si="19"/>
        <v>0.68421493679770795</v>
      </c>
    </row>
    <row r="82" spans="1:19" x14ac:dyDescent="0.35">
      <c r="A82" s="86" t="s">
        <v>118</v>
      </c>
      <c r="B82" s="75" t="s">
        <v>365</v>
      </c>
      <c r="C82" s="47">
        <f t="shared" si="12"/>
        <v>0.84162723531195438</v>
      </c>
      <c r="D82" s="47">
        <f t="shared" si="13"/>
        <v>0.75920119137570496</v>
      </c>
      <c r="E82" s="47">
        <f t="shared" si="14"/>
        <v>0.75931174588192196</v>
      </c>
      <c r="F82" s="50"/>
      <c r="H82"/>
      <c r="I82" s="84">
        <v>0.89480121993603501</v>
      </c>
      <c r="J82" s="84">
        <v>0.920399669932498</v>
      </c>
      <c r="K82" s="84">
        <v>0.70968081606733002</v>
      </c>
      <c r="L82" s="84">
        <v>0.75920119137570496</v>
      </c>
      <c r="M82" s="84">
        <v>0.24068825411807801</v>
      </c>
      <c r="N82"/>
      <c r="O82" s="69">
        <f t="shared" si="15"/>
        <v>0.89480121993603501</v>
      </c>
      <c r="P82" s="69">
        <f t="shared" si="16"/>
        <v>0.920399669932498</v>
      </c>
      <c r="Q82" s="69">
        <f t="shared" si="17"/>
        <v>0.70968081606733002</v>
      </c>
      <c r="R82" s="69">
        <f t="shared" si="18"/>
        <v>0.75920119137570496</v>
      </c>
      <c r="S82" s="69">
        <f t="shared" si="19"/>
        <v>0.75931174588192196</v>
      </c>
    </row>
    <row r="83" spans="1:19" x14ac:dyDescent="0.35">
      <c r="A83" s="86" t="s">
        <v>119</v>
      </c>
      <c r="B83" s="75" t="s">
        <v>259</v>
      </c>
      <c r="C83" s="47">
        <f t="shared" si="12"/>
        <v>0.44440108161908304</v>
      </c>
      <c r="D83" s="47">
        <f t="shared" si="13"/>
        <v>0.54476163264476296</v>
      </c>
      <c r="E83" s="47">
        <f t="shared" si="14"/>
        <v>0.53269876506881908</v>
      </c>
      <c r="F83" s="50"/>
      <c r="H83"/>
      <c r="I83" s="84">
        <v>0.47218608042201199</v>
      </c>
      <c r="J83" s="84">
        <v>0.47144034337257101</v>
      </c>
      <c r="K83" s="84">
        <v>0.389576821062666</v>
      </c>
      <c r="L83" s="84">
        <v>0.54476163264476296</v>
      </c>
      <c r="M83" s="84">
        <v>0.46730123493118098</v>
      </c>
      <c r="N83"/>
      <c r="O83" s="69">
        <f t="shared" si="15"/>
        <v>0.47218608042201199</v>
      </c>
      <c r="P83" s="69">
        <f t="shared" si="16"/>
        <v>0.47144034337257101</v>
      </c>
      <c r="Q83" s="69">
        <f t="shared" si="17"/>
        <v>0.389576821062666</v>
      </c>
      <c r="R83" s="69">
        <f t="shared" si="18"/>
        <v>0.54476163264476296</v>
      </c>
      <c r="S83" s="69">
        <f t="shared" si="19"/>
        <v>0.53269876506881908</v>
      </c>
    </row>
    <row r="84" spans="1:19" x14ac:dyDescent="0.35">
      <c r="A84" s="86" t="s">
        <v>120</v>
      </c>
      <c r="B84" s="75" t="s">
        <v>297</v>
      </c>
      <c r="C84" s="47">
        <f t="shared" si="12"/>
        <v>0.91812782682126315</v>
      </c>
      <c r="D84" s="47">
        <f t="shared" si="13"/>
        <v>0.92672737058431398</v>
      </c>
      <c r="E84" s="47">
        <f t="shared" si="14"/>
        <v>0.88951545218639594</v>
      </c>
      <c r="F84" s="50"/>
      <c r="H84"/>
      <c r="I84" s="84">
        <v>0.91188725046326802</v>
      </c>
      <c r="J84" s="84">
        <v>0.90959163599943904</v>
      </c>
      <c r="K84" s="84">
        <v>0.93290459400108205</v>
      </c>
      <c r="L84" s="84">
        <v>0.92672737058431398</v>
      </c>
      <c r="M84" s="84">
        <v>0.11048454781360401</v>
      </c>
      <c r="N84"/>
      <c r="O84" s="69">
        <f t="shared" si="15"/>
        <v>0.91188725046326802</v>
      </c>
      <c r="P84" s="69">
        <f t="shared" si="16"/>
        <v>0.90959163599943904</v>
      </c>
      <c r="Q84" s="69">
        <f t="shared" si="17"/>
        <v>0.93290459400108205</v>
      </c>
      <c r="R84" s="69">
        <f t="shared" si="18"/>
        <v>0.92672737058431398</v>
      </c>
      <c r="S84" s="69">
        <f t="shared" si="19"/>
        <v>0.88951545218639594</v>
      </c>
    </row>
    <row r="85" spans="1:19" x14ac:dyDescent="0.35">
      <c r="A85" s="86" t="s">
        <v>121</v>
      </c>
      <c r="B85" s="75" t="s">
        <v>273</v>
      </c>
      <c r="C85" s="47">
        <f t="shared" si="12"/>
        <v>0.36167674327828064</v>
      </c>
      <c r="D85" s="47">
        <f t="shared" si="13"/>
        <v>0.35897566072432802</v>
      </c>
      <c r="E85" s="47">
        <f t="shared" si="14"/>
        <v>0.19369751148945702</v>
      </c>
      <c r="F85" s="50"/>
      <c r="H85"/>
      <c r="I85" s="84">
        <v>0.40241593602433701</v>
      </c>
      <c r="J85" s="84">
        <v>0.461268378014836</v>
      </c>
      <c r="K85" s="84">
        <v>0.22134591579566901</v>
      </c>
      <c r="L85" s="84">
        <v>0.35897566072432802</v>
      </c>
      <c r="M85" s="84">
        <v>0.80630248851054298</v>
      </c>
      <c r="N85"/>
      <c r="O85" s="69">
        <f t="shared" si="15"/>
        <v>0.40241593602433701</v>
      </c>
      <c r="P85" s="69">
        <f t="shared" si="16"/>
        <v>0.461268378014836</v>
      </c>
      <c r="Q85" s="69">
        <f t="shared" si="17"/>
        <v>0.22134591579566901</v>
      </c>
      <c r="R85" s="69">
        <f t="shared" si="18"/>
        <v>0.35897566072432802</v>
      </c>
      <c r="S85" s="69">
        <f t="shared" si="19"/>
        <v>0.19369751148945702</v>
      </c>
    </row>
    <row r="86" spans="1:19" x14ac:dyDescent="0.35">
      <c r="A86" s="86" t="s">
        <v>34</v>
      </c>
      <c r="B86" s="75" t="s">
        <v>206</v>
      </c>
      <c r="C86" s="47">
        <f t="shared" si="12"/>
        <v>0.55788084165770402</v>
      </c>
      <c r="D86" s="47">
        <f t="shared" si="13"/>
        <v>0.54197783141116695</v>
      </c>
      <c r="E86" s="47">
        <f t="shared" si="14"/>
        <v>0.13325220649830105</v>
      </c>
      <c r="F86" s="50"/>
      <c r="H86"/>
      <c r="I86" s="84">
        <v>0.66709234595537903</v>
      </c>
      <c r="J86" s="84">
        <v>0.69695213254726096</v>
      </c>
      <c r="K86" s="84">
        <v>0.30959804647047201</v>
      </c>
      <c r="L86" s="84">
        <v>0.54197783141116695</v>
      </c>
      <c r="M86" s="84">
        <v>0.86674779350169895</v>
      </c>
      <c r="N86"/>
      <c r="O86" s="69">
        <f t="shared" si="15"/>
        <v>0.66709234595537903</v>
      </c>
      <c r="P86" s="69">
        <f t="shared" si="16"/>
        <v>0.69695213254726096</v>
      </c>
      <c r="Q86" s="69">
        <f t="shared" si="17"/>
        <v>0.30959804647047201</v>
      </c>
      <c r="R86" s="69">
        <f t="shared" si="18"/>
        <v>0.54197783141116695</v>
      </c>
      <c r="S86" s="69">
        <f t="shared" si="19"/>
        <v>0.13325220649830105</v>
      </c>
    </row>
    <row r="87" spans="1:19" x14ac:dyDescent="0.35">
      <c r="A87" s="86" t="s">
        <v>122</v>
      </c>
      <c r="B87" s="75" t="s">
        <v>274</v>
      </c>
      <c r="C87" s="47">
        <f t="shared" si="12"/>
        <v>0.35411714024297636</v>
      </c>
      <c r="D87" s="47">
        <f t="shared" si="13"/>
        <v>0.40797342052227198</v>
      </c>
      <c r="E87" s="47">
        <f t="shared" si="14"/>
        <v>0.10261889670532198</v>
      </c>
      <c r="F87" s="50"/>
      <c r="H87"/>
      <c r="I87" s="84">
        <v>0.447780895276577</v>
      </c>
      <c r="J87" s="84">
        <v>0.45187682878303398</v>
      </c>
      <c r="K87" s="84">
        <v>0.16269369666931799</v>
      </c>
      <c r="L87" s="84">
        <v>0.40797342052227198</v>
      </c>
      <c r="M87" s="84">
        <v>0.89738110329467802</v>
      </c>
      <c r="N87"/>
      <c r="O87" s="69">
        <f t="shared" si="15"/>
        <v>0.447780895276577</v>
      </c>
      <c r="P87" s="69">
        <f t="shared" si="16"/>
        <v>0.45187682878303398</v>
      </c>
      <c r="Q87" s="69">
        <f t="shared" si="17"/>
        <v>0.16269369666931799</v>
      </c>
      <c r="R87" s="69">
        <f t="shared" si="18"/>
        <v>0.40797342052227198</v>
      </c>
      <c r="S87" s="69">
        <f t="shared" si="19"/>
        <v>0.10261889670532198</v>
      </c>
    </row>
    <row r="88" spans="1:19" x14ac:dyDescent="0.35">
      <c r="A88" s="86" t="s">
        <v>123</v>
      </c>
      <c r="B88" s="75" t="s">
        <v>254</v>
      </c>
      <c r="C88" s="47">
        <f t="shared" si="12"/>
        <v>0.48075652655601003</v>
      </c>
      <c r="D88" s="47">
        <f t="shared" si="13"/>
        <v>0.272243304588204</v>
      </c>
      <c r="E88" s="47">
        <f t="shared" si="14"/>
        <v>0.16888475588362195</v>
      </c>
      <c r="F88" s="50"/>
      <c r="H88"/>
      <c r="I88" s="84">
        <v>0.496275708127146</v>
      </c>
      <c r="J88" s="84">
        <v>0.60399502520436399</v>
      </c>
      <c r="K88" s="84">
        <v>0.34199884633652</v>
      </c>
      <c r="L88" s="84">
        <v>0.272243304588204</v>
      </c>
      <c r="M88" s="84">
        <v>0.83111524411637805</v>
      </c>
      <c r="N88"/>
      <c r="O88" s="69">
        <f t="shared" si="15"/>
        <v>0.496275708127146</v>
      </c>
      <c r="P88" s="69">
        <f t="shared" si="16"/>
        <v>0.60399502520436399</v>
      </c>
      <c r="Q88" s="69">
        <f t="shared" si="17"/>
        <v>0.34199884633652</v>
      </c>
      <c r="R88" s="69">
        <f t="shared" si="18"/>
        <v>0.272243304588204</v>
      </c>
      <c r="S88" s="69">
        <f t="shared" si="19"/>
        <v>0.16888475588362195</v>
      </c>
    </row>
    <row r="89" spans="1:19" x14ac:dyDescent="0.35">
      <c r="A89" s="86" t="s">
        <v>124</v>
      </c>
      <c r="B89" s="75" t="s">
        <v>436</v>
      </c>
      <c r="C89" s="47">
        <f t="shared" si="12"/>
        <v>0.91310519604991569</v>
      </c>
      <c r="D89" s="47">
        <f t="shared" si="13"/>
        <v>0.90331674832493203</v>
      </c>
      <c r="E89" s="47">
        <f t="shared" si="14"/>
        <v>0.77821297870272099</v>
      </c>
      <c r="F89" s="50"/>
      <c r="H89"/>
      <c r="I89" s="84">
        <v>0.94838159637303499</v>
      </c>
      <c r="J89" s="84">
        <v>0.85407537120382504</v>
      </c>
      <c r="K89" s="84">
        <v>0.93685862057288705</v>
      </c>
      <c r="L89" s="84">
        <v>0.90331674832493203</v>
      </c>
      <c r="M89" s="84">
        <v>0.22178702129727901</v>
      </c>
      <c r="N89"/>
      <c r="O89" s="69">
        <f t="shared" si="15"/>
        <v>0.94838159637303499</v>
      </c>
      <c r="P89" s="69">
        <f t="shared" si="16"/>
        <v>0.85407537120382504</v>
      </c>
      <c r="Q89" s="69">
        <f t="shared" si="17"/>
        <v>0.93685862057288705</v>
      </c>
      <c r="R89" s="69">
        <f t="shared" si="18"/>
        <v>0.90331674832493203</v>
      </c>
      <c r="S89" s="69">
        <f t="shared" si="19"/>
        <v>0.77821297870272099</v>
      </c>
    </row>
    <row r="90" spans="1:19" x14ac:dyDescent="0.35">
      <c r="A90" s="86" t="s">
        <v>125</v>
      </c>
      <c r="B90" s="75" t="s">
        <v>437</v>
      </c>
      <c r="C90" s="47">
        <f t="shared" si="12"/>
        <v>0.49715549098439765</v>
      </c>
      <c r="D90" s="47">
        <f t="shared" si="13"/>
        <v>0.72150635061066704</v>
      </c>
      <c r="E90" s="47">
        <f t="shared" si="14"/>
        <v>0.45006441007814402</v>
      </c>
      <c r="F90" s="50"/>
      <c r="H90"/>
      <c r="I90" s="84">
        <v>0.54116034158010495</v>
      </c>
      <c r="J90" s="84">
        <v>0.10494622990185801</v>
      </c>
      <c r="K90" s="84">
        <v>0.84535990147122997</v>
      </c>
      <c r="L90" s="84">
        <v>0.72150635061066704</v>
      </c>
      <c r="M90" s="84">
        <v>0.54993558992185598</v>
      </c>
      <c r="N90"/>
      <c r="O90" s="69">
        <f t="shared" si="15"/>
        <v>0.54116034158010495</v>
      </c>
      <c r="P90" s="69">
        <f t="shared" si="16"/>
        <v>0.10494622990185801</v>
      </c>
      <c r="Q90" s="69">
        <f t="shared" si="17"/>
        <v>0.84535990147122997</v>
      </c>
      <c r="R90" s="69">
        <f t="shared" si="18"/>
        <v>0.72150635061066704</v>
      </c>
      <c r="S90" s="69">
        <f t="shared" si="19"/>
        <v>0.45006441007814402</v>
      </c>
    </row>
    <row r="91" spans="1:19" x14ac:dyDescent="0.35">
      <c r="A91" s="86" t="s">
        <v>126</v>
      </c>
      <c r="B91" s="75" t="s">
        <v>366</v>
      </c>
      <c r="C91" s="47">
        <f t="shared" si="12"/>
        <v>7.902433630160953E-2</v>
      </c>
      <c r="D91" s="47">
        <f t="shared" si="13"/>
        <v>0.326008314855457</v>
      </c>
      <c r="E91" s="47">
        <f t="shared" si="14"/>
        <v>0.24306259485925197</v>
      </c>
      <c r="F91" s="50"/>
      <c r="H91"/>
      <c r="I91" s="84">
        <v>2.5463847885111301E-2</v>
      </c>
      <c r="J91" s="84">
        <v>5.6539828258718297E-2</v>
      </c>
      <c r="K91" s="84">
        <v>0.15506933276099899</v>
      </c>
      <c r="L91" s="84">
        <v>0.326008314855457</v>
      </c>
      <c r="M91" s="84">
        <v>0.75693740514074803</v>
      </c>
      <c r="N91"/>
      <c r="O91" s="69">
        <f t="shared" si="15"/>
        <v>2.5463847885111301E-2</v>
      </c>
      <c r="P91" s="69">
        <f t="shared" si="16"/>
        <v>5.6539828258718297E-2</v>
      </c>
      <c r="Q91" s="69">
        <f t="shared" si="17"/>
        <v>0.15506933276099899</v>
      </c>
      <c r="R91" s="69">
        <f t="shared" si="18"/>
        <v>0.326008314855457</v>
      </c>
      <c r="S91" s="69">
        <f t="shared" si="19"/>
        <v>0.24306259485925197</v>
      </c>
    </row>
    <row r="92" spans="1:19" x14ac:dyDescent="0.35">
      <c r="A92" s="86" t="s">
        <v>127</v>
      </c>
      <c r="B92" s="75" t="s">
        <v>249</v>
      </c>
      <c r="C92" s="47">
        <f t="shared" si="12"/>
        <v>0.53877833695902133</v>
      </c>
      <c r="D92" s="47">
        <f t="shared" si="13"/>
        <v>0.431320580446104</v>
      </c>
      <c r="E92" s="47">
        <f t="shared" si="14"/>
        <v>0.24515384290641995</v>
      </c>
      <c r="F92" s="50"/>
      <c r="H92"/>
      <c r="I92" s="84">
        <v>0.65958198774540799</v>
      </c>
      <c r="J92" s="84">
        <v>0.68621202998638398</v>
      </c>
      <c r="K92" s="84">
        <v>0.27054099314527202</v>
      </c>
      <c r="L92" s="84">
        <v>0.431320580446104</v>
      </c>
      <c r="M92" s="84">
        <v>0.75484615709358005</v>
      </c>
      <c r="N92"/>
      <c r="O92" s="69">
        <f t="shared" si="15"/>
        <v>0.65958198774540799</v>
      </c>
      <c r="P92" s="69">
        <f t="shared" si="16"/>
        <v>0.68621202998638398</v>
      </c>
      <c r="Q92" s="69">
        <f t="shared" si="17"/>
        <v>0.27054099314527202</v>
      </c>
      <c r="R92" s="69">
        <f t="shared" si="18"/>
        <v>0.431320580446104</v>
      </c>
      <c r="S92" s="69">
        <f t="shared" si="19"/>
        <v>0.24515384290641995</v>
      </c>
    </row>
    <row r="93" spans="1:19" x14ac:dyDescent="0.35">
      <c r="A93" s="86" t="s">
        <v>36</v>
      </c>
      <c r="B93" s="75" t="s">
        <v>345</v>
      </c>
      <c r="C93" s="47">
        <f t="shared" si="12"/>
        <v>0.51187518290670508</v>
      </c>
      <c r="D93" s="47">
        <f t="shared" si="13"/>
        <v>0.33849481170572798</v>
      </c>
      <c r="E93" s="47">
        <f t="shared" si="14"/>
        <v>9.781780878380697E-2</v>
      </c>
      <c r="F93" s="50"/>
      <c r="H93"/>
      <c r="I93" s="84">
        <v>0.41287906441590599</v>
      </c>
      <c r="J93" s="84">
        <v>0.55954974646983302</v>
      </c>
      <c r="K93" s="84">
        <v>0.56319673783437596</v>
      </c>
      <c r="L93" s="84">
        <v>0.33849481170572798</v>
      </c>
      <c r="M93" s="84">
        <v>0.90218219121619303</v>
      </c>
      <c r="N93"/>
      <c r="O93" s="69">
        <f t="shared" si="15"/>
        <v>0.41287906441590599</v>
      </c>
      <c r="P93" s="69">
        <f t="shared" si="16"/>
        <v>0.55954974646983302</v>
      </c>
      <c r="Q93" s="69">
        <f t="shared" si="17"/>
        <v>0.56319673783437596</v>
      </c>
      <c r="R93" s="69">
        <f t="shared" si="18"/>
        <v>0.33849481170572798</v>
      </c>
      <c r="S93" s="69">
        <f t="shared" si="19"/>
        <v>9.781780878380697E-2</v>
      </c>
    </row>
    <row r="94" spans="1:19" x14ac:dyDescent="0.35">
      <c r="A94" s="86" t="s">
        <v>128</v>
      </c>
      <c r="B94" s="75" t="s">
        <v>313</v>
      </c>
      <c r="C94" s="47">
        <f t="shared" si="12"/>
        <v>2.8204951083620668E-2</v>
      </c>
      <c r="D94" s="47">
        <f t="shared" si="13"/>
        <v>0.21013124866338601</v>
      </c>
      <c r="E94" s="47">
        <f t="shared" si="14"/>
        <v>0.15867630436828695</v>
      </c>
      <c r="F94" s="50"/>
      <c r="H94"/>
      <c r="I94" s="84">
        <v>4.6733584595174703E-2</v>
      </c>
      <c r="J94" s="84">
        <v>3.7881268655687299E-2</v>
      </c>
      <c r="K94" s="84">
        <v>0</v>
      </c>
      <c r="L94" s="84">
        <v>0.21013124866338601</v>
      </c>
      <c r="M94" s="84">
        <v>0.84132369563171305</v>
      </c>
      <c r="N94"/>
      <c r="O94" s="69">
        <f t="shared" si="15"/>
        <v>4.6733584595174703E-2</v>
      </c>
      <c r="P94" s="69">
        <f t="shared" si="16"/>
        <v>3.7881268655687299E-2</v>
      </c>
      <c r="Q94" s="69">
        <f t="shared" si="17"/>
        <v>0</v>
      </c>
      <c r="R94" s="69">
        <f t="shared" si="18"/>
        <v>0.21013124866338601</v>
      </c>
      <c r="S94" s="69">
        <f t="shared" si="19"/>
        <v>0.15867630436828695</v>
      </c>
    </row>
    <row r="95" spans="1:19" x14ac:dyDescent="0.35">
      <c r="A95" s="86" t="s">
        <v>129</v>
      </c>
      <c r="B95" s="75" t="s">
        <v>314</v>
      </c>
      <c r="C95" s="47">
        <f t="shared" si="12"/>
        <v>0.68354814713731438</v>
      </c>
      <c r="D95" s="47">
        <f t="shared" si="13"/>
        <v>0.57960655911654002</v>
      </c>
      <c r="E95" s="47">
        <f t="shared" si="14"/>
        <v>0.48219177218347897</v>
      </c>
      <c r="F95" s="50"/>
      <c r="H95"/>
      <c r="I95" s="84">
        <v>0.71125810220256003</v>
      </c>
      <c r="J95" s="84">
        <v>0.74110511056886796</v>
      </c>
      <c r="K95" s="84">
        <v>0.59828122864051503</v>
      </c>
      <c r="L95" s="84">
        <v>0.57960655911654002</v>
      </c>
      <c r="M95" s="84">
        <v>0.51780822781652103</v>
      </c>
      <c r="N95"/>
      <c r="O95" s="69">
        <f t="shared" si="15"/>
        <v>0.71125810220256003</v>
      </c>
      <c r="P95" s="69">
        <f t="shared" si="16"/>
        <v>0.74110511056886796</v>
      </c>
      <c r="Q95" s="69">
        <f t="shared" si="17"/>
        <v>0.59828122864051503</v>
      </c>
      <c r="R95" s="69">
        <f t="shared" si="18"/>
        <v>0.57960655911654002</v>
      </c>
      <c r="S95" s="69">
        <f t="shared" si="19"/>
        <v>0.48219177218347897</v>
      </c>
    </row>
    <row r="96" spans="1:19" x14ac:dyDescent="0.35">
      <c r="A96" s="86" t="s">
        <v>35</v>
      </c>
      <c r="B96" s="75" t="s">
        <v>207</v>
      </c>
      <c r="C96" s="47">
        <f t="shared" si="12"/>
        <v>0.515752002709576</v>
      </c>
      <c r="D96" s="47">
        <f t="shared" si="13"/>
        <v>0.69761847166819801</v>
      </c>
      <c r="E96" s="47">
        <f t="shared" si="14"/>
        <v>0.53260740908857596</v>
      </c>
      <c r="F96" s="50"/>
      <c r="H96"/>
      <c r="I96" s="84">
        <v>0.74975325798637804</v>
      </c>
      <c r="J96" s="84">
        <v>0.79750275014234995</v>
      </c>
      <c r="K96" s="84">
        <v>0</v>
      </c>
      <c r="L96" s="84">
        <v>0.69761847166819801</v>
      </c>
      <c r="M96" s="84">
        <v>0.46739259091142399</v>
      </c>
      <c r="N96"/>
      <c r="O96" s="69">
        <f t="shared" si="15"/>
        <v>0.74975325798637804</v>
      </c>
      <c r="P96" s="69">
        <f t="shared" si="16"/>
        <v>0.79750275014234995</v>
      </c>
      <c r="Q96" s="69">
        <f t="shared" si="17"/>
        <v>0</v>
      </c>
      <c r="R96" s="69">
        <f t="shared" si="18"/>
        <v>0.69761847166819801</v>
      </c>
      <c r="S96" s="69">
        <f t="shared" si="19"/>
        <v>0.53260740908857596</v>
      </c>
    </row>
    <row r="97" spans="1:19" x14ac:dyDescent="0.35">
      <c r="A97" s="86" t="s">
        <v>130</v>
      </c>
      <c r="B97" s="75" t="s">
        <v>286</v>
      </c>
      <c r="C97" s="47">
        <f t="shared" si="12"/>
        <v>0.91148532355291823</v>
      </c>
      <c r="D97" s="47">
        <f t="shared" si="13"/>
        <v>0.94438059698464905</v>
      </c>
      <c r="E97" s="47">
        <f t="shared" si="14"/>
        <v>0.77612904007871297</v>
      </c>
      <c r="F97" s="50"/>
      <c r="H97"/>
      <c r="I97" s="84">
        <v>0.93733784068516202</v>
      </c>
      <c r="J97" s="84">
        <v>0.88263555813417804</v>
      </c>
      <c r="K97" s="84">
        <v>0.91448257183941495</v>
      </c>
      <c r="L97" s="84">
        <v>0.94438059698464905</v>
      </c>
      <c r="M97" s="84">
        <v>0.223870959921287</v>
      </c>
      <c r="N97"/>
      <c r="O97" s="69">
        <f t="shared" si="15"/>
        <v>0.93733784068516202</v>
      </c>
      <c r="P97" s="69">
        <f t="shared" si="16"/>
        <v>0.88263555813417804</v>
      </c>
      <c r="Q97" s="69">
        <f t="shared" si="17"/>
        <v>0.91448257183941495</v>
      </c>
      <c r="R97" s="69">
        <f t="shared" si="18"/>
        <v>0.94438059698464905</v>
      </c>
      <c r="S97" s="69">
        <f t="shared" si="19"/>
        <v>0.77612904007871297</v>
      </c>
    </row>
    <row r="98" spans="1:19" x14ac:dyDescent="0.35">
      <c r="A98" s="86" t="s">
        <v>131</v>
      </c>
      <c r="B98" s="75" t="s">
        <v>260</v>
      </c>
      <c r="C98" s="47">
        <f t="shared" si="12"/>
        <v>0.923555726841089</v>
      </c>
      <c r="D98" s="47">
        <f t="shared" si="13"/>
        <v>0.86119553166474005</v>
      </c>
      <c r="E98" s="47">
        <f t="shared" si="14"/>
        <v>0.69546521500248493</v>
      </c>
      <c r="F98" s="50"/>
      <c r="H98"/>
      <c r="I98" s="84">
        <v>0.95607082362364004</v>
      </c>
      <c r="J98" s="84">
        <v>0.89089342666822902</v>
      </c>
      <c r="K98" s="84">
        <v>0.92370293023139805</v>
      </c>
      <c r="L98" s="84">
        <v>0.86119553166474005</v>
      </c>
      <c r="M98" s="84">
        <v>0.30453478499751502</v>
      </c>
      <c r="N98"/>
      <c r="O98" s="69">
        <f t="shared" si="15"/>
        <v>0.95607082362364004</v>
      </c>
      <c r="P98" s="69">
        <f t="shared" si="16"/>
        <v>0.89089342666822902</v>
      </c>
      <c r="Q98" s="69">
        <f t="shared" si="17"/>
        <v>0.92370293023139805</v>
      </c>
      <c r="R98" s="69">
        <f t="shared" si="18"/>
        <v>0.86119553166474005</v>
      </c>
      <c r="S98" s="69">
        <f t="shared" si="19"/>
        <v>0.69546521500248493</v>
      </c>
    </row>
    <row r="99" spans="1:19" x14ac:dyDescent="0.35">
      <c r="A99" s="86" t="s">
        <v>133</v>
      </c>
      <c r="B99" s="75" t="s">
        <v>263</v>
      </c>
      <c r="C99" s="47">
        <f t="shared" si="12"/>
        <v>0.54219883377363698</v>
      </c>
      <c r="D99" s="47">
        <f t="shared" si="13"/>
        <v>0.58804620745445202</v>
      </c>
      <c r="E99" s="47">
        <f t="shared" si="14"/>
        <v>0.35124297874031696</v>
      </c>
      <c r="F99" s="50"/>
      <c r="H99"/>
      <c r="I99" s="84">
        <v>0.61501506191161603</v>
      </c>
      <c r="J99" s="84">
        <v>0.66998956280584598</v>
      </c>
      <c r="K99" s="84">
        <v>0.34159187660344897</v>
      </c>
      <c r="L99" s="84">
        <v>0.58804620745445202</v>
      </c>
      <c r="M99" s="84">
        <v>0.64875702125968304</v>
      </c>
      <c r="N99"/>
      <c r="O99" s="69">
        <f t="shared" si="15"/>
        <v>0.61501506191161603</v>
      </c>
      <c r="P99" s="69">
        <f t="shared" si="16"/>
        <v>0.66998956280584598</v>
      </c>
      <c r="Q99" s="69">
        <f t="shared" si="17"/>
        <v>0.34159187660344897</v>
      </c>
      <c r="R99" s="69">
        <f t="shared" si="18"/>
        <v>0.58804620745445202</v>
      </c>
      <c r="S99" s="69">
        <f t="shared" si="19"/>
        <v>0.35124297874031696</v>
      </c>
    </row>
    <row r="100" spans="1:19" x14ac:dyDescent="0.35">
      <c r="A100" s="86" t="s">
        <v>134</v>
      </c>
      <c r="B100" s="75" t="s">
        <v>275</v>
      </c>
      <c r="C100" s="47">
        <f t="shared" si="12"/>
        <v>0.75494229821339776</v>
      </c>
      <c r="D100" s="47">
        <f t="shared" si="13"/>
        <v>0.71382382167429603</v>
      </c>
      <c r="E100" s="47">
        <f t="shared" si="14"/>
        <v>0.26783642714822498</v>
      </c>
      <c r="F100" s="50"/>
      <c r="H100"/>
      <c r="I100" s="84">
        <v>0.67894371789976105</v>
      </c>
      <c r="J100" s="84">
        <v>0.83655555354606803</v>
      </c>
      <c r="K100" s="84">
        <v>0.74932762319436397</v>
      </c>
      <c r="L100" s="84">
        <v>0.71382382167429603</v>
      </c>
      <c r="M100" s="84">
        <v>0.73216357285177502</v>
      </c>
      <c r="N100"/>
      <c r="O100" s="69">
        <f t="shared" si="15"/>
        <v>0.67894371789976105</v>
      </c>
      <c r="P100" s="69">
        <f t="shared" si="16"/>
        <v>0.83655555354606803</v>
      </c>
      <c r="Q100" s="69">
        <f t="shared" si="17"/>
        <v>0.74932762319436397</v>
      </c>
      <c r="R100" s="69">
        <f t="shared" si="18"/>
        <v>0.71382382167429603</v>
      </c>
      <c r="S100" s="69">
        <f t="shared" si="19"/>
        <v>0.26783642714822498</v>
      </c>
    </row>
    <row r="101" spans="1:19" x14ac:dyDescent="0.35">
      <c r="A101" s="86" t="s">
        <v>37</v>
      </c>
      <c r="B101" s="75" t="s">
        <v>208</v>
      </c>
      <c r="C101" s="47">
        <f t="shared" si="12"/>
        <v>0.70121442525294764</v>
      </c>
      <c r="D101" s="47">
        <f t="shared" si="13"/>
        <v>0.51212671815000699</v>
      </c>
      <c r="E101" s="47">
        <f t="shared" si="14"/>
        <v>0.122612476509116</v>
      </c>
      <c r="F101" s="50"/>
      <c r="H101"/>
      <c r="I101" s="84">
        <v>0.75088148468072202</v>
      </c>
      <c r="J101" s="84">
        <v>0.88291038556196799</v>
      </c>
      <c r="K101" s="84">
        <v>0.46985140551615301</v>
      </c>
      <c r="L101" s="84">
        <v>0.51212671815000699</v>
      </c>
      <c r="M101" s="84">
        <v>0.877387523490884</v>
      </c>
      <c r="N101"/>
      <c r="O101" s="69">
        <f t="shared" si="15"/>
        <v>0.75088148468072202</v>
      </c>
      <c r="P101" s="69">
        <f t="shared" si="16"/>
        <v>0.88291038556196799</v>
      </c>
      <c r="Q101" s="69">
        <f t="shared" si="17"/>
        <v>0.46985140551615301</v>
      </c>
      <c r="R101" s="69">
        <f t="shared" si="18"/>
        <v>0.51212671815000699</v>
      </c>
      <c r="S101" s="69">
        <f t="shared" si="19"/>
        <v>0.122612476509116</v>
      </c>
    </row>
    <row r="102" spans="1:19" x14ac:dyDescent="0.35">
      <c r="A102" s="86" t="s">
        <v>135</v>
      </c>
      <c r="B102" s="75" t="s">
        <v>261</v>
      </c>
      <c r="C102" s="47">
        <f t="shared" si="12"/>
        <v>0.11337952845651011</v>
      </c>
      <c r="D102" s="47">
        <f t="shared" si="13"/>
        <v>0.13711205120984801</v>
      </c>
      <c r="E102" s="47">
        <f t="shared" si="14"/>
        <v>0.21618253250345099</v>
      </c>
      <c r="F102" s="50"/>
      <c r="H102"/>
      <c r="I102" s="84">
        <v>0.10445364410680701</v>
      </c>
      <c r="J102" s="84">
        <v>4.7173139517817299E-2</v>
      </c>
      <c r="K102" s="84">
        <v>0.188511801744906</v>
      </c>
      <c r="L102" s="84">
        <v>0.13711205120984801</v>
      </c>
      <c r="M102" s="84">
        <v>0.78381746749654901</v>
      </c>
      <c r="N102"/>
      <c r="O102" s="69">
        <f t="shared" si="15"/>
        <v>0.10445364410680701</v>
      </c>
      <c r="P102" s="69">
        <f t="shared" si="16"/>
        <v>4.7173139517817299E-2</v>
      </c>
      <c r="Q102" s="69">
        <f t="shared" si="17"/>
        <v>0.188511801744906</v>
      </c>
      <c r="R102" s="69">
        <f t="shared" si="18"/>
        <v>0.13711205120984801</v>
      </c>
      <c r="S102" s="69">
        <f t="shared" si="19"/>
        <v>0.21618253250345099</v>
      </c>
    </row>
    <row r="103" spans="1:19" x14ac:dyDescent="0.35">
      <c r="A103" s="86" t="s">
        <v>136</v>
      </c>
      <c r="B103" s="75" t="s">
        <v>294</v>
      </c>
      <c r="C103" s="47">
        <f t="shared" si="12"/>
        <v>0.81809295798360926</v>
      </c>
      <c r="D103" s="47">
        <f t="shared" si="13"/>
        <v>0.71870693974636002</v>
      </c>
      <c r="E103" s="47">
        <f t="shared" si="14"/>
        <v>0.453449313877339</v>
      </c>
      <c r="F103" s="50"/>
      <c r="H103"/>
      <c r="I103" s="84">
        <v>0.79025037303630796</v>
      </c>
      <c r="J103" s="84">
        <v>0.82837110816160497</v>
      </c>
      <c r="K103" s="84">
        <v>0.83565739275291495</v>
      </c>
      <c r="L103" s="84">
        <v>0.71870693974636002</v>
      </c>
      <c r="M103" s="84">
        <v>0.546550686122661</v>
      </c>
      <c r="N103"/>
      <c r="O103" s="69">
        <f t="shared" si="15"/>
        <v>0.79025037303630796</v>
      </c>
      <c r="P103" s="69">
        <f t="shared" si="16"/>
        <v>0.82837110816160497</v>
      </c>
      <c r="Q103" s="69">
        <f t="shared" si="17"/>
        <v>0.83565739275291495</v>
      </c>
      <c r="R103" s="69">
        <f t="shared" si="18"/>
        <v>0.71870693974636002</v>
      </c>
      <c r="S103" s="69">
        <f t="shared" si="19"/>
        <v>0.453449313877339</v>
      </c>
    </row>
    <row r="104" spans="1:19" x14ac:dyDescent="0.35">
      <c r="A104" s="86" t="s">
        <v>137</v>
      </c>
      <c r="B104" s="75" t="s">
        <v>287</v>
      </c>
      <c r="C104" s="47">
        <f t="shared" si="12"/>
        <v>0.66017374777450633</v>
      </c>
      <c r="D104" s="47">
        <f t="shared" si="13"/>
        <v>0.73000949671961901</v>
      </c>
      <c r="E104" s="47">
        <f t="shared" si="14"/>
        <v>0.41379057940615405</v>
      </c>
      <c r="F104" s="50"/>
      <c r="H104"/>
      <c r="I104" s="84">
        <v>0.72489274977658902</v>
      </c>
      <c r="J104" s="84">
        <v>0.83535209400503496</v>
      </c>
      <c r="K104" s="84">
        <v>0.420276399541895</v>
      </c>
      <c r="L104" s="84">
        <v>0.73000949671961901</v>
      </c>
      <c r="M104" s="84">
        <v>0.58620942059384595</v>
      </c>
      <c r="N104"/>
      <c r="O104" s="69">
        <f t="shared" si="15"/>
        <v>0.72489274977658902</v>
      </c>
      <c r="P104" s="69">
        <f t="shared" si="16"/>
        <v>0.83535209400503496</v>
      </c>
      <c r="Q104" s="69">
        <f t="shared" si="17"/>
        <v>0.420276399541895</v>
      </c>
      <c r="R104" s="69">
        <f t="shared" si="18"/>
        <v>0.73000949671961901</v>
      </c>
      <c r="S104" s="69">
        <f t="shared" si="19"/>
        <v>0.41379057940615405</v>
      </c>
    </row>
    <row r="105" spans="1:19" x14ac:dyDescent="0.35">
      <c r="A105" s="86" t="s">
        <v>39</v>
      </c>
      <c r="B105" s="75" t="s">
        <v>210</v>
      </c>
      <c r="C105" s="47">
        <f t="shared" si="12"/>
        <v>0.71004823346954804</v>
      </c>
      <c r="D105" s="47">
        <f t="shared" si="13"/>
        <v>0.735552560338395</v>
      </c>
      <c r="E105" s="47">
        <f t="shared" si="14"/>
        <v>0.15943652189576396</v>
      </c>
      <c r="F105" s="50"/>
      <c r="H105"/>
      <c r="I105" s="84">
        <v>0.85263017461149504</v>
      </c>
      <c r="J105" s="84">
        <v>0.81513521541263301</v>
      </c>
      <c r="K105" s="84">
        <v>0.46237931038451602</v>
      </c>
      <c r="L105" s="84">
        <v>0.735552560338395</v>
      </c>
      <c r="M105" s="84">
        <v>0.84056347810423604</v>
      </c>
      <c r="N105"/>
      <c r="O105" s="69">
        <f t="shared" si="15"/>
        <v>0.85263017461149504</v>
      </c>
      <c r="P105" s="69">
        <f t="shared" si="16"/>
        <v>0.81513521541263301</v>
      </c>
      <c r="Q105" s="69">
        <f t="shared" si="17"/>
        <v>0.46237931038451602</v>
      </c>
      <c r="R105" s="69">
        <f t="shared" si="18"/>
        <v>0.735552560338395</v>
      </c>
      <c r="S105" s="69">
        <f t="shared" si="19"/>
        <v>0.15943652189576396</v>
      </c>
    </row>
    <row r="106" spans="1:19" x14ac:dyDescent="0.35">
      <c r="A106" s="86" t="s">
        <v>138</v>
      </c>
      <c r="B106" s="75" t="s">
        <v>438</v>
      </c>
      <c r="C106" s="47">
        <f t="shared" si="12"/>
        <v>0.10557912455820584</v>
      </c>
      <c r="D106" s="47">
        <f t="shared" si="13"/>
        <v>8.53437451157876E-2</v>
      </c>
      <c r="E106" s="47">
        <f t="shared" si="14"/>
        <v>0.11433315027785695</v>
      </c>
      <c r="F106" s="50"/>
      <c r="H106"/>
      <c r="I106" s="84">
        <v>9.07947565524235E-2</v>
      </c>
      <c r="J106" s="84">
        <v>0.22594261712219399</v>
      </c>
      <c r="K106" s="84">
        <v>0</v>
      </c>
      <c r="L106" s="84">
        <v>8.53437451157876E-2</v>
      </c>
      <c r="M106" s="84">
        <v>0.88566684972214305</v>
      </c>
      <c r="N106"/>
      <c r="O106" s="69">
        <f t="shared" si="15"/>
        <v>9.07947565524235E-2</v>
      </c>
      <c r="P106" s="69">
        <f t="shared" si="16"/>
        <v>0.22594261712219399</v>
      </c>
      <c r="Q106" s="69">
        <f t="shared" si="17"/>
        <v>0</v>
      </c>
      <c r="R106" s="69">
        <f t="shared" si="18"/>
        <v>8.53437451157876E-2</v>
      </c>
      <c r="S106" s="69">
        <f t="shared" si="19"/>
        <v>0.11433315027785695</v>
      </c>
    </row>
    <row r="107" spans="1:19" x14ac:dyDescent="0.35">
      <c r="A107" s="86" t="s">
        <v>140</v>
      </c>
      <c r="B107" s="75" t="s">
        <v>346</v>
      </c>
      <c r="C107" s="47">
        <f t="shared" si="12"/>
        <v>0.59043046151084133</v>
      </c>
      <c r="D107" s="47">
        <f t="shared" si="13"/>
        <v>0.720873440907143</v>
      </c>
      <c r="E107" s="47">
        <f t="shared" si="14"/>
        <v>0.41840543719997703</v>
      </c>
      <c r="F107" s="50"/>
      <c r="H107"/>
      <c r="I107" s="84">
        <v>0.69115959540940097</v>
      </c>
      <c r="J107" s="84">
        <v>0.72413083584605797</v>
      </c>
      <c r="K107" s="84">
        <v>0.35600095327706499</v>
      </c>
      <c r="L107" s="84">
        <v>0.720873440907143</v>
      </c>
      <c r="M107" s="84">
        <v>0.58159456280002297</v>
      </c>
      <c r="N107"/>
      <c r="O107" s="69">
        <f t="shared" si="15"/>
        <v>0.69115959540940097</v>
      </c>
      <c r="P107" s="69">
        <f t="shared" si="16"/>
        <v>0.72413083584605797</v>
      </c>
      <c r="Q107" s="69">
        <f t="shared" si="17"/>
        <v>0.35600095327706499</v>
      </c>
      <c r="R107" s="69">
        <f t="shared" si="18"/>
        <v>0.720873440907143</v>
      </c>
      <c r="S107" s="69">
        <f t="shared" si="19"/>
        <v>0.41840543719997703</v>
      </c>
    </row>
    <row r="108" spans="1:19" x14ac:dyDescent="0.35">
      <c r="A108" s="86" t="s">
        <v>139</v>
      </c>
      <c r="B108" s="75" t="s">
        <v>262</v>
      </c>
      <c r="C108" s="47">
        <f t="shared" si="12"/>
        <v>0.81487841959090801</v>
      </c>
      <c r="D108" s="47">
        <f t="shared" si="13"/>
        <v>0.80333905679732198</v>
      </c>
      <c r="E108" s="47">
        <f t="shared" si="14"/>
        <v>0.45933369664850299</v>
      </c>
      <c r="F108" s="50"/>
      <c r="H108"/>
      <c r="I108" s="84">
        <v>0.87580283876776699</v>
      </c>
      <c r="J108" s="84">
        <v>0.89311915154541199</v>
      </c>
      <c r="K108" s="84">
        <v>0.67571326845954505</v>
      </c>
      <c r="L108" s="84">
        <v>0.80333905679732198</v>
      </c>
      <c r="M108" s="84">
        <v>0.54066630335149701</v>
      </c>
      <c r="N108"/>
      <c r="O108" s="69">
        <f t="shared" si="15"/>
        <v>0.87580283876776699</v>
      </c>
      <c r="P108" s="69">
        <f t="shared" si="16"/>
        <v>0.89311915154541199</v>
      </c>
      <c r="Q108" s="69">
        <f t="shared" si="17"/>
        <v>0.67571326845954505</v>
      </c>
      <c r="R108" s="69">
        <f t="shared" si="18"/>
        <v>0.80333905679732198</v>
      </c>
      <c r="S108" s="69">
        <f t="shared" si="19"/>
        <v>0.45933369664850299</v>
      </c>
    </row>
    <row r="109" spans="1:19" x14ac:dyDescent="0.35">
      <c r="A109" s="86" t="s">
        <v>40</v>
      </c>
      <c r="B109" s="75" t="s">
        <v>211</v>
      </c>
      <c r="C109" s="47">
        <f t="shared" si="12"/>
        <v>0.58911299594575095</v>
      </c>
      <c r="D109" s="47">
        <f t="shared" si="13"/>
        <v>0.57120122074913404</v>
      </c>
      <c r="E109" s="47">
        <f t="shared" si="14"/>
        <v>0.38418485795173496</v>
      </c>
      <c r="F109" s="50"/>
      <c r="H109"/>
      <c r="I109" s="84">
        <v>0.62573248301351603</v>
      </c>
      <c r="J109" s="84">
        <v>0.76826208314462696</v>
      </c>
      <c r="K109" s="84">
        <v>0.37334442167910997</v>
      </c>
      <c r="L109" s="84">
        <v>0.57120122074913404</v>
      </c>
      <c r="M109" s="84">
        <v>0.61581514204826504</v>
      </c>
      <c r="N109"/>
      <c r="O109" s="69">
        <f t="shared" si="15"/>
        <v>0.62573248301351603</v>
      </c>
      <c r="P109" s="69">
        <f t="shared" si="16"/>
        <v>0.76826208314462696</v>
      </c>
      <c r="Q109" s="69">
        <f t="shared" si="17"/>
        <v>0.37334442167910997</v>
      </c>
      <c r="R109" s="69">
        <f t="shared" si="18"/>
        <v>0.57120122074913404</v>
      </c>
      <c r="S109" s="69">
        <f t="shared" si="19"/>
        <v>0.38418485795173496</v>
      </c>
    </row>
    <row r="110" spans="1:19" x14ac:dyDescent="0.35">
      <c r="A110" s="86" t="s">
        <v>141</v>
      </c>
      <c r="B110" s="75" t="s">
        <v>360</v>
      </c>
      <c r="C110" s="47">
        <f t="shared" si="12"/>
        <v>0.45427586579171991</v>
      </c>
      <c r="D110" s="47">
        <f t="shared" si="13"/>
        <v>0.33737612072789802</v>
      </c>
      <c r="E110" s="47">
        <f t="shared" si="14"/>
        <v>0.21777254733248297</v>
      </c>
      <c r="F110" s="50"/>
      <c r="H110"/>
      <c r="I110" s="84">
        <v>0.65450151894115904</v>
      </c>
      <c r="J110" s="84">
        <v>0.54264633419026098</v>
      </c>
      <c r="K110" s="84">
        <v>0.16567974424373999</v>
      </c>
      <c r="L110" s="84">
        <v>0.33737612072789802</v>
      </c>
      <c r="M110" s="84">
        <v>0.78222745266751703</v>
      </c>
      <c r="N110"/>
      <c r="O110" s="69">
        <f t="shared" si="15"/>
        <v>0.65450151894115904</v>
      </c>
      <c r="P110" s="69">
        <f t="shared" si="16"/>
        <v>0.54264633419026098</v>
      </c>
      <c r="Q110" s="69">
        <f t="shared" si="17"/>
        <v>0.16567974424373999</v>
      </c>
      <c r="R110" s="69">
        <f t="shared" si="18"/>
        <v>0.33737612072789802</v>
      </c>
      <c r="S110" s="69">
        <f t="shared" si="19"/>
        <v>0.21777254733248297</v>
      </c>
    </row>
    <row r="111" spans="1:19" x14ac:dyDescent="0.35">
      <c r="A111" s="86" t="s">
        <v>142</v>
      </c>
      <c r="B111" s="75" t="s">
        <v>224</v>
      </c>
      <c r="C111" s="47">
        <f t="shared" si="12"/>
        <v>0.90346578305600866</v>
      </c>
      <c r="D111" s="47">
        <f t="shared" si="13"/>
        <v>0.86241821001244401</v>
      </c>
      <c r="E111" s="47">
        <f t="shared" si="14"/>
        <v>0.38393329087641104</v>
      </c>
      <c r="F111" s="50"/>
      <c r="H111"/>
      <c r="I111" s="84">
        <v>0.88563319776758498</v>
      </c>
      <c r="J111" s="84">
        <v>0.91174855969171398</v>
      </c>
      <c r="K111" s="84">
        <v>0.91301559170872704</v>
      </c>
      <c r="L111" s="84">
        <v>0.86241821001244401</v>
      </c>
      <c r="M111" s="84">
        <v>0.61606670912358896</v>
      </c>
      <c r="N111"/>
      <c r="O111" s="69">
        <f t="shared" si="15"/>
        <v>0.88563319776758498</v>
      </c>
      <c r="P111" s="69">
        <f t="shared" si="16"/>
        <v>0.91174855969171398</v>
      </c>
      <c r="Q111" s="69">
        <f t="shared" si="17"/>
        <v>0.91301559170872704</v>
      </c>
      <c r="R111" s="69">
        <f t="shared" si="18"/>
        <v>0.86241821001244401</v>
      </c>
      <c r="S111" s="69">
        <f t="shared" si="19"/>
        <v>0.38393329087641104</v>
      </c>
    </row>
    <row r="112" spans="1:19" x14ac:dyDescent="0.35">
      <c r="A112" s="86" t="s">
        <v>38</v>
      </c>
      <c r="B112" s="75" t="s">
        <v>209</v>
      </c>
      <c r="C112" s="47">
        <f t="shared" si="12"/>
        <v>0.66135953468609066</v>
      </c>
      <c r="D112" s="47">
        <f t="shared" si="13"/>
        <v>0.72575121204104898</v>
      </c>
      <c r="E112" s="47">
        <f t="shared" si="14"/>
        <v>0.35634767888248997</v>
      </c>
      <c r="F112" s="50"/>
      <c r="H112"/>
      <c r="I112" s="84">
        <v>0.70895712101666797</v>
      </c>
      <c r="J112" s="84">
        <v>0.80131363183342796</v>
      </c>
      <c r="K112" s="84">
        <v>0.47380785120817598</v>
      </c>
      <c r="L112" s="84">
        <v>0.72575121204104898</v>
      </c>
      <c r="M112" s="84">
        <v>0.64365232111751003</v>
      </c>
      <c r="N112"/>
      <c r="O112" s="69">
        <f t="shared" si="15"/>
        <v>0.70895712101666797</v>
      </c>
      <c r="P112" s="69">
        <f t="shared" si="16"/>
        <v>0.80131363183342796</v>
      </c>
      <c r="Q112" s="69">
        <f t="shared" si="17"/>
        <v>0.47380785120817598</v>
      </c>
      <c r="R112" s="69">
        <f t="shared" si="18"/>
        <v>0.72575121204104898</v>
      </c>
      <c r="S112" s="69">
        <f t="shared" si="19"/>
        <v>0.35634767888248997</v>
      </c>
    </row>
    <row r="113" spans="1:19" x14ac:dyDescent="0.35">
      <c r="A113" s="86" t="s">
        <v>143</v>
      </c>
      <c r="B113" s="75" t="s">
        <v>347</v>
      </c>
      <c r="C113" s="47">
        <f t="shared" si="12"/>
        <v>0.38112794656412396</v>
      </c>
      <c r="D113" s="47">
        <f t="shared" si="13"/>
        <v>0.39614266955684502</v>
      </c>
      <c r="E113" s="47">
        <f t="shared" si="14"/>
        <v>0.44789198896556404</v>
      </c>
      <c r="F113" s="50"/>
      <c r="H113"/>
      <c r="I113" s="84">
        <v>0.27345379380608498</v>
      </c>
      <c r="J113" s="84">
        <v>0.64584189154080496</v>
      </c>
      <c r="K113" s="84">
        <v>0.22408815434548199</v>
      </c>
      <c r="L113" s="84">
        <v>0.39614266955684502</v>
      </c>
      <c r="M113" s="84">
        <v>0.55210801103443596</v>
      </c>
      <c r="N113"/>
      <c r="O113" s="69">
        <f t="shared" si="15"/>
        <v>0.27345379380608498</v>
      </c>
      <c r="P113" s="69">
        <f t="shared" si="16"/>
        <v>0.64584189154080496</v>
      </c>
      <c r="Q113" s="69">
        <f t="shared" si="17"/>
        <v>0.22408815434548199</v>
      </c>
      <c r="R113" s="69">
        <f t="shared" si="18"/>
        <v>0.39614266955684502</v>
      </c>
      <c r="S113" s="69">
        <f t="shared" si="19"/>
        <v>0.44789198896556404</v>
      </c>
    </row>
    <row r="114" spans="1:19" x14ac:dyDescent="0.35">
      <c r="A114" s="86" t="s">
        <v>41</v>
      </c>
      <c r="B114" s="75" t="s">
        <v>212</v>
      </c>
      <c r="C114" s="47">
        <f t="shared" si="12"/>
        <v>0.78807350602377735</v>
      </c>
      <c r="D114" s="47">
        <f t="shared" si="13"/>
        <v>0.77536219567943998</v>
      </c>
      <c r="E114" s="47">
        <f t="shared" si="14"/>
        <v>0.73905640394499605</v>
      </c>
      <c r="F114" s="50"/>
      <c r="H114"/>
      <c r="I114" s="84">
        <v>0.83926634404257405</v>
      </c>
      <c r="J114" s="84">
        <v>0.90570718867876998</v>
      </c>
      <c r="K114" s="84">
        <v>0.61924698534998801</v>
      </c>
      <c r="L114" s="84">
        <v>0.77536219567943998</v>
      </c>
      <c r="M114" s="84">
        <v>0.260943596055004</v>
      </c>
      <c r="N114"/>
      <c r="O114" s="69">
        <f t="shared" si="15"/>
        <v>0.83926634404257405</v>
      </c>
      <c r="P114" s="69">
        <f t="shared" si="16"/>
        <v>0.90570718867876998</v>
      </c>
      <c r="Q114" s="69">
        <f t="shared" si="17"/>
        <v>0.61924698534998801</v>
      </c>
      <c r="R114" s="69">
        <f t="shared" si="18"/>
        <v>0.77536219567943998</v>
      </c>
      <c r="S114" s="69">
        <f t="shared" si="19"/>
        <v>0.73905640394499605</v>
      </c>
    </row>
    <row r="115" spans="1:19" x14ac:dyDescent="0.35">
      <c r="A115" s="86" t="s">
        <v>144</v>
      </c>
      <c r="B115" s="75" t="s">
        <v>348</v>
      </c>
      <c r="C115" s="47">
        <f t="shared" si="12"/>
        <v>0.73310969379717994</v>
      </c>
      <c r="D115" s="47">
        <f t="shared" si="13"/>
        <v>0.81958769370645601</v>
      </c>
      <c r="E115" s="47">
        <f t="shared" si="14"/>
        <v>0.32773236735329303</v>
      </c>
      <c r="F115" s="50"/>
      <c r="H115"/>
      <c r="I115" s="84">
        <v>0.87006216832031202</v>
      </c>
      <c r="J115" s="84">
        <v>0.78127722792100895</v>
      </c>
      <c r="K115" s="84">
        <v>0.54798968515021895</v>
      </c>
      <c r="L115" s="84">
        <v>0.81958769370645601</v>
      </c>
      <c r="M115" s="84">
        <v>0.67226763264670697</v>
      </c>
      <c r="N115"/>
      <c r="O115" s="69">
        <f t="shared" si="15"/>
        <v>0.87006216832031202</v>
      </c>
      <c r="P115" s="69">
        <f t="shared" si="16"/>
        <v>0.78127722792100895</v>
      </c>
      <c r="Q115" s="69">
        <f t="shared" si="17"/>
        <v>0.54798968515021895</v>
      </c>
      <c r="R115" s="69">
        <f t="shared" si="18"/>
        <v>0.81958769370645601</v>
      </c>
      <c r="S115" s="69">
        <f t="shared" si="19"/>
        <v>0.32773236735329303</v>
      </c>
    </row>
    <row r="116" spans="1:19" x14ac:dyDescent="0.35">
      <c r="A116" s="86" t="s">
        <v>42</v>
      </c>
      <c r="B116" s="75" t="s">
        <v>213</v>
      </c>
      <c r="C116" s="47">
        <f t="shared" si="12"/>
        <v>0.66868712114091133</v>
      </c>
      <c r="D116" s="47">
        <f t="shared" si="13"/>
        <v>0.57365556484379998</v>
      </c>
      <c r="E116" s="47">
        <f t="shared" si="14"/>
        <v>9.9911792260521048E-2</v>
      </c>
      <c r="F116" s="50"/>
      <c r="H116"/>
      <c r="I116" s="84">
        <v>0.85894264339888504</v>
      </c>
      <c r="J116" s="84">
        <v>0.81269264940965902</v>
      </c>
      <c r="K116" s="84">
        <v>0.33442607061419</v>
      </c>
      <c r="L116" s="84">
        <v>0.57365556484379998</v>
      </c>
      <c r="M116" s="84">
        <v>0.90008820773947895</v>
      </c>
      <c r="N116"/>
      <c r="O116" s="69">
        <f t="shared" si="15"/>
        <v>0.85894264339888504</v>
      </c>
      <c r="P116" s="69">
        <f t="shared" si="16"/>
        <v>0.81269264940965902</v>
      </c>
      <c r="Q116" s="69">
        <f t="shared" si="17"/>
        <v>0.33442607061419</v>
      </c>
      <c r="R116" s="69">
        <f t="shared" si="18"/>
        <v>0.57365556484379998</v>
      </c>
      <c r="S116" s="69">
        <f t="shared" si="19"/>
        <v>9.9911792260521048E-2</v>
      </c>
    </row>
    <row r="117" spans="1:19" x14ac:dyDescent="0.35">
      <c r="A117" s="86" t="s">
        <v>145</v>
      </c>
      <c r="B117" s="75" t="s">
        <v>359</v>
      </c>
      <c r="C117" s="47">
        <f t="shared" si="12"/>
        <v>0.76989531719492554</v>
      </c>
      <c r="D117" s="47">
        <f t="shared" si="13"/>
        <v>0.63282308779408802</v>
      </c>
      <c r="E117" s="47">
        <f t="shared" si="14"/>
        <v>0.22056754414305502</v>
      </c>
      <c r="F117" s="50"/>
      <c r="H117"/>
      <c r="I117" s="84">
        <v>0.88235249445152797</v>
      </c>
      <c r="J117" s="84">
        <v>0.84436200750947898</v>
      </c>
      <c r="K117" s="84">
        <v>0.58297144962377001</v>
      </c>
      <c r="L117" s="84">
        <v>0.63282308779408802</v>
      </c>
      <c r="M117" s="84">
        <v>0.77943245585694498</v>
      </c>
      <c r="N117"/>
      <c r="O117" s="69">
        <f t="shared" si="15"/>
        <v>0.88235249445152797</v>
      </c>
      <c r="P117" s="69">
        <f t="shared" si="16"/>
        <v>0.84436200750947898</v>
      </c>
      <c r="Q117" s="69">
        <f t="shared" si="17"/>
        <v>0.58297144962377001</v>
      </c>
      <c r="R117" s="69">
        <f t="shared" si="18"/>
        <v>0.63282308779408802</v>
      </c>
      <c r="S117" s="69">
        <f t="shared" si="19"/>
        <v>0.22056754414305502</v>
      </c>
    </row>
    <row r="118" spans="1:19" x14ac:dyDescent="0.35">
      <c r="A118" s="86" t="s">
        <v>146</v>
      </c>
      <c r="B118" s="75" t="s">
        <v>307</v>
      </c>
      <c r="C118" s="47">
        <f t="shared" si="12"/>
        <v>0.94313234352086195</v>
      </c>
      <c r="D118" s="47">
        <f t="shared" si="13"/>
        <v>0.96194809613822196</v>
      </c>
      <c r="E118" s="47">
        <f t="shared" si="14"/>
        <v>0.96530528785368208</v>
      </c>
      <c r="F118" s="50"/>
      <c r="H118"/>
      <c r="I118" s="84">
        <v>0.95927502381363605</v>
      </c>
      <c r="J118" s="84">
        <v>0.90563024383043</v>
      </c>
      <c r="K118" s="84">
        <v>0.96449176291852001</v>
      </c>
      <c r="L118" s="84">
        <v>0.96194809613822196</v>
      </c>
      <c r="M118" s="84">
        <v>3.4694712146317898E-2</v>
      </c>
      <c r="N118"/>
      <c r="O118" s="69">
        <f t="shared" si="15"/>
        <v>0.95927502381363605</v>
      </c>
      <c r="P118" s="69">
        <f t="shared" si="16"/>
        <v>0.90563024383043</v>
      </c>
      <c r="Q118" s="69">
        <f t="shared" si="17"/>
        <v>0.96449176291852001</v>
      </c>
      <c r="R118" s="69">
        <f t="shared" si="18"/>
        <v>0.96194809613822196</v>
      </c>
      <c r="S118" s="69">
        <f t="shared" si="19"/>
        <v>0.96530528785368208</v>
      </c>
    </row>
    <row r="119" spans="1:19" x14ac:dyDescent="0.35">
      <c r="A119" s="86" t="s">
        <v>147</v>
      </c>
      <c r="B119" s="75" t="s">
        <v>320</v>
      </c>
      <c r="C119" s="47">
        <f t="shared" si="12"/>
        <v>0.9572797681777786</v>
      </c>
      <c r="D119" s="47">
        <f t="shared" si="13"/>
        <v>0.97974191568851099</v>
      </c>
      <c r="E119" s="47">
        <f t="shared" si="14"/>
        <v>0.98251175227552745</v>
      </c>
      <c r="F119" s="50"/>
      <c r="H119"/>
      <c r="I119" s="84">
        <v>0.97439695794694903</v>
      </c>
      <c r="J119" s="84">
        <v>0.93929166202846903</v>
      </c>
      <c r="K119" s="84">
        <v>0.95815068455791796</v>
      </c>
      <c r="L119" s="84">
        <v>0.97974191568851099</v>
      </c>
      <c r="M119" s="84">
        <v>1.7488247724472501E-2</v>
      </c>
      <c r="N119"/>
      <c r="O119" s="69">
        <f t="shared" si="15"/>
        <v>0.97439695794694903</v>
      </c>
      <c r="P119" s="69">
        <f t="shared" si="16"/>
        <v>0.93929166202846903</v>
      </c>
      <c r="Q119" s="69">
        <f t="shared" si="17"/>
        <v>0.95815068455791796</v>
      </c>
      <c r="R119" s="69">
        <f t="shared" si="18"/>
        <v>0.97974191568851099</v>
      </c>
      <c r="S119" s="69">
        <f t="shared" si="19"/>
        <v>0.98251175227552745</v>
      </c>
    </row>
    <row r="120" spans="1:19" x14ac:dyDescent="0.35">
      <c r="A120" s="86" t="s">
        <v>148</v>
      </c>
      <c r="B120" s="75" t="s">
        <v>255</v>
      </c>
      <c r="C120" s="47">
        <f t="shared" si="12"/>
        <v>0.55933151484315802</v>
      </c>
      <c r="D120" s="47">
        <f t="shared" si="13"/>
        <v>0.733666213837046</v>
      </c>
      <c r="E120" s="47">
        <f t="shared" si="14"/>
        <v>0.17387935836269397</v>
      </c>
      <c r="F120" s="50"/>
      <c r="H120"/>
      <c r="I120" s="84">
        <v>0.73086396485552996</v>
      </c>
      <c r="J120" s="84">
        <v>0.71995741934185897</v>
      </c>
      <c r="K120" s="84">
        <v>0.22717316033208501</v>
      </c>
      <c r="L120" s="84">
        <v>0.733666213837046</v>
      </c>
      <c r="M120" s="84">
        <v>0.82612064163730603</v>
      </c>
      <c r="N120"/>
      <c r="O120" s="69">
        <f t="shared" si="15"/>
        <v>0.73086396485552996</v>
      </c>
      <c r="P120" s="69">
        <f t="shared" si="16"/>
        <v>0.71995741934185897</v>
      </c>
      <c r="Q120" s="69">
        <f t="shared" si="17"/>
        <v>0.22717316033208501</v>
      </c>
      <c r="R120" s="69">
        <f t="shared" si="18"/>
        <v>0.733666213837046</v>
      </c>
      <c r="S120" s="69">
        <f t="shared" si="19"/>
        <v>0.17387935836269397</v>
      </c>
    </row>
    <row r="121" spans="1:19" x14ac:dyDescent="0.35">
      <c r="A121" s="86" t="s">
        <v>149</v>
      </c>
      <c r="B121" s="75" t="s">
        <v>349</v>
      </c>
      <c r="C121" s="47">
        <f t="shared" si="12"/>
        <v>0.94167678717739667</v>
      </c>
      <c r="D121" s="47">
        <f t="shared" si="13"/>
        <v>0.94038668735015796</v>
      </c>
      <c r="E121" s="47">
        <f t="shared" si="14"/>
        <v>0.9812211606236042</v>
      </c>
      <c r="F121" s="50"/>
      <c r="H121"/>
      <c r="I121" s="84">
        <v>0.95314863781799297</v>
      </c>
      <c r="J121" s="84">
        <v>0.919522167805223</v>
      </c>
      <c r="K121" s="84">
        <v>0.95235955590897403</v>
      </c>
      <c r="L121" s="84">
        <v>0.94038668735015796</v>
      </c>
      <c r="M121" s="84">
        <v>1.8778839376395799E-2</v>
      </c>
      <c r="N121"/>
      <c r="O121" s="69">
        <f t="shared" si="15"/>
        <v>0.95314863781799297</v>
      </c>
      <c r="P121" s="69">
        <f t="shared" si="16"/>
        <v>0.919522167805223</v>
      </c>
      <c r="Q121" s="69">
        <f t="shared" si="17"/>
        <v>0.95235955590897403</v>
      </c>
      <c r="R121" s="69">
        <f t="shared" si="18"/>
        <v>0.94038668735015796</v>
      </c>
      <c r="S121" s="69">
        <f t="shared" si="19"/>
        <v>0.9812211606236042</v>
      </c>
    </row>
    <row r="122" spans="1:19" x14ac:dyDescent="0.35">
      <c r="A122" s="86" t="s">
        <v>150</v>
      </c>
      <c r="B122" s="75" t="s">
        <v>439</v>
      </c>
      <c r="C122" s="47">
        <f t="shared" si="12"/>
        <v>0.27041809649666321</v>
      </c>
      <c r="D122" s="47">
        <f t="shared" si="13"/>
        <v>0.38027052784436699</v>
      </c>
      <c r="E122" s="47">
        <f t="shared" si="14"/>
        <v>0.73160913895594004</v>
      </c>
      <c r="F122" s="50"/>
      <c r="H122"/>
      <c r="I122" s="84">
        <v>9.3001190465127101E-2</v>
      </c>
      <c r="J122" s="84">
        <v>6.9785169144776601E-2</v>
      </c>
      <c r="K122" s="84">
        <v>0.64846792988008595</v>
      </c>
      <c r="L122" s="84">
        <v>0.38027052784436699</v>
      </c>
      <c r="M122" s="84">
        <v>0.26839086104406001</v>
      </c>
      <c r="O122" s="69">
        <f t="shared" si="15"/>
        <v>9.3001190465127101E-2</v>
      </c>
      <c r="P122" s="69">
        <f t="shared" si="16"/>
        <v>6.9785169144776601E-2</v>
      </c>
      <c r="Q122" s="69">
        <f t="shared" si="17"/>
        <v>0.64846792988008595</v>
      </c>
      <c r="R122" s="69">
        <f t="shared" si="18"/>
        <v>0.38027052784436699</v>
      </c>
      <c r="S122" s="69">
        <f t="shared" si="19"/>
        <v>0.73160913895594004</v>
      </c>
    </row>
    <row r="123" spans="1:19" x14ac:dyDescent="0.35">
      <c r="A123" s="86" t="s">
        <v>151</v>
      </c>
      <c r="B123" s="75" t="s">
        <v>299</v>
      </c>
      <c r="C123" s="47">
        <f t="shared" si="12"/>
        <v>0.41897730114344395</v>
      </c>
      <c r="D123" s="47">
        <f t="shared" si="13"/>
        <v>0.38992775346181902</v>
      </c>
      <c r="E123" s="47">
        <f t="shared" si="14"/>
        <v>0.25527342227560201</v>
      </c>
      <c r="F123" s="50"/>
      <c r="H123"/>
      <c r="I123" s="84">
        <v>0.78543958426718097</v>
      </c>
      <c r="J123" s="84">
        <v>0.47149231916315099</v>
      </c>
      <c r="K123" s="84">
        <v>0</v>
      </c>
      <c r="L123" s="84">
        <v>0.38992775346181902</v>
      </c>
      <c r="M123" s="84">
        <v>0.74472657772439799</v>
      </c>
      <c r="O123" s="69">
        <f t="shared" si="15"/>
        <v>0.78543958426718097</v>
      </c>
      <c r="P123" s="69">
        <f t="shared" si="16"/>
        <v>0.47149231916315099</v>
      </c>
      <c r="Q123" s="69">
        <f t="shared" si="17"/>
        <v>0</v>
      </c>
      <c r="R123" s="69">
        <f t="shared" si="18"/>
        <v>0.38992775346181902</v>
      </c>
      <c r="S123" s="69">
        <f t="shared" si="19"/>
        <v>0.25527342227560201</v>
      </c>
    </row>
    <row r="124" spans="1:19" x14ac:dyDescent="0.35">
      <c r="A124" s="86" t="s">
        <v>152</v>
      </c>
      <c r="B124" s="75" t="s">
        <v>350</v>
      </c>
      <c r="C124" s="47">
        <f t="shared" si="12"/>
        <v>0.85379678847104312</v>
      </c>
      <c r="D124" s="47">
        <f t="shared" si="13"/>
        <v>0.77886738384255905</v>
      </c>
      <c r="E124" s="47">
        <f t="shared" si="14"/>
        <v>0.53043423747190799</v>
      </c>
      <c r="F124" s="50"/>
      <c r="H124"/>
      <c r="I124" s="84">
        <v>0.84307462483455498</v>
      </c>
      <c r="J124" s="84">
        <v>0.88080345064853804</v>
      </c>
      <c r="K124" s="84">
        <v>0.83751228993003601</v>
      </c>
      <c r="L124" s="84">
        <v>0.77886738384255905</v>
      </c>
      <c r="M124" s="84">
        <v>0.46956576252809201</v>
      </c>
      <c r="O124" s="69">
        <f t="shared" si="15"/>
        <v>0.84307462483455498</v>
      </c>
      <c r="P124" s="69">
        <f t="shared" si="16"/>
        <v>0.88080345064853804</v>
      </c>
      <c r="Q124" s="69">
        <f t="shared" si="17"/>
        <v>0.83751228993003601</v>
      </c>
      <c r="R124" s="69">
        <f t="shared" si="18"/>
        <v>0.77886738384255905</v>
      </c>
      <c r="S124" s="69">
        <f t="shared" si="19"/>
        <v>0.53043423747190799</v>
      </c>
    </row>
    <row r="125" spans="1:19" x14ac:dyDescent="0.35">
      <c r="A125" s="86" t="s">
        <v>153</v>
      </c>
      <c r="B125" s="75" t="s">
        <v>300</v>
      </c>
      <c r="C125" s="47">
        <f t="shared" si="12"/>
        <v>0.54236500934817833</v>
      </c>
      <c r="D125" s="47">
        <f t="shared" si="13"/>
        <v>0.31898732495397802</v>
      </c>
      <c r="E125" s="47">
        <f t="shared" si="14"/>
        <v>0.464293039533064</v>
      </c>
      <c r="F125" s="50"/>
      <c r="H125"/>
      <c r="I125" s="84">
        <v>0.53983719398256003</v>
      </c>
      <c r="J125" s="84">
        <v>0.66770083713027595</v>
      </c>
      <c r="K125" s="84">
        <v>0.41955699693169901</v>
      </c>
      <c r="L125" s="84">
        <v>0.31898732495397802</v>
      </c>
      <c r="M125" s="84">
        <v>0.535706960466936</v>
      </c>
      <c r="O125" s="69">
        <f t="shared" si="15"/>
        <v>0.53983719398256003</v>
      </c>
      <c r="P125" s="69">
        <f t="shared" si="16"/>
        <v>0.66770083713027595</v>
      </c>
      <c r="Q125" s="69">
        <f t="shared" si="17"/>
        <v>0.41955699693169901</v>
      </c>
      <c r="R125" s="69">
        <f t="shared" si="18"/>
        <v>0.31898732495397802</v>
      </c>
      <c r="S125" s="69">
        <f t="shared" si="19"/>
        <v>0.464293039533064</v>
      </c>
    </row>
    <row r="126" spans="1:19" x14ac:dyDescent="0.35">
      <c r="A126" s="86" t="s">
        <v>154</v>
      </c>
      <c r="B126" s="75" t="s">
        <v>250</v>
      </c>
      <c r="C126" s="47">
        <f t="shared" si="12"/>
        <v>0.77869551273991611</v>
      </c>
      <c r="D126" s="47">
        <f t="shared" si="13"/>
        <v>0.70976906851579002</v>
      </c>
      <c r="E126" s="47">
        <f t="shared" si="14"/>
        <v>0.27468741819279596</v>
      </c>
      <c r="F126" s="50"/>
      <c r="H126"/>
      <c r="I126" s="84">
        <v>0.89007573758024705</v>
      </c>
      <c r="J126" s="84">
        <v>0.79692748632065302</v>
      </c>
      <c r="K126" s="84">
        <v>0.64908331431884803</v>
      </c>
      <c r="L126" s="84">
        <v>0.70976906851579002</v>
      </c>
      <c r="M126" s="84">
        <v>0.72531258180720404</v>
      </c>
      <c r="O126" s="69">
        <f t="shared" si="15"/>
        <v>0.89007573758024705</v>
      </c>
      <c r="P126" s="69">
        <f t="shared" si="16"/>
        <v>0.79692748632065302</v>
      </c>
      <c r="Q126" s="69">
        <f t="shared" si="17"/>
        <v>0.64908331431884803</v>
      </c>
      <c r="R126" s="69">
        <f t="shared" si="18"/>
        <v>0.70976906851579002</v>
      </c>
      <c r="S126" s="69">
        <f t="shared" si="19"/>
        <v>0.27468741819279596</v>
      </c>
    </row>
    <row r="127" spans="1:19" x14ac:dyDescent="0.35">
      <c r="A127" s="86" t="s">
        <v>155</v>
      </c>
      <c r="B127" s="75" t="s">
        <v>308</v>
      </c>
      <c r="C127" s="47">
        <f t="shared" si="12"/>
        <v>0.63636241040207064</v>
      </c>
      <c r="D127" s="47">
        <f t="shared" si="13"/>
        <v>0.66850647292331999</v>
      </c>
      <c r="E127" s="47">
        <f t="shared" si="14"/>
        <v>0.36894478927484498</v>
      </c>
      <c r="F127" s="50"/>
      <c r="H127"/>
      <c r="I127" s="84">
        <v>0.80344698165414097</v>
      </c>
      <c r="J127" s="84">
        <v>0.64029174566911395</v>
      </c>
      <c r="K127" s="84">
        <v>0.46534850388295701</v>
      </c>
      <c r="L127" s="84">
        <v>0.66850647292331999</v>
      </c>
      <c r="M127" s="84">
        <v>0.63105521072515502</v>
      </c>
      <c r="O127" s="69">
        <f t="shared" si="15"/>
        <v>0.80344698165414097</v>
      </c>
      <c r="P127" s="69">
        <f t="shared" si="16"/>
        <v>0.64029174566911395</v>
      </c>
      <c r="Q127" s="69">
        <f t="shared" si="17"/>
        <v>0.46534850388295701</v>
      </c>
      <c r="R127" s="69">
        <f t="shared" si="18"/>
        <v>0.66850647292331999</v>
      </c>
      <c r="S127" s="69">
        <f t="shared" si="19"/>
        <v>0.36894478927484498</v>
      </c>
    </row>
    <row r="128" spans="1:19" x14ac:dyDescent="0.35">
      <c r="A128" s="86" t="s">
        <v>156</v>
      </c>
      <c r="B128" s="75" t="s">
        <v>238</v>
      </c>
      <c r="C128" s="47">
        <f t="shared" si="12"/>
        <v>0.94227241109717597</v>
      </c>
      <c r="D128" s="47">
        <f t="shared" si="13"/>
        <v>0.91852151895668599</v>
      </c>
      <c r="E128" s="47">
        <f t="shared" si="14"/>
        <v>0.83692823535688698</v>
      </c>
      <c r="F128" s="50"/>
      <c r="H128"/>
      <c r="I128" s="84">
        <v>0.960385058121909</v>
      </c>
      <c r="J128" s="84">
        <v>0.89982258958947603</v>
      </c>
      <c r="K128" s="84">
        <v>0.96660958558014298</v>
      </c>
      <c r="L128" s="84">
        <v>0.91852151895668599</v>
      </c>
      <c r="M128" s="84">
        <v>0.16307176464311299</v>
      </c>
      <c r="O128" s="69">
        <f t="shared" si="15"/>
        <v>0.960385058121909</v>
      </c>
      <c r="P128" s="69">
        <f t="shared" si="16"/>
        <v>0.89982258958947603</v>
      </c>
      <c r="Q128" s="69">
        <f t="shared" si="17"/>
        <v>0.96660958558014298</v>
      </c>
      <c r="R128" s="69">
        <f t="shared" si="18"/>
        <v>0.91852151895668599</v>
      </c>
      <c r="S128" s="69">
        <f t="shared" si="19"/>
        <v>0.83692823535688698</v>
      </c>
    </row>
    <row r="129" spans="1:19" x14ac:dyDescent="0.35">
      <c r="A129" s="86" t="s">
        <v>157</v>
      </c>
      <c r="B129" s="75" t="s">
        <v>440</v>
      </c>
      <c r="C129" s="47">
        <f t="shared" si="12"/>
        <v>6.30279398917893E-2</v>
      </c>
      <c r="D129" s="47">
        <f t="shared" si="13"/>
        <v>3.1493024512953598E-2</v>
      </c>
      <c r="E129" s="47">
        <f t="shared" si="14"/>
        <v>0.32205636942490901</v>
      </c>
      <c r="F129" s="50"/>
      <c r="H129"/>
      <c r="I129" s="84">
        <v>1.1955645710401501E-2</v>
      </c>
      <c r="J129" s="84">
        <v>2.3378798386203398E-2</v>
      </c>
      <c r="K129" s="84">
        <v>0.153749375578763</v>
      </c>
      <c r="L129" s="84">
        <v>3.1493024512953598E-2</v>
      </c>
      <c r="M129" s="84">
        <v>0.67794363057509099</v>
      </c>
      <c r="O129" s="69">
        <f t="shared" si="15"/>
        <v>1.1955645710401501E-2</v>
      </c>
      <c r="P129" s="69">
        <f t="shared" si="16"/>
        <v>2.3378798386203398E-2</v>
      </c>
      <c r="Q129" s="69">
        <f t="shared" si="17"/>
        <v>0.153749375578763</v>
      </c>
      <c r="R129" s="69">
        <f t="shared" si="18"/>
        <v>3.1493024512953598E-2</v>
      </c>
      <c r="S129" s="69">
        <f t="shared" si="19"/>
        <v>0.32205636942490901</v>
      </c>
    </row>
    <row r="130" spans="1:19" x14ac:dyDescent="0.35">
      <c r="A130" s="86" t="s">
        <v>158</v>
      </c>
      <c r="B130" s="75" t="s">
        <v>241</v>
      </c>
      <c r="C130" s="47">
        <f t="shared" si="12"/>
        <v>0.93694398140395441</v>
      </c>
      <c r="D130" s="47">
        <f t="shared" si="13"/>
        <v>0.93669641656379699</v>
      </c>
      <c r="E130" s="47">
        <f t="shared" si="14"/>
        <v>0.86670617672870298</v>
      </c>
      <c r="F130" s="50"/>
      <c r="H130"/>
      <c r="I130" s="84">
        <v>0.96482617995216702</v>
      </c>
      <c r="J130" s="84">
        <v>0.88704883724390104</v>
      </c>
      <c r="K130" s="84">
        <v>0.95895692701579505</v>
      </c>
      <c r="L130" s="84">
        <v>0.93669641656379699</v>
      </c>
      <c r="M130" s="84">
        <v>0.13329382327129699</v>
      </c>
      <c r="O130" s="69">
        <f t="shared" si="15"/>
        <v>0.96482617995216702</v>
      </c>
      <c r="P130" s="69">
        <f t="shared" si="16"/>
        <v>0.88704883724390104</v>
      </c>
      <c r="Q130" s="69">
        <f t="shared" si="17"/>
        <v>0.95895692701579505</v>
      </c>
      <c r="R130" s="69">
        <f t="shared" si="18"/>
        <v>0.93669641656379699</v>
      </c>
      <c r="S130" s="69">
        <f t="shared" si="19"/>
        <v>0.86670617672870298</v>
      </c>
    </row>
    <row r="131" spans="1:19" x14ac:dyDescent="0.35">
      <c r="A131" s="86" t="s">
        <v>159</v>
      </c>
      <c r="B131" s="75" t="s">
        <v>288</v>
      </c>
      <c r="C131" s="47">
        <f t="shared" si="12"/>
        <v>0.7185939423345461</v>
      </c>
      <c r="D131" s="47">
        <f t="shared" si="13"/>
        <v>0.69390011794002004</v>
      </c>
      <c r="E131" s="47">
        <f t="shared" si="14"/>
        <v>0.20335482546039996</v>
      </c>
      <c r="F131" s="50"/>
      <c r="H131"/>
      <c r="I131" s="84">
        <v>0.70594538331059398</v>
      </c>
      <c r="J131" s="84">
        <v>0.84476317954353397</v>
      </c>
      <c r="K131" s="84">
        <v>0.60507326414951002</v>
      </c>
      <c r="L131" s="84">
        <v>0.69390011794002004</v>
      </c>
      <c r="M131" s="84">
        <v>0.79664517453960004</v>
      </c>
      <c r="O131" s="69">
        <f t="shared" si="15"/>
        <v>0.70594538331059398</v>
      </c>
      <c r="P131" s="69">
        <f t="shared" si="16"/>
        <v>0.84476317954353397</v>
      </c>
      <c r="Q131" s="69">
        <f t="shared" si="17"/>
        <v>0.60507326414951002</v>
      </c>
      <c r="R131" s="69">
        <f t="shared" si="18"/>
        <v>0.69390011794002004</v>
      </c>
      <c r="S131" s="69">
        <f t="shared" si="19"/>
        <v>0.20335482546039996</v>
      </c>
    </row>
    <row r="132" spans="1:19" x14ac:dyDescent="0.35">
      <c r="A132" s="86" t="s">
        <v>197</v>
      </c>
      <c r="B132" s="75" t="s">
        <v>441</v>
      </c>
      <c r="C132" s="47">
        <f t="shared" si="12"/>
        <v>0.68745894826457776</v>
      </c>
      <c r="D132" s="47">
        <f t="shared" si="13"/>
        <v>0.55636701490787499</v>
      </c>
      <c r="E132" s="47">
        <f t="shared" si="14"/>
        <v>0.71436824143364497</v>
      </c>
      <c r="F132" s="50"/>
      <c r="H132"/>
      <c r="I132" s="84">
        <v>0.59632482212328697</v>
      </c>
      <c r="J132" s="84">
        <v>0.71871700155615004</v>
      </c>
      <c r="K132" s="84">
        <v>0.74733502111429595</v>
      </c>
      <c r="L132" s="84">
        <v>0.55636701490787499</v>
      </c>
      <c r="M132" s="84">
        <v>0.28563175856635498</v>
      </c>
      <c r="O132" s="69">
        <f t="shared" si="15"/>
        <v>0.59632482212328697</v>
      </c>
      <c r="P132" s="69">
        <f t="shared" si="16"/>
        <v>0.71871700155615004</v>
      </c>
      <c r="Q132" s="69">
        <f t="shared" si="17"/>
        <v>0.74733502111429595</v>
      </c>
      <c r="R132" s="69">
        <f t="shared" si="18"/>
        <v>0.55636701490787499</v>
      </c>
      <c r="S132" s="69">
        <f t="shared" si="19"/>
        <v>0.71436824143364497</v>
      </c>
    </row>
    <row r="133" spans="1:19" x14ac:dyDescent="0.35">
      <c r="A133" s="86" t="s">
        <v>160</v>
      </c>
      <c r="B133" s="75" t="s">
        <v>264</v>
      </c>
      <c r="C133" s="47">
        <f t="shared" si="12"/>
        <v>7.2173032327761275E-2</v>
      </c>
      <c r="D133" s="47">
        <f t="shared" si="13"/>
        <v>0.39087526622213198</v>
      </c>
      <c r="E133" s="47">
        <f t="shared" si="14"/>
        <v>0.528365114517519</v>
      </c>
      <c r="F133" s="50"/>
      <c r="H133"/>
      <c r="I133" s="84">
        <v>0.142712209352721</v>
      </c>
      <c r="J133" s="84">
        <v>7.3806887630562798E-2</v>
      </c>
      <c r="K133" s="84">
        <v>0</v>
      </c>
      <c r="L133" s="84">
        <v>0.39087526622213198</v>
      </c>
      <c r="M133" s="84">
        <v>0.471634885482481</v>
      </c>
      <c r="O133" s="69">
        <f t="shared" si="15"/>
        <v>0.142712209352721</v>
      </c>
      <c r="P133" s="69">
        <f t="shared" si="16"/>
        <v>7.3806887630562798E-2</v>
      </c>
      <c r="Q133" s="69">
        <f t="shared" si="17"/>
        <v>0</v>
      </c>
      <c r="R133" s="69">
        <f t="shared" si="18"/>
        <v>0.39087526622213198</v>
      </c>
      <c r="S133" s="69">
        <f t="shared" si="19"/>
        <v>0.528365114517519</v>
      </c>
    </row>
    <row r="134" spans="1:19" x14ac:dyDescent="0.35">
      <c r="A134" s="86" t="s">
        <v>161</v>
      </c>
      <c r="B134" s="75" t="s">
        <v>289</v>
      </c>
      <c r="C134" s="47">
        <f t="shared" si="12"/>
        <v>0.78966829300702235</v>
      </c>
      <c r="D134" s="47">
        <f t="shared" si="13"/>
        <v>0.64301783925355704</v>
      </c>
      <c r="E134" s="47">
        <f t="shared" si="14"/>
        <v>0.25147333900421698</v>
      </c>
      <c r="F134" s="50"/>
      <c r="H134"/>
      <c r="I134" s="84">
        <v>0.83179768456133696</v>
      </c>
      <c r="J134" s="84">
        <v>0.81983216034902395</v>
      </c>
      <c r="K134" s="84">
        <v>0.71737503411070602</v>
      </c>
      <c r="L134" s="84">
        <v>0.64301783925355704</v>
      </c>
      <c r="M134" s="84">
        <v>0.74852666099578302</v>
      </c>
      <c r="O134" s="69">
        <f t="shared" si="15"/>
        <v>0.83179768456133696</v>
      </c>
      <c r="P134" s="69">
        <f t="shared" si="16"/>
        <v>0.81983216034902395</v>
      </c>
      <c r="Q134" s="69">
        <f t="shared" si="17"/>
        <v>0.71737503411070602</v>
      </c>
      <c r="R134" s="69">
        <f t="shared" si="18"/>
        <v>0.64301783925355704</v>
      </c>
      <c r="S134" s="69">
        <f t="shared" si="19"/>
        <v>0.25147333900421698</v>
      </c>
    </row>
    <row r="135" spans="1:19" x14ac:dyDescent="0.35">
      <c r="A135" s="86" t="s">
        <v>162</v>
      </c>
      <c r="B135" s="75" t="s">
        <v>235</v>
      </c>
      <c r="C135" s="47">
        <f t="shared" si="12"/>
        <v>0.60374048274421632</v>
      </c>
      <c r="D135" s="47">
        <f t="shared" si="13"/>
        <v>0.45166338472107598</v>
      </c>
      <c r="E135" s="47">
        <f t="shared" si="14"/>
        <v>0.17151060328058998</v>
      </c>
      <c r="F135" s="50"/>
      <c r="H135"/>
      <c r="I135" s="84">
        <v>0.62950805374649799</v>
      </c>
      <c r="J135" s="84">
        <v>0.61890369926556099</v>
      </c>
      <c r="K135" s="84">
        <v>0.56280969522058999</v>
      </c>
      <c r="L135" s="84">
        <v>0.45166338472107598</v>
      </c>
      <c r="M135" s="84">
        <v>0.82848939671941002</v>
      </c>
      <c r="O135" s="69">
        <f t="shared" si="15"/>
        <v>0.62950805374649799</v>
      </c>
      <c r="P135" s="69">
        <f t="shared" si="16"/>
        <v>0.61890369926556099</v>
      </c>
      <c r="Q135" s="69">
        <f t="shared" si="17"/>
        <v>0.56280969522058999</v>
      </c>
      <c r="R135" s="69">
        <f t="shared" si="18"/>
        <v>0.45166338472107598</v>
      </c>
      <c r="S135" s="69">
        <f t="shared" si="19"/>
        <v>0.17151060328058998</v>
      </c>
    </row>
    <row r="136" spans="1:19" x14ac:dyDescent="0.35">
      <c r="A136" s="86" t="s">
        <v>163</v>
      </c>
      <c r="B136" s="75" t="s">
        <v>276</v>
      </c>
      <c r="C136" s="47">
        <f t="shared" si="12"/>
        <v>0.15184145579880934</v>
      </c>
      <c r="D136" s="47">
        <f t="shared" si="13"/>
        <v>0.44571975298745098</v>
      </c>
      <c r="E136" s="47">
        <f t="shared" si="14"/>
        <v>0.36226753717220495</v>
      </c>
      <c r="F136" s="50"/>
      <c r="H136"/>
      <c r="I136" s="84">
        <v>0.26953327377907998</v>
      </c>
      <c r="J136" s="84">
        <v>0.185991093617348</v>
      </c>
      <c r="K136" s="84">
        <v>0</v>
      </c>
      <c r="L136" s="84">
        <v>0.44571975298745098</v>
      </c>
      <c r="M136" s="84">
        <v>0.63773246282779505</v>
      </c>
      <c r="O136" s="69">
        <f t="shared" si="15"/>
        <v>0.26953327377907998</v>
      </c>
      <c r="P136" s="69">
        <f t="shared" si="16"/>
        <v>0.185991093617348</v>
      </c>
      <c r="Q136" s="69">
        <f t="shared" si="17"/>
        <v>0</v>
      </c>
      <c r="R136" s="69">
        <f t="shared" si="18"/>
        <v>0.44571975298745098</v>
      </c>
      <c r="S136" s="69">
        <f t="shared" si="19"/>
        <v>0.36226753717220495</v>
      </c>
    </row>
    <row r="137" spans="1:19" x14ac:dyDescent="0.35">
      <c r="A137" s="86" t="s">
        <v>164</v>
      </c>
      <c r="B137" s="75" t="s">
        <v>351</v>
      </c>
      <c r="C137" s="47">
        <f t="shared" ref="C137:C179" si="20">AVERAGE(O137:Q137)</f>
        <v>5.7384109867916561E-2</v>
      </c>
      <c r="D137" s="47">
        <f t="shared" ref="D137:D179" si="21">+R137</f>
        <v>0.219951214814884</v>
      </c>
      <c r="E137" s="47">
        <f t="shared" ref="E137:E179" si="22">+S137</f>
        <v>0.57037992214213906</v>
      </c>
      <c r="F137" s="50"/>
      <c r="H137"/>
      <c r="I137" s="84">
        <v>0.13994472920043999</v>
      </c>
      <c r="J137" s="84">
        <v>3.2207600403309701E-2</v>
      </c>
      <c r="K137" s="84">
        <v>0</v>
      </c>
      <c r="L137" s="84">
        <v>0.219951214814884</v>
      </c>
      <c r="M137" s="84">
        <v>0.42962007785786099</v>
      </c>
      <c r="O137" s="69">
        <f t="shared" ref="O137:O179" si="23">IF(ISNUMBER(I137)=TRUE,O$5*(I137-O$4)/(O$3-O$4)+(1-O$5)*(1-(I137-O$4)/(O$3-O$4)),"..")</f>
        <v>0.13994472920043999</v>
      </c>
      <c r="P137" s="69">
        <f t="shared" ref="P137:P179" si="24">IF(ISNUMBER(J137)=TRUE,P$5*(J137-P$4)/(P$3-P$4)+(1-P$5)*(1-(J137-P$4)/(P$3-P$4)),"..")</f>
        <v>3.2207600403309701E-2</v>
      </c>
      <c r="Q137" s="69">
        <f t="shared" ref="Q137:Q179" si="25">IF(ISNUMBER(K137)=TRUE,Q$5*(K137-Q$4)/(Q$3-Q$4)+(1-Q$5)*(1-(K137-Q$4)/(Q$3-Q$4)),"..")</f>
        <v>0</v>
      </c>
      <c r="R137" s="69">
        <f t="shared" ref="R137:R179" si="26">IF(ISNUMBER(L137)=TRUE,R$5*(L137-R$4)/(R$3-R$4)+(1-R$5)*(1-(L137-R$4)/(R$3-R$4)),"..")</f>
        <v>0.219951214814884</v>
      </c>
      <c r="S137" s="69">
        <f t="shared" ref="S137:S179" si="27">IF(ISNUMBER(M137)=TRUE,S$5*(M137-S$4)/(S$3-S$4)+(1-S$5)*(1-(M137-S$4)/(S$3-S$4)),"..")</f>
        <v>0.57037992214213906</v>
      </c>
    </row>
    <row r="138" spans="1:19" x14ac:dyDescent="0.35">
      <c r="A138" s="86" t="s">
        <v>165</v>
      </c>
      <c r="B138" s="75" t="s">
        <v>227</v>
      </c>
      <c r="C138" s="47">
        <f t="shared" si="20"/>
        <v>0.13402183128066994</v>
      </c>
      <c r="D138" s="47">
        <f t="shared" si="21"/>
        <v>9.3859123977320297E-2</v>
      </c>
      <c r="E138" s="47">
        <f t="shared" si="22"/>
        <v>0.19452947175639002</v>
      </c>
      <c r="F138" s="50"/>
      <c r="H138"/>
      <c r="I138" s="84">
        <v>0.179741544279239</v>
      </c>
      <c r="J138" s="84">
        <v>0.154712101277903</v>
      </c>
      <c r="K138" s="84">
        <v>6.7611848284867895E-2</v>
      </c>
      <c r="L138" s="84">
        <v>9.3859123977320297E-2</v>
      </c>
      <c r="M138" s="84">
        <v>0.80547052824360998</v>
      </c>
      <c r="O138" s="69">
        <f t="shared" si="23"/>
        <v>0.179741544279239</v>
      </c>
      <c r="P138" s="69">
        <f t="shared" si="24"/>
        <v>0.154712101277903</v>
      </c>
      <c r="Q138" s="69">
        <f t="shared" si="25"/>
        <v>6.7611848284867895E-2</v>
      </c>
      <c r="R138" s="69">
        <f t="shared" si="26"/>
        <v>9.3859123977320297E-2</v>
      </c>
      <c r="S138" s="69">
        <f t="shared" si="27"/>
        <v>0.19452947175639002</v>
      </c>
    </row>
    <row r="139" spans="1:19" x14ac:dyDescent="0.35">
      <c r="A139" s="86" t="s">
        <v>43</v>
      </c>
      <c r="B139" s="75" t="s">
        <v>214</v>
      </c>
      <c r="C139" s="47">
        <f t="shared" si="20"/>
        <v>0.84085468642281125</v>
      </c>
      <c r="D139" s="47">
        <f t="shared" si="21"/>
        <v>0.71456164309776204</v>
      </c>
      <c r="E139" s="47">
        <f t="shared" si="22"/>
        <v>0.496978018155805</v>
      </c>
      <c r="F139" s="50"/>
      <c r="H139"/>
      <c r="I139" s="84">
        <v>0.87841767790207803</v>
      </c>
      <c r="J139" s="84">
        <v>0.85503000704472798</v>
      </c>
      <c r="K139" s="84">
        <v>0.78911637432162796</v>
      </c>
      <c r="L139" s="84">
        <v>0.71456164309776204</v>
      </c>
      <c r="M139" s="84">
        <v>0.503021981844195</v>
      </c>
      <c r="O139" s="69">
        <f t="shared" si="23"/>
        <v>0.87841767790207803</v>
      </c>
      <c r="P139" s="69">
        <f t="shared" si="24"/>
        <v>0.85503000704472798</v>
      </c>
      <c r="Q139" s="69">
        <f t="shared" si="25"/>
        <v>0.78911637432162796</v>
      </c>
      <c r="R139" s="69">
        <f t="shared" si="26"/>
        <v>0.71456164309776204</v>
      </c>
      <c r="S139" s="69">
        <f t="shared" si="27"/>
        <v>0.496978018155805</v>
      </c>
    </row>
    <row r="140" spans="1:19" x14ac:dyDescent="0.35">
      <c r="A140" s="86" t="s">
        <v>166</v>
      </c>
      <c r="B140" s="75" t="s">
        <v>443</v>
      </c>
      <c r="C140" s="47">
        <f t="shared" si="20"/>
        <v>0.59286643386867655</v>
      </c>
      <c r="D140" s="47">
        <f t="shared" si="21"/>
        <v>0.67553334410537902</v>
      </c>
      <c r="E140" s="47">
        <f t="shared" si="22"/>
        <v>0.97000636895027148</v>
      </c>
      <c r="F140" s="50"/>
      <c r="H140"/>
      <c r="I140" s="84">
        <v>0.32011271779516398</v>
      </c>
      <c r="J140" s="84">
        <v>0.65081456656284598</v>
      </c>
      <c r="K140" s="84">
        <v>0.80767201724801996</v>
      </c>
      <c r="L140" s="84">
        <v>0.67553334410537902</v>
      </c>
      <c r="M140" s="84">
        <v>2.9993631049728499E-2</v>
      </c>
      <c r="O140" s="69">
        <f t="shared" si="23"/>
        <v>0.32011271779516398</v>
      </c>
      <c r="P140" s="69">
        <f t="shared" si="24"/>
        <v>0.65081456656284598</v>
      </c>
      <c r="Q140" s="69">
        <f t="shared" si="25"/>
        <v>0.80767201724801996</v>
      </c>
      <c r="R140" s="69">
        <f t="shared" si="26"/>
        <v>0.67553334410537902</v>
      </c>
      <c r="S140" s="69">
        <f t="shared" si="27"/>
        <v>0.97000636895027148</v>
      </c>
    </row>
    <row r="141" spans="1:19" x14ac:dyDescent="0.35">
      <c r="A141" s="86" t="s">
        <v>167</v>
      </c>
      <c r="B141" s="75" t="s">
        <v>291</v>
      </c>
      <c r="C141" s="47">
        <f t="shared" si="20"/>
        <v>0.65847274273897405</v>
      </c>
      <c r="D141" s="47">
        <f t="shared" si="21"/>
        <v>0.63818057555214203</v>
      </c>
      <c r="E141" s="47">
        <f t="shared" si="22"/>
        <v>0.52264730207084298</v>
      </c>
      <c r="F141" s="50"/>
      <c r="H141"/>
      <c r="I141" s="84">
        <v>0.74877384107565004</v>
      </c>
      <c r="J141" s="84">
        <v>0.74306056970249101</v>
      </c>
      <c r="K141" s="84">
        <v>0.48358381743878098</v>
      </c>
      <c r="L141" s="84">
        <v>0.63818057555214203</v>
      </c>
      <c r="M141" s="84">
        <v>0.47735269792915702</v>
      </c>
      <c r="O141" s="69">
        <f t="shared" si="23"/>
        <v>0.74877384107565004</v>
      </c>
      <c r="P141" s="69">
        <f t="shared" si="24"/>
        <v>0.74306056970249101</v>
      </c>
      <c r="Q141" s="69">
        <f t="shared" si="25"/>
        <v>0.48358381743878098</v>
      </c>
      <c r="R141" s="69">
        <f t="shared" si="26"/>
        <v>0.63818057555214203</v>
      </c>
      <c r="S141" s="69">
        <f t="shared" si="27"/>
        <v>0.52264730207084298</v>
      </c>
    </row>
    <row r="142" spans="1:19" x14ac:dyDescent="0.35">
      <c r="A142" s="86" t="s">
        <v>168</v>
      </c>
      <c r="B142" s="75" t="s">
        <v>361</v>
      </c>
      <c r="C142" s="47">
        <f t="shared" si="20"/>
        <v>0.49705857587458507</v>
      </c>
      <c r="D142" s="47">
        <f t="shared" si="21"/>
        <v>0.37057487404773798</v>
      </c>
      <c r="E142" s="47">
        <f t="shared" si="22"/>
        <v>0.31521107876376298</v>
      </c>
      <c r="F142" s="50"/>
      <c r="H142"/>
      <c r="I142" s="84">
        <v>0.76923090008531503</v>
      </c>
      <c r="J142" s="84">
        <v>0.72194482753844003</v>
      </c>
      <c r="K142" s="84">
        <v>0</v>
      </c>
      <c r="L142" s="84">
        <v>0.37057487404773798</v>
      </c>
      <c r="M142" s="84">
        <v>0.68478892123623702</v>
      </c>
      <c r="O142" s="69">
        <f t="shared" si="23"/>
        <v>0.76923090008531503</v>
      </c>
      <c r="P142" s="69">
        <f t="shared" si="24"/>
        <v>0.72194482753844003</v>
      </c>
      <c r="Q142" s="69">
        <f t="shared" si="25"/>
        <v>0</v>
      </c>
      <c r="R142" s="69">
        <f t="shared" si="26"/>
        <v>0.37057487404773798</v>
      </c>
      <c r="S142" s="69">
        <f t="shared" si="27"/>
        <v>0.31521107876376298</v>
      </c>
    </row>
    <row r="143" spans="1:19" x14ac:dyDescent="0.35">
      <c r="A143" s="86" t="s">
        <v>169</v>
      </c>
      <c r="B143" s="75" t="s">
        <v>242</v>
      </c>
      <c r="C143" s="47">
        <f t="shared" si="20"/>
        <v>0.71104029235642863</v>
      </c>
      <c r="D143" s="47">
        <f t="shared" si="21"/>
        <v>0.59073968317388104</v>
      </c>
      <c r="E143" s="47">
        <f t="shared" si="22"/>
        <v>0.28308884606986595</v>
      </c>
      <c r="F143" s="50"/>
      <c r="H143"/>
      <c r="I143" s="84">
        <v>0.76137324496855596</v>
      </c>
      <c r="J143" s="84">
        <v>0.88427836706866703</v>
      </c>
      <c r="K143" s="84">
        <v>0.487469265032063</v>
      </c>
      <c r="L143" s="84">
        <v>0.59073968317388104</v>
      </c>
      <c r="M143" s="84">
        <v>0.71691115393013405</v>
      </c>
      <c r="O143" s="69">
        <f t="shared" si="23"/>
        <v>0.76137324496855596</v>
      </c>
      <c r="P143" s="69">
        <f t="shared" si="24"/>
        <v>0.88427836706866703</v>
      </c>
      <c r="Q143" s="69">
        <f t="shared" si="25"/>
        <v>0.487469265032063</v>
      </c>
      <c r="R143" s="69">
        <f t="shared" si="26"/>
        <v>0.59073968317388104</v>
      </c>
      <c r="S143" s="69">
        <f t="shared" si="27"/>
        <v>0.28308884606986595</v>
      </c>
    </row>
    <row r="144" spans="1:19" x14ac:dyDescent="0.35">
      <c r="A144" s="86" t="s">
        <v>0</v>
      </c>
      <c r="B144" s="75" t="s">
        <v>279</v>
      </c>
      <c r="C144" s="47">
        <f t="shared" si="20"/>
        <v>0.41174668651685503</v>
      </c>
      <c r="D144" s="47">
        <f t="shared" si="21"/>
        <v>0.448916376476243</v>
      </c>
      <c r="E144" s="47">
        <f t="shared" si="22"/>
        <v>0.27700527923473295</v>
      </c>
      <c r="F144" s="50"/>
      <c r="H144"/>
      <c r="I144" s="84">
        <v>0.74925893807280597</v>
      </c>
      <c r="J144" s="84">
        <v>0.48598112147775901</v>
      </c>
      <c r="K144" s="84">
        <v>0</v>
      </c>
      <c r="L144" s="84">
        <v>0.448916376476243</v>
      </c>
      <c r="M144" s="84">
        <v>0.72299472076526705</v>
      </c>
      <c r="O144" s="69">
        <f t="shared" si="23"/>
        <v>0.74925893807280597</v>
      </c>
      <c r="P144" s="69">
        <f t="shared" si="24"/>
        <v>0.48598112147775901</v>
      </c>
      <c r="Q144" s="69">
        <f t="shared" si="25"/>
        <v>0</v>
      </c>
      <c r="R144" s="69">
        <f t="shared" si="26"/>
        <v>0.448916376476243</v>
      </c>
      <c r="S144" s="69">
        <f t="shared" si="27"/>
        <v>0.27700527923473295</v>
      </c>
    </row>
    <row r="145" spans="1:19" x14ac:dyDescent="0.35">
      <c r="A145" s="86" t="s">
        <v>170</v>
      </c>
      <c r="B145" s="75" t="s">
        <v>277</v>
      </c>
      <c r="C145" s="47">
        <f t="shared" si="20"/>
        <v>0.31871749872252669</v>
      </c>
      <c r="D145" s="47">
        <f t="shared" si="21"/>
        <v>0.104346884404229</v>
      </c>
      <c r="E145" s="47">
        <f t="shared" si="22"/>
        <v>0.29481651319427504</v>
      </c>
      <c r="F145" s="50"/>
      <c r="H145"/>
      <c r="I145" s="84">
        <v>0.521555126897843</v>
      </c>
      <c r="J145" s="84">
        <v>0.43459736926973702</v>
      </c>
      <c r="K145" s="84">
        <v>0</v>
      </c>
      <c r="L145" s="84">
        <v>0.104346884404229</v>
      </c>
      <c r="M145" s="84">
        <v>0.70518348680572496</v>
      </c>
      <c r="O145" s="69">
        <f t="shared" si="23"/>
        <v>0.521555126897843</v>
      </c>
      <c r="P145" s="69">
        <f t="shared" si="24"/>
        <v>0.43459736926973702</v>
      </c>
      <c r="Q145" s="69">
        <f t="shared" si="25"/>
        <v>0</v>
      </c>
      <c r="R145" s="69">
        <f t="shared" si="26"/>
        <v>0.104346884404229</v>
      </c>
      <c r="S145" s="69">
        <f t="shared" si="27"/>
        <v>0.29481651319427504</v>
      </c>
    </row>
    <row r="146" spans="1:19" x14ac:dyDescent="0.35">
      <c r="A146" s="86" t="s">
        <v>199</v>
      </c>
      <c r="B146" s="75" t="s">
        <v>352</v>
      </c>
      <c r="C146" s="47">
        <f t="shared" si="20"/>
        <v>0.627229249364047</v>
      </c>
      <c r="D146" s="47">
        <f t="shared" si="21"/>
        <v>0.62249821907293701</v>
      </c>
      <c r="E146" s="47">
        <f t="shared" si="22"/>
        <v>0.21202314821026702</v>
      </c>
      <c r="F146" s="50"/>
      <c r="H146"/>
      <c r="I146" s="84">
        <v>0.68643161397883801</v>
      </c>
      <c r="J146" s="84">
        <v>0.62388648006841196</v>
      </c>
      <c r="K146" s="84">
        <v>0.57136965404489104</v>
      </c>
      <c r="L146" s="84">
        <v>0.62249821907293701</v>
      </c>
      <c r="M146" s="84">
        <v>0.78797685178973298</v>
      </c>
      <c r="O146" s="69">
        <f t="shared" si="23"/>
        <v>0.68643161397883801</v>
      </c>
      <c r="P146" s="69">
        <f t="shared" si="24"/>
        <v>0.62388648006841196</v>
      </c>
      <c r="Q146" s="69">
        <f t="shared" si="25"/>
        <v>0.57136965404489104</v>
      </c>
      <c r="R146" s="69">
        <f t="shared" si="26"/>
        <v>0.62249821907293701</v>
      </c>
      <c r="S146" s="69">
        <f t="shared" si="27"/>
        <v>0.21202314821026702</v>
      </c>
    </row>
    <row r="147" spans="1:19" x14ac:dyDescent="0.35">
      <c r="A147" s="86" t="s">
        <v>172</v>
      </c>
      <c r="B147" s="75" t="s">
        <v>353</v>
      </c>
      <c r="C147" s="47">
        <f t="shared" si="20"/>
        <v>0.80543985989855227</v>
      </c>
      <c r="D147" s="47">
        <f t="shared" si="21"/>
        <v>0.76996124642775599</v>
      </c>
      <c r="E147" s="47">
        <f t="shared" si="22"/>
        <v>0.67199777520313397</v>
      </c>
      <c r="F147" s="50"/>
      <c r="H147"/>
      <c r="I147" s="84">
        <v>0.75909585017972903</v>
      </c>
      <c r="J147" s="84">
        <v>0.83861395479418299</v>
      </c>
      <c r="K147" s="84">
        <v>0.81860977472174501</v>
      </c>
      <c r="L147" s="84">
        <v>0.76996124642775599</v>
      </c>
      <c r="M147" s="84">
        <v>0.32800222479686603</v>
      </c>
      <c r="O147" s="69">
        <f t="shared" si="23"/>
        <v>0.75909585017972903</v>
      </c>
      <c r="P147" s="69">
        <f t="shared" si="24"/>
        <v>0.83861395479418299</v>
      </c>
      <c r="Q147" s="69">
        <f t="shared" si="25"/>
        <v>0.81860977472174501</v>
      </c>
      <c r="R147" s="69">
        <f t="shared" si="26"/>
        <v>0.76996124642775599</v>
      </c>
      <c r="S147" s="69">
        <f t="shared" si="27"/>
        <v>0.67199777520313397</v>
      </c>
    </row>
    <row r="148" spans="1:19" x14ac:dyDescent="0.35">
      <c r="A148" s="86" t="s">
        <v>173</v>
      </c>
      <c r="B148" s="75" t="s">
        <v>234</v>
      </c>
      <c r="C148" s="47">
        <f t="shared" si="20"/>
        <v>0.89538246623434004</v>
      </c>
      <c r="D148" s="47">
        <f t="shared" si="21"/>
        <v>0.86789016677484798</v>
      </c>
      <c r="E148" s="47">
        <f t="shared" si="22"/>
        <v>0.61536641679194704</v>
      </c>
      <c r="F148" s="50"/>
      <c r="H148"/>
      <c r="I148" s="84">
        <v>0.88989660093289902</v>
      </c>
      <c r="J148" s="84">
        <v>0.88979013237525095</v>
      </c>
      <c r="K148" s="84">
        <v>0.90646066539487002</v>
      </c>
      <c r="L148" s="84">
        <v>0.86789016677484798</v>
      </c>
      <c r="M148" s="84">
        <v>0.38463358320805302</v>
      </c>
      <c r="O148" s="69">
        <f t="shared" si="23"/>
        <v>0.88989660093289902</v>
      </c>
      <c r="P148" s="69">
        <f t="shared" si="24"/>
        <v>0.88979013237525095</v>
      </c>
      <c r="Q148" s="69">
        <f t="shared" si="25"/>
        <v>0.90646066539487002</v>
      </c>
      <c r="R148" s="69">
        <f t="shared" si="26"/>
        <v>0.86789016677484798</v>
      </c>
      <c r="S148" s="69">
        <f t="shared" si="27"/>
        <v>0.61536641679194704</v>
      </c>
    </row>
    <row r="149" spans="1:19" x14ac:dyDescent="0.35">
      <c r="A149" s="86" t="s">
        <v>174</v>
      </c>
      <c r="B149" s="75" t="s">
        <v>354</v>
      </c>
      <c r="C149" s="47">
        <f t="shared" si="20"/>
        <v>0.93052897443824545</v>
      </c>
      <c r="D149" s="47">
        <f t="shared" si="21"/>
        <v>0.89389288833376401</v>
      </c>
      <c r="E149" s="47">
        <f t="shared" si="22"/>
        <v>0.57954286637686803</v>
      </c>
      <c r="F149" s="50"/>
      <c r="H149"/>
      <c r="I149" s="84">
        <v>0.93851775489831502</v>
      </c>
      <c r="J149" s="84">
        <v>0.90093208455966101</v>
      </c>
      <c r="K149" s="84">
        <v>0.95213708385675999</v>
      </c>
      <c r="L149" s="84">
        <v>0.89389288833376401</v>
      </c>
      <c r="M149" s="84">
        <v>0.42045713362313197</v>
      </c>
      <c r="O149" s="69">
        <f t="shared" si="23"/>
        <v>0.93851775489831502</v>
      </c>
      <c r="P149" s="69">
        <f t="shared" si="24"/>
        <v>0.90093208455966101</v>
      </c>
      <c r="Q149" s="69">
        <f t="shared" si="25"/>
        <v>0.95213708385675999</v>
      </c>
      <c r="R149" s="69">
        <f t="shared" si="26"/>
        <v>0.89389288833376401</v>
      </c>
      <c r="S149" s="69">
        <f t="shared" si="27"/>
        <v>0.57954286637686803</v>
      </c>
    </row>
    <row r="150" spans="1:19" x14ac:dyDescent="0.35">
      <c r="A150" s="86" t="s">
        <v>175</v>
      </c>
      <c r="B150" s="75" t="s">
        <v>290</v>
      </c>
      <c r="C150" s="47">
        <f t="shared" si="20"/>
        <v>0.92465814725780826</v>
      </c>
      <c r="D150" s="47">
        <f t="shared" si="21"/>
        <v>0.87688247453544699</v>
      </c>
      <c r="E150" s="47">
        <f t="shared" si="22"/>
        <v>0.74133106600436194</v>
      </c>
      <c r="F150" s="50"/>
      <c r="H150"/>
      <c r="I150" s="84">
        <v>0.93431820666433596</v>
      </c>
      <c r="J150" s="84">
        <v>0.91211257076484598</v>
      </c>
      <c r="K150" s="84">
        <v>0.92754366434424296</v>
      </c>
      <c r="L150" s="84">
        <v>0.87688247453544699</v>
      </c>
      <c r="M150" s="84">
        <v>0.25866893399563801</v>
      </c>
      <c r="O150" s="69">
        <f t="shared" si="23"/>
        <v>0.93431820666433596</v>
      </c>
      <c r="P150" s="69">
        <f t="shared" si="24"/>
        <v>0.91211257076484598</v>
      </c>
      <c r="Q150" s="69">
        <f t="shared" si="25"/>
        <v>0.92754366434424296</v>
      </c>
      <c r="R150" s="69">
        <f t="shared" si="26"/>
        <v>0.87688247453544699</v>
      </c>
      <c r="S150" s="69">
        <f t="shared" si="27"/>
        <v>0.74133106600436194</v>
      </c>
    </row>
    <row r="151" spans="1:19" x14ac:dyDescent="0.35">
      <c r="A151" s="86" t="s">
        <v>176</v>
      </c>
      <c r="B151" s="75" t="s">
        <v>295</v>
      </c>
      <c r="C151" s="47">
        <f t="shared" si="20"/>
        <v>0.95963007006327972</v>
      </c>
      <c r="D151" s="47">
        <f t="shared" si="21"/>
        <v>0.96876588677434305</v>
      </c>
      <c r="E151" s="47">
        <f t="shared" si="22"/>
        <v>0.98844739815200655</v>
      </c>
      <c r="F151" s="50"/>
      <c r="H151"/>
      <c r="I151" s="84">
        <v>0.96735958470406702</v>
      </c>
      <c r="J151" s="84">
        <v>0.93683784589229502</v>
      </c>
      <c r="K151" s="84">
        <v>0.974692779593477</v>
      </c>
      <c r="L151" s="84">
        <v>0.96876588677434305</v>
      </c>
      <c r="M151" s="84">
        <v>1.1552601847993499E-2</v>
      </c>
      <c r="O151" s="69">
        <f t="shared" si="23"/>
        <v>0.96735958470406702</v>
      </c>
      <c r="P151" s="69">
        <f t="shared" si="24"/>
        <v>0.93683784589229502</v>
      </c>
      <c r="Q151" s="69">
        <f t="shared" si="25"/>
        <v>0.974692779593477</v>
      </c>
      <c r="R151" s="69">
        <f t="shared" si="26"/>
        <v>0.96876588677434305</v>
      </c>
      <c r="S151" s="69">
        <f t="shared" si="27"/>
        <v>0.98844739815200655</v>
      </c>
    </row>
    <row r="152" spans="1:19" x14ac:dyDescent="0.35">
      <c r="A152" s="86" t="s">
        <v>177</v>
      </c>
      <c r="B152" s="75" t="s">
        <v>367</v>
      </c>
      <c r="C152" s="47">
        <f t="shared" si="20"/>
        <v>0.16851749240009073</v>
      </c>
      <c r="D152" s="47">
        <f t="shared" si="21"/>
        <v>0.31124182084223301</v>
      </c>
      <c r="E152" s="47">
        <f t="shared" si="22"/>
        <v>0.45866569946379299</v>
      </c>
      <c r="F152" s="50"/>
      <c r="H152"/>
      <c r="I152" s="84">
        <v>0.20599599598029</v>
      </c>
      <c r="J152" s="84">
        <v>6.1766954587872201E-2</v>
      </c>
      <c r="K152" s="84">
        <v>0.23778952663211</v>
      </c>
      <c r="L152" s="84">
        <v>0.31124182084223301</v>
      </c>
      <c r="M152" s="84">
        <v>0.54133430053620701</v>
      </c>
      <c r="O152" s="69">
        <f t="shared" si="23"/>
        <v>0.20599599598029</v>
      </c>
      <c r="P152" s="69">
        <f t="shared" si="24"/>
        <v>6.1766954587872201E-2</v>
      </c>
      <c r="Q152" s="69">
        <f t="shared" si="25"/>
        <v>0.23778952663211</v>
      </c>
      <c r="R152" s="69">
        <f t="shared" si="26"/>
        <v>0.31124182084223301</v>
      </c>
      <c r="S152" s="69">
        <f t="shared" si="27"/>
        <v>0.45866569946379299</v>
      </c>
    </row>
    <row r="153" spans="1:19" x14ac:dyDescent="0.35">
      <c r="A153" s="86" t="s">
        <v>178</v>
      </c>
      <c r="B153" s="75" t="s">
        <v>355</v>
      </c>
      <c r="C153" s="47">
        <f t="shared" si="20"/>
        <v>0.51919943718845663</v>
      </c>
      <c r="D153" s="47">
        <f t="shared" si="21"/>
        <v>0.60069130278591798</v>
      </c>
      <c r="E153" s="47">
        <f t="shared" si="22"/>
        <v>0.52719649646475597</v>
      </c>
      <c r="F153" s="50"/>
      <c r="H153"/>
      <c r="I153" s="84">
        <v>0.45298371867609399</v>
      </c>
      <c r="J153" s="84">
        <v>0.60658278259521003</v>
      </c>
      <c r="K153" s="84">
        <v>0.49803181029406601</v>
      </c>
      <c r="L153" s="84">
        <v>0.60069130278591798</v>
      </c>
      <c r="M153" s="84">
        <v>0.47280350353524397</v>
      </c>
      <c r="O153" s="69">
        <f t="shared" si="23"/>
        <v>0.45298371867609399</v>
      </c>
      <c r="P153" s="69">
        <f t="shared" si="24"/>
        <v>0.60658278259521003</v>
      </c>
      <c r="Q153" s="69">
        <f t="shared" si="25"/>
        <v>0.49803181029406601</v>
      </c>
      <c r="R153" s="69">
        <f t="shared" si="26"/>
        <v>0.60069130278591798</v>
      </c>
      <c r="S153" s="69">
        <f t="shared" si="27"/>
        <v>0.52719649646475597</v>
      </c>
    </row>
    <row r="154" spans="1:19" x14ac:dyDescent="0.35">
      <c r="A154" s="86" t="s">
        <v>179</v>
      </c>
      <c r="B154" s="75" t="s">
        <v>265</v>
      </c>
      <c r="C154" s="47">
        <f t="shared" si="20"/>
        <v>8.6267970143323505E-2</v>
      </c>
      <c r="D154" s="47">
        <f t="shared" si="21"/>
        <v>0.172251704846483</v>
      </c>
      <c r="E154" s="47">
        <f t="shared" si="22"/>
        <v>0.13508589211231503</v>
      </c>
      <c r="F154" s="50"/>
      <c r="H154"/>
      <c r="I154" s="84">
        <v>7.6351143606271404E-2</v>
      </c>
      <c r="J154" s="84">
        <v>8.1970788355927096E-2</v>
      </c>
      <c r="K154" s="84">
        <v>0.100481978467772</v>
      </c>
      <c r="L154" s="84">
        <v>0.172251704846483</v>
      </c>
      <c r="M154" s="84">
        <v>0.86491410788768497</v>
      </c>
      <c r="O154" s="69">
        <f t="shared" si="23"/>
        <v>7.6351143606271404E-2</v>
      </c>
      <c r="P154" s="69">
        <f t="shared" si="24"/>
        <v>8.1970788355927096E-2</v>
      </c>
      <c r="Q154" s="69">
        <f t="shared" si="25"/>
        <v>0.100481978467772</v>
      </c>
      <c r="R154" s="69">
        <f t="shared" si="26"/>
        <v>0.172251704846483</v>
      </c>
      <c r="S154" s="69">
        <f t="shared" si="27"/>
        <v>0.13508589211231503</v>
      </c>
    </row>
    <row r="155" spans="1:19" x14ac:dyDescent="0.35">
      <c r="A155" s="86" t="s">
        <v>180</v>
      </c>
      <c r="B155" s="75" t="s">
        <v>356</v>
      </c>
      <c r="C155" s="47">
        <f t="shared" si="20"/>
        <v>0.41168573536408631</v>
      </c>
      <c r="D155" s="47">
        <f t="shared" si="21"/>
        <v>0.177874223191679</v>
      </c>
      <c r="E155" s="47">
        <f t="shared" si="22"/>
        <v>3.9732849669862014E-2</v>
      </c>
      <c r="F155" s="50"/>
      <c r="H155"/>
      <c r="I155" s="84">
        <v>0.57313373509166698</v>
      </c>
      <c r="J155" s="84">
        <v>0.50987311981272998</v>
      </c>
      <c r="K155" s="84">
        <v>0.152050351187862</v>
      </c>
      <c r="L155" s="84">
        <v>0.177874223191679</v>
      </c>
      <c r="M155" s="84">
        <v>0.96026715033013799</v>
      </c>
      <c r="O155" s="69">
        <f t="shared" si="23"/>
        <v>0.57313373509166698</v>
      </c>
      <c r="P155" s="69">
        <f t="shared" si="24"/>
        <v>0.50987311981272998</v>
      </c>
      <c r="Q155" s="69">
        <f t="shared" si="25"/>
        <v>0.152050351187862</v>
      </c>
      <c r="R155" s="69">
        <f t="shared" si="26"/>
        <v>0.177874223191679</v>
      </c>
      <c r="S155" s="69">
        <f t="shared" si="27"/>
        <v>3.9732849669862014E-2</v>
      </c>
    </row>
    <row r="156" spans="1:19" x14ac:dyDescent="0.35">
      <c r="A156" s="86" t="s">
        <v>181</v>
      </c>
      <c r="B156" s="75" t="s">
        <v>225</v>
      </c>
      <c r="C156" s="47">
        <f t="shared" si="20"/>
        <v>0.41506916539011501</v>
      </c>
      <c r="D156" s="47">
        <f t="shared" si="21"/>
        <v>0.50976372399745695</v>
      </c>
      <c r="E156" s="47">
        <f t="shared" si="22"/>
        <v>0.23581159203323099</v>
      </c>
      <c r="F156" s="50"/>
      <c r="H156"/>
      <c r="I156" s="84">
        <v>0.48809861856302</v>
      </c>
      <c r="J156" s="84">
        <v>0.60474298894660905</v>
      </c>
      <c r="K156" s="84">
        <v>0.15236588866071599</v>
      </c>
      <c r="L156" s="84">
        <v>0.50976372399745695</v>
      </c>
      <c r="M156" s="84">
        <v>0.76418840796676901</v>
      </c>
      <c r="O156" s="69">
        <f t="shared" si="23"/>
        <v>0.48809861856302</v>
      </c>
      <c r="P156" s="69">
        <f t="shared" si="24"/>
        <v>0.60474298894660905</v>
      </c>
      <c r="Q156" s="69">
        <f t="shared" si="25"/>
        <v>0.15236588866071599</v>
      </c>
      <c r="R156" s="69">
        <f t="shared" si="26"/>
        <v>0.50976372399745695</v>
      </c>
      <c r="S156" s="69">
        <f t="shared" si="27"/>
        <v>0.23581159203323099</v>
      </c>
    </row>
    <row r="157" spans="1:19" x14ac:dyDescent="0.35">
      <c r="A157" s="86" t="s">
        <v>182</v>
      </c>
      <c r="B157" s="75" t="s">
        <v>252</v>
      </c>
      <c r="C157" s="47">
        <f t="shared" si="20"/>
        <v>0.67849742861554463</v>
      </c>
      <c r="D157" s="47">
        <f t="shared" si="21"/>
        <v>0.72202091027597604</v>
      </c>
      <c r="E157" s="47">
        <f t="shared" si="22"/>
        <v>0.32574464348045495</v>
      </c>
      <c r="F157" s="50"/>
      <c r="H157"/>
      <c r="I157" s="84">
        <v>0.66101382154464705</v>
      </c>
      <c r="J157" s="84">
        <v>0.84748307960726099</v>
      </c>
      <c r="K157" s="84">
        <v>0.52699538469472595</v>
      </c>
      <c r="L157" s="84">
        <v>0.72202091027597604</v>
      </c>
      <c r="M157" s="84">
        <v>0.67425535651954505</v>
      </c>
      <c r="O157" s="69">
        <f t="shared" si="23"/>
        <v>0.66101382154464705</v>
      </c>
      <c r="P157" s="69">
        <f t="shared" si="24"/>
        <v>0.84748307960726099</v>
      </c>
      <c r="Q157" s="69">
        <f t="shared" si="25"/>
        <v>0.52699538469472595</v>
      </c>
      <c r="R157" s="69">
        <f t="shared" si="26"/>
        <v>0.72202091027597604</v>
      </c>
      <c r="S157" s="69">
        <f t="shared" si="27"/>
        <v>0.32574464348045495</v>
      </c>
    </row>
    <row r="158" spans="1:19" x14ac:dyDescent="0.35">
      <c r="A158" s="86" t="s">
        <v>183</v>
      </c>
      <c r="B158" s="75" t="s">
        <v>278</v>
      </c>
      <c r="C158" s="47">
        <f t="shared" si="20"/>
        <v>0.29091536493963138</v>
      </c>
      <c r="D158" s="47">
        <f t="shared" si="21"/>
        <v>0.252045688179594</v>
      </c>
      <c r="E158" s="47">
        <f t="shared" si="22"/>
        <v>8.6497981520778033E-2</v>
      </c>
      <c r="F158" s="50"/>
      <c r="H158"/>
      <c r="I158" s="84">
        <v>0.29893014438992999</v>
      </c>
      <c r="J158" s="84">
        <v>0.41743955413391098</v>
      </c>
      <c r="K158" s="84">
        <v>0.15637639629505301</v>
      </c>
      <c r="L158" s="84">
        <v>0.252045688179594</v>
      </c>
      <c r="M158" s="84">
        <v>0.91350201847922197</v>
      </c>
      <c r="O158" s="69">
        <f t="shared" si="23"/>
        <v>0.29893014438992999</v>
      </c>
      <c r="P158" s="69">
        <f t="shared" si="24"/>
        <v>0.41743955413391098</v>
      </c>
      <c r="Q158" s="69">
        <f t="shared" si="25"/>
        <v>0.15637639629505301</v>
      </c>
      <c r="R158" s="69">
        <f t="shared" si="26"/>
        <v>0.252045688179594</v>
      </c>
      <c r="S158" s="69">
        <f t="shared" si="27"/>
        <v>8.6497981520778033E-2</v>
      </c>
    </row>
    <row r="159" spans="1:19" x14ac:dyDescent="0.35">
      <c r="A159" s="86" t="s">
        <v>184</v>
      </c>
      <c r="B159" s="75" t="s">
        <v>357</v>
      </c>
      <c r="C159" s="47">
        <f t="shared" si="20"/>
        <v>6.1630709466177769E-2</v>
      </c>
      <c r="D159" s="47">
        <f t="shared" si="21"/>
        <v>7.2727934338018302E-2</v>
      </c>
      <c r="E159" s="47">
        <f t="shared" si="22"/>
        <v>0.10340042840931496</v>
      </c>
      <c r="F159" s="50"/>
      <c r="H159"/>
      <c r="I159" s="84">
        <v>2.0603591470823301E-2</v>
      </c>
      <c r="J159" s="84">
        <v>4.3791535613127999E-2</v>
      </c>
      <c r="K159" s="84">
        <v>0.12049700131458201</v>
      </c>
      <c r="L159" s="84">
        <v>7.2727934338018302E-2</v>
      </c>
      <c r="M159" s="84">
        <v>0.89659957159068504</v>
      </c>
      <c r="O159" s="69">
        <f t="shared" si="23"/>
        <v>2.0603591470823301E-2</v>
      </c>
      <c r="P159" s="69">
        <f t="shared" si="24"/>
        <v>4.3791535613127999E-2</v>
      </c>
      <c r="Q159" s="69">
        <f t="shared" si="25"/>
        <v>0.12049700131458201</v>
      </c>
      <c r="R159" s="69">
        <f t="shared" si="26"/>
        <v>7.2727934338018302E-2</v>
      </c>
      <c r="S159" s="69">
        <f t="shared" si="27"/>
        <v>0.10340042840931496</v>
      </c>
    </row>
    <row r="160" spans="1:19" x14ac:dyDescent="0.35">
      <c r="A160" s="86" t="s">
        <v>185</v>
      </c>
      <c r="B160" s="75" t="s">
        <v>444</v>
      </c>
      <c r="C160" s="47">
        <f t="shared" si="20"/>
        <v>0.43929415896966767</v>
      </c>
      <c r="D160" s="47">
        <f t="shared" si="21"/>
        <v>0.81307900881702599</v>
      </c>
      <c r="E160" s="47" t="str">
        <f t="shared" si="22"/>
        <v>..</v>
      </c>
      <c r="F160" s="50"/>
      <c r="H160"/>
      <c r="I160" s="84">
        <v>0.89686031750376505</v>
      </c>
      <c r="J160" s="84">
        <v>0.42102215940523802</v>
      </c>
      <c r="K160" s="84">
        <v>0</v>
      </c>
      <c r="L160" s="84">
        <v>0.81307900881702599</v>
      </c>
      <c r="M160" s="84" t="e">
        <v>#N/A</v>
      </c>
      <c r="O160" s="69">
        <f t="shared" si="23"/>
        <v>0.89686031750376505</v>
      </c>
      <c r="P160" s="69">
        <f t="shared" si="24"/>
        <v>0.42102215940523802</v>
      </c>
      <c r="Q160" s="69">
        <f t="shared" si="25"/>
        <v>0</v>
      </c>
      <c r="R160" s="69">
        <f t="shared" si="26"/>
        <v>0.81307900881702599</v>
      </c>
      <c r="S160" s="69" t="str">
        <f t="shared" si="27"/>
        <v>..</v>
      </c>
    </row>
    <row r="161" spans="1:19" x14ac:dyDescent="0.35">
      <c r="A161" s="86" t="s">
        <v>186</v>
      </c>
      <c r="B161" s="75" t="s">
        <v>368</v>
      </c>
      <c r="C161" s="47">
        <f t="shared" si="20"/>
        <v>0.84740293338444062</v>
      </c>
      <c r="D161" s="47">
        <f t="shared" si="21"/>
        <v>0.84965011254102296</v>
      </c>
      <c r="E161" s="47">
        <f t="shared" si="22"/>
        <v>0.77882088171748398</v>
      </c>
      <c r="F161" s="50"/>
      <c r="H161"/>
      <c r="I161" s="84">
        <v>0.86688656556010701</v>
      </c>
      <c r="J161" s="84">
        <v>0.90175309517629398</v>
      </c>
      <c r="K161" s="84">
        <v>0.77356913941692096</v>
      </c>
      <c r="L161" s="84">
        <v>0.84965011254102296</v>
      </c>
      <c r="M161" s="84">
        <v>0.22117911828251599</v>
      </c>
      <c r="O161" s="69">
        <f t="shared" si="23"/>
        <v>0.86688656556010701</v>
      </c>
      <c r="P161" s="69">
        <f t="shared" si="24"/>
        <v>0.90175309517629398</v>
      </c>
      <c r="Q161" s="69">
        <f t="shared" si="25"/>
        <v>0.77356913941692096</v>
      </c>
      <c r="R161" s="69">
        <f t="shared" si="26"/>
        <v>0.84965011254102296</v>
      </c>
      <c r="S161" s="69">
        <f t="shared" si="27"/>
        <v>0.77882088171748398</v>
      </c>
    </row>
    <row r="162" spans="1:19" x14ac:dyDescent="0.35">
      <c r="A162" s="86" t="s">
        <v>187</v>
      </c>
      <c r="B162" s="75" t="s">
        <v>228</v>
      </c>
      <c r="C162" s="47">
        <f t="shared" si="20"/>
        <v>0.16836925242035691</v>
      </c>
      <c r="D162" s="47">
        <f t="shared" si="21"/>
        <v>0.29938203729805202</v>
      </c>
      <c r="E162" s="47">
        <f t="shared" si="22"/>
        <v>0.18205469375025196</v>
      </c>
      <c r="F162" s="50"/>
      <c r="H162"/>
      <c r="I162" s="84">
        <v>0.213348705024379</v>
      </c>
      <c r="J162" s="84">
        <v>0.212117300995603</v>
      </c>
      <c r="K162" s="84">
        <v>7.9641751241088798E-2</v>
      </c>
      <c r="L162" s="84">
        <v>0.29938203729805202</v>
      </c>
      <c r="M162" s="84">
        <v>0.81794530624974804</v>
      </c>
      <c r="O162" s="69">
        <f t="shared" si="23"/>
        <v>0.213348705024379</v>
      </c>
      <c r="P162" s="69">
        <f t="shared" si="24"/>
        <v>0.212117300995603</v>
      </c>
      <c r="Q162" s="69">
        <f t="shared" si="25"/>
        <v>7.9641751241088798E-2</v>
      </c>
      <c r="R162" s="69">
        <f t="shared" si="26"/>
        <v>0.29938203729805202</v>
      </c>
      <c r="S162" s="69">
        <f t="shared" si="27"/>
        <v>0.18205469375025196</v>
      </c>
    </row>
    <row r="163" spans="1:19" x14ac:dyDescent="0.35">
      <c r="A163" s="86" t="s">
        <v>188</v>
      </c>
      <c r="B163" s="75" t="s">
        <v>266</v>
      </c>
      <c r="C163" s="47">
        <f t="shared" si="20"/>
        <v>0.76859077947987153</v>
      </c>
      <c r="D163" s="47">
        <f t="shared" si="21"/>
        <v>0.66333440266894805</v>
      </c>
      <c r="E163" s="47">
        <f t="shared" si="22"/>
        <v>0.59888122461565296</v>
      </c>
      <c r="F163" s="50"/>
      <c r="H163"/>
      <c r="I163" s="84">
        <v>0.73684482732684697</v>
      </c>
      <c r="J163" s="84">
        <v>0.65142628041133199</v>
      </c>
      <c r="K163" s="84">
        <v>0.91750123070143597</v>
      </c>
      <c r="L163" s="84">
        <v>0.66333440266894805</v>
      </c>
      <c r="M163" s="84">
        <v>0.40111877538434698</v>
      </c>
      <c r="O163" s="69">
        <f t="shared" si="23"/>
        <v>0.73684482732684697</v>
      </c>
      <c r="P163" s="69">
        <f t="shared" si="24"/>
        <v>0.65142628041133199</v>
      </c>
      <c r="Q163" s="69">
        <f t="shared" si="25"/>
        <v>0.91750123070143597</v>
      </c>
      <c r="R163" s="69">
        <f t="shared" si="26"/>
        <v>0.66333440266894805</v>
      </c>
      <c r="S163" s="69">
        <f t="shared" si="27"/>
        <v>0.59888122461565296</v>
      </c>
    </row>
    <row r="164" spans="1:19" x14ac:dyDescent="0.35">
      <c r="A164" s="86" t="s">
        <v>189</v>
      </c>
      <c r="B164" s="75" t="s">
        <v>251</v>
      </c>
      <c r="C164" s="47">
        <f t="shared" si="20"/>
        <v>0.88742104750238282</v>
      </c>
      <c r="D164" s="47">
        <f t="shared" si="21"/>
        <v>0.88369225750894298</v>
      </c>
      <c r="E164" s="47">
        <f t="shared" si="22"/>
        <v>0.639186241800204</v>
      </c>
      <c r="F164" s="50"/>
      <c r="H164"/>
      <c r="I164" s="84">
        <v>0.91972734267337497</v>
      </c>
      <c r="J164" s="84">
        <v>0.85480524269562397</v>
      </c>
      <c r="K164" s="84">
        <v>0.88773055713814997</v>
      </c>
      <c r="L164" s="84">
        <v>0.88369225750894298</v>
      </c>
      <c r="M164" s="84">
        <v>0.360813758199796</v>
      </c>
      <c r="O164" s="69">
        <f t="shared" si="23"/>
        <v>0.91972734267337497</v>
      </c>
      <c r="P164" s="69">
        <f t="shared" si="24"/>
        <v>0.85480524269562397</v>
      </c>
      <c r="Q164" s="69">
        <f t="shared" si="25"/>
        <v>0.88773055713814997</v>
      </c>
      <c r="R164" s="69">
        <f t="shared" si="26"/>
        <v>0.88369225750894298</v>
      </c>
      <c r="S164" s="69">
        <f t="shared" si="27"/>
        <v>0.639186241800204</v>
      </c>
    </row>
    <row r="165" spans="1:19" x14ac:dyDescent="0.35">
      <c r="A165" s="86" t="s">
        <v>45</v>
      </c>
      <c r="B165" s="75" t="s">
        <v>216</v>
      </c>
      <c r="C165" s="47">
        <f t="shared" si="20"/>
        <v>0.58979035443566807</v>
      </c>
      <c r="D165" s="47">
        <f t="shared" si="21"/>
        <v>0.74192911509426296</v>
      </c>
      <c r="E165" s="47">
        <f t="shared" si="22"/>
        <v>0.48281556606956899</v>
      </c>
      <c r="F165" s="50"/>
      <c r="H165"/>
      <c r="I165" s="84">
        <v>0.68863260446088104</v>
      </c>
      <c r="J165" s="84">
        <v>0.77496314234560604</v>
      </c>
      <c r="K165" s="84">
        <v>0.30577531650051698</v>
      </c>
      <c r="L165" s="84">
        <v>0.74192911509426296</v>
      </c>
      <c r="M165" s="84">
        <v>0.51718443393043101</v>
      </c>
      <c r="O165" s="69">
        <f t="shared" si="23"/>
        <v>0.68863260446088104</v>
      </c>
      <c r="P165" s="69">
        <f t="shared" si="24"/>
        <v>0.77496314234560604</v>
      </c>
      <c r="Q165" s="69">
        <f t="shared" si="25"/>
        <v>0.30577531650051698</v>
      </c>
      <c r="R165" s="69">
        <f t="shared" si="26"/>
        <v>0.74192911509426296</v>
      </c>
      <c r="S165" s="69">
        <f t="shared" si="27"/>
        <v>0.48281556606956899</v>
      </c>
    </row>
    <row r="166" spans="1:19" x14ac:dyDescent="0.35">
      <c r="A166" s="86" t="s">
        <v>46</v>
      </c>
      <c r="B166" s="75" t="s">
        <v>217</v>
      </c>
      <c r="C166" s="47">
        <f t="shared" si="20"/>
        <v>0.46441231108010506</v>
      </c>
      <c r="D166" s="47">
        <f t="shared" si="21"/>
        <v>0.61459526459409497</v>
      </c>
      <c r="E166" s="47">
        <f t="shared" si="22"/>
        <v>0.25506486214791102</v>
      </c>
      <c r="F166" s="50"/>
      <c r="H166"/>
      <c r="I166" s="84">
        <v>0.76570987451571104</v>
      </c>
      <c r="J166" s="84">
        <v>0.26935516846361601</v>
      </c>
      <c r="K166" s="84">
        <v>0.358171890260988</v>
      </c>
      <c r="L166" s="84">
        <v>0.61459526459409497</v>
      </c>
      <c r="M166" s="84">
        <v>0.74493513785208898</v>
      </c>
      <c r="O166" s="69">
        <f t="shared" si="23"/>
        <v>0.76570987451571104</v>
      </c>
      <c r="P166" s="69">
        <f t="shared" si="24"/>
        <v>0.26935516846361601</v>
      </c>
      <c r="Q166" s="69">
        <f t="shared" si="25"/>
        <v>0.358171890260988</v>
      </c>
      <c r="R166" s="69">
        <f t="shared" si="26"/>
        <v>0.61459526459409497</v>
      </c>
      <c r="S166" s="69">
        <f t="shared" si="27"/>
        <v>0.25506486214791102</v>
      </c>
    </row>
    <row r="167" spans="1:19" x14ac:dyDescent="0.35">
      <c r="A167" s="86" t="s">
        <v>190</v>
      </c>
      <c r="B167" s="75" t="s">
        <v>267</v>
      </c>
      <c r="C167" s="47">
        <f t="shared" si="20"/>
        <v>0.54607527328397065</v>
      </c>
      <c r="D167" s="47">
        <f t="shared" si="21"/>
        <v>0.54373338617440903</v>
      </c>
      <c r="E167" s="47">
        <f t="shared" si="22"/>
        <v>0.14168427752916002</v>
      </c>
      <c r="F167" s="50"/>
      <c r="H167"/>
      <c r="I167" s="84">
        <v>0.58153124999382</v>
      </c>
      <c r="J167" s="84">
        <v>0.70583176939315495</v>
      </c>
      <c r="K167" s="84">
        <v>0.35086280046493701</v>
      </c>
      <c r="L167" s="84">
        <v>0.54373338617440903</v>
      </c>
      <c r="M167" s="84">
        <v>0.85831572247083998</v>
      </c>
      <c r="O167" s="69">
        <f t="shared" si="23"/>
        <v>0.58153124999382</v>
      </c>
      <c r="P167" s="69">
        <f t="shared" si="24"/>
        <v>0.70583176939315495</v>
      </c>
      <c r="Q167" s="69">
        <f t="shared" si="25"/>
        <v>0.35086280046493701</v>
      </c>
      <c r="R167" s="69">
        <f t="shared" si="26"/>
        <v>0.54373338617440903</v>
      </c>
      <c r="S167" s="69">
        <f t="shared" si="27"/>
        <v>0.14168427752916002</v>
      </c>
    </row>
    <row r="168" spans="1:19" x14ac:dyDescent="0.35">
      <c r="A168" s="86" t="s">
        <v>191</v>
      </c>
      <c r="B168" s="75" t="s">
        <v>310</v>
      </c>
      <c r="C168" s="47">
        <f t="shared" si="20"/>
        <v>0.9560854930339856</v>
      </c>
      <c r="D168" s="47">
        <f t="shared" si="21"/>
        <v>0.920171611746605</v>
      </c>
      <c r="E168" s="47">
        <f t="shared" si="22"/>
        <v>0.96771246936688615</v>
      </c>
      <c r="F168" s="50"/>
      <c r="H168"/>
      <c r="I168" s="84">
        <v>0.95197480840061999</v>
      </c>
      <c r="J168" s="84">
        <v>0.94590911041094405</v>
      </c>
      <c r="K168" s="84">
        <v>0.97037256029039298</v>
      </c>
      <c r="L168" s="84">
        <v>0.920171611746605</v>
      </c>
      <c r="M168" s="84">
        <v>3.2287530633113903E-2</v>
      </c>
      <c r="O168" s="69">
        <f t="shared" si="23"/>
        <v>0.95197480840061999</v>
      </c>
      <c r="P168" s="69">
        <f t="shared" si="24"/>
        <v>0.94590911041094405</v>
      </c>
      <c r="Q168" s="69">
        <f t="shared" si="25"/>
        <v>0.97037256029039298</v>
      </c>
      <c r="R168" s="69">
        <f t="shared" si="26"/>
        <v>0.920171611746605</v>
      </c>
      <c r="S168" s="69">
        <f t="shared" si="27"/>
        <v>0.96771246936688615</v>
      </c>
    </row>
    <row r="169" spans="1:19" x14ac:dyDescent="0.35">
      <c r="A169" s="86" t="s">
        <v>192</v>
      </c>
      <c r="B169" s="75" t="s">
        <v>240</v>
      </c>
      <c r="C169" s="47">
        <f t="shared" si="20"/>
        <v>0.91265842733825175</v>
      </c>
      <c r="D169" s="47">
        <f t="shared" si="21"/>
        <v>0.94200706573825499</v>
      </c>
      <c r="E169" s="47">
        <f t="shared" si="22"/>
        <v>0.94472189040086729</v>
      </c>
      <c r="F169" s="50"/>
      <c r="H169"/>
      <c r="I169" s="84">
        <v>0.95109440354826302</v>
      </c>
      <c r="J169" s="84">
        <v>0.95931750400308102</v>
      </c>
      <c r="K169" s="84">
        <v>0.82756337446341099</v>
      </c>
      <c r="L169" s="84">
        <v>0.94200706573825499</v>
      </c>
      <c r="M169" s="84">
        <v>5.5278109599132701E-2</v>
      </c>
      <c r="O169" s="69">
        <f t="shared" si="23"/>
        <v>0.95109440354826302</v>
      </c>
      <c r="P169" s="69">
        <f t="shared" si="24"/>
        <v>0.95931750400308102</v>
      </c>
      <c r="Q169" s="69">
        <f t="shared" si="25"/>
        <v>0.82756337446341099</v>
      </c>
      <c r="R169" s="69">
        <f t="shared" si="26"/>
        <v>0.94200706573825499</v>
      </c>
      <c r="S169" s="69">
        <f t="shared" si="27"/>
        <v>0.94472189040086729</v>
      </c>
    </row>
    <row r="170" spans="1:19" x14ac:dyDescent="0.35">
      <c r="A170" s="86" t="s">
        <v>193</v>
      </c>
      <c r="B170" s="75" t="s">
        <v>280</v>
      </c>
      <c r="C170" s="47">
        <f t="shared" si="20"/>
        <v>0.11335924725660389</v>
      </c>
      <c r="D170" s="47">
        <f t="shared" si="21"/>
        <v>9.2220419049575397E-2</v>
      </c>
      <c r="E170" s="47">
        <f t="shared" si="22"/>
        <v>0.15963792317379999</v>
      </c>
      <c r="F170" s="50"/>
      <c r="H170"/>
      <c r="I170" s="84">
        <v>5.1704005880385998E-2</v>
      </c>
      <c r="J170" s="84">
        <v>9.69960602160366E-2</v>
      </c>
      <c r="K170" s="84">
        <v>0.19137767567338901</v>
      </c>
      <c r="L170" s="84">
        <v>9.2220419049575397E-2</v>
      </c>
      <c r="M170" s="84">
        <v>0.84036207682620001</v>
      </c>
      <c r="O170" s="69">
        <f t="shared" si="23"/>
        <v>5.1704005880385998E-2</v>
      </c>
      <c r="P170" s="69">
        <f t="shared" si="24"/>
        <v>9.69960602160366E-2</v>
      </c>
      <c r="Q170" s="69">
        <f t="shared" si="25"/>
        <v>0.19137767567338901</v>
      </c>
      <c r="R170" s="69">
        <f t="shared" si="26"/>
        <v>9.2220419049575397E-2</v>
      </c>
      <c r="S170" s="69">
        <f t="shared" si="27"/>
        <v>0.15963792317379999</v>
      </c>
    </row>
    <row r="171" spans="1:19" x14ac:dyDescent="0.35">
      <c r="A171" s="86" t="s">
        <v>194</v>
      </c>
      <c r="B171" s="75" t="s">
        <v>358</v>
      </c>
      <c r="C171" s="47">
        <f t="shared" si="20"/>
        <v>0.75331752490539161</v>
      </c>
      <c r="D171" s="47">
        <f t="shared" si="21"/>
        <v>0.47282659239290598</v>
      </c>
      <c r="E171" s="47">
        <f t="shared" si="22"/>
        <v>0.13180698100618105</v>
      </c>
      <c r="F171" s="50"/>
      <c r="H171"/>
      <c r="I171" s="84">
        <v>0.70536403599087305</v>
      </c>
      <c r="J171" s="84">
        <v>0.81819637659511002</v>
      </c>
      <c r="K171" s="84">
        <v>0.73639216213019199</v>
      </c>
      <c r="L171" s="84">
        <v>0.47282659239290598</v>
      </c>
      <c r="M171" s="84">
        <v>0.86819301899381895</v>
      </c>
      <c r="O171" s="69">
        <f t="shared" si="23"/>
        <v>0.70536403599087305</v>
      </c>
      <c r="P171" s="69">
        <f t="shared" si="24"/>
        <v>0.81819637659511002</v>
      </c>
      <c r="Q171" s="69">
        <f t="shared" si="25"/>
        <v>0.73639216213019199</v>
      </c>
      <c r="R171" s="69">
        <f t="shared" si="26"/>
        <v>0.47282659239290598</v>
      </c>
      <c r="S171" s="69">
        <f t="shared" si="27"/>
        <v>0.13180698100618105</v>
      </c>
    </row>
    <row r="172" spans="1:19" x14ac:dyDescent="0.35">
      <c r="A172" s="86" t="s">
        <v>195</v>
      </c>
      <c r="B172" s="75" t="s">
        <v>445</v>
      </c>
      <c r="C172" s="47">
        <f t="shared" si="20"/>
        <v>0.29027492233534308</v>
      </c>
      <c r="D172" s="47">
        <f t="shared" si="21"/>
        <v>0.379233363537468</v>
      </c>
      <c r="E172" s="47">
        <f t="shared" si="22"/>
        <v>0.42593532396924305</v>
      </c>
      <c r="F172" s="50"/>
      <c r="H172"/>
      <c r="I172" s="84">
        <v>0.21491512610602001</v>
      </c>
      <c r="J172" s="84">
        <v>7.1673980330590303E-2</v>
      </c>
      <c r="K172" s="84">
        <v>0.584235660569419</v>
      </c>
      <c r="L172" s="84">
        <v>0.379233363537468</v>
      </c>
      <c r="M172" s="84">
        <v>0.57406467603075695</v>
      </c>
      <c r="O172" s="69">
        <f t="shared" si="23"/>
        <v>0.21491512610602001</v>
      </c>
      <c r="P172" s="69">
        <f t="shared" si="24"/>
        <v>7.1673980330590303E-2</v>
      </c>
      <c r="Q172" s="69">
        <f t="shared" si="25"/>
        <v>0.584235660569419</v>
      </c>
      <c r="R172" s="69">
        <f t="shared" si="26"/>
        <v>0.379233363537468</v>
      </c>
      <c r="S172" s="69">
        <f t="shared" si="27"/>
        <v>0.42593532396924305</v>
      </c>
    </row>
    <row r="173" spans="1:19" x14ac:dyDescent="0.35">
      <c r="A173" s="86" t="s">
        <v>196</v>
      </c>
      <c r="B173" s="75" t="s">
        <v>321</v>
      </c>
      <c r="C173" s="47">
        <f t="shared" si="20"/>
        <v>0.76770194291942084</v>
      </c>
      <c r="D173" s="47">
        <f t="shared" si="21"/>
        <v>0.80412072311407301</v>
      </c>
      <c r="E173" s="47">
        <f t="shared" si="22"/>
        <v>0.53739623433204198</v>
      </c>
      <c r="F173" s="50"/>
      <c r="H173"/>
      <c r="I173" s="84">
        <v>0.89061400324406803</v>
      </c>
      <c r="J173" s="84">
        <v>0.88341489263530204</v>
      </c>
      <c r="K173" s="84">
        <v>0.52907693287889201</v>
      </c>
      <c r="L173" s="84">
        <v>0.80412072311407301</v>
      </c>
      <c r="M173" s="84">
        <v>0.46260376566795802</v>
      </c>
      <c r="O173" s="69">
        <f t="shared" si="23"/>
        <v>0.89061400324406803</v>
      </c>
      <c r="P173" s="69">
        <f t="shared" si="24"/>
        <v>0.88341489263530204</v>
      </c>
      <c r="Q173" s="69">
        <f t="shared" si="25"/>
        <v>0.52907693287889201</v>
      </c>
      <c r="R173" s="69">
        <f t="shared" si="26"/>
        <v>0.80412072311407301</v>
      </c>
      <c r="S173" s="69">
        <f t="shared" si="27"/>
        <v>0.53739623433204198</v>
      </c>
    </row>
    <row r="174" spans="1:19" x14ac:dyDescent="0.35">
      <c r="A174" s="86" t="s">
        <v>132</v>
      </c>
      <c r="B174" s="75" t="s">
        <v>248</v>
      </c>
      <c r="C174" s="47">
        <f t="shared" si="20"/>
        <v>0.48152588580091799</v>
      </c>
      <c r="D174" s="47">
        <f t="shared" si="21"/>
        <v>0.60646231922188099</v>
      </c>
      <c r="E174" s="47">
        <f t="shared" si="22"/>
        <v>0.57951797989510601</v>
      </c>
      <c r="F174" s="50"/>
      <c r="H174"/>
      <c r="I174" s="84">
        <v>0.66604944279751199</v>
      </c>
      <c r="J174" s="84">
        <v>0.77852821460524202</v>
      </c>
      <c r="K174" s="84">
        <v>0</v>
      </c>
      <c r="L174" s="84">
        <v>0.60646231922188099</v>
      </c>
      <c r="M174" s="84">
        <v>0.42048202010489399</v>
      </c>
      <c r="O174" s="69">
        <f t="shared" si="23"/>
        <v>0.66604944279751199</v>
      </c>
      <c r="P174" s="69">
        <f t="shared" si="24"/>
        <v>0.77852821460524202</v>
      </c>
      <c r="Q174" s="69">
        <f t="shared" si="25"/>
        <v>0</v>
      </c>
      <c r="R174" s="69">
        <f t="shared" si="26"/>
        <v>0.60646231922188099</v>
      </c>
      <c r="S174" s="69">
        <f t="shared" si="27"/>
        <v>0.57951797989510601</v>
      </c>
    </row>
    <row r="175" spans="1:19" x14ac:dyDescent="0.35">
      <c r="A175" s="86" t="s">
        <v>198</v>
      </c>
      <c r="B175" s="75" t="s">
        <v>236</v>
      </c>
      <c r="C175" s="47">
        <f t="shared" si="20"/>
        <v>0.39830510057477836</v>
      </c>
      <c r="D175" s="47">
        <f t="shared" si="21"/>
        <v>0.32396106173114397</v>
      </c>
      <c r="E175" s="47">
        <f t="shared" si="22"/>
        <v>0.10536787365033495</v>
      </c>
      <c r="F175" s="50"/>
      <c r="H175"/>
      <c r="I175" s="84">
        <v>0.51001996020613904</v>
      </c>
      <c r="J175" s="84">
        <v>0.52433549647536104</v>
      </c>
      <c r="K175" s="84">
        <v>0.16055984504283499</v>
      </c>
      <c r="L175" s="84">
        <v>0.32396106173114397</v>
      </c>
      <c r="M175" s="84">
        <v>0.89463212634966505</v>
      </c>
      <c r="O175" s="69">
        <f t="shared" si="23"/>
        <v>0.51001996020613904</v>
      </c>
      <c r="P175" s="69">
        <f t="shared" si="24"/>
        <v>0.52433549647536104</v>
      </c>
      <c r="Q175" s="69">
        <f t="shared" si="25"/>
        <v>0.16055984504283499</v>
      </c>
      <c r="R175" s="69">
        <f t="shared" si="26"/>
        <v>0.32396106173114397</v>
      </c>
      <c r="S175" s="69">
        <f t="shared" si="27"/>
        <v>0.10536787365033495</v>
      </c>
    </row>
    <row r="176" spans="1:19" x14ac:dyDescent="0.35">
      <c r="A176" s="86" t="s">
        <v>44</v>
      </c>
      <c r="B176" s="75" t="s">
        <v>215</v>
      </c>
      <c r="C176" s="47">
        <f t="shared" si="20"/>
        <v>0.86228005646292927</v>
      </c>
      <c r="D176" s="47">
        <f t="shared" si="21"/>
        <v>0.83668103904461699</v>
      </c>
      <c r="E176" s="47">
        <f t="shared" si="22"/>
        <v>0.639224330580907</v>
      </c>
      <c r="F176" s="50"/>
      <c r="H176"/>
      <c r="I176" s="84">
        <v>0.88815442998598504</v>
      </c>
      <c r="J176" s="84">
        <v>0.93639419484952502</v>
      </c>
      <c r="K176" s="84">
        <v>0.76229154455327797</v>
      </c>
      <c r="L176" s="84">
        <v>0.83668103904461699</v>
      </c>
      <c r="M176" s="84">
        <v>0.360775669419093</v>
      </c>
      <c r="O176" s="69">
        <f t="shared" si="23"/>
        <v>0.88815442998598504</v>
      </c>
      <c r="P176" s="69">
        <f t="shared" si="24"/>
        <v>0.93639419484952502</v>
      </c>
      <c r="Q176" s="69">
        <f t="shared" si="25"/>
        <v>0.76229154455327797</v>
      </c>
      <c r="R176" s="69">
        <f t="shared" si="26"/>
        <v>0.83668103904461699</v>
      </c>
      <c r="S176" s="69">
        <f t="shared" si="27"/>
        <v>0.639224330580907</v>
      </c>
    </row>
    <row r="177" spans="1:19" x14ac:dyDescent="0.35">
      <c r="A177" s="86" t="s">
        <v>47</v>
      </c>
      <c r="B177" s="75" t="s">
        <v>218</v>
      </c>
      <c r="C177" s="47">
        <f t="shared" si="20"/>
        <v>0.67132427123149496</v>
      </c>
      <c r="D177" s="47">
        <f t="shared" si="21"/>
        <v>0.73429738920461896</v>
      </c>
      <c r="E177" s="47">
        <f t="shared" si="22"/>
        <v>0.47518564956773801</v>
      </c>
      <c r="F177" s="50"/>
      <c r="I177" s="84">
        <v>0.71482008715678702</v>
      </c>
      <c r="J177" s="84">
        <v>0.80576444391737101</v>
      </c>
      <c r="K177" s="84">
        <v>0.49338828262032702</v>
      </c>
      <c r="L177" s="84">
        <v>0.73429738920461896</v>
      </c>
      <c r="M177" s="84">
        <v>0.52481435043226199</v>
      </c>
      <c r="O177" s="69">
        <f t="shared" si="23"/>
        <v>0.71482008715678702</v>
      </c>
      <c r="P177" s="69">
        <f t="shared" si="24"/>
        <v>0.80576444391737101</v>
      </c>
      <c r="Q177" s="69">
        <f t="shared" si="25"/>
        <v>0.49338828262032702</v>
      </c>
      <c r="R177" s="69">
        <f t="shared" si="26"/>
        <v>0.73429738920461896</v>
      </c>
      <c r="S177" s="69">
        <f t="shared" si="27"/>
        <v>0.47518564956773801</v>
      </c>
    </row>
    <row r="178" spans="1:19" x14ac:dyDescent="0.35">
      <c r="A178" s="86" t="s">
        <v>48</v>
      </c>
      <c r="B178" s="75" t="s">
        <v>200</v>
      </c>
      <c r="C178" s="47">
        <f t="shared" si="20"/>
        <v>0.38790118580615268</v>
      </c>
      <c r="D178" s="47">
        <f t="shared" si="21"/>
        <v>0.43115984106369198</v>
      </c>
      <c r="E178" s="47">
        <f t="shared" si="22"/>
        <v>0.20214798600523698</v>
      </c>
      <c r="F178" s="50"/>
      <c r="I178" s="84">
        <v>0.42680096260476003</v>
      </c>
      <c r="J178" s="84">
        <v>0.60898389380389295</v>
      </c>
      <c r="K178" s="84">
        <v>0.12791870100980501</v>
      </c>
      <c r="L178" s="84">
        <v>0.43115984106369198</v>
      </c>
      <c r="M178" s="84">
        <v>0.79785201399476302</v>
      </c>
      <c r="O178" s="69">
        <f t="shared" si="23"/>
        <v>0.42680096260476003</v>
      </c>
      <c r="P178" s="69">
        <f t="shared" si="24"/>
        <v>0.60898389380389295</v>
      </c>
      <c r="Q178" s="69">
        <f t="shared" si="25"/>
        <v>0.12791870100980501</v>
      </c>
      <c r="R178" s="69">
        <f t="shared" si="26"/>
        <v>0.43115984106369198</v>
      </c>
      <c r="S178" s="69">
        <f t="shared" si="27"/>
        <v>0.20214798600523698</v>
      </c>
    </row>
    <row r="179" spans="1:19" x14ac:dyDescent="0.35">
      <c r="A179" s="86" t="s">
        <v>0</v>
      </c>
      <c r="B179" s="75" t="s">
        <v>446</v>
      </c>
      <c r="C179" s="47">
        <f t="shared" si="20"/>
        <v>0.43325849340106665</v>
      </c>
      <c r="D179" s="47">
        <f t="shared" si="21"/>
        <v>0.49042166701073803</v>
      </c>
      <c r="E179" s="47">
        <f t="shared" si="22"/>
        <v>0.15622006548382195</v>
      </c>
      <c r="F179" s="50"/>
      <c r="I179" s="84">
        <v>0.57362814666956496</v>
      </c>
      <c r="J179" s="84">
        <v>0.56696021305843503</v>
      </c>
      <c r="K179" s="84">
        <v>0.15918712047520001</v>
      </c>
      <c r="L179" s="84">
        <v>0.49042166701073803</v>
      </c>
      <c r="M179" s="84">
        <v>0.84377993451617805</v>
      </c>
      <c r="O179" s="69">
        <f t="shared" si="23"/>
        <v>0.57362814666956496</v>
      </c>
      <c r="P179" s="69">
        <f t="shared" si="24"/>
        <v>0.56696021305843503</v>
      </c>
      <c r="Q179" s="69">
        <f t="shared" si="25"/>
        <v>0.15918712047520001</v>
      </c>
      <c r="R179" s="69">
        <f t="shared" si="26"/>
        <v>0.49042166701073803</v>
      </c>
      <c r="S179" s="69">
        <f t="shared" si="27"/>
        <v>0.15622006548382195</v>
      </c>
    </row>
    <row r="180" spans="1:19" x14ac:dyDescent="0.35">
      <c r="B180"/>
      <c r="F180" s="50"/>
      <c r="I180" s="50"/>
      <c r="J180" s="50"/>
      <c r="K180" s="37"/>
      <c r="L180" s="37"/>
    </row>
    <row r="181" spans="1:19" x14ac:dyDescent="0.35">
      <c r="B181"/>
      <c r="F181" s="50"/>
      <c r="I181" s="50"/>
      <c r="J181" s="50"/>
      <c r="K181" s="37"/>
      <c r="L181" s="37"/>
    </row>
    <row r="182" spans="1:19" x14ac:dyDescent="0.35">
      <c r="B182"/>
      <c r="F182" s="50"/>
      <c r="I182" s="50"/>
      <c r="J182" s="50"/>
      <c r="K182" s="37"/>
      <c r="L182" s="37"/>
    </row>
    <row r="183" spans="1:19" x14ac:dyDescent="0.35">
      <c r="B183"/>
      <c r="F183" s="50"/>
      <c r="I183" s="50"/>
      <c r="J183" s="50"/>
      <c r="K183" s="37"/>
      <c r="L183" s="37"/>
    </row>
    <row r="184" spans="1:19" x14ac:dyDescent="0.35">
      <c r="B184"/>
      <c r="F184" s="50"/>
      <c r="I184" s="50"/>
      <c r="J184" s="50"/>
      <c r="K184" s="37"/>
      <c r="L184" s="37"/>
    </row>
    <row r="185" spans="1:19" x14ac:dyDescent="0.35">
      <c r="B185"/>
      <c r="F185" s="50"/>
      <c r="I185" s="50"/>
      <c r="J185" s="50"/>
      <c r="K185" s="37"/>
      <c r="L185" s="37"/>
    </row>
    <row r="186" spans="1:19" x14ac:dyDescent="0.35">
      <c r="B186"/>
      <c r="F186" s="50"/>
      <c r="I186" s="50"/>
      <c r="J186" s="50"/>
      <c r="K186" s="37"/>
      <c r="L186" s="37"/>
    </row>
    <row r="187" spans="1:19" x14ac:dyDescent="0.35">
      <c r="B187"/>
      <c r="F187" s="50"/>
      <c r="I187" s="50"/>
      <c r="J187" s="50"/>
      <c r="K187" s="37"/>
      <c r="L187" s="37"/>
    </row>
    <row r="188" spans="1:19" x14ac:dyDescent="0.35">
      <c r="B188"/>
      <c r="F188" s="50"/>
      <c r="K188" s="37"/>
      <c r="L188" s="37"/>
    </row>
    <row r="189" spans="1:19" x14ac:dyDescent="0.35">
      <c r="B189"/>
      <c r="F189" s="50"/>
      <c r="K189" s="37"/>
      <c r="L189" s="37"/>
    </row>
    <row r="190" spans="1:19" x14ac:dyDescent="0.35">
      <c r="B190"/>
      <c r="F190" s="50"/>
      <c r="K190" s="37"/>
      <c r="L190" s="37"/>
    </row>
    <row r="191" spans="1:19" x14ac:dyDescent="0.35">
      <c r="B191"/>
      <c r="F191" s="50"/>
      <c r="K191" s="37"/>
      <c r="L191" s="37"/>
    </row>
    <row r="192" spans="1:19" x14ac:dyDescent="0.35">
      <c r="B192"/>
      <c r="F192" s="50"/>
      <c r="K192" s="37"/>
      <c r="L192" s="37"/>
    </row>
    <row r="193" spans="2:6" s="37" customFormat="1" x14ac:dyDescent="0.35">
      <c r="B193"/>
      <c r="F193" s="50"/>
    </row>
    <row r="194" spans="2:6" s="37" customFormat="1" x14ac:dyDescent="0.35">
      <c r="B194"/>
      <c r="F194" s="50"/>
    </row>
    <row r="195" spans="2:6" s="37" customFormat="1" x14ac:dyDescent="0.35">
      <c r="B195"/>
      <c r="F195" s="50"/>
    </row>
    <row r="196" spans="2:6" s="37" customFormat="1" x14ac:dyDescent="0.35">
      <c r="B196"/>
      <c r="F196" s="50"/>
    </row>
    <row r="197" spans="2:6" s="37" customFormat="1" x14ac:dyDescent="0.35">
      <c r="B197"/>
      <c r="F197" s="50"/>
    </row>
    <row r="198" spans="2:6" s="37" customFormat="1" x14ac:dyDescent="0.35">
      <c r="B198"/>
      <c r="F198" s="50"/>
    </row>
    <row r="199" spans="2:6" s="37" customFormat="1" x14ac:dyDescent="0.35">
      <c r="B199"/>
      <c r="F199" s="50"/>
    </row>
    <row r="200" spans="2:6" s="37" customFormat="1" x14ac:dyDescent="0.35">
      <c r="B200"/>
      <c r="F200" s="50"/>
    </row>
    <row r="201" spans="2:6" s="37" customFormat="1" x14ac:dyDescent="0.35">
      <c r="B201"/>
      <c r="F201" s="50"/>
    </row>
    <row r="202" spans="2:6" s="37" customFormat="1" x14ac:dyDescent="0.35">
      <c r="B202"/>
      <c r="F202" s="50"/>
    </row>
    <row r="203" spans="2:6" s="37" customFormat="1" x14ac:dyDescent="0.35">
      <c r="B203"/>
      <c r="F203" s="50"/>
    </row>
    <row r="204" spans="2:6" s="37" customFormat="1" x14ac:dyDescent="0.35">
      <c r="B204"/>
      <c r="F204" s="50"/>
    </row>
    <row r="205" spans="2:6" s="37" customFormat="1" x14ac:dyDescent="0.35">
      <c r="B205"/>
      <c r="F205" s="50"/>
    </row>
    <row r="206" spans="2:6" s="37" customFormat="1" x14ac:dyDescent="0.35">
      <c r="B206"/>
      <c r="F206" s="50"/>
    </row>
    <row r="207" spans="2:6" s="37" customFormat="1" x14ac:dyDescent="0.35">
      <c r="B207"/>
      <c r="F207" s="50"/>
    </row>
    <row r="208" spans="2:6" s="37" customFormat="1" x14ac:dyDescent="0.35">
      <c r="B208"/>
      <c r="F208" s="50"/>
    </row>
    <row r="209" spans="2:6" s="37" customFormat="1" x14ac:dyDescent="0.35">
      <c r="B209"/>
      <c r="F209" s="50"/>
    </row>
    <row r="210" spans="2:6" s="37" customFormat="1" x14ac:dyDescent="0.35">
      <c r="B210"/>
      <c r="F210" s="50"/>
    </row>
    <row r="211" spans="2:6" s="37" customFormat="1" x14ac:dyDescent="0.35">
      <c r="B211"/>
      <c r="F211" s="50"/>
    </row>
    <row r="212" spans="2:6" s="37" customFormat="1" x14ac:dyDescent="0.35">
      <c r="B212"/>
      <c r="F212" s="50"/>
    </row>
    <row r="213" spans="2:6" s="37" customFormat="1" x14ac:dyDescent="0.35">
      <c r="B213"/>
      <c r="F213" s="50"/>
    </row>
    <row r="214" spans="2:6" s="37" customFormat="1" x14ac:dyDescent="0.35">
      <c r="B214"/>
      <c r="F214" s="50"/>
    </row>
    <row r="215" spans="2:6" s="37" customFormat="1" x14ac:dyDescent="0.35">
      <c r="B215"/>
      <c r="F215" s="50"/>
    </row>
    <row r="216" spans="2:6" s="37" customFormat="1" x14ac:dyDescent="0.35">
      <c r="B216"/>
      <c r="F216" s="50"/>
    </row>
    <row r="217" spans="2:6" s="37" customFormat="1" x14ac:dyDescent="0.35">
      <c r="B217"/>
      <c r="F217" s="50"/>
    </row>
    <row r="218" spans="2:6" s="37" customFormat="1" x14ac:dyDescent="0.35">
      <c r="B218"/>
      <c r="F218" s="50"/>
    </row>
    <row r="219" spans="2:6" s="37" customFormat="1" x14ac:dyDescent="0.35">
      <c r="B219"/>
      <c r="F219" s="50"/>
    </row>
    <row r="220" spans="2:6" s="37" customFormat="1" x14ac:dyDescent="0.35">
      <c r="B220"/>
      <c r="F220" s="50"/>
    </row>
    <row r="221" spans="2:6" s="37" customFormat="1" x14ac:dyDescent="0.35">
      <c r="B221"/>
      <c r="F221" s="50"/>
    </row>
    <row r="222" spans="2:6" s="37" customFormat="1" x14ac:dyDescent="0.35">
      <c r="B222"/>
      <c r="F222" s="50"/>
    </row>
    <row r="223" spans="2:6" s="37" customFormat="1" x14ac:dyDescent="0.35">
      <c r="B223"/>
      <c r="F223" s="50"/>
    </row>
    <row r="224" spans="2:6" s="37" customFormat="1" x14ac:dyDescent="0.35">
      <c r="B224"/>
      <c r="F224" s="50"/>
    </row>
    <row r="225" spans="2:6" s="37" customFormat="1" x14ac:dyDescent="0.35">
      <c r="B225"/>
      <c r="F225" s="50"/>
    </row>
    <row r="226" spans="2:6" s="37" customFormat="1" x14ac:dyDescent="0.35">
      <c r="B226"/>
      <c r="F226" s="50"/>
    </row>
    <row r="227" spans="2:6" s="37" customFormat="1" x14ac:dyDescent="0.35">
      <c r="B227"/>
      <c r="F227" s="50"/>
    </row>
    <row r="228" spans="2:6" s="37" customFormat="1" x14ac:dyDescent="0.35">
      <c r="B228"/>
      <c r="F228" s="50"/>
    </row>
    <row r="229" spans="2:6" s="37" customFormat="1" x14ac:dyDescent="0.35">
      <c r="B229"/>
      <c r="F229" s="50"/>
    </row>
    <row r="230" spans="2:6" s="37" customFormat="1" x14ac:dyDescent="0.35">
      <c r="B230"/>
      <c r="F230" s="50"/>
    </row>
    <row r="231" spans="2:6" s="37" customFormat="1" x14ac:dyDescent="0.35">
      <c r="B231"/>
      <c r="F231" s="50"/>
    </row>
    <row r="232" spans="2:6" s="37" customFormat="1" x14ac:dyDescent="0.35">
      <c r="B232"/>
      <c r="F232" s="50"/>
    </row>
    <row r="233" spans="2:6" s="37" customFormat="1" x14ac:dyDescent="0.35">
      <c r="B233"/>
      <c r="F233" s="50"/>
    </row>
    <row r="234" spans="2:6" s="37" customFormat="1" x14ac:dyDescent="0.35">
      <c r="B234"/>
      <c r="F234" s="50"/>
    </row>
    <row r="235" spans="2:6" s="37" customFormat="1" x14ac:dyDescent="0.35">
      <c r="B235"/>
      <c r="F235" s="50"/>
    </row>
    <row r="236" spans="2:6" s="37" customFormat="1" x14ac:dyDescent="0.35">
      <c r="B236"/>
      <c r="F236" s="50"/>
    </row>
    <row r="237" spans="2:6" s="37" customFormat="1" x14ac:dyDescent="0.35">
      <c r="B237"/>
      <c r="F237" s="50"/>
    </row>
    <row r="238" spans="2:6" s="37" customFormat="1" x14ac:dyDescent="0.35">
      <c r="B238"/>
      <c r="F238" s="50"/>
    </row>
    <row r="239" spans="2:6" s="37" customFormat="1" x14ac:dyDescent="0.35">
      <c r="B239"/>
      <c r="F239" s="50"/>
    </row>
    <row r="240" spans="2:6" s="37" customFormat="1" x14ac:dyDescent="0.35">
      <c r="B240"/>
      <c r="F240" s="50"/>
    </row>
    <row r="241" spans="2:6" s="37" customFormat="1" x14ac:dyDescent="0.35">
      <c r="B241"/>
      <c r="F241" s="50"/>
    </row>
    <row r="242" spans="2:6" s="37" customFormat="1" x14ac:dyDescent="0.35">
      <c r="B242"/>
      <c r="F242" s="50"/>
    </row>
    <row r="243" spans="2:6" s="37" customFormat="1" x14ac:dyDescent="0.35">
      <c r="B243"/>
      <c r="F243" s="50"/>
    </row>
    <row r="244" spans="2:6" s="37" customFormat="1" x14ac:dyDescent="0.35">
      <c r="B244"/>
      <c r="F244" s="50"/>
    </row>
    <row r="245" spans="2:6" s="37" customFormat="1" x14ac:dyDescent="0.35">
      <c r="B245"/>
      <c r="F245" s="50"/>
    </row>
    <row r="246" spans="2:6" s="37" customFormat="1" x14ac:dyDescent="0.35">
      <c r="B246"/>
      <c r="F246" s="50"/>
    </row>
    <row r="247" spans="2:6" s="37" customFormat="1" x14ac:dyDescent="0.35">
      <c r="B247"/>
      <c r="F247" s="50"/>
    </row>
    <row r="248" spans="2:6" s="37" customFormat="1" x14ac:dyDescent="0.35">
      <c r="B248"/>
      <c r="F248" s="50"/>
    </row>
    <row r="249" spans="2:6" s="37" customFormat="1" x14ac:dyDescent="0.35">
      <c r="B249"/>
      <c r="F249" s="50"/>
    </row>
    <row r="250" spans="2:6" s="37" customFormat="1" x14ac:dyDescent="0.35">
      <c r="B250"/>
      <c r="F250" s="50"/>
    </row>
    <row r="251" spans="2:6" s="37" customFormat="1" x14ac:dyDescent="0.35">
      <c r="B251"/>
      <c r="F251" s="50"/>
    </row>
    <row r="252" spans="2:6" s="37" customFormat="1" x14ac:dyDescent="0.35">
      <c r="B252"/>
      <c r="F252" s="50"/>
    </row>
    <row r="253" spans="2:6" s="37" customFormat="1" x14ac:dyDescent="0.35">
      <c r="B253"/>
      <c r="F253" s="50"/>
    </row>
    <row r="254" spans="2:6" s="37" customFormat="1" x14ac:dyDescent="0.35">
      <c r="B254"/>
      <c r="F254" s="50"/>
    </row>
    <row r="255" spans="2:6" s="37" customFormat="1" x14ac:dyDescent="0.35">
      <c r="B255"/>
      <c r="F255" s="50"/>
    </row>
    <row r="256" spans="2:6" s="37" customFormat="1" x14ac:dyDescent="0.35">
      <c r="B256"/>
      <c r="F256" s="50"/>
    </row>
    <row r="257" spans="2:6" s="37" customFormat="1" x14ac:dyDescent="0.35">
      <c r="B257"/>
      <c r="F257" s="50"/>
    </row>
    <row r="258" spans="2:6" s="37" customFormat="1" x14ac:dyDescent="0.35">
      <c r="B258"/>
      <c r="F258" s="39"/>
    </row>
    <row r="259" spans="2:6" s="37" customFormat="1" x14ac:dyDescent="0.35">
      <c r="B259"/>
      <c r="F259" s="39"/>
    </row>
    <row r="260" spans="2:6" s="37" customFormat="1" x14ac:dyDescent="0.35">
      <c r="B260"/>
      <c r="F260" s="39"/>
    </row>
    <row r="261" spans="2:6" s="37" customFormat="1" x14ac:dyDescent="0.35">
      <c r="B261"/>
      <c r="F261" s="39"/>
    </row>
    <row r="262" spans="2:6" s="37" customFormat="1" x14ac:dyDescent="0.35">
      <c r="B262"/>
      <c r="F262" s="39"/>
    </row>
    <row r="263" spans="2:6" s="37" customFormat="1" x14ac:dyDescent="0.35">
      <c r="B263"/>
      <c r="F263" s="39"/>
    </row>
    <row r="264" spans="2:6" s="37" customFormat="1" x14ac:dyDescent="0.35">
      <c r="B264"/>
      <c r="F264" s="39"/>
    </row>
    <row r="265" spans="2:6" s="37" customFormat="1" x14ac:dyDescent="0.35">
      <c r="B265"/>
      <c r="F265" s="39"/>
    </row>
    <row r="266" spans="2:6" s="37" customFormat="1" x14ac:dyDescent="0.35">
      <c r="B266"/>
      <c r="F266" s="39"/>
    </row>
    <row r="267" spans="2:6" s="37" customFormat="1" x14ac:dyDescent="0.35">
      <c r="B267"/>
      <c r="F267" s="39"/>
    </row>
    <row r="268" spans="2:6" s="37" customFormat="1" x14ac:dyDescent="0.35">
      <c r="B268"/>
      <c r="F268" s="39"/>
    </row>
    <row r="269" spans="2:6" s="37" customFormat="1" x14ac:dyDescent="0.35">
      <c r="B269"/>
      <c r="F269" s="39"/>
    </row>
    <row r="270" spans="2:6" s="37" customFormat="1" x14ac:dyDescent="0.35">
      <c r="B270"/>
      <c r="F270" s="39"/>
    </row>
    <row r="271" spans="2:6" s="37" customFormat="1" x14ac:dyDescent="0.35">
      <c r="B271"/>
      <c r="F271" s="39"/>
    </row>
    <row r="272" spans="2:6" s="37" customFormat="1" x14ac:dyDescent="0.35">
      <c r="B272"/>
      <c r="F272" s="39"/>
    </row>
    <row r="273" spans="2:6" s="37" customFormat="1" x14ac:dyDescent="0.35">
      <c r="B273"/>
      <c r="F273" s="39"/>
    </row>
    <row r="274" spans="2:6" s="37" customFormat="1" x14ac:dyDescent="0.35">
      <c r="B274"/>
      <c r="F274" s="39"/>
    </row>
    <row r="275" spans="2:6" s="37" customFormat="1" x14ac:dyDescent="0.35">
      <c r="B275"/>
      <c r="F275" s="39"/>
    </row>
    <row r="276" spans="2:6" s="37" customFormat="1" x14ac:dyDescent="0.35">
      <c r="B276"/>
      <c r="F276" s="39"/>
    </row>
    <row r="277" spans="2:6" s="37" customFormat="1" x14ac:dyDescent="0.35">
      <c r="B277"/>
      <c r="F277" s="39"/>
    </row>
    <row r="278" spans="2:6" s="37" customFormat="1" x14ac:dyDescent="0.35">
      <c r="B278"/>
      <c r="F278" s="39"/>
    </row>
    <row r="279" spans="2:6" s="37" customFormat="1" x14ac:dyDescent="0.35">
      <c r="B279"/>
      <c r="F279" s="39"/>
    </row>
    <row r="280" spans="2:6" s="37" customFormat="1" x14ac:dyDescent="0.35">
      <c r="B280"/>
      <c r="F280" s="39"/>
    </row>
    <row r="281" spans="2:6" s="37" customFormat="1" x14ac:dyDescent="0.35">
      <c r="B281"/>
      <c r="F281" s="39"/>
    </row>
    <row r="282" spans="2:6" s="37" customFormat="1" x14ac:dyDescent="0.35">
      <c r="B282"/>
      <c r="F282" s="39"/>
    </row>
    <row r="283" spans="2:6" s="37" customFormat="1" x14ac:dyDescent="0.35">
      <c r="B283"/>
      <c r="F283" s="39"/>
    </row>
    <row r="284" spans="2:6" s="37" customFormat="1" x14ac:dyDescent="0.35">
      <c r="B284"/>
      <c r="F284" s="39"/>
    </row>
    <row r="285" spans="2:6" s="37" customFormat="1" x14ac:dyDescent="0.35">
      <c r="B285"/>
      <c r="F285" s="39"/>
    </row>
    <row r="286" spans="2:6" s="37" customFormat="1" x14ac:dyDescent="0.35">
      <c r="B286"/>
      <c r="F286" s="39"/>
    </row>
    <row r="287" spans="2:6" s="37" customFormat="1" x14ac:dyDescent="0.35">
      <c r="B287"/>
      <c r="F287" s="39"/>
    </row>
    <row r="288" spans="2:6" s="37" customFormat="1" x14ac:dyDescent="0.35">
      <c r="B288"/>
      <c r="F288" s="39"/>
    </row>
    <row r="289" spans="2:6" s="37" customFormat="1" x14ac:dyDescent="0.35">
      <c r="B289"/>
      <c r="F289" s="39"/>
    </row>
    <row r="290" spans="2:6" s="37" customFormat="1" x14ac:dyDescent="0.35">
      <c r="B290"/>
      <c r="F290" s="39"/>
    </row>
    <row r="291" spans="2:6" s="37" customFormat="1" x14ac:dyDescent="0.35">
      <c r="B291"/>
      <c r="F291" s="39"/>
    </row>
    <row r="292" spans="2:6" s="37" customFormat="1" x14ac:dyDescent="0.35">
      <c r="B292"/>
      <c r="F292" s="39"/>
    </row>
    <row r="293" spans="2:6" s="37" customFormat="1" x14ac:dyDescent="0.35">
      <c r="B293"/>
      <c r="F293" s="39"/>
    </row>
    <row r="294" spans="2:6" s="37" customFormat="1" x14ac:dyDescent="0.35">
      <c r="B294"/>
      <c r="F294" s="39"/>
    </row>
    <row r="295" spans="2:6" s="37" customFormat="1" x14ac:dyDescent="0.35">
      <c r="B295"/>
      <c r="F295" s="39"/>
    </row>
    <row r="296" spans="2:6" s="37" customFormat="1" x14ac:dyDescent="0.35">
      <c r="B296"/>
      <c r="F296" s="39"/>
    </row>
    <row r="297" spans="2:6" s="37" customFormat="1" x14ac:dyDescent="0.35">
      <c r="B297"/>
      <c r="F297" s="39"/>
    </row>
    <row r="298" spans="2:6" s="37" customFormat="1" x14ac:dyDescent="0.35">
      <c r="B298"/>
      <c r="F298" s="39"/>
    </row>
    <row r="299" spans="2:6" s="37" customFormat="1" x14ac:dyDescent="0.35">
      <c r="B299"/>
      <c r="F299" s="39"/>
    </row>
    <row r="300" spans="2:6" s="37" customFormat="1" x14ac:dyDescent="0.35">
      <c r="B300"/>
      <c r="F300" s="39"/>
    </row>
    <row r="301" spans="2:6" s="37" customFormat="1" x14ac:dyDescent="0.35">
      <c r="B301"/>
      <c r="F301" s="39"/>
    </row>
    <row r="302" spans="2:6" s="37" customFormat="1" x14ac:dyDescent="0.35">
      <c r="B302"/>
      <c r="F302" s="39"/>
    </row>
    <row r="303" spans="2:6" s="37" customFormat="1" x14ac:dyDescent="0.35">
      <c r="B303"/>
      <c r="F303" s="39"/>
    </row>
    <row r="304" spans="2:6" s="37" customFormat="1" x14ac:dyDescent="0.35">
      <c r="B304"/>
      <c r="F304" s="39"/>
    </row>
    <row r="305" spans="2:6" s="37" customFormat="1" x14ac:dyDescent="0.35">
      <c r="B305"/>
      <c r="F305" s="39"/>
    </row>
    <row r="306" spans="2:6" s="37" customFormat="1" x14ac:dyDescent="0.35">
      <c r="B306"/>
      <c r="F306" s="39"/>
    </row>
    <row r="307" spans="2:6" s="37" customFormat="1" x14ac:dyDescent="0.35">
      <c r="B307"/>
      <c r="F307" s="39"/>
    </row>
    <row r="308" spans="2:6" s="37" customFormat="1" x14ac:dyDescent="0.35">
      <c r="B308"/>
      <c r="F308" s="39"/>
    </row>
    <row r="309" spans="2:6" s="37" customFormat="1" x14ac:dyDescent="0.35">
      <c r="B309"/>
      <c r="F309" s="39"/>
    </row>
    <row r="310" spans="2:6" s="37" customFormat="1" x14ac:dyDescent="0.35">
      <c r="B310"/>
      <c r="F310" s="39"/>
    </row>
    <row r="311" spans="2:6" s="37" customFormat="1" x14ac:dyDescent="0.35">
      <c r="B311"/>
      <c r="F311" s="39"/>
    </row>
    <row r="312" spans="2:6" s="37" customFormat="1" x14ac:dyDescent="0.35">
      <c r="B312"/>
      <c r="F312" s="39"/>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312"/>
  <sheetViews>
    <sheetView topLeftCell="A140" workbookViewId="0">
      <selection activeCell="I147" sqref="I147"/>
    </sheetView>
  </sheetViews>
  <sheetFormatPr defaultColWidth="8.81640625" defaultRowHeight="14.5" x14ac:dyDescent="0.35"/>
  <cols>
    <col min="1" max="1" width="8.81640625" style="37"/>
    <col min="2" max="2" width="19.1796875" style="37" bestFit="1" customWidth="1"/>
    <col min="3" max="3" width="8.81640625" style="37"/>
    <col min="4" max="6" width="10.54296875" style="37" customWidth="1"/>
    <col min="7" max="7" width="4.1796875" style="37" customWidth="1"/>
    <col min="8" max="8" width="19.81640625" style="37" customWidth="1"/>
    <col min="9" max="9" width="11" style="39" customWidth="1"/>
    <col min="10" max="11" width="11" style="39" bestFit="1" customWidth="1"/>
    <col min="12" max="12" width="11" style="39" customWidth="1"/>
    <col min="13" max="14" width="11.1796875" style="37" customWidth="1"/>
    <col min="15" max="16384" width="8.81640625" style="37"/>
  </cols>
  <sheetData>
    <row r="1" spans="1:19" x14ac:dyDescent="0.35">
      <c r="D1" s="35" t="s">
        <v>20</v>
      </c>
      <c r="J1" s="73" t="s">
        <v>21</v>
      </c>
      <c r="P1" s="35" t="s">
        <v>22</v>
      </c>
    </row>
    <row r="2" spans="1:19" ht="116" x14ac:dyDescent="0.35">
      <c r="D2" s="35" t="s">
        <v>201</v>
      </c>
      <c r="I2" s="42" t="s">
        <v>231</v>
      </c>
      <c r="J2" s="42" t="s">
        <v>232</v>
      </c>
      <c r="K2" s="42" t="s">
        <v>233</v>
      </c>
      <c r="L2" s="72" t="s">
        <v>292</v>
      </c>
      <c r="M2" s="52" t="s">
        <v>293</v>
      </c>
      <c r="N2" s="52"/>
      <c r="O2" s="42" t="s">
        <v>231</v>
      </c>
      <c r="P2" s="42" t="s">
        <v>232</v>
      </c>
      <c r="Q2" s="42" t="s">
        <v>233</v>
      </c>
      <c r="R2" s="72" t="s">
        <v>292</v>
      </c>
      <c r="S2" s="52" t="s">
        <v>293</v>
      </c>
    </row>
    <row r="3" spans="1:19" x14ac:dyDescent="0.35">
      <c r="H3" s="37" t="s">
        <v>23</v>
      </c>
      <c r="I3" s="40">
        <v>1</v>
      </c>
      <c r="J3" s="40">
        <v>1</v>
      </c>
      <c r="K3" s="40">
        <v>1</v>
      </c>
      <c r="L3" s="40">
        <v>1</v>
      </c>
      <c r="M3" s="38">
        <v>1</v>
      </c>
      <c r="N3" s="38"/>
      <c r="O3" s="38">
        <v>1</v>
      </c>
      <c r="P3" s="38">
        <v>1</v>
      </c>
      <c r="Q3" s="38">
        <v>1</v>
      </c>
      <c r="R3" s="38">
        <v>1</v>
      </c>
      <c r="S3" s="38">
        <v>1</v>
      </c>
    </row>
    <row r="4" spans="1:19" x14ac:dyDescent="0.35">
      <c r="B4" s="37" t="s">
        <v>201</v>
      </c>
      <c r="H4" s="37" t="s">
        <v>24</v>
      </c>
      <c r="I4" s="40">
        <v>0</v>
      </c>
      <c r="J4" s="40">
        <v>0</v>
      </c>
      <c r="K4" s="40">
        <v>0</v>
      </c>
      <c r="L4" s="40">
        <v>0</v>
      </c>
      <c r="M4" s="38">
        <v>0</v>
      </c>
      <c r="N4" s="38"/>
      <c r="O4" s="38">
        <v>0</v>
      </c>
      <c r="P4" s="38">
        <v>0</v>
      </c>
      <c r="Q4" s="38">
        <v>0</v>
      </c>
      <c r="R4" s="38">
        <v>0</v>
      </c>
      <c r="S4" s="38">
        <v>0</v>
      </c>
    </row>
    <row r="5" spans="1:19" x14ac:dyDescent="0.35">
      <c r="H5" s="37" t="s">
        <v>25</v>
      </c>
      <c r="I5" s="40">
        <v>1</v>
      </c>
      <c r="J5" s="40">
        <v>1</v>
      </c>
      <c r="K5" s="40">
        <v>1</v>
      </c>
      <c r="L5" s="40">
        <v>1</v>
      </c>
      <c r="M5" s="38">
        <v>0</v>
      </c>
      <c r="N5" s="38"/>
      <c r="O5" s="38">
        <v>1</v>
      </c>
      <c r="P5" s="38">
        <v>1</v>
      </c>
      <c r="Q5" s="38">
        <v>1</v>
      </c>
      <c r="R5" s="38">
        <v>1</v>
      </c>
      <c r="S5" s="38">
        <v>0</v>
      </c>
    </row>
    <row r="6" spans="1:19" s="39" customFormat="1" x14ac:dyDescent="0.35">
      <c r="H6" s="39" t="s">
        <v>26</v>
      </c>
      <c r="I6" s="40" t="s">
        <v>49</v>
      </c>
      <c r="J6" s="74" t="s">
        <v>49</v>
      </c>
      <c r="K6" s="50" t="s">
        <v>49</v>
      </c>
      <c r="L6" s="72" t="s">
        <v>28</v>
      </c>
      <c r="M6" s="40" t="s">
        <v>27</v>
      </c>
      <c r="N6" s="40"/>
      <c r="O6" s="40" t="s">
        <v>49</v>
      </c>
      <c r="P6" s="71" t="s">
        <v>49</v>
      </c>
      <c r="Q6" s="72" t="s">
        <v>49</v>
      </c>
      <c r="R6" s="72" t="s">
        <v>28</v>
      </c>
      <c r="S6" s="40" t="s">
        <v>27</v>
      </c>
    </row>
    <row r="7" spans="1:19" ht="29" x14ac:dyDescent="0.35">
      <c r="C7" s="52" t="s">
        <v>414</v>
      </c>
      <c r="D7" s="66" t="s">
        <v>415</v>
      </c>
      <c r="E7" s="66" t="s">
        <v>416</v>
      </c>
      <c r="F7" s="66"/>
      <c r="H7" s="40" t="s">
        <v>201</v>
      </c>
      <c r="I7" s="50"/>
      <c r="J7" s="74"/>
      <c r="K7" s="50"/>
      <c r="L7" s="72"/>
      <c r="M7" s="51"/>
      <c r="N7" s="51"/>
    </row>
    <row r="8" spans="1:19" x14ac:dyDescent="0.35">
      <c r="A8" t="s">
        <v>50</v>
      </c>
      <c r="B8" t="s">
        <v>245</v>
      </c>
      <c r="C8" s="47">
        <f>AVERAGE(O8:Q8)</f>
        <v>2.9268642420851098E-2</v>
      </c>
      <c r="D8" s="47">
        <f>+R8</f>
        <v>0.13746466857065601</v>
      </c>
      <c r="E8" s="47">
        <f>+S8</f>
        <v>0.34787997279518701</v>
      </c>
      <c r="F8" s="47"/>
      <c r="H8"/>
      <c r="I8" s="84">
        <v>4.6243023319352199E-2</v>
      </c>
      <c r="J8" s="84">
        <v>4.1562903943201099E-2</v>
      </c>
      <c r="K8" s="84">
        <v>0</v>
      </c>
      <c r="L8" s="84">
        <v>0.13746466857065601</v>
      </c>
      <c r="M8" s="84">
        <v>0.65212002720481299</v>
      </c>
      <c r="N8"/>
      <c r="O8" s="69">
        <f>IF(ISNUMBER(I8)=TRUE,O$5*(I8-O$4)/(O$3-O$4)+(1-O$5)*(1-(I8-O$4)/(O$3-O$4)),"..")</f>
        <v>4.6243023319352199E-2</v>
      </c>
      <c r="P8" s="69">
        <f t="shared" ref="P8:S8" si="0">IF(ISNUMBER(J8)=TRUE,P$5*(J8-P$4)/(P$3-P$4)+(1-P$5)*(1-(J8-P$4)/(P$3-P$4)),"..")</f>
        <v>4.1562903943201099E-2</v>
      </c>
      <c r="Q8" s="69">
        <f t="shared" si="0"/>
        <v>0</v>
      </c>
      <c r="R8" s="69">
        <f t="shared" si="0"/>
        <v>0.13746466857065601</v>
      </c>
      <c r="S8" s="69">
        <f t="shared" si="0"/>
        <v>0.34787997279518701</v>
      </c>
    </row>
    <row r="9" spans="1:19" x14ac:dyDescent="0.35">
      <c r="A9" t="s">
        <v>51</v>
      </c>
      <c r="B9" t="s">
        <v>362</v>
      </c>
      <c r="C9" s="47">
        <f t="shared" ref="C9:C72" si="1">AVERAGE(O9:Q9)</f>
        <v>0.27986248176789202</v>
      </c>
      <c r="D9" s="47">
        <f t="shared" ref="D9:D72" si="2">+R9</f>
        <v>0.30238665129135101</v>
      </c>
      <c r="E9" s="47">
        <f t="shared" ref="E9:E72" si="3">+S9</f>
        <v>0.21706359676195897</v>
      </c>
      <c r="F9" s="47"/>
      <c r="G9" s="44"/>
      <c r="H9"/>
      <c r="I9" s="84">
        <v>0.32474014772317</v>
      </c>
      <c r="J9" s="84">
        <v>0.51484729758050596</v>
      </c>
      <c r="K9" s="84">
        <v>0</v>
      </c>
      <c r="L9" s="84">
        <v>0.30238665129135101</v>
      </c>
      <c r="M9" s="84">
        <v>0.78293640323804103</v>
      </c>
      <c r="N9"/>
      <c r="O9" s="69">
        <f t="shared" ref="O9:O72" si="4">IF(ISNUMBER(I9)=TRUE,O$5*(I9-O$4)/(O$3-O$4)+(1-O$5)*(1-(I9-O$4)/(O$3-O$4)),"..")</f>
        <v>0.32474014772317</v>
      </c>
      <c r="P9" s="69">
        <f t="shared" ref="P9:P72" si="5">IF(ISNUMBER(J9)=TRUE,P$5*(J9-P$4)/(P$3-P$4)+(1-P$5)*(1-(J9-P$4)/(P$3-P$4)),"..")</f>
        <v>0.51484729758050596</v>
      </c>
      <c r="Q9" s="69">
        <f t="shared" ref="Q9:Q72" si="6">IF(ISNUMBER(K9)=TRUE,Q$5*(K9-Q$4)/(Q$3-Q$4)+(1-Q$5)*(1-(K9-Q$4)/(Q$3-Q$4)),"..")</f>
        <v>0</v>
      </c>
      <c r="R9" s="69">
        <f t="shared" ref="R9:R72" si="7">IF(ISNUMBER(L9)=TRUE,R$5*(L9-R$4)/(R$3-R$4)+(1-R$5)*(1-(L9-R$4)/(R$3-R$4)),"..")</f>
        <v>0.30238665129135101</v>
      </c>
      <c r="S9" s="69">
        <f t="shared" ref="S9:S72" si="8">IF(ISNUMBER(M9)=TRUE,S$5*(M9-S$4)/(S$3-S$4)+(1-S$5)*(1-(M9-S$4)/(S$3-S$4)),"..")</f>
        <v>0.21706359676195897</v>
      </c>
    </row>
    <row r="10" spans="1:19" x14ac:dyDescent="0.35">
      <c r="A10" t="s">
        <v>52</v>
      </c>
      <c r="B10" t="s">
        <v>322</v>
      </c>
      <c r="C10" s="47">
        <f t="shared" si="1"/>
        <v>0.59048310835326467</v>
      </c>
      <c r="D10" s="47">
        <f t="shared" si="2"/>
        <v>0.72069668047858604</v>
      </c>
      <c r="E10" s="47">
        <f t="shared" si="3"/>
        <v>0.24821827356410597</v>
      </c>
      <c r="F10" s="47"/>
      <c r="G10" s="44"/>
      <c r="H10"/>
      <c r="I10" s="84">
        <v>0.76498389279674195</v>
      </c>
      <c r="J10" s="84">
        <v>0.704254685019303</v>
      </c>
      <c r="K10" s="84">
        <v>0.30221074724374902</v>
      </c>
      <c r="L10" s="84">
        <v>0.72069668047858604</v>
      </c>
      <c r="M10" s="84">
        <v>0.75178172643589403</v>
      </c>
      <c r="N10"/>
      <c r="O10" s="69">
        <f t="shared" si="4"/>
        <v>0.76498389279674195</v>
      </c>
      <c r="P10" s="69">
        <f t="shared" si="5"/>
        <v>0.704254685019303</v>
      </c>
      <c r="Q10" s="69">
        <f t="shared" si="6"/>
        <v>0.30221074724374902</v>
      </c>
      <c r="R10" s="69">
        <f t="shared" si="7"/>
        <v>0.72069668047858604</v>
      </c>
      <c r="S10" s="69">
        <f t="shared" si="8"/>
        <v>0.24821827356410597</v>
      </c>
    </row>
    <row r="11" spans="1:19" x14ac:dyDescent="0.35">
      <c r="A11" t="s">
        <v>53</v>
      </c>
      <c r="B11" t="s">
        <v>246</v>
      </c>
      <c r="C11" s="47">
        <f t="shared" si="1"/>
        <v>0.91038444883553904</v>
      </c>
      <c r="D11" s="47">
        <f t="shared" si="2"/>
        <v>0.72677556616506001</v>
      </c>
      <c r="E11" s="47">
        <f t="shared" si="3"/>
        <v>0.58427761775416898</v>
      </c>
      <c r="F11" s="47"/>
      <c r="G11" s="45"/>
      <c r="H11"/>
      <c r="I11" s="84">
        <v>0.92290585915439605</v>
      </c>
      <c r="J11" s="84">
        <v>0.92573937569492704</v>
      </c>
      <c r="K11" s="84">
        <v>0.88250811165729404</v>
      </c>
      <c r="L11" s="84">
        <v>0.72677556616506001</v>
      </c>
      <c r="M11" s="84">
        <v>0.41572238224583102</v>
      </c>
      <c r="N11"/>
      <c r="O11" s="69">
        <f t="shared" si="4"/>
        <v>0.92290585915439605</v>
      </c>
      <c r="P11" s="69">
        <f t="shared" si="5"/>
        <v>0.92573937569492704</v>
      </c>
      <c r="Q11" s="69">
        <f t="shared" si="6"/>
        <v>0.88250811165729404</v>
      </c>
      <c r="R11" s="69">
        <f t="shared" si="7"/>
        <v>0.72677556616506001</v>
      </c>
      <c r="S11" s="69">
        <f t="shared" si="8"/>
        <v>0.58427761775416898</v>
      </c>
    </row>
    <row r="12" spans="1:19" x14ac:dyDescent="0.35">
      <c r="A12" t="s">
        <v>54</v>
      </c>
      <c r="B12" t="s">
        <v>268</v>
      </c>
      <c r="C12" s="47">
        <f t="shared" si="1"/>
        <v>0.57521245060316606</v>
      </c>
      <c r="D12" s="47">
        <f t="shared" si="2"/>
        <v>0.44786817983305</v>
      </c>
      <c r="E12" s="47">
        <f t="shared" si="3"/>
        <v>0.23980952988629101</v>
      </c>
      <c r="F12" s="47"/>
      <c r="G12" s="44"/>
      <c r="H12"/>
      <c r="I12" s="84">
        <v>0.61965926888022804</v>
      </c>
      <c r="J12" s="84">
        <v>0.72099900391398297</v>
      </c>
      <c r="K12" s="84">
        <v>0.384979079015287</v>
      </c>
      <c r="L12" s="84">
        <v>0.44786817983305</v>
      </c>
      <c r="M12" s="84">
        <v>0.76019047011370899</v>
      </c>
      <c r="N12"/>
      <c r="O12" s="69">
        <f t="shared" si="4"/>
        <v>0.61965926888022804</v>
      </c>
      <c r="P12" s="69">
        <f t="shared" si="5"/>
        <v>0.72099900391398297</v>
      </c>
      <c r="Q12" s="69">
        <f t="shared" si="6"/>
        <v>0.384979079015287</v>
      </c>
      <c r="R12" s="69">
        <f t="shared" si="7"/>
        <v>0.44786817983305</v>
      </c>
      <c r="S12" s="69">
        <f t="shared" si="8"/>
        <v>0.23980952988629101</v>
      </c>
    </row>
    <row r="13" spans="1:19" x14ac:dyDescent="0.35">
      <c r="A13" t="s">
        <v>55</v>
      </c>
      <c r="B13" t="s">
        <v>304</v>
      </c>
      <c r="C13" s="47">
        <f t="shared" si="1"/>
        <v>0.94266841152018566</v>
      </c>
      <c r="D13" s="47">
        <f t="shared" si="2"/>
        <v>0.968883499819431</v>
      </c>
      <c r="E13" s="47">
        <f t="shared" si="3"/>
        <v>0.95287507862296605</v>
      </c>
      <c r="F13" s="47"/>
      <c r="G13" s="44"/>
      <c r="H13"/>
      <c r="I13" s="84">
        <v>0.95786605226055899</v>
      </c>
      <c r="J13" s="84">
        <v>0.90669512672257702</v>
      </c>
      <c r="K13" s="84">
        <v>0.96344405557742097</v>
      </c>
      <c r="L13" s="84">
        <v>0.968883499819431</v>
      </c>
      <c r="M13" s="84">
        <v>4.7124921377033897E-2</v>
      </c>
      <c r="N13"/>
      <c r="O13" s="69">
        <f t="shared" si="4"/>
        <v>0.95786605226055899</v>
      </c>
      <c r="P13" s="69">
        <f t="shared" si="5"/>
        <v>0.90669512672257702</v>
      </c>
      <c r="Q13" s="69">
        <f t="shared" si="6"/>
        <v>0.96344405557742097</v>
      </c>
      <c r="R13" s="69">
        <f t="shared" si="7"/>
        <v>0.968883499819431</v>
      </c>
      <c r="S13" s="69">
        <f t="shared" si="8"/>
        <v>0.95287507862296605</v>
      </c>
    </row>
    <row r="14" spans="1:19" x14ac:dyDescent="0.35">
      <c r="A14" t="s">
        <v>56</v>
      </c>
      <c r="B14" t="s">
        <v>323</v>
      </c>
      <c r="C14" s="47">
        <f t="shared" si="1"/>
        <v>0.93417274989551735</v>
      </c>
      <c r="D14" s="47">
        <f t="shared" si="2"/>
        <v>0.89668539210999698</v>
      </c>
      <c r="E14" s="47">
        <f t="shared" si="3"/>
        <v>0.86246734093397703</v>
      </c>
      <c r="F14" s="47"/>
      <c r="G14" s="44"/>
      <c r="H14"/>
      <c r="I14" s="84">
        <v>0.96249023242266696</v>
      </c>
      <c r="J14" s="84">
        <v>0.89380525122770704</v>
      </c>
      <c r="K14" s="84">
        <v>0.94622276603617805</v>
      </c>
      <c r="L14" s="84">
        <v>0.89668539210999698</v>
      </c>
      <c r="M14" s="84">
        <v>0.13753265906602299</v>
      </c>
      <c r="N14"/>
      <c r="O14" s="69">
        <f t="shared" si="4"/>
        <v>0.96249023242266696</v>
      </c>
      <c r="P14" s="69">
        <f t="shared" si="5"/>
        <v>0.89380525122770704</v>
      </c>
      <c r="Q14" s="69">
        <f t="shared" si="6"/>
        <v>0.94622276603617805</v>
      </c>
      <c r="R14" s="69">
        <f t="shared" si="7"/>
        <v>0.89668539210999698</v>
      </c>
      <c r="S14" s="69">
        <f t="shared" si="8"/>
        <v>0.86246734093397703</v>
      </c>
    </row>
    <row r="15" spans="1:19" x14ac:dyDescent="0.35">
      <c r="A15" t="s">
        <v>57</v>
      </c>
      <c r="B15" t="s">
        <v>269</v>
      </c>
      <c r="C15" s="47">
        <f t="shared" si="1"/>
        <v>0.32372025809121469</v>
      </c>
      <c r="D15" s="47">
        <f t="shared" si="2"/>
        <v>0.20058561877456799</v>
      </c>
      <c r="E15" s="47">
        <f t="shared" si="3"/>
        <v>6.0360433061538044E-2</v>
      </c>
      <c r="F15" s="47"/>
      <c r="G15" s="44"/>
      <c r="H15"/>
      <c r="I15" s="84">
        <v>0.27907862026082098</v>
      </c>
      <c r="J15" s="84">
        <v>0.46454455869150102</v>
      </c>
      <c r="K15" s="84">
        <v>0.22753759532132201</v>
      </c>
      <c r="L15" s="84">
        <v>0.20058561877456799</v>
      </c>
      <c r="M15" s="84">
        <v>0.93963956693846196</v>
      </c>
      <c r="N15"/>
      <c r="O15" s="69">
        <f t="shared" si="4"/>
        <v>0.27907862026082098</v>
      </c>
      <c r="P15" s="69">
        <f t="shared" si="5"/>
        <v>0.46454455869150102</v>
      </c>
      <c r="Q15" s="69">
        <f t="shared" si="6"/>
        <v>0.22753759532132201</v>
      </c>
      <c r="R15" s="69">
        <f t="shared" si="7"/>
        <v>0.20058561877456799</v>
      </c>
      <c r="S15" s="69">
        <f t="shared" si="8"/>
        <v>6.0360433061538044E-2</v>
      </c>
    </row>
    <row r="16" spans="1:19" x14ac:dyDescent="0.35">
      <c r="A16" t="s">
        <v>58</v>
      </c>
      <c r="B16" t="s">
        <v>222</v>
      </c>
      <c r="C16" s="47">
        <f t="shared" si="1"/>
        <v>0.35186086613083162</v>
      </c>
      <c r="D16" s="47">
        <f t="shared" si="2"/>
        <v>0.52179567077834199</v>
      </c>
      <c r="E16" s="47">
        <f t="shared" si="3"/>
        <v>0.47838038477131495</v>
      </c>
      <c r="F16" s="47"/>
      <c r="G16" s="45"/>
      <c r="H16"/>
      <c r="I16" s="84">
        <v>0.57980339886932897</v>
      </c>
      <c r="J16" s="84">
        <v>0.475779199523166</v>
      </c>
      <c r="K16" s="84">
        <v>0</v>
      </c>
      <c r="L16" s="84">
        <v>0.52179567077834199</v>
      </c>
      <c r="M16" s="84">
        <v>0.52161961522868505</v>
      </c>
      <c r="N16"/>
      <c r="O16" s="69">
        <f t="shared" si="4"/>
        <v>0.57980339886932897</v>
      </c>
      <c r="P16" s="69">
        <f t="shared" si="5"/>
        <v>0.475779199523166</v>
      </c>
      <c r="Q16" s="69">
        <f t="shared" si="6"/>
        <v>0</v>
      </c>
      <c r="R16" s="69">
        <f t="shared" si="7"/>
        <v>0.52179567077834199</v>
      </c>
      <c r="S16" s="69">
        <f t="shared" si="8"/>
        <v>0.47838038477131495</v>
      </c>
    </row>
    <row r="17" spans="1:19" x14ac:dyDescent="0.35">
      <c r="A17" t="s">
        <v>59</v>
      </c>
      <c r="B17" t="s">
        <v>316</v>
      </c>
      <c r="C17" s="47">
        <f t="shared" si="1"/>
        <v>0.94283172580711072</v>
      </c>
      <c r="D17" s="47">
        <f t="shared" si="2"/>
        <v>0.93528153698537797</v>
      </c>
      <c r="E17" s="47">
        <f t="shared" si="3"/>
        <v>0.95227247633984358</v>
      </c>
      <c r="F17" s="47"/>
      <c r="G17" s="45"/>
      <c r="H17"/>
      <c r="I17" s="84">
        <v>0.97734715868894095</v>
      </c>
      <c r="J17" s="84">
        <v>0.89799269336624798</v>
      </c>
      <c r="K17" s="84">
        <v>0.953155325366143</v>
      </c>
      <c r="L17" s="84">
        <v>0.93528153698537797</v>
      </c>
      <c r="M17" s="84">
        <v>4.7727523660156403E-2</v>
      </c>
      <c r="N17"/>
      <c r="O17" s="69">
        <f t="shared" si="4"/>
        <v>0.97734715868894095</v>
      </c>
      <c r="P17" s="69">
        <f t="shared" si="5"/>
        <v>0.89799269336624798</v>
      </c>
      <c r="Q17" s="69">
        <f t="shared" si="6"/>
        <v>0.953155325366143</v>
      </c>
      <c r="R17" s="69">
        <f t="shared" si="7"/>
        <v>0.93528153698537797</v>
      </c>
      <c r="S17" s="69">
        <f t="shared" si="8"/>
        <v>0.95227247633984358</v>
      </c>
    </row>
    <row r="18" spans="1:19" x14ac:dyDescent="0.35">
      <c r="A18" t="s">
        <v>29</v>
      </c>
      <c r="B18" t="s">
        <v>202</v>
      </c>
      <c r="C18" s="47">
        <f t="shared" si="1"/>
        <v>0.81502860917400133</v>
      </c>
      <c r="D18" s="47">
        <f t="shared" si="2"/>
        <v>0.79126955542051503</v>
      </c>
      <c r="E18" s="47">
        <f t="shared" si="3"/>
        <v>0.38009377517248499</v>
      </c>
      <c r="F18" s="47"/>
      <c r="G18" s="45"/>
      <c r="H18"/>
      <c r="I18" s="84">
        <v>0.90422154264852905</v>
      </c>
      <c r="J18" s="84">
        <v>0.91034291476124196</v>
      </c>
      <c r="K18" s="84">
        <v>0.63052137011223297</v>
      </c>
      <c r="L18" s="84">
        <v>0.79126955542051503</v>
      </c>
      <c r="M18" s="84">
        <v>0.61990622482751501</v>
      </c>
      <c r="N18"/>
      <c r="O18" s="69">
        <f t="shared" si="4"/>
        <v>0.90422154264852905</v>
      </c>
      <c r="P18" s="69">
        <f t="shared" si="5"/>
        <v>0.91034291476124196</v>
      </c>
      <c r="Q18" s="69">
        <f t="shared" si="6"/>
        <v>0.63052137011223297</v>
      </c>
      <c r="R18" s="69">
        <f t="shared" si="7"/>
        <v>0.79126955542051503</v>
      </c>
      <c r="S18" s="69">
        <f t="shared" si="8"/>
        <v>0.38009377517248499</v>
      </c>
    </row>
    <row r="19" spans="1:19" x14ac:dyDescent="0.35">
      <c r="A19" t="s">
        <v>31</v>
      </c>
      <c r="B19" t="s">
        <v>230</v>
      </c>
      <c r="C19" s="47">
        <f t="shared" si="1"/>
        <v>0.69831350726946095</v>
      </c>
      <c r="D19" s="47">
        <f t="shared" si="2"/>
        <v>0.41111875049926899</v>
      </c>
      <c r="E19" s="47">
        <f t="shared" si="3"/>
        <v>0.46787813391261401</v>
      </c>
      <c r="F19" s="47"/>
      <c r="H19"/>
      <c r="I19" s="84">
        <v>0.77631106015651796</v>
      </c>
      <c r="J19" s="84">
        <v>0.87156877572923397</v>
      </c>
      <c r="K19" s="84">
        <v>0.44706068592263098</v>
      </c>
      <c r="L19" s="84">
        <v>0.41111875049926899</v>
      </c>
      <c r="M19" s="84">
        <v>0.53212186608738599</v>
      </c>
      <c r="N19"/>
      <c r="O19" s="69">
        <f t="shared" si="4"/>
        <v>0.77631106015651796</v>
      </c>
      <c r="P19" s="69">
        <f t="shared" si="5"/>
        <v>0.87156877572923397</v>
      </c>
      <c r="Q19" s="69">
        <f t="shared" si="6"/>
        <v>0.44706068592263098</v>
      </c>
      <c r="R19" s="69">
        <f t="shared" si="7"/>
        <v>0.41111875049926899</v>
      </c>
      <c r="S19" s="69">
        <f t="shared" si="8"/>
        <v>0.46787813391261401</v>
      </c>
    </row>
    <row r="20" spans="1:19" x14ac:dyDescent="0.35">
      <c r="A20" t="s">
        <v>60</v>
      </c>
      <c r="B20" t="s">
        <v>298</v>
      </c>
      <c r="C20" s="47">
        <f t="shared" si="1"/>
        <v>0.70879851353370427</v>
      </c>
      <c r="D20" s="47">
        <f t="shared" si="2"/>
        <v>0.43282261506695102</v>
      </c>
      <c r="E20" s="47">
        <f t="shared" si="3"/>
        <v>0.23475000807394597</v>
      </c>
      <c r="F20" s="47"/>
      <c r="H20"/>
      <c r="I20" s="84">
        <v>0.81484657887826195</v>
      </c>
      <c r="J20" s="84">
        <v>0.80302416574895696</v>
      </c>
      <c r="K20" s="84">
        <v>0.50852479597389399</v>
      </c>
      <c r="L20" s="84">
        <v>0.43282261506695102</v>
      </c>
      <c r="M20" s="84">
        <v>0.76524999192605403</v>
      </c>
      <c r="N20"/>
      <c r="O20" s="69">
        <f t="shared" si="4"/>
        <v>0.81484657887826195</v>
      </c>
      <c r="P20" s="69">
        <f t="shared" si="5"/>
        <v>0.80302416574895696</v>
      </c>
      <c r="Q20" s="69">
        <f t="shared" si="6"/>
        <v>0.50852479597389399</v>
      </c>
      <c r="R20" s="69">
        <f t="shared" si="7"/>
        <v>0.43282261506695102</v>
      </c>
      <c r="S20" s="69">
        <f t="shared" si="8"/>
        <v>0.23475000807394597</v>
      </c>
    </row>
    <row r="21" spans="1:19" x14ac:dyDescent="0.35">
      <c r="A21" t="s">
        <v>61</v>
      </c>
      <c r="B21" t="s">
        <v>317</v>
      </c>
      <c r="C21" s="47">
        <f t="shared" si="1"/>
        <v>0.8431051756267306</v>
      </c>
      <c r="D21" s="47">
        <f t="shared" si="2"/>
        <v>0.87781116818509497</v>
      </c>
      <c r="E21" s="47">
        <f t="shared" si="3"/>
        <v>0.59263852944124795</v>
      </c>
      <c r="F21" s="47"/>
      <c r="H21"/>
      <c r="I21" s="84">
        <v>0.84644618957581497</v>
      </c>
      <c r="J21" s="84">
        <v>0.89124744345134799</v>
      </c>
      <c r="K21" s="84">
        <v>0.79162189385302895</v>
      </c>
      <c r="L21" s="84">
        <v>0.87781116818509497</v>
      </c>
      <c r="M21" s="84">
        <v>0.40736147055875199</v>
      </c>
      <c r="N21"/>
      <c r="O21" s="69">
        <f t="shared" si="4"/>
        <v>0.84644618957581497</v>
      </c>
      <c r="P21" s="69">
        <f t="shared" si="5"/>
        <v>0.89124744345134799</v>
      </c>
      <c r="Q21" s="69">
        <f t="shared" si="6"/>
        <v>0.79162189385302895</v>
      </c>
      <c r="R21" s="69">
        <f t="shared" si="7"/>
        <v>0.87781116818509497</v>
      </c>
      <c r="S21" s="69">
        <f t="shared" si="8"/>
        <v>0.59263852944124795</v>
      </c>
    </row>
    <row r="22" spans="1:19" x14ac:dyDescent="0.35">
      <c r="A22" t="s">
        <v>62</v>
      </c>
      <c r="B22" t="s">
        <v>281</v>
      </c>
      <c r="C22" s="47">
        <f t="shared" si="1"/>
        <v>0.7874786279415803</v>
      </c>
      <c r="D22" s="47">
        <f t="shared" si="2"/>
        <v>0.59368607665149697</v>
      </c>
      <c r="E22" s="47">
        <f t="shared" si="3"/>
        <v>0.33931296099900798</v>
      </c>
      <c r="F22" s="47"/>
      <c r="H22"/>
      <c r="I22" s="84">
        <v>0.75354126590023496</v>
      </c>
      <c r="J22" s="84">
        <v>0.86014440080443899</v>
      </c>
      <c r="K22" s="84">
        <v>0.74875021712006695</v>
      </c>
      <c r="L22" s="84">
        <v>0.59368607665149697</v>
      </c>
      <c r="M22" s="84">
        <v>0.66068703900099202</v>
      </c>
      <c r="N22"/>
      <c r="O22" s="69">
        <f t="shared" si="4"/>
        <v>0.75354126590023496</v>
      </c>
      <c r="P22" s="69">
        <f t="shared" si="5"/>
        <v>0.86014440080443899</v>
      </c>
      <c r="Q22" s="69">
        <f t="shared" si="6"/>
        <v>0.74875021712006695</v>
      </c>
      <c r="R22" s="69">
        <f t="shared" si="7"/>
        <v>0.59368607665149697</v>
      </c>
      <c r="S22" s="69">
        <f t="shared" si="8"/>
        <v>0.33931296099900798</v>
      </c>
    </row>
    <row r="23" spans="1:19" x14ac:dyDescent="0.35">
      <c r="A23" t="s">
        <v>63</v>
      </c>
      <c r="B23" t="s">
        <v>270</v>
      </c>
      <c r="C23" s="47">
        <f t="shared" si="1"/>
        <v>0.4934914922160436</v>
      </c>
      <c r="D23" s="47">
        <f t="shared" si="2"/>
        <v>0.24592492713299999</v>
      </c>
      <c r="E23" s="47">
        <f t="shared" si="3"/>
        <v>0.51096035978494803</v>
      </c>
      <c r="F23" s="47"/>
      <c r="H23"/>
      <c r="I23" s="84">
        <v>0.36604021947684701</v>
      </c>
      <c r="J23" s="84">
        <v>0.58379961328154695</v>
      </c>
      <c r="K23" s="84">
        <v>0.53063464388973702</v>
      </c>
      <c r="L23" s="84">
        <v>0.24592492713299999</v>
      </c>
      <c r="M23" s="84">
        <v>0.48903964021505197</v>
      </c>
      <c r="N23"/>
      <c r="O23" s="69">
        <f t="shared" si="4"/>
        <v>0.36604021947684701</v>
      </c>
      <c r="P23" s="69">
        <f t="shared" si="5"/>
        <v>0.58379961328154695</v>
      </c>
      <c r="Q23" s="69">
        <f t="shared" si="6"/>
        <v>0.53063464388973702</v>
      </c>
      <c r="R23" s="69">
        <f t="shared" si="7"/>
        <v>0.24592492713299999</v>
      </c>
      <c r="S23" s="69">
        <f t="shared" si="8"/>
        <v>0.51096035978494803</v>
      </c>
    </row>
    <row r="24" spans="1:19" x14ac:dyDescent="0.35">
      <c r="A24" t="s">
        <v>64</v>
      </c>
      <c r="B24" t="s">
        <v>243</v>
      </c>
      <c r="C24" s="47">
        <f t="shared" si="1"/>
        <v>0.86876045341067598</v>
      </c>
      <c r="D24" s="47">
        <f t="shared" si="2"/>
        <v>0.65794547228154099</v>
      </c>
      <c r="E24" s="47">
        <f t="shared" si="3"/>
        <v>0.28699294453845603</v>
      </c>
      <c r="F24" s="47"/>
      <c r="H24"/>
      <c r="I24" s="84">
        <v>0.84096636118997203</v>
      </c>
      <c r="J24" s="84">
        <v>0.86516877385214896</v>
      </c>
      <c r="K24" s="84">
        <v>0.90014622518990695</v>
      </c>
      <c r="L24" s="84">
        <v>0.65794547228154099</v>
      </c>
      <c r="M24" s="84">
        <v>0.71300705546154397</v>
      </c>
      <c r="N24"/>
      <c r="O24" s="69">
        <f t="shared" si="4"/>
        <v>0.84096636118997203</v>
      </c>
      <c r="P24" s="69">
        <f t="shared" si="5"/>
        <v>0.86516877385214896</v>
      </c>
      <c r="Q24" s="69">
        <f t="shared" si="6"/>
        <v>0.90014622518990695</v>
      </c>
      <c r="R24" s="69">
        <f t="shared" si="7"/>
        <v>0.65794547228154099</v>
      </c>
      <c r="S24" s="69">
        <f t="shared" si="8"/>
        <v>0.28699294453845603</v>
      </c>
    </row>
    <row r="25" spans="1:19" x14ac:dyDescent="0.35">
      <c r="A25" t="s">
        <v>65</v>
      </c>
      <c r="B25" t="s">
        <v>239</v>
      </c>
      <c r="C25" s="47">
        <f t="shared" si="1"/>
        <v>0.92998215476786628</v>
      </c>
      <c r="D25" s="47">
        <f t="shared" si="2"/>
        <v>0.81083688565798895</v>
      </c>
      <c r="E25" s="47">
        <f t="shared" si="3"/>
        <v>0.51291684117010705</v>
      </c>
      <c r="F25" s="47"/>
      <c r="H25"/>
      <c r="I25" s="84">
        <v>0.91879587003682195</v>
      </c>
      <c r="J25" s="84">
        <v>0.94751298527047301</v>
      </c>
      <c r="K25" s="84">
        <v>0.92363760899630398</v>
      </c>
      <c r="L25" s="84">
        <v>0.81083688565798895</v>
      </c>
      <c r="M25" s="84">
        <v>0.487083158829893</v>
      </c>
      <c r="N25"/>
      <c r="O25" s="69">
        <f t="shared" si="4"/>
        <v>0.91879587003682195</v>
      </c>
      <c r="P25" s="69">
        <f t="shared" si="5"/>
        <v>0.94751298527047301</v>
      </c>
      <c r="Q25" s="69">
        <f t="shared" si="6"/>
        <v>0.92363760899630398</v>
      </c>
      <c r="R25" s="69">
        <f t="shared" si="7"/>
        <v>0.81083688565798895</v>
      </c>
      <c r="S25" s="69">
        <f t="shared" si="8"/>
        <v>0.51291684117010705</v>
      </c>
    </row>
    <row r="26" spans="1:19" x14ac:dyDescent="0.35">
      <c r="A26" t="s">
        <v>66</v>
      </c>
      <c r="B26" t="s">
        <v>315</v>
      </c>
      <c r="C26" s="47">
        <f t="shared" si="1"/>
        <v>0.83699153689259298</v>
      </c>
      <c r="D26" s="47">
        <f t="shared" si="2"/>
        <v>0.90934536464083104</v>
      </c>
      <c r="E26" s="47">
        <f t="shared" si="3"/>
        <v>0.89349281784192502</v>
      </c>
      <c r="F26" s="47"/>
      <c r="H26"/>
      <c r="I26" s="84">
        <v>0.82579723693409102</v>
      </c>
      <c r="J26" s="84">
        <v>0.85793536591104902</v>
      </c>
      <c r="K26" s="84">
        <v>0.82724200783263901</v>
      </c>
      <c r="L26" s="84">
        <v>0.90934536464083104</v>
      </c>
      <c r="M26" s="84">
        <v>0.106507182158075</v>
      </c>
      <c r="N26"/>
      <c r="O26" s="69">
        <f t="shared" si="4"/>
        <v>0.82579723693409102</v>
      </c>
      <c r="P26" s="69">
        <f t="shared" si="5"/>
        <v>0.85793536591104902</v>
      </c>
      <c r="Q26" s="69">
        <f t="shared" si="6"/>
        <v>0.82724200783263901</v>
      </c>
      <c r="R26" s="69">
        <f t="shared" si="7"/>
        <v>0.90934536464083104</v>
      </c>
      <c r="S26" s="69">
        <f t="shared" si="8"/>
        <v>0.89349281784192502</v>
      </c>
    </row>
    <row r="27" spans="1:19" x14ac:dyDescent="0.35">
      <c r="A27" t="s">
        <v>67</v>
      </c>
      <c r="B27" t="s">
        <v>253</v>
      </c>
      <c r="C27" s="47">
        <f t="shared" si="1"/>
        <v>0.18291705332919928</v>
      </c>
      <c r="D27" s="47">
        <f t="shared" si="2"/>
        <v>0.59586103306507898</v>
      </c>
      <c r="E27" s="47">
        <f t="shared" si="3"/>
        <v>0.79649146599398102</v>
      </c>
      <c r="F27" s="41"/>
      <c r="H27"/>
      <c r="I27" s="84">
        <v>0.449960232439712</v>
      </c>
      <c r="J27" s="84">
        <v>9.8790927547885807E-2</v>
      </c>
      <c r="K27" s="84">
        <v>0</v>
      </c>
      <c r="L27" s="84">
        <v>0.59586103306507898</v>
      </c>
      <c r="M27" s="84">
        <v>0.20350853400601901</v>
      </c>
      <c r="N27"/>
      <c r="O27" s="69">
        <f t="shared" si="4"/>
        <v>0.449960232439712</v>
      </c>
      <c r="P27" s="69">
        <f t="shared" si="5"/>
        <v>9.8790927547885807E-2</v>
      </c>
      <c r="Q27" s="69">
        <f t="shared" si="6"/>
        <v>0</v>
      </c>
      <c r="R27" s="69">
        <f t="shared" si="7"/>
        <v>0.59586103306507898</v>
      </c>
      <c r="S27" s="69">
        <f t="shared" si="8"/>
        <v>0.79649146599398102</v>
      </c>
    </row>
    <row r="28" spans="1:19" x14ac:dyDescent="0.35">
      <c r="A28" t="s">
        <v>30</v>
      </c>
      <c r="B28" t="s">
        <v>203</v>
      </c>
      <c r="C28" s="47">
        <f t="shared" si="1"/>
        <v>0.85157856115094566</v>
      </c>
      <c r="D28" s="47">
        <f t="shared" si="2"/>
        <v>0.85948103980603596</v>
      </c>
      <c r="E28" s="47">
        <f t="shared" si="3"/>
        <v>0.82842978257329802</v>
      </c>
      <c r="F28" s="41"/>
      <c r="H28"/>
      <c r="I28" s="84">
        <v>0.79500658320388895</v>
      </c>
      <c r="J28" s="84">
        <v>0.888529311692829</v>
      </c>
      <c r="K28" s="84">
        <v>0.87119978855611901</v>
      </c>
      <c r="L28" s="84">
        <v>0.85948103980603596</v>
      </c>
      <c r="M28" s="84">
        <v>0.171570217426702</v>
      </c>
      <c r="N28"/>
      <c r="O28" s="69">
        <f t="shared" si="4"/>
        <v>0.79500658320388895</v>
      </c>
      <c r="P28" s="69">
        <f t="shared" si="5"/>
        <v>0.888529311692829</v>
      </c>
      <c r="Q28" s="69">
        <f t="shared" si="6"/>
        <v>0.87119978855611901</v>
      </c>
      <c r="R28" s="69">
        <f t="shared" si="7"/>
        <v>0.85948103980603596</v>
      </c>
      <c r="S28" s="69">
        <f t="shared" si="8"/>
        <v>0.82842978257329802</v>
      </c>
    </row>
    <row r="29" spans="1:19" x14ac:dyDescent="0.35">
      <c r="A29" t="s">
        <v>68</v>
      </c>
      <c r="B29" t="s">
        <v>324</v>
      </c>
      <c r="C29" s="47">
        <f t="shared" si="1"/>
        <v>0.48916746795532234</v>
      </c>
      <c r="D29" s="47">
        <f t="shared" si="2"/>
        <v>0.52077204631253704</v>
      </c>
      <c r="E29" s="47">
        <f t="shared" si="3"/>
        <v>0.25999028104629196</v>
      </c>
      <c r="F29" s="41"/>
      <c r="H29"/>
      <c r="I29" s="84">
        <v>0.67755479916093797</v>
      </c>
      <c r="J29" s="84">
        <v>0.57188373029291195</v>
      </c>
      <c r="K29" s="84">
        <v>0.218063874412117</v>
      </c>
      <c r="L29" s="84">
        <v>0.52077204631253704</v>
      </c>
      <c r="M29" s="84">
        <v>0.74000971895370804</v>
      </c>
      <c r="N29"/>
      <c r="O29" s="69">
        <f t="shared" si="4"/>
        <v>0.67755479916093797</v>
      </c>
      <c r="P29" s="69">
        <f t="shared" si="5"/>
        <v>0.57188373029291195</v>
      </c>
      <c r="Q29" s="69">
        <f t="shared" si="6"/>
        <v>0.218063874412117</v>
      </c>
      <c r="R29" s="69">
        <f t="shared" si="7"/>
        <v>0.52077204631253704</v>
      </c>
      <c r="S29" s="69">
        <f t="shared" si="8"/>
        <v>0.25999028104629196</v>
      </c>
    </row>
    <row r="30" spans="1:19" x14ac:dyDescent="0.35">
      <c r="A30" t="s">
        <v>69</v>
      </c>
      <c r="B30" t="s">
        <v>303</v>
      </c>
      <c r="C30" s="47">
        <f t="shared" si="1"/>
        <v>0.93935949482511638</v>
      </c>
      <c r="D30" s="47">
        <f t="shared" si="2"/>
        <v>0.93237914377703701</v>
      </c>
      <c r="E30" s="47">
        <f t="shared" si="3"/>
        <v>0.95074020003334436</v>
      </c>
      <c r="F30" s="41"/>
      <c r="H30"/>
      <c r="I30" s="84">
        <v>0.95354449742660297</v>
      </c>
      <c r="J30" s="84">
        <v>0.91122789741911503</v>
      </c>
      <c r="K30" s="84">
        <v>0.95330608962963104</v>
      </c>
      <c r="L30" s="84">
        <v>0.93237914377703701</v>
      </c>
      <c r="M30" s="84">
        <v>4.9259799966655603E-2</v>
      </c>
      <c r="N30"/>
      <c r="O30" s="69">
        <f t="shared" si="4"/>
        <v>0.95354449742660297</v>
      </c>
      <c r="P30" s="69">
        <f t="shared" si="5"/>
        <v>0.91122789741911503</v>
      </c>
      <c r="Q30" s="69">
        <f t="shared" si="6"/>
        <v>0.95330608962963104</v>
      </c>
      <c r="R30" s="69">
        <f t="shared" si="7"/>
        <v>0.93237914377703701</v>
      </c>
      <c r="S30" s="69">
        <f t="shared" si="8"/>
        <v>0.95074020003334436</v>
      </c>
    </row>
    <row r="31" spans="1:19" x14ac:dyDescent="0.35">
      <c r="A31" t="s">
        <v>70</v>
      </c>
      <c r="B31" t="s">
        <v>296</v>
      </c>
      <c r="C31" s="47">
        <f t="shared" si="1"/>
        <v>0.95936988964162884</v>
      </c>
      <c r="D31" s="47">
        <f t="shared" si="2"/>
        <v>0.953814114546361</v>
      </c>
      <c r="E31" s="47">
        <f t="shared" si="3"/>
        <v>0.97390755634368198</v>
      </c>
      <c r="F31" s="41"/>
      <c r="H31"/>
      <c r="I31" s="84">
        <v>0.98337579717318002</v>
      </c>
      <c r="J31" s="84">
        <v>0.94187036009135106</v>
      </c>
      <c r="K31" s="84">
        <v>0.95286351166035499</v>
      </c>
      <c r="L31" s="84">
        <v>0.953814114546361</v>
      </c>
      <c r="M31" s="84">
        <v>2.6092443656318E-2</v>
      </c>
      <c r="N31"/>
      <c r="O31" s="69">
        <f t="shared" si="4"/>
        <v>0.98337579717318002</v>
      </c>
      <c r="P31" s="69">
        <f t="shared" si="5"/>
        <v>0.94187036009135106</v>
      </c>
      <c r="Q31" s="69">
        <f t="shared" si="6"/>
        <v>0.95286351166035499</v>
      </c>
      <c r="R31" s="69">
        <f t="shared" si="7"/>
        <v>0.953814114546361</v>
      </c>
      <c r="S31" s="69">
        <f t="shared" si="8"/>
        <v>0.97390755634368198</v>
      </c>
    </row>
    <row r="32" spans="1:19" x14ac:dyDescent="0.35">
      <c r="A32" t="s">
        <v>71</v>
      </c>
      <c r="B32" t="s">
        <v>305</v>
      </c>
      <c r="C32" s="47">
        <f t="shared" si="1"/>
        <v>0.92779210721086436</v>
      </c>
      <c r="D32" s="47">
        <f t="shared" si="2"/>
        <v>0.92047199479230102</v>
      </c>
      <c r="E32" s="47">
        <f t="shared" si="3"/>
        <v>0.91344796529224226</v>
      </c>
      <c r="F32" s="41"/>
      <c r="H32"/>
      <c r="I32" s="84">
        <v>0.89994529537882295</v>
      </c>
      <c r="J32" s="84">
        <v>0.91720886030516502</v>
      </c>
      <c r="K32" s="84">
        <v>0.96622216594860499</v>
      </c>
      <c r="L32" s="84">
        <v>0.92047199479230102</v>
      </c>
      <c r="M32" s="84">
        <v>8.65520347077577E-2</v>
      </c>
      <c r="N32"/>
      <c r="O32" s="69">
        <f t="shared" si="4"/>
        <v>0.89994529537882295</v>
      </c>
      <c r="P32" s="69">
        <f t="shared" si="5"/>
        <v>0.91720886030516502</v>
      </c>
      <c r="Q32" s="69">
        <f t="shared" si="6"/>
        <v>0.96622216594860499</v>
      </c>
      <c r="R32" s="69">
        <f t="shared" si="7"/>
        <v>0.92047199479230102</v>
      </c>
      <c r="S32" s="69">
        <f t="shared" si="8"/>
        <v>0.91344796529224226</v>
      </c>
    </row>
    <row r="33" spans="1:19" x14ac:dyDescent="0.35">
      <c r="A33" t="s">
        <v>72</v>
      </c>
      <c r="B33" t="s">
        <v>311</v>
      </c>
      <c r="C33" s="47">
        <f t="shared" si="1"/>
        <v>0.11201059817141218</v>
      </c>
      <c r="D33" s="47">
        <f t="shared" si="2"/>
        <v>0.184332955068503</v>
      </c>
      <c r="E33" s="47">
        <f t="shared" si="3"/>
        <v>0.48147368442235605</v>
      </c>
      <c r="F33" s="41"/>
      <c r="H33"/>
      <c r="I33" s="84">
        <v>0.25067767130304403</v>
      </c>
      <c r="J33" s="84">
        <v>8.5354123211192498E-2</v>
      </c>
      <c r="K33" s="84">
        <v>0</v>
      </c>
      <c r="L33" s="84">
        <v>0.184332955068503</v>
      </c>
      <c r="M33" s="84">
        <v>0.51852631557764395</v>
      </c>
      <c r="N33"/>
      <c r="O33" s="69">
        <f t="shared" si="4"/>
        <v>0.25067767130304403</v>
      </c>
      <c r="P33" s="69">
        <f t="shared" si="5"/>
        <v>8.5354123211192498E-2</v>
      </c>
      <c r="Q33" s="69">
        <f t="shared" si="6"/>
        <v>0</v>
      </c>
      <c r="R33" s="69">
        <f t="shared" si="7"/>
        <v>0.184332955068503</v>
      </c>
      <c r="S33" s="69">
        <f t="shared" si="8"/>
        <v>0.48147368442235605</v>
      </c>
    </row>
    <row r="34" spans="1:19" x14ac:dyDescent="0.35">
      <c r="A34" t="s">
        <v>73</v>
      </c>
      <c r="B34" t="s">
        <v>325</v>
      </c>
      <c r="C34" s="47">
        <f t="shared" si="1"/>
        <v>0.59026008739497904</v>
      </c>
      <c r="D34" s="47">
        <f t="shared" si="2"/>
        <v>0.519741978667423</v>
      </c>
      <c r="E34" s="47">
        <f t="shared" si="3"/>
        <v>0.28449813668180102</v>
      </c>
      <c r="F34" s="41"/>
      <c r="H34"/>
      <c r="I34" s="84">
        <v>0.71046284119863801</v>
      </c>
      <c r="J34" s="84">
        <v>0.77583500330951105</v>
      </c>
      <c r="K34" s="84">
        <v>0.284482417676788</v>
      </c>
      <c r="L34" s="84">
        <v>0.519741978667423</v>
      </c>
      <c r="M34" s="84">
        <v>0.71550186331819898</v>
      </c>
      <c r="N34"/>
      <c r="O34" s="69">
        <f t="shared" si="4"/>
        <v>0.71046284119863801</v>
      </c>
      <c r="P34" s="69">
        <f t="shared" si="5"/>
        <v>0.77583500330951105</v>
      </c>
      <c r="Q34" s="69">
        <f t="shared" si="6"/>
        <v>0.284482417676788</v>
      </c>
      <c r="R34" s="69">
        <f t="shared" si="7"/>
        <v>0.519741978667423</v>
      </c>
      <c r="S34" s="69">
        <f t="shared" si="8"/>
        <v>0.28449813668180102</v>
      </c>
    </row>
    <row r="35" spans="1:19" x14ac:dyDescent="0.35">
      <c r="A35" t="s">
        <v>74</v>
      </c>
      <c r="B35" t="s">
        <v>223</v>
      </c>
      <c r="C35" s="47">
        <f t="shared" si="1"/>
        <v>0.43927609301159393</v>
      </c>
      <c r="D35" s="47">
        <f t="shared" si="2"/>
        <v>0.37189486009032002</v>
      </c>
      <c r="E35" s="47">
        <f t="shared" si="3"/>
        <v>8.3082833891823027E-2</v>
      </c>
      <c r="F35" s="41"/>
      <c r="H35"/>
      <c r="I35" s="84">
        <v>0.59019559630019902</v>
      </c>
      <c r="J35" s="84">
        <v>0.66297157110919402</v>
      </c>
      <c r="K35" s="84">
        <v>6.4661111625388706E-2</v>
      </c>
      <c r="L35" s="84">
        <v>0.37189486009032002</v>
      </c>
      <c r="M35" s="84">
        <v>0.91691716610817697</v>
      </c>
      <c r="N35"/>
      <c r="O35" s="69">
        <f t="shared" si="4"/>
        <v>0.59019559630019902</v>
      </c>
      <c r="P35" s="69">
        <f t="shared" si="5"/>
        <v>0.66297157110919402</v>
      </c>
      <c r="Q35" s="69">
        <f t="shared" si="6"/>
        <v>6.4661111625388706E-2</v>
      </c>
      <c r="R35" s="69">
        <f t="shared" si="7"/>
        <v>0.37189486009032002</v>
      </c>
      <c r="S35" s="69">
        <f t="shared" si="8"/>
        <v>8.3082833891823027E-2</v>
      </c>
    </row>
    <row r="36" spans="1:19" x14ac:dyDescent="0.35">
      <c r="A36" t="s">
        <v>220</v>
      </c>
      <c r="B36" t="s">
        <v>433</v>
      </c>
      <c r="C36" s="47">
        <f t="shared" si="1"/>
        <v>0.2558020568078363</v>
      </c>
      <c r="D36" s="47">
        <f t="shared" si="2"/>
        <v>0.17859050078064101</v>
      </c>
      <c r="E36" s="47">
        <f t="shared" si="3"/>
        <v>0.16125510283751299</v>
      </c>
      <c r="F36" s="41"/>
      <c r="H36"/>
      <c r="I36" s="84">
        <v>0.60071617168022295</v>
      </c>
      <c r="J36" s="84">
        <v>0.16668999874328599</v>
      </c>
      <c r="K36" s="84">
        <v>0</v>
      </c>
      <c r="L36" s="84">
        <v>0.17859050078064101</v>
      </c>
      <c r="M36" s="84">
        <v>0.83874489716248701</v>
      </c>
      <c r="N36"/>
      <c r="O36" s="69">
        <f t="shared" si="4"/>
        <v>0.60071617168022295</v>
      </c>
      <c r="P36" s="69">
        <f t="shared" si="5"/>
        <v>0.16668999874328599</v>
      </c>
      <c r="Q36" s="69">
        <f t="shared" si="6"/>
        <v>0</v>
      </c>
      <c r="R36" s="69">
        <f t="shared" si="7"/>
        <v>0.17859050078064101</v>
      </c>
      <c r="S36" s="69">
        <f t="shared" si="8"/>
        <v>0.16125510283751299</v>
      </c>
    </row>
    <row r="37" spans="1:19" x14ac:dyDescent="0.35">
      <c r="A37" t="s">
        <v>75</v>
      </c>
      <c r="B37" t="s">
        <v>434</v>
      </c>
      <c r="C37" s="47">
        <f t="shared" si="1"/>
        <v>0.3127132119677043</v>
      </c>
      <c r="D37" s="47">
        <f t="shared" si="2"/>
        <v>0.19606766243684801</v>
      </c>
      <c r="E37" s="47">
        <f t="shared" si="3"/>
        <v>0.12104235068128499</v>
      </c>
      <c r="F37" s="41"/>
      <c r="H37"/>
      <c r="I37" s="84">
        <v>0.50809379043147396</v>
      </c>
      <c r="J37" s="84">
        <v>0.43004584547163899</v>
      </c>
      <c r="K37" s="84">
        <v>0</v>
      </c>
      <c r="L37" s="84">
        <v>0.19606766243684801</v>
      </c>
      <c r="M37" s="84">
        <v>0.87895764931871501</v>
      </c>
      <c r="N37"/>
      <c r="O37" s="69">
        <f t="shared" si="4"/>
        <v>0.50809379043147396</v>
      </c>
      <c r="P37" s="69">
        <f t="shared" si="5"/>
        <v>0.43004584547163899</v>
      </c>
      <c r="Q37" s="69">
        <f t="shared" si="6"/>
        <v>0</v>
      </c>
      <c r="R37" s="69">
        <f t="shared" si="7"/>
        <v>0.19606766243684801</v>
      </c>
      <c r="S37" s="69">
        <f t="shared" si="8"/>
        <v>0.12104235068128499</v>
      </c>
    </row>
    <row r="38" spans="1:19" x14ac:dyDescent="0.35">
      <c r="A38" t="s">
        <v>76</v>
      </c>
      <c r="B38" t="s">
        <v>237</v>
      </c>
      <c r="C38" s="47">
        <f t="shared" si="1"/>
        <v>0.71363488186457325</v>
      </c>
      <c r="D38" s="47">
        <f t="shared" si="2"/>
        <v>0.74320966094769803</v>
      </c>
      <c r="E38" s="47">
        <f t="shared" si="3"/>
        <v>0.42124080599337199</v>
      </c>
      <c r="F38" s="41"/>
      <c r="H38"/>
      <c r="I38" s="84">
        <v>0.72938624448599199</v>
      </c>
      <c r="J38" s="84">
        <v>0.77804740756100599</v>
      </c>
      <c r="K38" s="84">
        <v>0.63347099354672198</v>
      </c>
      <c r="L38" s="84">
        <v>0.74320966094769803</v>
      </c>
      <c r="M38" s="84">
        <v>0.57875919400662801</v>
      </c>
      <c r="N38"/>
      <c r="O38" s="69">
        <f t="shared" si="4"/>
        <v>0.72938624448599199</v>
      </c>
      <c r="P38" s="69">
        <f t="shared" si="5"/>
        <v>0.77804740756100599</v>
      </c>
      <c r="Q38" s="69">
        <f t="shared" si="6"/>
        <v>0.63347099354672198</v>
      </c>
      <c r="R38" s="69">
        <f t="shared" si="7"/>
        <v>0.74320966094769803</v>
      </c>
      <c r="S38" s="69">
        <f t="shared" si="8"/>
        <v>0.42124080599337199</v>
      </c>
    </row>
    <row r="39" spans="1:19" x14ac:dyDescent="0.35">
      <c r="A39" t="s">
        <v>77</v>
      </c>
      <c r="B39" t="s">
        <v>326</v>
      </c>
      <c r="C39" s="47">
        <f t="shared" si="1"/>
        <v>0.64367084695218024</v>
      </c>
      <c r="D39" s="47">
        <f t="shared" si="2"/>
        <v>0.44804086572370899</v>
      </c>
      <c r="E39" s="47">
        <f t="shared" si="3"/>
        <v>0.22120589630804099</v>
      </c>
      <c r="F39" s="41"/>
      <c r="H39"/>
      <c r="I39" s="84">
        <v>0.68644251434303605</v>
      </c>
      <c r="J39" s="84">
        <v>0.79923381170371699</v>
      </c>
      <c r="K39" s="84">
        <v>0.44533621480978802</v>
      </c>
      <c r="L39" s="84">
        <v>0.44804086572370899</v>
      </c>
      <c r="M39" s="84">
        <v>0.77879410369195901</v>
      </c>
      <c r="N39"/>
      <c r="O39" s="69">
        <f t="shared" si="4"/>
        <v>0.68644251434303605</v>
      </c>
      <c r="P39" s="69">
        <f t="shared" si="5"/>
        <v>0.79923381170371699</v>
      </c>
      <c r="Q39" s="69">
        <f t="shared" si="6"/>
        <v>0.44533621480978802</v>
      </c>
      <c r="R39" s="69">
        <f t="shared" si="7"/>
        <v>0.44804086572370899</v>
      </c>
      <c r="S39" s="69">
        <f t="shared" si="8"/>
        <v>0.22120589630804099</v>
      </c>
    </row>
    <row r="40" spans="1:19" x14ac:dyDescent="0.35">
      <c r="A40" t="s">
        <v>32</v>
      </c>
      <c r="B40" t="s">
        <v>204</v>
      </c>
      <c r="C40" s="47">
        <f t="shared" si="1"/>
        <v>0.90767813337444758</v>
      </c>
      <c r="D40" s="47">
        <f t="shared" si="2"/>
        <v>0.90905302125795096</v>
      </c>
      <c r="E40" s="47">
        <f t="shared" si="3"/>
        <v>0.80143168870374804</v>
      </c>
      <c r="F40" s="41"/>
      <c r="H40"/>
      <c r="I40" s="84">
        <v>0.90841681669536301</v>
      </c>
      <c r="J40" s="84">
        <v>0.93987878271820902</v>
      </c>
      <c r="K40" s="84">
        <v>0.87473880070977095</v>
      </c>
      <c r="L40" s="84">
        <v>0.90905302125795096</v>
      </c>
      <c r="M40" s="84">
        <v>0.19856831129625199</v>
      </c>
      <c r="N40"/>
      <c r="O40" s="69">
        <f t="shared" si="4"/>
        <v>0.90841681669536301</v>
      </c>
      <c r="P40" s="69">
        <f t="shared" si="5"/>
        <v>0.93987878271820902</v>
      </c>
      <c r="Q40" s="69">
        <f t="shared" si="6"/>
        <v>0.87473880070977095</v>
      </c>
      <c r="R40" s="69">
        <f t="shared" si="7"/>
        <v>0.90905302125795096</v>
      </c>
      <c r="S40" s="69">
        <f t="shared" si="8"/>
        <v>0.80143168870374804</v>
      </c>
    </row>
    <row r="41" spans="1:19" x14ac:dyDescent="0.35">
      <c r="A41" t="s">
        <v>78</v>
      </c>
      <c r="B41" t="s">
        <v>256</v>
      </c>
      <c r="C41" s="47">
        <f t="shared" si="1"/>
        <v>0.95303536134952171</v>
      </c>
      <c r="D41" s="47">
        <f t="shared" si="2"/>
        <v>0.948145463460077</v>
      </c>
      <c r="E41" s="47">
        <f t="shared" si="3"/>
        <v>0.76864117303059898</v>
      </c>
      <c r="F41" s="41"/>
      <c r="H41"/>
      <c r="I41" s="84">
        <v>0.953648306923637</v>
      </c>
      <c r="J41" s="84">
        <v>0.95364180325547498</v>
      </c>
      <c r="K41" s="84">
        <v>0.95181597386945305</v>
      </c>
      <c r="L41" s="84">
        <v>0.948145463460077</v>
      </c>
      <c r="M41" s="84">
        <v>0.23135882696940099</v>
      </c>
      <c r="N41"/>
      <c r="O41" s="69">
        <f t="shared" si="4"/>
        <v>0.953648306923637</v>
      </c>
      <c r="P41" s="69">
        <f t="shared" si="5"/>
        <v>0.95364180325547498</v>
      </c>
      <c r="Q41" s="69">
        <f t="shared" si="6"/>
        <v>0.95181597386945305</v>
      </c>
      <c r="R41" s="69">
        <f t="shared" si="7"/>
        <v>0.948145463460077</v>
      </c>
      <c r="S41" s="69">
        <f t="shared" si="8"/>
        <v>0.76864117303059898</v>
      </c>
    </row>
    <row r="42" spans="1:19" x14ac:dyDescent="0.35">
      <c r="A42" t="s">
        <v>79</v>
      </c>
      <c r="B42" t="s">
        <v>282</v>
      </c>
      <c r="C42" s="47">
        <f t="shared" si="1"/>
        <v>0.20286158962453402</v>
      </c>
      <c r="D42" s="47">
        <f t="shared" si="2"/>
        <v>0.153234762269922</v>
      </c>
      <c r="E42" s="47">
        <f t="shared" si="3"/>
        <v>0.51152341792426093</v>
      </c>
      <c r="F42" s="41"/>
      <c r="H42"/>
      <c r="I42" s="84">
        <v>4.4775791889966998E-2</v>
      </c>
      <c r="J42" s="84">
        <v>0.130145100138713</v>
      </c>
      <c r="K42" s="84">
        <v>0.43366387684492202</v>
      </c>
      <c r="L42" s="84">
        <v>0.153234762269922</v>
      </c>
      <c r="M42" s="84">
        <v>0.48847658207573902</v>
      </c>
      <c r="N42"/>
      <c r="O42" s="69">
        <f t="shared" si="4"/>
        <v>4.4775791889966998E-2</v>
      </c>
      <c r="P42" s="69">
        <f t="shared" si="5"/>
        <v>0.130145100138713</v>
      </c>
      <c r="Q42" s="69">
        <f t="shared" si="6"/>
        <v>0.43366387684492202</v>
      </c>
      <c r="R42" s="69">
        <f t="shared" si="7"/>
        <v>0.153234762269922</v>
      </c>
      <c r="S42" s="69">
        <f t="shared" si="8"/>
        <v>0.51152341792426093</v>
      </c>
    </row>
    <row r="43" spans="1:19" x14ac:dyDescent="0.35">
      <c r="A43" t="s">
        <v>80</v>
      </c>
      <c r="B43" t="s">
        <v>327</v>
      </c>
      <c r="C43" s="47">
        <f t="shared" si="1"/>
        <v>0.89079838088216468</v>
      </c>
      <c r="D43" s="47">
        <f t="shared" si="2"/>
        <v>0.81100101735793195</v>
      </c>
      <c r="E43" s="47">
        <f t="shared" si="3"/>
        <v>0.73631184501324898</v>
      </c>
      <c r="F43" s="41"/>
      <c r="H43"/>
      <c r="I43" s="84">
        <v>0.89356119739426398</v>
      </c>
      <c r="J43" s="84">
        <v>0.88328682301446404</v>
      </c>
      <c r="K43" s="84">
        <v>0.895547122237766</v>
      </c>
      <c r="L43" s="84">
        <v>0.81100101735793195</v>
      </c>
      <c r="M43" s="84">
        <v>0.26368815498675102</v>
      </c>
      <c r="N43"/>
      <c r="O43" s="69">
        <f t="shared" si="4"/>
        <v>0.89356119739426398</v>
      </c>
      <c r="P43" s="69">
        <f t="shared" si="5"/>
        <v>0.88328682301446404</v>
      </c>
      <c r="Q43" s="69">
        <f t="shared" si="6"/>
        <v>0.895547122237766</v>
      </c>
      <c r="R43" s="69">
        <f t="shared" si="7"/>
        <v>0.81100101735793195</v>
      </c>
      <c r="S43" s="69">
        <f t="shared" si="8"/>
        <v>0.73631184501324898</v>
      </c>
    </row>
    <row r="44" spans="1:19" x14ac:dyDescent="0.35">
      <c r="A44" t="s">
        <v>81</v>
      </c>
      <c r="B44" t="s">
        <v>328</v>
      </c>
      <c r="C44" s="47">
        <f t="shared" si="1"/>
        <v>0.94902137627026095</v>
      </c>
      <c r="D44" s="47">
        <f t="shared" si="2"/>
        <v>0.91697479814451099</v>
      </c>
      <c r="E44" s="47">
        <f t="shared" si="3"/>
        <v>0.71397575483648601</v>
      </c>
      <c r="F44" s="41"/>
      <c r="H44"/>
      <c r="I44" s="84">
        <v>0.97010126606192904</v>
      </c>
      <c r="J44" s="84">
        <v>0.93164339310334898</v>
      </c>
      <c r="K44" s="84">
        <v>0.94531946964550495</v>
      </c>
      <c r="L44" s="84">
        <v>0.91697479814451099</v>
      </c>
      <c r="M44" s="84">
        <v>0.28602424516351399</v>
      </c>
      <c r="N44"/>
      <c r="O44" s="69">
        <f t="shared" si="4"/>
        <v>0.97010126606192904</v>
      </c>
      <c r="P44" s="69">
        <f t="shared" si="5"/>
        <v>0.93164339310334898</v>
      </c>
      <c r="Q44" s="69">
        <f t="shared" si="6"/>
        <v>0.94531946964550495</v>
      </c>
      <c r="R44" s="69">
        <f t="shared" si="7"/>
        <v>0.91697479814451099</v>
      </c>
      <c r="S44" s="69">
        <f t="shared" si="8"/>
        <v>0.71397575483648601</v>
      </c>
    </row>
    <row r="45" spans="1:19" x14ac:dyDescent="0.35">
      <c r="A45" t="s">
        <v>82</v>
      </c>
      <c r="B45" t="s">
        <v>306</v>
      </c>
      <c r="C45" s="47">
        <f t="shared" si="1"/>
        <v>0.95557525542243127</v>
      </c>
      <c r="D45" s="47">
        <f t="shared" si="2"/>
        <v>0.97457342576986705</v>
      </c>
      <c r="E45" s="47">
        <f t="shared" si="3"/>
        <v>0.98329490970785982</v>
      </c>
      <c r="F45" s="41"/>
      <c r="H45"/>
      <c r="I45" s="84">
        <v>0.97709535266708802</v>
      </c>
      <c r="J45" s="84">
        <v>0.90163824709583795</v>
      </c>
      <c r="K45" s="84">
        <v>0.98799216650436805</v>
      </c>
      <c r="L45" s="84">
        <v>0.97457342576986705</v>
      </c>
      <c r="M45" s="84">
        <v>1.67050902921402E-2</v>
      </c>
      <c r="N45"/>
      <c r="O45" s="69">
        <f t="shared" si="4"/>
        <v>0.97709535266708802</v>
      </c>
      <c r="P45" s="69">
        <f t="shared" si="5"/>
        <v>0.90163824709583795</v>
      </c>
      <c r="Q45" s="69">
        <f t="shared" si="6"/>
        <v>0.98799216650436805</v>
      </c>
      <c r="R45" s="69">
        <f t="shared" si="7"/>
        <v>0.97457342576986705</v>
      </c>
      <c r="S45" s="69">
        <f t="shared" si="8"/>
        <v>0.98329490970785982</v>
      </c>
    </row>
    <row r="46" spans="1:19" x14ac:dyDescent="0.35">
      <c r="A46" t="s">
        <v>83</v>
      </c>
      <c r="B46" t="s">
        <v>363</v>
      </c>
      <c r="C46" s="47">
        <f t="shared" si="1"/>
        <v>0.32450632537104229</v>
      </c>
      <c r="D46" s="47">
        <f t="shared" si="2"/>
        <v>0.31013535311326801</v>
      </c>
      <c r="E46" s="47">
        <f t="shared" si="3"/>
        <v>0.24948749077385302</v>
      </c>
      <c r="F46" s="41"/>
      <c r="H46"/>
      <c r="I46" s="84">
        <v>0.26359034644397999</v>
      </c>
      <c r="J46" s="84">
        <v>0.39365897319801402</v>
      </c>
      <c r="K46" s="84">
        <v>0.31626965647113298</v>
      </c>
      <c r="L46" s="84">
        <v>0.31013535311326801</v>
      </c>
      <c r="M46" s="84">
        <v>0.75051250922614698</v>
      </c>
      <c r="N46"/>
      <c r="O46" s="69">
        <f t="shared" si="4"/>
        <v>0.26359034644397999</v>
      </c>
      <c r="P46" s="69">
        <f t="shared" si="5"/>
        <v>0.39365897319801402</v>
      </c>
      <c r="Q46" s="69">
        <f t="shared" si="6"/>
        <v>0.31626965647113298</v>
      </c>
      <c r="R46" s="69">
        <f t="shared" si="7"/>
        <v>0.31013535311326801</v>
      </c>
      <c r="S46" s="69">
        <f t="shared" si="8"/>
        <v>0.24948749077385302</v>
      </c>
    </row>
    <row r="47" spans="1:19" x14ac:dyDescent="0.35">
      <c r="A47" t="s">
        <v>84</v>
      </c>
      <c r="B47" t="s">
        <v>318</v>
      </c>
      <c r="C47" s="47">
        <f t="shared" si="1"/>
        <v>0.95651732774536191</v>
      </c>
      <c r="D47" s="47">
        <f t="shared" si="2"/>
        <v>0.97959176217454402</v>
      </c>
      <c r="E47" s="47">
        <f t="shared" si="3"/>
        <v>0.99051245474065297</v>
      </c>
      <c r="F47" s="41"/>
      <c r="H47"/>
      <c r="I47" s="84">
        <v>0.98116254200778097</v>
      </c>
      <c r="J47" s="84">
        <v>0.92903877228644505</v>
      </c>
      <c r="K47" s="84">
        <v>0.95935066894186005</v>
      </c>
      <c r="L47" s="84">
        <v>0.97959176217454402</v>
      </c>
      <c r="M47" s="84">
        <v>9.4875452593470508E-3</v>
      </c>
      <c r="N47"/>
      <c r="O47" s="69">
        <f t="shared" si="4"/>
        <v>0.98116254200778097</v>
      </c>
      <c r="P47" s="69">
        <f t="shared" si="5"/>
        <v>0.92903877228644505</v>
      </c>
      <c r="Q47" s="69">
        <f t="shared" si="6"/>
        <v>0.95935066894186005</v>
      </c>
      <c r="R47" s="69">
        <f t="shared" si="7"/>
        <v>0.97959176217454402</v>
      </c>
      <c r="S47" s="69">
        <f t="shared" si="8"/>
        <v>0.99051245474065297</v>
      </c>
    </row>
    <row r="48" spans="1:19" x14ac:dyDescent="0.35">
      <c r="A48" t="s">
        <v>85</v>
      </c>
      <c r="B48" t="s">
        <v>312</v>
      </c>
      <c r="C48" s="47">
        <f t="shared" si="1"/>
        <v>0.816651804486351</v>
      </c>
      <c r="D48" s="47">
        <f t="shared" si="2"/>
        <v>0.47798385983997399</v>
      </c>
      <c r="E48" s="47">
        <f t="shared" si="3"/>
        <v>0.19724992235918504</v>
      </c>
      <c r="F48" s="41"/>
      <c r="H48"/>
      <c r="I48" s="84">
        <v>0.85455965764943898</v>
      </c>
      <c r="J48" s="84">
        <v>0.89763471427626995</v>
      </c>
      <c r="K48" s="84">
        <v>0.69776104153334395</v>
      </c>
      <c r="L48" s="84">
        <v>0.47798385983997399</v>
      </c>
      <c r="M48" s="84">
        <v>0.80275007764081496</v>
      </c>
      <c r="N48"/>
      <c r="O48" s="69">
        <f t="shared" si="4"/>
        <v>0.85455965764943898</v>
      </c>
      <c r="P48" s="69">
        <f t="shared" si="5"/>
        <v>0.89763471427626995</v>
      </c>
      <c r="Q48" s="69">
        <f t="shared" si="6"/>
        <v>0.69776104153334395</v>
      </c>
      <c r="R48" s="69">
        <f t="shared" si="7"/>
        <v>0.47798385983997399</v>
      </c>
      <c r="S48" s="69">
        <f t="shared" si="8"/>
        <v>0.19724992235918504</v>
      </c>
    </row>
    <row r="49" spans="1:19" x14ac:dyDescent="0.35">
      <c r="A49" t="s">
        <v>86</v>
      </c>
      <c r="B49" t="s">
        <v>226</v>
      </c>
      <c r="C49" s="47">
        <f t="shared" si="1"/>
        <v>0.47068921489244603</v>
      </c>
      <c r="D49" s="47">
        <f t="shared" si="2"/>
        <v>0.264947082437403</v>
      </c>
      <c r="E49" s="47">
        <f t="shared" si="3"/>
        <v>0.36883168576647996</v>
      </c>
      <c r="F49" s="41"/>
      <c r="H49"/>
      <c r="I49" s="84">
        <v>0.58827774240193598</v>
      </c>
      <c r="J49" s="84">
        <v>0.554788319451335</v>
      </c>
      <c r="K49" s="84">
        <v>0.269001582824067</v>
      </c>
      <c r="L49" s="84">
        <v>0.264947082437403</v>
      </c>
      <c r="M49" s="84">
        <v>0.63116831423352004</v>
      </c>
      <c r="N49"/>
      <c r="O49" s="69">
        <f t="shared" si="4"/>
        <v>0.58827774240193598</v>
      </c>
      <c r="P49" s="69">
        <f t="shared" si="5"/>
        <v>0.554788319451335</v>
      </c>
      <c r="Q49" s="69">
        <f t="shared" si="6"/>
        <v>0.269001582824067</v>
      </c>
      <c r="R49" s="69">
        <f t="shared" si="7"/>
        <v>0.264947082437403</v>
      </c>
      <c r="S49" s="69">
        <f t="shared" si="8"/>
        <v>0.36883168576647996</v>
      </c>
    </row>
    <row r="50" spans="1:19" x14ac:dyDescent="0.35">
      <c r="A50" t="s">
        <v>87</v>
      </c>
      <c r="B50" t="s">
        <v>329</v>
      </c>
      <c r="C50" s="47">
        <f t="shared" si="1"/>
        <v>0.85094760467856767</v>
      </c>
      <c r="D50" s="47">
        <f t="shared" si="2"/>
        <v>0.64817368694483202</v>
      </c>
      <c r="E50" s="47">
        <f t="shared" si="3"/>
        <v>0.442095247417297</v>
      </c>
      <c r="F50" s="41"/>
      <c r="H50"/>
      <c r="I50" s="84">
        <v>0.83809329386249498</v>
      </c>
      <c r="J50" s="84">
        <v>0.89156019770557904</v>
      </c>
      <c r="K50" s="84">
        <v>0.82318932246762899</v>
      </c>
      <c r="L50" s="84">
        <v>0.64817368694483202</v>
      </c>
      <c r="M50" s="84">
        <v>0.557904752582703</v>
      </c>
      <c r="N50"/>
      <c r="O50" s="69">
        <f t="shared" si="4"/>
        <v>0.83809329386249498</v>
      </c>
      <c r="P50" s="69">
        <f t="shared" si="5"/>
        <v>0.89156019770557904</v>
      </c>
      <c r="Q50" s="69">
        <f t="shared" si="6"/>
        <v>0.82318932246762899</v>
      </c>
      <c r="R50" s="69">
        <f t="shared" si="7"/>
        <v>0.64817368694483202</v>
      </c>
      <c r="S50" s="69">
        <f t="shared" si="8"/>
        <v>0.442095247417297</v>
      </c>
    </row>
    <row r="51" spans="1:19" x14ac:dyDescent="0.35">
      <c r="A51" t="s">
        <v>88</v>
      </c>
      <c r="B51" t="s">
        <v>229</v>
      </c>
      <c r="C51" s="47">
        <f t="shared" si="1"/>
        <v>0.23721166462766632</v>
      </c>
      <c r="D51" s="47">
        <f t="shared" si="2"/>
        <v>0.42942120228208203</v>
      </c>
      <c r="E51" s="47">
        <f t="shared" si="3"/>
        <v>0.14603269766128202</v>
      </c>
      <c r="H51"/>
      <c r="I51" s="84">
        <v>0.33078539145526897</v>
      </c>
      <c r="J51" s="84">
        <v>0.239636926614025</v>
      </c>
      <c r="K51" s="84">
        <v>0.141212675813705</v>
      </c>
      <c r="L51" s="84">
        <v>0.42942120228208203</v>
      </c>
      <c r="M51" s="84">
        <v>0.85396730233871798</v>
      </c>
      <c r="N51"/>
      <c r="O51" s="69">
        <f t="shared" si="4"/>
        <v>0.33078539145526897</v>
      </c>
      <c r="P51" s="69">
        <f t="shared" si="5"/>
        <v>0.239636926614025</v>
      </c>
      <c r="Q51" s="69">
        <f t="shared" si="6"/>
        <v>0.141212675813705</v>
      </c>
      <c r="R51" s="69">
        <f t="shared" si="7"/>
        <v>0.42942120228208203</v>
      </c>
      <c r="S51" s="69">
        <f t="shared" si="8"/>
        <v>0.14603269766128202</v>
      </c>
    </row>
    <row r="52" spans="1:19" x14ac:dyDescent="0.35">
      <c r="A52" t="s">
        <v>89</v>
      </c>
      <c r="B52" t="s">
        <v>271</v>
      </c>
      <c r="C52" s="47">
        <f t="shared" si="1"/>
        <v>0.11945944723929258</v>
      </c>
      <c r="D52" s="47">
        <f t="shared" si="2"/>
        <v>0.12432659357895</v>
      </c>
      <c r="E52" s="47">
        <f t="shared" si="3"/>
        <v>0.61472082025851704</v>
      </c>
      <c r="H52"/>
      <c r="I52" s="84">
        <v>0.31839973901200103</v>
      </c>
      <c r="J52" s="84">
        <v>3.9978602705876699E-2</v>
      </c>
      <c r="K52" s="84">
        <v>0</v>
      </c>
      <c r="L52" s="84">
        <v>0.12432659357895</v>
      </c>
      <c r="M52" s="84">
        <v>0.38527917974148301</v>
      </c>
      <c r="N52"/>
      <c r="O52" s="69">
        <f t="shared" si="4"/>
        <v>0.31839973901200103</v>
      </c>
      <c r="P52" s="69">
        <f t="shared" si="5"/>
        <v>3.9978602705876699E-2</v>
      </c>
      <c r="Q52" s="69">
        <f t="shared" si="6"/>
        <v>0</v>
      </c>
      <c r="R52" s="69">
        <f t="shared" si="7"/>
        <v>0.12432659357895</v>
      </c>
      <c r="S52" s="69">
        <f t="shared" si="8"/>
        <v>0.61472082025851704</v>
      </c>
    </row>
    <row r="53" spans="1:19" x14ac:dyDescent="0.35">
      <c r="A53" t="s">
        <v>90</v>
      </c>
      <c r="B53" t="s">
        <v>309</v>
      </c>
      <c r="C53" s="47">
        <f t="shared" si="1"/>
        <v>0.94852559834073125</v>
      </c>
      <c r="D53" s="47">
        <f t="shared" si="2"/>
        <v>0.92136147918325495</v>
      </c>
      <c r="E53" s="47">
        <f t="shared" si="3"/>
        <v>0.95472933280573979</v>
      </c>
      <c r="H53"/>
      <c r="I53" s="84">
        <v>0.96519452285602703</v>
      </c>
      <c r="J53" s="84">
        <v>0.91967088484358495</v>
      </c>
      <c r="K53" s="84">
        <v>0.96071138732258199</v>
      </c>
      <c r="L53" s="84">
        <v>0.92136147918325495</v>
      </c>
      <c r="M53" s="84">
        <v>4.5270667194260199E-2</v>
      </c>
      <c r="N53"/>
      <c r="O53" s="69">
        <f t="shared" si="4"/>
        <v>0.96519452285602703</v>
      </c>
      <c r="P53" s="69">
        <f t="shared" si="5"/>
        <v>0.91967088484358495</v>
      </c>
      <c r="Q53" s="69">
        <f t="shared" si="6"/>
        <v>0.96071138732258199</v>
      </c>
      <c r="R53" s="69">
        <f t="shared" si="7"/>
        <v>0.92136147918325495</v>
      </c>
      <c r="S53" s="69">
        <f t="shared" si="8"/>
        <v>0.95472933280573979</v>
      </c>
    </row>
    <row r="54" spans="1:19" x14ac:dyDescent="0.35">
      <c r="A54" t="s">
        <v>91</v>
      </c>
      <c r="B54" t="s">
        <v>283</v>
      </c>
      <c r="C54" s="47">
        <f t="shared" si="1"/>
        <v>0.94813546083857692</v>
      </c>
      <c r="D54" s="47">
        <f t="shared" si="2"/>
        <v>0.94476695209689199</v>
      </c>
      <c r="E54" s="47">
        <f t="shared" si="3"/>
        <v>0.78195127437804302</v>
      </c>
      <c r="H54"/>
      <c r="I54" s="84">
        <v>0.97189285092398603</v>
      </c>
      <c r="J54" s="84">
        <v>0.89996912342992497</v>
      </c>
      <c r="K54" s="84">
        <v>0.97254440816181997</v>
      </c>
      <c r="L54" s="84">
        <v>0.94476695209689199</v>
      </c>
      <c r="M54" s="84">
        <v>0.21804872562195701</v>
      </c>
      <c r="N54"/>
      <c r="O54" s="69">
        <f t="shared" si="4"/>
        <v>0.97189285092398603</v>
      </c>
      <c r="P54" s="69">
        <f t="shared" si="5"/>
        <v>0.89996912342992497</v>
      </c>
      <c r="Q54" s="69">
        <f t="shared" si="6"/>
        <v>0.97254440816181997</v>
      </c>
      <c r="R54" s="69">
        <f t="shared" si="7"/>
        <v>0.94476695209689199</v>
      </c>
      <c r="S54" s="69">
        <f t="shared" si="8"/>
        <v>0.78195127437804302</v>
      </c>
    </row>
    <row r="55" spans="1:19" x14ac:dyDescent="0.35">
      <c r="A55" t="s">
        <v>92</v>
      </c>
      <c r="B55" t="s">
        <v>247</v>
      </c>
      <c r="C55" s="47">
        <f t="shared" si="1"/>
        <v>0.32273947505645301</v>
      </c>
      <c r="D55" s="47">
        <f t="shared" si="2"/>
        <v>0.33259471419555198</v>
      </c>
      <c r="E55" s="47">
        <f t="shared" si="3"/>
        <v>0.38239287370088904</v>
      </c>
      <c r="H55"/>
      <c r="I55" s="84">
        <v>0.42846782625721103</v>
      </c>
      <c r="J55" s="84">
        <v>0.34175661358568099</v>
      </c>
      <c r="K55" s="84">
        <v>0.197993985326467</v>
      </c>
      <c r="L55" s="84">
        <v>0.33259471419555198</v>
      </c>
      <c r="M55" s="84">
        <v>0.61760712629911096</v>
      </c>
      <c r="N55"/>
      <c r="O55" s="69">
        <f t="shared" si="4"/>
        <v>0.42846782625721103</v>
      </c>
      <c r="P55" s="69">
        <f t="shared" si="5"/>
        <v>0.34175661358568099</v>
      </c>
      <c r="Q55" s="69">
        <f t="shared" si="6"/>
        <v>0.197993985326467</v>
      </c>
      <c r="R55" s="69">
        <f t="shared" si="7"/>
        <v>0.33259471419555198</v>
      </c>
      <c r="S55" s="69">
        <f t="shared" si="8"/>
        <v>0.38239287370088904</v>
      </c>
    </row>
    <row r="56" spans="1:19" x14ac:dyDescent="0.35">
      <c r="A56" t="s">
        <v>93</v>
      </c>
      <c r="B56" t="s">
        <v>319</v>
      </c>
      <c r="C56" s="47">
        <f t="shared" si="1"/>
        <v>0.94320067900565141</v>
      </c>
      <c r="D56" s="47">
        <f t="shared" si="2"/>
        <v>0.96588724182071495</v>
      </c>
      <c r="E56" s="47">
        <f t="shared" si="3"/>
        <v>0.96819242929773863</v>
      </c>
      <c r="H56"/>
      <c r="I56" s="84">
        <v>0.97693622596282204</v>
      </c>
      <c r="J56" s="84">
        <v>0.89369426522265305</v>
      </c>
      <c r="K56" s="84">
        <v>0.95897154583147903</v>
      </c>
      <c r="L56" s="84">
        <v>0.96588724182071495</v>
      </c>
      <c r="M56" s="84">
        <v>3.1807570702261402E-2</v>
      </c>
      <c r="N56"/>
      <c r="O56" s="69">
        <f t="shared" si="4"/>
        <v>0.97693622596282204</v>
      </c>
      <c r="P56" s="69">
        <f t="shared" si="5"/>
        <v>0.89369426522265305</v>
      </c>
      <c r="Q56" s="69">
        <f t="shared" si="6"/>
        <v>0.95897154583147903</v>
      </c>
      <c r="R56" s="69">
        <f t="shared" si="7"/>
        <v>0.96588724182071495</v>
      </c>
      <c r="S56" s="69">
        <f t="shared" si="8"/>
        <v>0.96819242929773863</v>
      </c>
    </row>
    <row r="57" spans="1:19" x14ac:dyDescent="0.35">
      <c r="A57" t="s">
        <v>94</v>
      </c>
      <c r="B57" t="s">
        <v>284</v>
      </c>
      <c r="C57" s="47">
        <f t="shared" si="1"/>
        <v>0.75056011875251272</v>
      </c>
      <c r="D57" s="47">
        <f t="shared" si="2"/>
        <v>0.719271587143264</v>
      </c>
      <c r="E57" s="47">
        <f t="shared" si="3"/>
        <v>0.68760539321643199</v>
      </c>
      <c r="H57"/>
      <c r="I57" s="84">
        <v>0.70014121247107097</v>
      </c>
      <c r="J57" s="84">
        <v>0.75841012006697694</v>
      </c>
      <c r="K57" s="84">
        <v>0.79312902371949001</v>
      </c>
      <c r="L57" s="84">
        <v>0.719271587143264</v>
      </c>
      <c r="M57" s="84">
        <v>0.31239460678356801</v>
      </c>
      <c r="N57"/>
      <c r="O57" s="69">
        <f t="shared" si="4"/>
        <v>0.70014121247107097</v>
      </c>
      <c r="P57" s="69">
        <f t="shared" si="5"/>
        <v>0.75841012006697694</v>
      </c>
      <c r="Q57" s="69">
        <f t="shared" si="6"/>
        <v>0.79312902371949001</v>
      </c>
      <c r="R57" s="69">
        <f t="shared" si="7"/>
        <v>0.719271587143264</v>
      </c>
      <c r="S57" s="69">
        <f t="shared" si="8"/>
        <v>0.68760539321643199</v>
      </c>
    </row>
    <row r="58" spans="1:19" x14ac:dyDescent="0.35">
      <c r="A58" t="s">
        <v>95</v>
      </c>
      <c r="B58" t="s">
        <v>330</v>
      </c>
      <c r="C58" s="47">
        <f t="shared" si="1"/>
        <v>0.95452785904724713</v>
      </c>
      <c r="D58" s="47">
        <f t="shared" si="2"/>
        <v>0.91076251392762597</v>
      </c>
      <c r="E58" s="47">
        <f t="shared" si="3"/>
        <v>0.88856616693977197</v>
      </c>
      <c r="H58"/>
      <c r="I58" s="84">
        <v>0.97315014969152203</v>
      </c>
      <c r="J58" s="84">
        <v>0.93063957384192098</v>
      </c>
      <c r="K58" s="84">
        <v>0.95979385360829805</v>
      </c>
      <c r="L58" s="84">
        <v>0.91076251392762597</v>
      </c>
      <c r="M58" s="84">
        <v>0.111433833060228</v>
      </c>
      <c r="N58"/>
      <c r="O58" s="69">
        <f t="shared" si="4"/>
        <v>0.97315014969152203</v>
      </c>
      <c r="P58" s="69">
        <f t="shared" si="5"/>
        <v>0.93063957384192098</v>
      </c>
      <c r="Q58" s="69">
        <f t="shared" si="6"/>
        <v>0.95979385360829805</v>
      </c>
      <c r="R58" s="69">
        <f t="shared" si="7"/>
        <v>0.91076251392762597</v>
      </c>
      <c r="S58" s="69">
        <f t="shared" si="8"/>
        <v>0.88856616693977197</v>
      </c>
    </row>
    <row r="59" spans="1:19" x14ac:dyDescent="0.35">
      <c r="A59" t="s">
        <v>96</v>
      </c>
      <c r="B59" t="s">
        <v>331</v>
      </c>
      <c r="C59" s="47">
        <f t="shared" si="1"/>
        <v>0.50405514358219794</v>
      </c>
      <c r="D59" s="47">
        <f t="shared" si="2"/>
        <v>0.46623790398209503</v>
      </c>
      <c r="E59" s="47">
        <f t="shared" si="3"/>
        <v>0.11352618159276795</v>
      </c>
      <c r="H59"/>
      <c r="I59" s="84">
        <v>0.69633154473764702</v>
      </c>
      <c r="J59" s="84">
        <v>0.68341371841515897</v>
      </c>
      <c r="K59" s="84">
        <v>0.132420167593788</v>
      </c>
      <c r="L59" s="84">
        <v>0.46623790398209503</v>
      </c>
      <c r="M59" s="84">
        <v>0.88647381840723205</v>
      </c>
      <c r="N59"/>
      <c r="O59" s="69">
        <f t="shared" si="4"/>
        <v>0.69633154473764702</v>
      </c>
      <c r="P59" s="69">
        <f t="shared" si="5"/>
        <v>0.68341371841515897</v>
      </c>
      <c r="Q59" s="69">
        <f t="shared" si="6"/>
        <v>0.132420167593788</v>
      </c>
      <c r="R59" s="69">
        <f t="shared" si="7"/>
        <v>0.46623790398209503</v>
      </c>
      <c r="S59" s="69">
        <f t="shared" si="8"/>
        <v>0.11352618159276795</v>
      </c>
    </row>
    <row r="60" spans="1:19" x14ac:dyDescent="0.35">
      <c r="A60" t="s">
        <v>97</v>
      </c>
      <c r="B60" t="s">
        <v>332</v>
      </c>
      <c r="C60" s="47">
        <f t="shared" si="1"/>
        <v>0.91659099983714987</v>
      </c>
      <c r="D60" s="47">
        <f t="shared" si="2"/>
        <v>0.93492621347753502</v>
      </c>
      <c r="E60" s="47">
        <f t="shared" si="3"/>
        <v>0.96215138261436017</v>
      </c>
      <c r="H60"/>
      <c r="I60" s="84">
        <v>0.93060495926335596</v>
      </c>
      <c r="J60" s="84">
        <v>0.909699501222753</v>
      </c>
      <c r="K60" s="84">
        <v>0.90946853902534097</v>
      </c>
      <c r="L60" s="84">
        <v>0.93492621347753502</v>
      </c>
      <c r="M60" s="84">
        <v>3.7848617385639799E-2</v>
      </c>
      <c r="N60"/>
      <c r="O60" s="69">
        <f t="shared" si="4"/>
        <v>0.93060495926335596</v>
      </c>
      <c r="P60" s="69">
        <f t="shared" si="5"/>
        <v>0.909699501222753</v>
      </c>
      <c r="Q60" s="69">
        <f t="shared" si="6"/>
        <v>0.90946853902534097</v>
      </c>
      <c r="R60" s="69">
        <f t="shared" si="7"/>
        <v>0.93492621347753502</v>
      </c>
      <c r="S60" s="69">
        <f t="shared" si="8"/>
        <v>0.96215138261436017</v>
      </c>
    </row>
    <row r="61" spans="1:19" x14ac:dyDescent="0.35">
      <c r="A61" t="s">
        <v>98</v>
      </c>
      <c r="B61" t="s">
        <v>272</v>
      </c>
      <c r="C61" s="47">
        <f t="shared" si="1"/>
        <v>0.56536821661946934</v>
      </c>
      <c r="D61" s="47">
        <f t="shared" si="2"/>
        <v>0.43675344904618102</v>
      </c>
      <c r="E61" s="47">
        <f t="shared" si="3"/>
        <v>8.6398112937934979E-2</v>
      </c>
      <c r="H61"/>
      <c r="I61" s="84">
        <v>0.67137589232336203</v>
      </c>
      <c r="J61" s="84">
        <v>0.78909046739300404</v>
      </c>
      <c r="K61" s="84">
        <v>0.23563829014204199</v>
      </c>
      <c r="L61" s="84">
        <v>0.43675344904618102</v>
      </c>
      <c r="M61" s="84">
        <v>0.91360188706206502</v>
      </c>
      <c r="N61"/>
      <c r="O61" s="69">
        <f t="shared" si="4"/>
        <v>0.67137589232336203</v>
      </c>
      <c r="P61" s="69">
        <f t="shared" si="5"/>
        <v>0.78909046739300404</v>
      </c>
      <c r="Q61" s="69">
        <f t="shared" si="6"/>
        <v>0.23563829014204199</v>
      </c>
      <c r="R61" s="69">
        <f t="shared" si="7"/>
        <v>0.43675344904618102</v>
      </c>
      <c r="S61" s="69">
        <f t="shared" si="8"/>
        <v>8.6398112937934979E-2</v>
      </c>
    </row>
    <row r="62" spans="1:19" x14ac:dyDescent="0.35">
      <c r="A62" t="s">
        <v>33</v>
      </c>
      <c r="B62" t="s">
        <v>205</v>
      </c>
      <c r="C62" s="47">
        <f t="shared" si="1"/>
        <v>0.779242737919981</v>
      </c>
      <c r="D62" s="47">
        <f t="shared" si="2"/>
        <v>0.82724508012125697</v>
      </c>
      <c r="E62" s="47">
        <f t="shared" si="3"/>
        <v>0.33892368138221995</v>
      </c>
      <c r="H62"/>
      <c r="I62" s="84">
        <v>0.83975935485964603</v>
      </c>
      <c r="J62" s="84">
        <v>0.85431465520600602</v>
      </c>
      <c r="K62" s="84">
        <v>0.64365420369429105</v>
      </c>
      <c r="L62" s="84">
        <v>0.82724508012125697</v>
      </c>
      <c r="M62" s="84">
        <v>0.66107631861778005</v>
      </c>
      <c r="N62"/>
      <c r="O62" s="69">
        <f t="shared" si="4"/>
        <v>0.83975935485964603</v>
      </c>
      <c r="P62" s="69">
        <f t="shared" si="5"/>
        <v>0.85431465520600602</v>
      </c>
      <c r="Q62" s="69">
        <f t="shared" si="6"/>
        <v>0.64365420369429105</v>
      </c>
      <c r="R62" s="69">
        <f t="shared" si="7"/>
        <v>0.82724508012125697</v>
      </c>
      <c r="S62" s="69">
        <f t="shared" si="8"/>
        <v>0.33892368138221995</v>
      </c>
    </row>
    <row r="63" spans="1:19" x14ac:dyDescent="0.35">
      <c r="A63" t="s">
        <v>99</v>
      </c>
      <c r="B63" t="s">
        <v>333</v>
      </c>
      <c r="C63" s="47">
        <f t="shared" si="1"/>
        <v>0.376129206494763</v>
      </c>
      <c r="D63" s="47">
        <f t="shared" si="2"/>
        <v>0.275720180372441</v>
      </c>
      <c r="E63" s="47">
        <f t="shared" si="3"/>
        <v>0.12618470906169199</v>
      </c>
      <c r="H63"/>
      <c r="I63" s="84">
        <v>0.52796150162216104</v>
      </c>
      <c r="J63" s="84">
        <v>0.50905259522088298</v>
      </c>
      <c r="K63" s="84">
        <v>9.1373522641245E-2</v>
      </c>
      <c r="L63" s="84">
        <v>0.275720180372441</v>
      </c>
      <c r="M63" s="84">
        <v>0.87381529093830801</v>
      </c>
      <c r="N63"/>
      <c r="O63" s="69">
        <f t="shared" si="4"/>
        <v>0.52796150162216104</v>
      </c>
      <c r="P63" s="69">
        <f t="shared" si="5"/>
        <v>0.50905259522088298</v>
      </c>
      <c r="Q63" s="69">
        <f t="shared" si="6"/>
        <v>9.1373522641245E-2</v>
      </c>
      <c r="R63" s="69">
        <f t="shared" si="7"/>
        <v>0.275720180372441</v>
      </c>
      <c r="S63" s="69">
        <f t="shared" si="8"/>
        <v>0.12618470906169199</v>
      </c>
    </row>
    <row r="64" spans="1:19" x14ac:dyDescent="0.35">
      <c r="A64" t="s">
        <v>100</v>
      </c>
      <c r="B64" t="s">
        <v>364</v>
      </c>
      <c r="C64" s="47">
        <f t="shared" si="1"/>
        <v>0.42459417663200999</v>
      </c>
      <c r="D64" s="47">
        <f t="shared" si="2"/>
        <v>0.319088623340466</v>
      </c>
      <c r="E64" s="47">
        <f t="shared" si="3"/>
        <v>0.39526061763588705</v>
      </c>
      <c r="H64"/>
      <c r="I64" s="84">
        <v>0.33957021495321299</v>
      </c>
      <c r="J64" s="84">
        <v>0.49290085675202899</v>
      </c>
      <c r="K64" s="84">
        <v>0.44131145819078799</v>
      </c>
      <c r="L64" s="84">
        <v>0.319088623340466</v>
      </c>
      <c r="M64" s="84">
        <v>0.60473938236411295</v>
      </c>
      <c r="N64"/>
      <c r="O64" s="69">
        <f t="shared" si="4"/>
        <v>0.33957021495321299</v>
      </c>
      <c r="P64" s="69">
        <f t="shared" si="5"/>
        <v>0.49290085675202899</v>
      </c>
      <c r="Q64" s="69">
        <f t="shared" si="6"/>
        <v>0.44131145819078799</v>
      </c>
      <c r="R64" s="69">
        <f t="shared" si="7"/>
        <v>0.319088623340466</v>
      </c>
      <c r="S64" s="69">
        <f t="shared" si="8"/>
        <v>0.39526061763588705</v>
      </c>
    </row>
    <row r="65" spans="1:19" x14ac:dyDescent="0.35">
      <c r="A65" t="s">
        <v>101</v>
      </c>
      <c r="B65" t="s">
        <v>334</v>
      </c>
      <c r="C65" s="47">
        <f t="shared" si="1"/>
        <v>0.52301624430890403</v>
      </c>
      <c r="D65" s="47">
        <f t="shared" si="2"/>
        <v>0.43790982746351098</v>
      </c>
      <c r="E65" s="47">
        <f t="shared" si="3"/>
        <v>0.15338514484171895</v>
      </c>
      <c r="H65"/>
      <c r="I65" s="84">
        <v>0.62471132128253504</v>
      </c>
      <c r="J65" s="84">
        <v>0.57052476102432503</v>
      </c>
      <c r="K65" s="84">
        <v>0.37381265061985203</v>
      </c>
      <c r="L65" s="84">
        <v>0.43790982746351098</v>
      </c>
      <c r="M65" s="84">
        <v>0.84661485515828105</v>
      </c>
      <c r="N65"/>
      <c r="O65" s="69">
        <f t="shared" si="4"/>
        <v>0.62471132128253504</v>
      </c>
      <c r="P65" s="69">
        <f t="shared" si="5"/>
        <v>0.57052476102432503</v>
      </c>
      <c r="Q65" s="69">
        <f t="shared" si="6"/>
        <v>0.37381265061985203</v>
      </c>
      <c r="R65" s="69">
        <f t="shared" si="7"/>
        <v>0.43790982746351098</v>
      </c>
      <c r="S65" s="69">
        <f t="shared" si="8"/>
        <v>0.15338514484171895</v>
      </c>
    </row>
    <row r="66" spans="1:19" x14ac:dyDescent="0.35">
      <c r="A66" t="s">
        <v>102</v>
      </c>
      <c r="B66" t="s">
        <v>435</v>
      </c>
      <c r="C66" s="47">
        <f t="shared" si="1"/>
        <v>0.20095608609290019</v>
      </c>
      <c r="D66" s="47">
        <f t="shared" si="2"/>
        <v>0.170509922196356</v>
      </c>
      <c r="E66" s="47">
        <f t="shared" si="3"/>
        <v>0.20506140222386704</v>
      </c>
      <c r="H66"/>
      <c r="I66" s="84">
        <v>0.268345659713636</v>
      </c>
      <c r="J66" s="84">
        <v>0.26426245898819301</v>
      </c>
      <c r="K66" s="84">
        <v>7.0260139576871605E-2</v>
      </c>
      <c r="L66" s="84">
        <v>0.170509922196356</v>
      </c>
      <c r="M66" s="84">
        <v>0.79493859777613296</v>
      </c>
      <c r="N66"/>
      <c r="O66" s="69">
        <f t="shared" si="4"/>
        <v>0.268345659713636</v>
      </c>
      <c r="P66" s="69">
        <f t="shared" si="5"/>
        <v>0.26426245898819301</v>
      </c>
      <c r="Q66" s="69">
        <f t="shared" si="6"/>
        <v>7.0260139576871605E-2</v>
      </c>
      <c r="R66" s="69">
        <f t="shared" si="7"/>
        <v>0.170509922196356</v>
      </c>
      <c r="S66" s="69">
        <f t="shared" si="8"/>
        <v>0.20506140222386704</v>
      </c>
    </row>
    <row r="67" spans="1:19" x14ac:dyDescent="0.35">
      <c r="A67" t="s">
        <v>103</v>
      </c>
      <c r="B67" t="s">
        <v>335</v>
      </c>
      <c r="C67" s="47">
        <f t="shared" si="1"/>
        <v>0.94519032430168304</v>
      </c>
      <c r="D67" s="47">
        <f t="shared" si="2"/>
        <v>0.91870410403191005</v>
      </c>
      <c r="E67" s="47">
        <f t="shared" si="3"/>
        <v>0.61897118670761297</v>
      </c>
      <c r="H67"/>
      <c r="I67" s="84">
        <v>0.96347055957496897</v>
      </c>
      <c r="J67" s="84">
        <v>0.92706523878334801</v>
      </c>
      <c r="K67" s="84">
        <v>0.94503517454673203</v>
      </c>
      <c r="L67" s="84">
        <v>0.91870410403191005</v>
      </c>
      <c r="M67" s="84">
        <v>0.38102881329238703</v>
      </c>
      <c r="N67"/>
      <c r="O67" s="69">
        <f t="shared" si="4"/>
        <v>0.96347055957496897</v>
      </c>
      <c r="P67" s="69">
        <f t="shared" si="5"/>
        <v>0.92706523878334801</v>
      </c>
      <c r="Q67" s="69">
        <f t="shared" si="6"/>
        <v>0.94503517454673203</v>
      </c>
      <c r="R67" s="69">
        <f t="shared" si="7"/>
        <v>0.91870410403191005</v>
      </c>
      <c r="S67" s="69">
        <f t="shared" si="8"/>
        <v>0.61897118670761297</v>
      </c>
    </row>
    <row r="68" spans="1:19" x14ac:dyDescent="0.35">
      <c r="A68" t="s">
        <v>104</v>
      </c>
      <c r="B68" t="s">
        <v>336</v>
      </c>
      <c r="C68" s="47">
        <f t="shared" si="1"/>
        <v>0.67619006595543041</v>
      </c>
      <c r="D68" s="47">
        <f t="shared" si="2"/>
        <v>0.44814759614057598</v>
      </c>
      <c r="E68" s="47">
        <f t="shared" si="3"/>
        <v>0.20021504289865799</v>
      </c>
      <c r="H68"/>
      <c r="I68" s="84">
        <v>0.69442100449586297</v>
      </c>
      <c r="J68" s="84">
        <v>0.80281814820162301</v>
      </c>
      <c r="K68" s="84">
        <v>0.53133104516880503</v>
      </c>
      <c r="L68" s="84">
        <v>0.44814759614057598</v>
      </c>
      <c r="M68" s="84">
        <v>0.79978495710134201</v>
      </c>
      <c r="N68"/>
      <c r="O68" s="69">
        <f t="shared" si="4"/>
        <v>0.69442100449586297</v>
      </c>
      <c r="P68" s="69">
        <f t="shared" si="5"/>
        <v>0.80281814820162301</v>
      </c>
      <c r="Q68" s="69">
        <f t="shared" si="6"/>
        <v>0.53133104516880503</v>
      </c>
      <c r="R68" s="69">
        <f t="shared" si="7"/>
        <v>0.44814759614057598</v>
      </c>
      <c r="S68" s="69">
        <f t="shared" si="8"/>
        <v>0.20021504289865799</v>
      </c>
    </row>
    <row r="69" spans="1:19" x14ac:dyDescent="0.35">
      <c r="A69" t="s">
        <v>105</v>
      </c>
      <c r="B69" t="s">
        <v>285</v>
      </c>
      <c r="C69" s="47">
        <f t="shared" si="1"/>
        <v>0.73473012856891129</v>
      </c>
      <c r="D69" s="47">
        <f t="shared" si="2"/>
        <v>0.56882923904235005</v>
      </c>
      <c r="E69" s="47">
        <f t="shared" si="3"/>
        <v>0.40198790512238103</v>
      </c>
      <c r="H69"/>
      <c r="I69" s="84">
        <v>0.66499860983887704</v>
      </c>
      <c r="J69" s="84">
        <v>0.86372045303524603</v>
      </c>
      <c r="K69" s="84">
        <v>0.67547132283261102</v>
      </c>
      <c r="L69" s="84">
        <v>0.56882923904235005</v>
      </c>
      <c r="M69" s="84">
        <v>0.59801209487761897</v>
      </c>
      <c r="N69"/>
      <c r="O69" s="69">
        <f t="shared" si="4"/>
        <v>0.66499860983887704</v>
      </c>
      <c r="P69" s="69">
        <f t="shared" si="5"/>
        <v>0.86372045303524603</v>
      </c>
      <c r="Q69" s="69">
        <f t="shared" si="6"/>
        <v>0.67547132283261102</v>
      </c>
      <c r="R69" s="69">
        <f t="shared" si="7"/>
        <v>0.56882923904235005</v>
      </c>
      <c r="S69" s="69">
        <f t="shared" si="8"/>
        <v>0.40198790512238103</v>
      </c>
    </row>
    <row r="70" spans="1:19" x14ac:dyDescent="0.35">
      <c r="A70" t="s">
        <v>106</v>
      </c>
      <c r="B70" t="s">
        <v>337</v>
      </c>
      <c r="C70" s="47">
        <f t="shared" si="1"/>
        <v>0.73914715341049064</v>
      </c>
      <c r="D70" s="47">
        <f t="shared" si="2"/>
        <v>0.42577844114324198</v>
      </c>
      <c r="E70" s="47">
        <f t="shared" si="3"/>
        <v>0.15525030467141099</v>
      </c>
      <c r="H70"/>
      <c r="I70" s="84">
        <v>0.73002718543018896</v>
      </c>
      <c r="J70" s="84">
        <v>0.83221513028224103</v>
      </c>
      <c r="K70" s="84">
        <v>0.65519914451904204</v>
      </c>
      <c r="L70" s="84">
        <v>0.42577844114324198</v>
      </c>
      <c r="M70" s="84">
        <v>0.84474969532858901</v>
      </c>
      <c r="N70"/>
      <c r="O70" s="69">
        <f t="shared" si="4"/>
        <v>0.73002718543018896</v>
      </c>
      <c r="P70" s="69">
        <f t="shared" si="5"/>
        <v>0.83221513028224103</v>
      </c>
      <c r="Q70" s="69">
        <f t="shared" si="6"/>
        <v>0.65519914451904204</v>
      </c>
      <c r="R70" s="69">
        <f t="shared" si="7"/>
        <v>0.42577844114324198</v>
      </c>
      <c r="S70" s="69">
        <f t="shared" si="8"/>
        <v>0.15525030467141099</v>
      </c>
    </row>
    <row r="71" spans="1:19" x14ac:dyDescent="0.35">
      <c r="A71" t="s">
        <v>107</v>
      </c>
      <c r="B71" t="s">
        <v>338</v>
      </c>
      <c r="C71" s="47">
        <f t="shared" si="1"/>
        <v>0.59989522913035376</v>
      </c>
      <c r="D71" s="47">
        <f t="shared" si="2"/>
        <v>0.52054794954719896</v>
      </c>
      <c r="E71" s="47">
        <f t="shared" si="3"/>
        <v>0.39511190002265095</v>
      </c>
      <c r="H71"/>
      <c r="I71" s="84">
        <v>0.53719454419182899</v>
      </c>
      <c r="J71" s="84">
        <v>0.71079830810302203</v>
      </c>
      <c r="K71" s="84">
        <v>0.55169283509621003</v>
      </c>
      <c r="L71" s="84">
        <v>0.52054794954719896</v>
      </c>
      <c r="M71" s="84">
        <v>0.60488809997734905</v>
      </c>
      <c r="N71"/>
      <c r="O71" s="69">
        <f t="shared" si="4"/>
        <v>0.53719454419182899</v>
      </c>
      <c r="P71" s="69">
        <f t="shared" si="5"/>
        <v>0.71079830810302203</v>
      </c>
      <c r="Q71" s="69">
        <f t="shared" si="6"/>
        <v>0.55169283509621003</v>
      </c>
      <c r="R71" s="69">
        <f t="shared" si="7"/>
        <v>0.52054794954719896</v>
      </c>
      <c r="S71" s="69">
        <f t="shared" si="8"/>
        <v>0.39511190002265095</v>
      </c>
    </row>
    <row r="72" spans="1:19" x14ac:dyDescent="0.35">
      <c r="A72" t="s">
        <v>108</v>
      </c>
      <c r="B72" t="s">
        <v>339</v>
      </c>
      <c r="C72" s="47">
        <f t="shared" si="1"/>
        <v>0.60441162859471131</v>
      </c>
      <c r="D72" s="47">
        <f t="shared" si="2"/>
        <v>0.63564572195522595</v>
      </c>
      <c r="E72" s="47">
        <f t="shared" si="3"/>
        <v>0.24360707182193397</v>
      </c>
      <c r="H72"/>
      <c r="I72" s="84">
        <v>0.75672873256781903</v>
      </c>
      <c r="J72" s="84">
        <v>0.61834763368510004</v>
      </c>
      <c r="K72" s="84">
        <v>0.43815851953121498</v>
      </c>
      <c r="L72" s="84">
        <v>0.63564572195522595</v>
      </c>
      <c r="M72" s="84">
        <v>0.75639292817806603</v>
      </c>
      <c r="N72"/>
      <c r="O72" s="69">
        <f t="shared" si="4"/>
        <v>0.75672873256781903</v>
      </c>
      <c r="P72" s="69">
        <f t="shared" si="5"/>
        <v>0.61834763368510004</v>
      </c>
      <c r="Q72" s="69">
        <f t="shared" si="6"/>
        <v>0.43815851953121498</v>
      </c>
      <c r="R72" s="69">
        <f t="shared" si="7"/>
        <v>0.63564572195522595</v>
      </c>
      <c r="S72" s="69">
        <f t="shared" si="8"/>
        <v>0.24360707182193397</v>
      </c>
    </row>
    <row r="73" spans="1:19" x14ac:dyDescent="0.35">
      <c r="A73" t="s">
        <v>109</v>
      </c>
      <c r="B73" t="s">
        <v>340</v>
      </c>
      <c r="C73" s="47">
        <f t="shared" ref="C73:C136" si="9">AVERAGE(O73:Q73)</f>
        <v>0.90211826632020742</v>
      </c>
      <c r="D73" s="47">
        <f t="shared" ref="D73:D136" si="10">+R73</f>
        <v>0.88042320779931804</v>
      </c>
      <c r="E73" s="47">
        <f t="shared" ref="E73:E136" si="11">+S73</f>
        <v>0.78110235269657502</v>
      </c>
      <c r="H73"/>
      <c r="I73" s="84">
        <v>0.92951216073297305</v>
      </c>
      <c r="J73" s="84">
        <v>0.84085560164227702</v>
      </c>
      <c r="K73" s="84">
        <v>0.93598703658537197</v>
      </c>
      <c r="L73" s="84">
        <v>0.88042320779931804</v>
      </c>
      <c r="M73" s="84">
        <v>0.21889764730342501</v>
      </c>
      <c r="N73"/>
      <c r="O73" s="69">
        <f t="shared" ref="O73:O136" si="12">IF(ISNUMBER(I73)=TRUE,O$5*(I73-O$4)/(O$3-O$4)+(1-O$5)*(1-(I73-O$4)/(O$3-O$4)),"..")</f>
        <v>0.92951216073297305</v>
      </c>
      <c r="P73" s="69">
        <f t="shared" ref="P73:P136" si="13">IF(ISNUMBER(J73)=TRUE,P$5*(J73-P$4)/(P$3-P$4)+(1-P$5)*(1-(J73-P$4)/(P$3-P$4)),"..")</f>
        <v>0.84085560164227702</v>
      </c>
      <c r="Q73" s="69">
        <f t="shared" ref="Q73:Q136" si="14">IF(ISNUMBER(K73)=TRUE,Q$5*(K73-Q$4)/(Q$3-Q$4)+(1-Q$5)*(1-(K73-Q$4)/(Q$3-Q$4)),"..")</f>
        <v>0.93598703658537197</v>
      </c>
      <c r="R73" s="69">
        <f t="shared" ref="R73:R136" si="15">IF(ISNUMBER(L73)=TRUE,R$5*(L73-R$4)/(R$3-R$4)+(1-R$5)*(1-(L73-R$4)/(R$3-R$4)),"..")</f>
        <v>0.88042320779931804</v>
      </c>
      <c r="S73" s="69">
        <f t="shared" ref="S73:S136" si="16">IF(ISNUMBER(M73)=TRUE,S$5*(M73-S$4)/(S$3-S$4)+(1-S$5)*(1-(M73-S$4)/(S$3-S$4)),"..")</f>
        <v>0.78110235269657502</v>
      </c>
    </row>
    <row r="74" spans="1:19" x14ac:dyDescent="0.35">
      <c r="A74" t="s">
        <v>110</v>
      </c>
      <c r="B74" t="s">
        <v>302</v>
      </c>
      <c r="C74" s="47">
        <f t="shared" si="9"/>
        <v>0.33522825120024735</v>
      </c>
      <c r="D74" s="47">
        <f t="shared" si="10"/>
        <v>0.22633862783334199</v>
      </c>
      <c r="E74" s="47">
        <f t="shared" si="11"/>
        <v>0.16426219271323095</v>
      </c>
      <c r="H74"/>
      <c r="I74" s="84">
        <v>0.45522557785635098</v>
      </c>
      <c r="J74" s="84">
        <v>0.27021492132013802</v>
      </c>
      <c r="K74" s="84">
        <v>0.28024425442425299</v>
      </c>
      <c r="L74" s="84">
        <v>0.22633862783334199</v>
      </c>
      <c r="M74" s="84">
        <v>0.83573780728676905</v>
      </c>
      <c r="N74"/>
      <c r="O74" s="69">
        <f t="shared" si="12"/>
        <v>0.45522557785635098</v>
      </c>
      <c r="P74" s="69">
        <f t="shared" si="13"/>
        <v>0.27021492132013802</v>
      </c>
      <c r="Q74" s="69">
        <f t="shared" si="14"/>
        <v>0.28024425442425299</v>
      </c>
      <c r="R74" s="69">
        <f t="shared" si="15"/>
        <v>0.22633862783334199</v>
      </c>
      <c r="S74" s="69">
        <f t="shared" si="16"/>
        <v>0.16426219271323095</v>
      </c>
    </row>
    <row r="75" spans="1:19" x14ac:dyDescent="0.35">
      <c r="A75" t="s">
        <v>111</v>
      </c>
      <c r="B75" t="s">
        <v>301</v>
      </c>
      <c r="C75" s="47">
        <f t="shared" si="9"/>
        <v>0.86407738610497764</v>
      </c>
      <c r="D75" s="47">
        <f t="shared" si="10"/>
        <v>0.76629511254279503</v>
      </c>
      <c r="E75" s="47">
        <f t="shared" si="11"/>
        <v>0.53381220404447705</v>
      </c>
      <c r="H75"/>
      <c r="I75" s="84">
        <v>0.90908792008880501</v>
      </c>
      <c r="J75" s="84">
        <v>0.81780921789991601</v>
      </c>
      <c r="K75" s="84">
        <v>0.86533502032621201</v>
      </c>
      <c r="L75" s="84">
        <v>0.76629511254279503</v>
      </c>
      <c r="M75" s="84">
        <v>0.46618779595552301</v>
      </c>
      <c r="N75"/>
      <c r="O75" s="69">
        <f t="shared" si="12"/>
        <v>0.90908792008880501</v>
      </c>
      <c r="P75" s="69">
        <f t="shared" si="13"/>
        <v>0.81780921789991601</v>
      </c>
      <c r="Q75" s="69">
        <f t="shared" si="14"/>
        <v>0.86533502032621201</v>
      </c>
      <c r="R75" s="69">
        <f t="shared" si="15"/>
        <v>0.76629511254279503</v>
      </c>
      <c r="S75" s="69">
        <f t="shared" si="16"/>
        <v>0.53381220404447705</v>
      </c>
    </row>
    <row r="76" spans="1:19" x14ac:dyDescent="0.35">
      <c r="A76" t="s">
        <v>112</v>
      </c>
      <c r="B76" t="s">
        <v>341</v>
      </c>
      <c r="C76" s="47">
        <f t="shared" si="9"/>
        <v>0.94265296968052026</v>
      </c>
      <c r="D76" s="47">
        <f t="shared" si="10"/>
        <v>0.90892691455987595</v>
      </c>
      <c r="E76" s="47">
        <f t="shared" si="11"/>
        <v>0.88442778533507804</v>
      </c>
      <c r="H76"/>
      <c r="I76" s="84">
        <v>0.95296034339367197</v>
      </c>
      <c r="J76" s="84">
        <v>0.91654070680387201</v>
      </c>
      <c r="K76" s="84">
        <v>0.95845785884401702</v>
      </c>
      <c r="L76" s="84">
        <v>0.90892691455987595</v>
      </c>
      <c r="M76" s="84">
        <v>0.115572214664922</v>
      </c>
      <c r="N76"/>
      <c r="O76" s="69">
        <f t="shared" si="12"/>
        <v>0.95296034339367197</v>
      </c>
      <c r="P76" s="69">
        <f t="shared" si="13"/>
        <v>0.91654070680387201</v>
      </c>
      <c r="Q76" s="69">
        <f t="shared" si="14"/>
        <v>0.95845785884401702</v>
      </c>
      <c r="R76" s="69">
        <f t="shared" si="15"/>
        <v>0.90892691455987595</v>
      </c>
      <c r="S76" s="69">
        <f t="shared" si="16"/>
        <v>0.88442778533507804</v>
      </c>
    </row>
    <row r="77" spans="1:19" x14ac:dyDescent="0.35">
      <c r="A77" t="s">
        <v>113</v>
      </c>
      <c r="B77" t="s">
        <v>257</v>
      </c>
      <c r="C77" s="47">
        <f t="shared" si="9"/>
        <v>0.40421179889544034</v>
      </c>
      <c r="D77" s="47">
        <f t="shared" si="10"/>
        <v>0.47515681521438002</v>
      </c>
      <c r="E77" s="47">
        <f t="shared" si="11"/>
        <v>0.49498126811482202</v>
      </c>
      <c r="H77"/>
      <c r="I77" s="84">
        <v>0.38859304127611199</v>
      </c>
      <c r="J77" s="84">
        <v>0.28209339244463999</v>
      </c>
      <c r="K77" s="84">
        <v>0.54194896296556905</v>
      </c>
      <c r="L77" s="84">
        <v>0.47515681521438002</v>
      </c>
      <c r="M77" s="84">
        <v>0.50501873188517798</v>
      </c>
      <c r="N77"/>
      <c r="O77" s="69">
        <f t="shared" si="12"/>
        <v>0.38859304127611199</v>
      </c>
      <c r="P77" s="69">
        <f t="shared" si="13"/>
        <v>0.28209339244463999</v>
      </c>
      <c r="Q77" s="69">
        <f t="shared" si="14"/>
        <v>0.54194896296556905</v>
      </c>
      <c r="R77" s="69">
        <f t="shared" si="15"/>
        <v>0.47515681521438002</v>
      </c>
      <c r="S77" s="69">
        <f t="shared" si="16"/>
        <v>0.49498126811482202</v>
      </c>
    </row>
    <row r="78" spans="1:19" x14ac:dyDescent="0.35">
      <c r="A78" t="s">
        <v>114</v>
      </c>
      <c r="B78" t="s">
        <v>258</v>
      </c>
      <c r="C78" s="47">
        <f t="shared" si="9"/>
        <v>7.1144926592774729E-2</v>
      </c>
      <c r="D78" s="47">
        <f t="shared" si="10"/>
        <v>0.196982840127223</v>
      </c>
      <c r="E78" s="47">
        <f t="shared" si="11"/>
        <v>0.13973506076926301</v>
      </c>
      <c r="H78"/>
      <c r="I78" s="84">
        <v>7.4006237813515799E-2</v>
      </c>
      <c r="J78" s="84">
        <v>5.2163170952127101E-2</v>
      </c>
      <c r="K78" s="84">
        <v>8.7265371012681295E-2</v>
      </c>
      <c r="L78" s="84">
        <v>0.196982840127223</v>
      </c>
      <c r="M78" s="84">
        <v>0.86026493923073699</v>
      </c>
      <c r="N78"/>
      <c r="O78" s="69">
        <f t="shared" si="12"/>
        <v>7.4006237813515799E-2</v>
      </c>
      <c r="P78" s="69">
        <f t="shared" si="13"/>
        <v>5.2163170952127101E-2</v>
      </c>
      <c r="Q78" s="69">
        <f t="shared" si="14"/>
        <v>8.7265371012681295E-2</v>
      </c>
      <c r="R78" s="69">
        <f t="shared" si="15"/>
        <v>0.196982840127223</v>
      </c>
      <c r="S78" s="69">
        <f t="shared" si="16"/>
        <v>0.13973506076926301</v>
      </c>
    </row>
    <row r="79" spans="1:19" x14ac:dyDescent="0.35">
      <c r="A79" t="s">
        <v>115</v>
      </c>
      <c r="B79" t="s">
        <v>342</v>
      </c>
      <c r="C79" s="47">
        <f t="shared" si="9"/>
        <v>0.93844294249303306</v>
      </c>
      <c r="D79" s="47">
        <f t="shared" si="10"/>
        <v>0.89869335395037697</v>
      </c>
      <c r="E79" s="47">
        <f t="shared" si="11"/>
        <v>0.97586832829351644</v>
      </c>
      <c r="H79"/>
      <c r="I79" s="84">
        <v>0.94732350367001095</v>
      </c>
      <c r="J79" s="84">
        <v>0.91560179060898494</v>
      </c>
      <c r="K79" s="84">
        <v>0.95240353320010296</v>
      </c>
      <c r="L79" s="84">
        <v>0.89869335395037697</v>
      </c>
      <c r="M79" s="84">
        <v>2.4131671706483601E-2</v>
      </c>
      <c r="N79"/>
      <c r="O79" s="69">
        <f t="shared" si="12"/>
        <v>0.94732350367001095</v>
      </c>
      <c r="P79" s="69">
        <f t="shared" si="13"/>
        <v>0.91560179060898494</v>
      </c>
      <c r="Q79" s="69">
        <f t="shared" si="14"/>
        <v>0.95240353320010296</v>
      </c>
      <c r="R79" s="69">
        <f t="shared" si="15"/>
        <v>0.89869335395037697</v>
      </c>
      <c r="S79" s="69">
        <f t="shared" si="16"/>
        <v>0.97586832829351644</v>
      </c>
    </row>
    <row r="80" spans="1:19" x14ac:dyDescent="0.35">
      <c r="A80" t="s">
        <v>116</v>
      </c>
      <c r="B80" t="s">
        <v>343</v>
      </c>
      <c r="C80" s="47">
        <f t="shared" si="9"/>
        <v>0.88818268606333195</v>
      </c>
      <c r="D80" s="47">
        <f t="shared" si="10"/>
        <v>0.81256023128397703</v>
      </c>
      <c r="E80" s="47">
        <f t="shared" si="11"/>
        <v>0.815154560733374</v>
      </c>
      <c r="H80"/>
      <c r="I80" s="84">
        <v>0.854485998373399</v>
      </c>
      <c r="J80" s="84">
        <v>0.86962002646833503</v>
      </c>
      <c r="K80" s="84">
        <v>0.94044203334826204</v>
      </c>
      <c r="L80" s="84">
        <v>0.81256023128397703</v>
      </c>
      <c r="M80" s="84">
        <v>0.184845439266626</v>
      </c>
      <c r="N80"/>
      <c r="O80" s="69">
        <f t="shared" si="12"/>
        <v>0.854485998373399</v>
      </c>
      <c r="P80" s="69">
        <f t="shared" si="13"/>
        <v>0.86962002646833503</v>
      </c>
      <c r="Q80" s="69">
        <f t="shared" si="14"/>
        <v>0.94044203334826204</v>
      </c>
      <c r="R80" s="69">
        <f t="shared" si="15"/>
        <v>0.81256023128397703</v>
      </c>
      <c r="S80" s="69">
        <f t="shared" si="16"/>
        <v>0.815154560733374</v>
      </c>
    </row>
    <row r="81" spans="1:19" x14ac:dyDescent="0.35">
      <c r="A81" t="s">
        <v>117</v>
      </c>
      <c r="B81" t="s">
        <v>344</v>
      </c>
      <c r="C81" s="47">
        <f t="shared" si="9"/>
        <v>0.92624829752343196</v>
      </c>
      <c r="D81" s="47">
        <f t="shared" si="10"/>
        <v>0.88609733143705405</v>
      </c>
      <c r="E81" s="47">
        <f t="shared" si="11"/>
        <v>0.69462563566829205</v>
      </c>
      <c r="H81"/>
      <c r="I81" s="84">
        <v>0.94250608047444395</v>
      </c>
      <c r="J81" s="84">
        <v>0.91389920749379405</v>
      </c>
      <c r="K81" s="84">
        <v>0.92233960460205799</v>
      </c>
      <c r="L81" s="84">
        <v>0.88609733143705405</v>
      </c>
      <c r="M81" s="84">
        <v>0.305374364331708</v>
      </c>
      <c r="N81"/>
      <c r="O81" s="69">
        <f t="shared" si="12"/>
        <v>0.94250608047444395</v>
      </c>
      <c r="P81" s="69">
        <f t="shared" si="13"/>
        <v>0.91389920749379405</v>
      </c>
      <c r="Q81" s="69">
        <f t="shared" si="14"/>
        <v>0.92233960460205799</v>
      </c>
      <c r="R81" s="69">
        <f t="shared" si="15"/>
        <v>0.88609733143705405</v>
      </c>
      <c r="S81" s="69">
        <f t="shared" si="16"/>
        <v>0.69462563566829205</v>
      </c>
    </row>
    <row r="82" spans="1:19" x14ac:dyDescent="0.35">
      <c r="A82" t="s">
        <v>118</v>
      </c>
      <c r="B82" t="s">
        <v>365</v>
      </c>
      <c r="C82" s="47">
        <f t="shared" si="9"/>
        <v>0.83884512061201866</v>
      </c>
      <c r="D82" s="47">
        <f t="shared" si="10"/>
        <v>0.70583885991134598</v>
      </c>
      <c r="E82" s="47">
        <f t="shared" si="11"/>
        <v>0.75931174588192196</v>
      </c>
      <c r="H82"/>
      <c r="I82" s="84">
        <v>0.88645487583622795</v>
      </c>
      <c r="J82" s="84">
        <v>0.920399669932498</v>
      </c>
      <c r="K82" s="84">
        <v>0.70968081606733002</v>
      </c>
      <c r="L82" s="84">
        <v>0.70583885991134598</v>
      </c>
      <c r="M82" s="84">
        <v>0.24068825411807801</v>
      </c>
      <c r="N82"/>
      <c r="O82" s="69">
        <f t="shared" si="12"/>
        <v>0.88645487583622795</v>
      </c>
      <c r="P82" s="69">
        <f t="shared" si="13"/>
        <v>0.920399669932498</v>
      </c>
      <c r="Q82" s="69">
        <f t="shared" si="14"/>
        <v>0.70968081606733002</v>
      </c>
      <c r="R82" s="69">
        <f t="shared" si="15"/>
        <v>0.70583885991134598</v>
      </c>
      <c r="S82" s="69">
        <f t="shared" si="16"/>
        <v>0.75931174588192196</v>
      </c>
    </row>
    <row r="83" spans="1:19" x14ac:dyDescent="0.35">
      <c r="A83" t="s">
        <v>119</v>
      </c>
      <c r="B83" t="s">
        <v>259</v>
      </c>
      <c r="C83" s="47">
        <f t="shared" si="9"/>
        <v>0.43154936815595568</v>
      </c>
      <c r="D83" s="47">
        <f t="shared" si="10"/>
        <v>0.550533718336219</v>
      </c>
      <c r="E83" s="47">
        <f t="shared" si="11"/>
        <v>0.53064814182680198</v>
      </c>
      <c r="H83"/>
      <c r="I83" s="84">
        <v>0.42915642628512801</v>
      </c>
      <c r="J83" s="84">
        <v>0.47591485712007298</v>
      </c>
      <c r="K83" s="84">
        <v>0.389576821062666</v>
      </c>
      <c r="L83" s="84">
        <v>0.550533718336219</v>
      </c>
      <c r="M83" s="84">
        <v>0.46935185817319802</v>
      </c>
      <c r="N83"/>
      <c r="O83" s="69">
        <f t="shared" si="12"/>
        <v>0.42915642628512801</v>
      </c>
      <c r="P83" s="69">
        <f t="shared" si="13"/>
        <v>0.47591485712007298</v>
      </c>
      <c r="Q83" s="69">
        <f t="shared" si="14"/>
        <v>0.389576821062666</v>
      </c>
      <c r="R83" s="69">
        <f t="shared" si="15"/>
        <v>0.550533718336219</v>
      </c>
      <c r="S83" s="69">
        <f t="shared" si="16"/>
        <v>0.53064814182680198</v>
      </c>
    </row>
    <row r="84" spans="1:19" x14ac:dyDescent="0.35">
      <c r="A84" t="s">
        <v>120</v>
      </c>
      <c r="B84" t="s">
        <v>297</v>
      </c>
      <c r="C84" s="47">
        <f t="shared" si="9"/>
        <v>0.91599920675354163</v>
      </c>
      <c r="D84" s="47">
        <f t="shared" si="10"/>
        <v>0.925133362080651</v>
      </c>
      <c r="E84" s="47">
        <f t="shared" si="11"/>
        <v>0.89281260188032097</v>
      </c>
      <c r="H84"/>
      <c r="I84" s="84">
        <v>0.91188725046326802</v>
      </c>
      <c r="J84" s="84">
        <v>0.90625647423601396</v>
      </c>
      <c r="K84" s="84">
        <v>0.92985389556134301</v>
      </c>
      <c r="L84" s="84">
        <v>0.925133362080651</v>
      </c>
      <c r="M84" s="84">
        <v>0.10718739811967901</v>
      </c>
      <c r="N84"/>
      <c r="O84" s="69">
        <f t="shared" si="12"/>
        <v>0.91188725046326802</v>
      </c>
      <c r="P84" s="69">
        <f t="shared" si="13"/>
        <v>0.90625647423601396</v>
      </c>
      <c r="Q84" s="69">
        <f t="shared" si="14"/>
        <v>0.92985389556134301</v>
      </c>
      <c r="R84" s="69">
        <f t="shared" si="15"/>
        <v>0.925133362080651</v>
      </c>
      <c r="S84" s="69">
        <f t="shared" si="16"/>
        <v>0.89281260188032097</v>
      </c>
    </row>
    <row r="85" spans="1:19" x14ac:dyDescent="0.35">
      <c r="A85" t="s">
        <v>121</v>
      </c>
      <c r="B85" t="s">
        <v>273</v>
      </c>
      <c r="C85" s="47">
        <f t="shared" si="9"/>
        <v>0.38809887595567405</v>
      </c>
      <c r="D85" s="47">
        <f t="shared" si="10"/>
        <v>0.33921565292299999</v>
      </c>
      <c r="E85" s="47">
        <f t="shared" si="11"/>
        <v>0.19369751148945702</v>
      </c>
      <c r="H85"/>
      <c r="I85" s="84">
        <v>0.38217698367886199</v>
      </c>
      <c r="J85" s="84">
        <v>0.50450485832969405</v>
      </c>
      <c r="K85" s="84">
        <v>0.277614785858466</v>
      </c>
      <c r="L85" s="84">
        <v>0.33921565292299999</v>
      </c>
      <c r="M85" s="84">
        <v>0.80630248851054298</v>
      </c>
      <c r="N85"/>
      <c r="O85" s="69">
        <f t="shared" si="12"/>
        <v>0.38217698367886199</v>
      </c>
      <c r="P85" s="69">
        <f t="shared" si="13"/>
        <v>0.50450485832969405</v>
      </c>
      <c r="Q85" s="69">
        <f t="shared" si="14"/>
        <v>0.277614785858466</v>
      </c>
      <c r="R85" s="69">
        <f t="shared" si="15"/>
        <v>0.33921565292299999</v>
      </c>
      <c r="S85" s="69">
        <f t="shared" si="16"/>
        <v>0.19369751148945702</v>
      </c>
    </row>
    <row r="86" spans="1:19" x14ac:dyDescent="0.35">
      <c r="A86" t="s">
        <v>34</v>
      </c>
      <c r="B86" t="s">
        <v>206</v>
      </c>
      <c r="C86" s="47">
        <f t="shared" si="9"/>
        <v>0.54388644057159807</v>
      </c>
      <c r="D86" s="47">
        <f t="shared" si="10"/>
        <v>0.50037185670999396</v>
      </c>
      <c r="E86" s="47">
        <f t="shared" si="11"/>
        <v>0.11752487386188903</v>
      </c>
      <c r="H86"/>
      <c r="I86" s="84">
        <v>0.62571402757849703</v>
      </c>
      <c r="J86" s="84">
        <v>0.69634724766582501</v>
      </c>
      <c r="K86" s="84">
        <v>0.30959804647047201</v>
      </c>
      <c r="L86" s="84">
        <v>0.50037185670999396</v>
      </c>
      <c r="M86" s="84">
        <v>0.88247512613811097</v>
      </c>
      <c r="N86"/>
      <c r="O86" s="69">
        <f t="shared" si="12"/>
        <v>0.62571402757849703</v>
      </c>
      <c r="P86" s="69">
        <f t="shared" si="13"/>
        <v>0.69634724766582501</v>
      </c>
      <c r="Q86" s="69">
        <f t="shared" si="14"/>
        <v>0.30959804647047201</v>
      </c>
      <c r="R86" s="69">
        <f t="shared" si="15"/>
        <v>0.50037185670999396</v>
      </c>
      <c r="S86" s="69">
        <f t="shared" si="16"/>
        <v>0.11752487386188903</v>
      </c>
    </row>
    <row r="87" spans="1:19" x14ac:dyDescent="0.35">
      <c r="A87" t="s">
        <v>122</v>
      </c>
      <c r="B87" t="s">
        <v>274</v>
      </c>
      <c r="C87" s="47">
        <f t="shared" si="9"/>
        <v>0.38946897459004132</v>
      </c>
      <c r="D87" s="47">
        <f t="shared" si="10"/>
        <v>0.38936180559496603</v>
      </c>
      <c r="E87" s="47">
        <f t="shared" si="11"/>
        <v>0.11245913392155205</v>
      </c>
      <c r="H87"/>
      <c r="I87" s="84">
        <v>0.51709056244372997</v>
      </c>
      <c r="J87" s="84">
        <v>0.42831925349948502</v>
      </c>
      <c r="K87" s="84">
        <v>0.22299710782690901</v>
      </c>
      <c r="L87" s="84">
        <v>0.38936180559496603</v>
      </c>
      <c r="M87" s="84">
        <v>0.88754086607844795</v>
      </c>
      <c r="N87"/>
      <c r="O87" s="69">
        <f t="shared" si="12"/>
        <v>0.51709056244372997</v>
      </c>
      <c r="P87" s="69">
        <f t="shared" si="13"/>
        <v>0.42831925349948502</v>
      </c>
      <c r="Q87" s="69">
        <f t="shared" si="14"/>
        <v>0.22299710782690901</v>
      </c>
      <c r="R87" s="69">
        <f t="shared" si="15"/>
        <v>0.38936180559496603</v>
      </c>
      <c r="S87" s="69">
        <f t="shared" si="16"/>
        <v>0.11245913392155205</v>
      </c>
    </row>
    <row r="88" spans="1:19" x14ac:dyDescent="0.35">
      <c r="A88" t="s">
        <v>123</v>
      </c>
      <c r="B88" t="s">
        <v>254</v>
      </c>
      <c r="C88" s="47">
        <f t="shared" si="9"/>
        <v>0.50686333498827263</v>
      </c>
      <c r="D88" s="47">
        <f t="shared" si="10"/>
        <v>0.27187467652758301</v>
      </c>
      <c r="E88" s="47">
        <f t="shared" si="11"/>
        <v>0.16888475588362195</v>
      </c>
      <c r="H88"/>
      <c r="I88" s="84">
        <v>0.51260240935888102</v>
      </c>
      <c r="J88" s="84">
        <v>0.64370885944471201</v>
      </c>
      <c r="K88" s="84">
        <v>0.36427873616122503</v>
      </c>
      <c r="L88" s="84">
        <v>0.27187467652758301</v>
      </c>
      <c r="M88" s="84">
        <v>0.83111524411637805</v>
      </c>
      <c r="N88"/>
      <c r="O88" s="69">
        <f t="shared" si="12"/>
        <v>0.51260240935888102</v>
      </c>
      <c r="P88" s="69">
        <f t="shared" si="13"/>
        <v>0.64370885944471201</v>
      </c>
      <c r="Q88" s="69">
        <f t="shared" si="14"/>
        <v>0.36427873616122503</v>
      </c>
      <c r="R88" s="69">
        <f t="shared" si="15"/>
        <v>0.27187467652758301</v>
      </c>
      <c r="S88" s="69">
        <f t="shared" si="16"/>
        <v>0.16888475588362195</v>
      </c>
    </row>
    <row r="89" spans="1:19" x14ac:dyDescent="0.35">
      <c r="A89" t="s">
        <v>124</v>
      </c>
      <c r="B89" t="s">
        <v>436</v>
      </c>
      <c r="C89" s="47">
        <f t="shared" si="9"/>
        <v>0.90747856423034134</v>
      </c>
      <c r="D89" s="47">
        <f t="shared" si="10"/>
        <v>0.90283281795929304</v>
      </c>
      <c r="E89" s="47">
        <f t="shared" si="11"/>
        <v>0.75117294622071995</v>
      </c>
      <c r="H89"/>
      <c r="I89" s="84">
        <v>0.93122457299591799</v>
      </c>
      <c r="J89" s="84">
        <v>0.85937260274544203</v>
      </c>
      <c r="K89" s="84">
        <v>0.93183851694966402</v>
      </c>
      <c r="L89" s="84">
        <v>0.90283281795929304</v>
      </c>
      <c r="M89" s="84">
        <v>0.24882705377927999</v>
      </c>
      <c r="N89"/>
      <c r="O89" s="69">
        <f t="shared" si="12"/>
        <v>0.93122457299591799</v>
      </c>
      <c r="P89" s="69">
        <f t="shared" si="13"/>
        <v>0.85937260274544203</v>
      </c>
      <c r="Q89" s="69">
        <f t="shared" si="14"/>
        <v>0.93183851694966402</v>
      </c>
      <c r="R89" s="69">
        <f t="shared" si="15"/>
        <v>0.90283281795929304</v>
      </c>
      <c r="S89" s="69">
        <f t="shared" si="16"/>
        <v>0.75117294622071995</v>
      </c>
    </row>
    <row r="90" spans="1:19" x14ac:dyDescent="0.35">
      <c r="A90" t="s">
        <v>125</v>
      </c>
      <c r="B90" t="s">
        <v>437</v>
      </c>
      <c r="C90" s="47">
        <f t="shared" si="9"/>
        <v>0.50881121743228064</v>
      </c>
      <c r="D90" s="47">
        <f t="shared" si="10"/>
        <v>0.73028917305785201</v>
      </c>
      <c r="E90" s="47">
        <f t="shared" si="11"/>
        <v>0.45006441007814402</v>
      </c>
      <c r="H90"/>
      <c r="I90" s="84">
        <v>0.54917671296511805</v>
      </c>
      <c r="J90" s="84">
        <v>0.109568449648695</v>
      </c>
      <c r="K90" s="84">
        <v>0.86768848968302903</v>
      </c>
      <c r="L90" s="84">
        <v>0.73028917305785201</v>
      </c>
      <c r="M90" s="84">
        <v>0.54993558992185598</v>
      </c>
      <c r="N90"/>
      <c r="O90" s="69">
        <f t="shared" si="12"/>
        <v>0.54917671296511805</v>
      </c>
      <c r="P90" s="69">
        <f t="shared" si="13"/>
        <v>0.109568449648695</v>
      </c>
      <c r="Q90" s="69">
        <f t="shared" si="14"/>
        <v>0.86768848968302903</v>
      </c>
      <c r="R90" s="69">
        <f t="shared" si="15"/>
        <v>0.73028917305785201</v>
      </c>
      <c r="S90" s="69">
        <f t="shared" si="16"/>
        <v>0.45006441007814402</v>
      </c>
    </row>
    <row r="91" spans="1:19" x14ac:dyDescent="0.35">
      <c r="A91" t="s">
        <v>126</v>
      </c>
      <c r="B91" t="s">
        <v>366</v>
      </c>
      <c r="C91" s="47">
        <f t="shared" si="9"/>
        <v>7.7151848398745032E-2</v>
      </c>
      <c r="D91" s="47">
        <f t="shared" si="10"/>
        <v>0.32677739670460398</v>
      </c>
      <c r="E91" s="47">
        <f t="shared" si="11"/>
        <v>0.24593026282770802</v>
      </c>
      <c r="H91"/>
      <c r="I91" s="84">
        <v>2.34892559861428E-2</v>
      </c>
      <c r="J91" s="84">
        <v>5.2896956449093299E-2</v>
      </c>
      <c r="K91" s="84">
        <v>0.15506933276099899</v>
      </c>
      <c r="L91" s="84">
        <v>0.32677739670460398</v>
      </c>
      <c r="M91" s="84">
        <v>0.75406973717229198</v>
      </c>
      <c r="N91"/>
      <c r="O91" s="69">
        <f t="shared" si="12"/>
        <v>2.34892559861428E-2</v>
      </c>
      <c r="P91" s="69">
        <f t="shared" si="13"/>
        <v>5.2896956449093299E-2</v>
      </c>
      <c r="Q91" s="69">
        <f t="shared" si="14"/>
        <v>0.15506933276099899</v>
      </c>
      <c r="R91" s="69">
        <f t="shared" si="15"/>
        <v>0.32677739670460398</v>
      </c>
      <c r="S91" s="69">
        <f t="shared" si="16"/>
        <v>0.24593026282770802</v>
      </c>
    </row>
    <row r="92" spans="1:19" x14ac:dyDescent="0.35">
      <c r="A92" t="s">
        <v>127</v>
      </c>
      <c r="B92" t="s">
        <v>249</v>
      </c>
      <c r="C92" s="47">
        <f t="shared" si="9"/>
        <v>0.483494643645699</v>
      </c>
      <c r="D92" s="47">
        <f t="shared" si="10"/>
        <v>0.44465880117197198</v>
      </c>
      <c r="E92" s="47">
        <f t="shared" si="11"/>
        <v>0.24515384290641995</v>
      </c>
      <c r="H92"/>
      <c r="I92" s="84">
        <v>0.66943380085714699</v>
      </c>
      <c r="J92" s="84">
        <v>0.65896765328650897</v>
      </c>
      <c r="K92" s="84">
        <v>0.122082476793441</v>
      </c>
      <c r="L92" s="84">
        <v>0.44465880117197198</v>
      </c>
      <c r="M92" s="84">
        <v>0.75484615709358005</v>
      </c>
      <c r="N92"/>
      <c r="O92" s="69">
        <f t="shared" si="12"/>
        <v>0.66943380085714699</v>
      </c>
      <c r="P92" s="69">
        <f t="shared" si="13"/>
        <v>0.65896765328650897</v>
      </c>
      <c r="Q92" s="69">
        <f t="shared" si="14"/>
        <v>0.122082476793441</v>
      </c>
      <c r="R92" s="69">
        <f t="shared" si="15"/>
        <v>0.44465880117197198</v>
      </c>
      <c r="S92" s="69">
        <f t="shared" si="16"/>
        <v>0.24515384290641995</v>
      </c>
    </row>
    <row r="93" spans="1:19" x14ac:dyDescent="0.35">
      <c r="A93" t="s">
        <v>36</v>
      </c>
      <c r="B93" t="s">
        <v>345</v>
      </c>
      <c r="C93" s="47">
        <f t="shared" si="9"/>
        <v>0.51613212699985267</v>
      </c>
      <c r="D93" s="47">
        <f t="shared" si="10"/>
        <v>0.32728293252417101</v>
      </c>
      <c r="E93" s="47">
        <f t="shared" si="11"/>
        <v>9.6556036230617037E-2</v>
      </c>
      <c r="H93"/>
      <c r="I93" s="84">
        <v>0.428357242110187</v>
      </c>
      <c r="J93" s="84">
        <v>0.55684240105499505</v>
      </c>
      <c r="K93" s="84">
        <v>0.56319673783437596</v>
      </c>
      <c r="L93" s="84">
        <v>0.32728293252417101</v>
      </c>
      <c r="M93" s="84">
        <v>0.90344396376938296</v>
      </c>
      <c r="N93"/>
      <c r="O93" s="69">
        <f t="shared" si="12"/>
        <v>0.428357242110187</v>
      </c>
      <c r="P93" s="69">
        <f t="shared" si="13"/>
        <v>0.55684240105499505</v>
      </c>
      <c r="Q93" s="69">
        <f t="shared" si="14"/>
        <v>0.56319673783437596</v>
      </c>
      <c r="R93" s="69">
        <f t="shared" si="15"/>
        <v>0.32728293252417101</v>
      </c>
      <c r="S93" s="69">
        <f t="shared" si="16"/>
        <v>9.6556036230617037E-2</v>
      </c>
    </row>
    <row r="94" spans="1:19" x14ac:dyDescent="0.35">
      <c r="A94" t="s">
        <v>128</v>
      </c>
      <c r="B94" t="s">
        <v>313</v>
      </c>
      <c r="C94" s="47">
        <f t="shared" si="9"/>
        <v>2.8204951083620668E-2</v>
      </c>
      <c r="D94" s="47">
        <f t="shared" si="10"/>
        <v>0.21013124866338601</v>
      </c>
      <c r="E94" s="47">
        <f t="shared" si="11"/>
        <v>0.15867630436828695</v>
      </c>
      <c r="H94"/>
      <c r="I94" s="84">
        <v>4.6733584595174703E-2</v>
      </c>
      <c r="J94" s="84">
        <v>3.7881268655687299E-2</v>
      </c>
      <c r="K94" s="84">
        <v>0</v>
      </c>
      <c r="L94" s="84">
        <v>0.21013124866338601</v>
      </c>
      <c r="M94" s="84">
        <v>0.84132369563171305</v>
      </c>
      <c r="N94"/>
      <c r="O94" s="69">
        <f t="shared" si="12"/>
        <v>4.6733584595174703E-2</v>
      </c>
      <c r="P94" s="69">
        <f t="shared" si="13"/>
        <v>3.7881268655687299E-2</v>
      </c>
      <c r="Q94" s="69">
        <f t="shared" si="14"/>
        <v>0</v>
      </c>
      <c r="R94" s="69">
        <f t="shared" si="15"/>
        <v>0.21013124866338601</v>
      </c>
      <c r="S94" s="69">
        <f t="shared" si="16"/>
        <v>0.15867630436828695</v>
      </c>
    </row>
    <row r="95" spans="1:19" x14ac:dyDescent="0.35">
      <c r="A95" t="s">
        <v>129</v>
      </c>
      <c r="B95" t="s">
        <v>314</v>
      </c>
      <c r="C95" s="47">
        <f t="shared" si="9"/>
        <v>0.70473196611269129</v>
      </c>
      <c r="D95" s="47">
        <f t="shared" si="10"/>
        <v>0.57960655911654002</v>
      </c>
      <c r="E95" s="47">
        <f t="shared" si="11"/>
        <v>0.48219177218347897</v>
      </c>
      <c r="H95"/>
      <c r="I95" s="84">
        <v>0.71524442396948595</v>
      </c>
      <c r="J95" s="84">
        <v>0.73601601978508602</v>
      </c>
      <c r="K95" s="84">
        <v>0.662935454583502</v>
      </c>
      <c r="L95" s="84">
        <v>0.57960655911654002</v>
      </c>
      <c r="M95" s="84">
        <v>0.51780822781652103</v>
      </c>
      <c r="N95"/>
      <c r="O95" s="69">
        <f t="shared" si="12"/>
        <v>0.71524442396948595</v>
      </c>
      <c r="P95" s="69">
        <f t="shared" si="13"/>
        <v>0.73601601978508602</v>
      </c>
      <c r="Q95" s="69">
        <f t="shared" si="14"/>
        <v>0.662935454583502</v>
      </c>
      <c r="R95" s="69">
        <f t="shared" si="15"/>
        <v>0.57960655911654002</v>
      </c>
      <c r="S95" s="69">
        <f t="shared" si="16"/>
        <v>0.48219177218347897</v>
      </c>
    </row>
    <row r="96" spans="1:19" x14ac:dyDescent="0.35">
      <c r="A96" t="s">
        <v>35</v>
      </c>
      <c r="B96" t="s">
        <v>207</v>
      </c>
      <c r="C96" s="47">
        <f t="shared" si="9"/>
        <v>0.72262883072968565</v>
      </c>
      <c r="D96" s="47">
        <f t="shared" si="10"/>
        <v>0.68542309136997503</v>
      </c>
      <c r="E96" s="47">
        <f t="shared" si="11"/>
        <v>0.53260740908857596</v>
      </c>
      <c r="H96"/>
      <c r="I96" s="84">
        <v>0.72664799992599005</v>
      </c>
      <c r="J96" s="84">
        <v>0.79750275014234995</v>
      </c>
      <c r="K96" s="84">
        <v>0.64373574212071705</v>
      </c>
      <c r="L96" s="84">
        <v>0.68542309136997503</v>
      </c>
      <c r="M96" s="84">
        <v>0.46739259091142399</v>
      </c>
      <c r="N96"/>
      <c r="O96" s="69">
        <f t="shared" si="12"/>
        <v>0.72664799992599005</v>
      </c>
      <c r="P96" s="69">
        <f t="shared" si="13"/>
        <v>0.79750275014234995</v>
      </c>
      <c r="Q96" s="69">
        <f t="shared" si="14"/>
        <v>0.64373574212071705</v>
      </c>
      <c r="R96" s="69">
        <f t="shared" si="15"/>
        <v>0.68542309136997503</v>
      </c>
      <c r="S96" s="69">
        <f t="shared" si="16"/>
        <v>0.53260740908857596</v>
      </c>
    </row>
    <row r="97" spans="1:19" x14ac:dyDescent="0.35">
      <c r="A97" t="s">
        <v>130</v>
      </c>
      <c r="B97" t="s">
        <v>286</v>
      </c>
      <c r="C97" s="47">
        <f t="shared" si="9"/>
        <v>0.91630510530447495</v>
      </c>
      <c r="D97" s="47">
        <f t="shared" si="10"/>
        <v>0.93717645794855298</v>
      </c>
      <c r="E97" s="47">
        <f t="shared" si="11"/>
        <v>0.77612904007871297</v>
      </c>
      <c r="H97"/>
      <c r="I97" s="84">
        <v>0.94040972453817395</v>
      </c>
      <c r="J97" s="84">
        <v>0.88275653663825404</v>
      </c>
      <c r="K97" s="84">
        <v>0.92574905473699698</v>
      </c>
      <c r="L97" s="84">
        <v>0.93717645794855298</v>
      </c>
      <c r="M97" s="84">
        <v>0.223870959921287</v>
      </c>
      <c r="N97"/>
      <c r="O97" s="69">
        <f t="shared" si="12"/>
        <v>0.94040972453817395</v>
      </c>
      <c r="P97" s="69">
        <f t="shared" si="13"/>
        <v>0.88275653663825404</v>
      </c>
      <c r="Q97" s="69">
        <f t="shared" si="14"/>
        <v>0.92574905473699698</v>
      </c>
      <c r="R97" s="69">
        <f t="shared" si="15"/>
        <v>0.93717645794855298</v>
      </c>
      <c r="S97" s="69">
        <f t="shared" si="16"/>
        <v>0.77612904007871297</v>
      </c>
    </row>
    <row r="98" spans="1:19" x14ac:dyDescent="0.35">
      <c r="A98" t="s">
        <v>131</v>
      </c>
      <c r="B98" t="s">
        <v>260</v>
      </c>
      <c r="C98" s="47">
        <f t="shared" si="9"/>
        <v>0.92284187433465481</v>
      </c>
      <c r="D98" s="47">
        <f t="shared" si="10"/>
        <v>0.84744268070786</v>
      </c>
      <c r="E98" s="47">
        <f t="shared" si="11"/>
        <v>0.66598123782308094</v>
      </c>
      <c r="H98"/>
      <c r="I98" s="84">
        <v>0.95392926610433704</v>
      </c>
      <c r="J98" s="84">
        <v>0.89089342666822902</v>
      </c>
      <c r="K98" s="84">
        <v>0.92370293023139805</v>
      </c>
      <c r="L98" s="84">
        <v>0.84744268070786</v>
      </c>
      <c r="M98" s="84">
        <v>0.334018762176919</v>
      </c>
      <c r="N98"/>
      <c r="O98" s="69">
        <f t="shared" si="12"/>
        <v>0.95392926610433704</v>
      </c>
      <c r="P98" s="69">
        <f t="shared" si="13"/>
        <v>0.89089342666822902</v>
      </c>
      <c r="Q98" s="69">
        <f t="shared" si="14"/>
        <v>0.92370293023139805</v>
      </c>
      <c r="R98" s="69">
        <f t="shared" si="15"/>
        <v>0.84744268070786</v>
      </c>
      <c r="S98" s="69">
        <f t="shared" si="16"/>
        <v>0.66598123782308094</v>
      </c>
    </row>
    <row r="99" spans="1:19" x14ac:dyDescent="0.35">
      <c r="A99" t="s">
        <v>133</v>
      </c>
      <c r="B99" t="s">
        <v>263</v>
      </c>
      <c r="C99" s="47">
        <f t="shared" si="9"/>
        <v>0.47823119153007498</v>
      </c>
      <c r="D99" s="47">
        <f t="shared" si="10"/>
        <v>0.568471918297902</v>
      </c>
      <c r="E99" s="47">
        <f t="shared" si="11"/>
        <v>0.32986479080193498</v>
      </c>
      <c r="H99"/>
      <c r="I99" s="84">
        <v>0.45194002243446102</v>
      </c>
      <c r="J99" s="84">
        <v>0.64116167555231496</v>
      </c>
      <c r="K99" s="84">
        <v>0.34159187660344897</v>
      </c>
      <c r="L99" s="84">
        <v>0.568471918297902</v>
      </c>
      <c r="M99" s="84">
        <v>0.67013520919806502</v>
      </c>
      <c r="N99"/>
      <c r="O99" s="69">
        <f t="shared" si="12"/>
        <v>0.45194002243446102</v>
      </c>
      <c r="P99" s="69">
        <f t="shared" si="13"/>
        <v>0.64116167555231496</v>
      </c>
      <c r="Q99" s="69">
        <f t="shared" si="14"/>
        <v>0.34159187660344897</v>
      </c>
      <c r="R99" s="69">
        <f t="shared" si="15"/>
        <v>0.568471918297902</v>
      </c>
      <c r="S99" s="69">
        <f t="shared" si="16"/>
        <v>0.32986479080193498</v>
      </c>
    </row>
    <row r="100" spans="1:19" x14ac:dyDescent="0.35">
      <c r="A100" t="s">
        <v>134</v>
      </c>
      <c r="B100" t="s">
        <v>275</v>
      </c>
      <c r="C100" s="47">
        <f t="shared" si="9"/>
        <v>0.76275582819882937</v>
      </c>
      <c r="D100" s="47">
        <f t="shared" si="10"/>
        <v>0.71845448779666499</v>
      </c>
      <c r="E100" s="47">
        <f t="shared" si="11"/>
        <v>0.26783642714822498</v>
      </c>
      <c r="H100"/>
      <c r="I100" s="84">
        <v>0.71122232358745796</v>
      </c>
      <c r="J100" s="84">
        <v>0.84379290435158905</v>
      </c>
      <c r="K100" s="84">
        <v>0.73325225665744098</v>
      </c>
      <c r="L100" s="84">
        <v>0.71845448779666499</v>
      </c>
      <c r="M100" s="84">
        <v>0.73216357285177502</v>
      </c>
      <c r="N100"/>
      <c r="O100" s="69">
        <f t="shared" si="12"/>
        <v>0.71122232358745796</v>
      </c>
      <c r="P100" s="69">
        <f t="shared" si="13"/>
        <v>0.84379290435158905</v>
      </c>
      <c r="Q100" s="69">
        <f t="shared" si="14"/>
        <v>0.73325225665744098</v>
      </c>
      <c r="R100" s="69">
        <f t="shared" si="15"/>
        <v>0.71845448779666499</v>
      </c>
      <c r="S100" s="69">
        <f t="shared" si="16"/>
        <v>0.26783642714822498</v>
      </c>
    </row>
    <row r="101" spans="1:19" x14ac:dyDescent="0.35">
      <c r="A101" t="s">
        <v>37</v>
      </c>
      <c r="B101" t="s">
        <v>208</v>
      </c>
      <c r="C101" s="47">
        <f t="shared" si="9"/>
        <v>0.70064912974380134</v>
      </c>
      <c r="D101" s="47">
        <f t="shared" si="10"/>
        <v>0.49614294743192</v>
      </c>
      <c r="E101" s="47">
        <f t="shared" si="11"/>
        <v>0.122612476509116</v>
      </c>
      <c r="H101"/>
      <c r="I101" s="84">
        <v>0.74753205345614904</v>
      </c>
      <c r="J101" s="84">
        <v>0.88291038556196799</v>
      </c>
      <c r="K101" s="84">
        <v>0.47150495021328698</v>
      </c>
      <c r="L101" s="84">
        <v>0.49614294743192</v>
      </c>
      <c r="M101" s="84">
        <v>0.877387523490884</v>
      </c>
      <c r="N101"/>
      <c r="O101" s="69">
        <f t="shared" si="12"/>
        <v>0.74753205345614904</v>
      </c>
      <c r="P101" s="69">
        <f t="shared" si="13"/>
        <v>0.88291038556196799</v>
      </c>
      <c r="Q101" s="69">
        <f t="shared" si="14"/>
        <v>0.47150495021328698</v>
      </c>
      <c r="R101" s="69">
        <f t="shared" si="15"/>
        <v>0.49614294743192</v>
      </c>
      <c r="S101" s="69">
        <f t="shared" si="16"/>
        <v>0.122612476509116</v>
      </c>
    </row>
    <row r="102" spans="1:19" x14ac:dyDescent="0.35">
      <c r="A102" t="s">
        <v>135</v>
      </c>
      <c r="B102" t="s">
        <v>261</v>
      </c>
      <c r="C102" s="47">
        <f t="shared" si="9"/>
        <v>0.11247981465210903</v>
      </c>
      <c r="D102" s="47">
        <f t="shared" si="10"/>
        <v>0.13584999347136401</v>
      </c>
      <c r="E102" s="47">
        <f t="shared" si="11"/>
        <v>0.21618253250345099</v>
      </c>
      <c r="H102"/>
      <c r="I102" s="84">
        <v>9.6425085440329003E-2</v>
      </c>
      <c r="J102" s="84">
        <v>5.4206900064393097E-2</v>
      </c>
      <c r="K102" s="84">
        <v>0.18680745845160501</v>
      </c>
      <c r="L102" s="84">
        <v>0.13584999347136401</v>
      </c>
      <c r="M102" s="84">
        <v>0.78381746749654901</v>
      </c>
      <c r="N102"/>
      <c r="O102" s="69">
        <f t="shared" si="12"/>
        <v>9.6425085440329003E-2</v>
      </c>
      <c r="P102" s="69">
        <f t="shared" si="13"/>
        <v>5.4206900064393097E-2</v>
      </c>
      <c r="Q102" s="69">
        <f t="shared" si="14"/>
        <v>0.18680745845160501</v>
      </c>
      <c r="R102" s="69">
        <f t="shared" si="15"/>
        <v>0.13584999347136401</v>
      </c>
      <c r="S102" s="69">
        <f t="shared" si="16"/>
        <v>0.21618253250345099</v>
      </c>
    </row>
    <row r="103" spans="1:19" x14ac:dyDescent="0.35">
      <c r="A103" t="s">
        <v>136</v>
      </c>
      <c r="B103" t="s">
        <v>294</v>
      </c>
      <c r="C103" s="47">
        <f t="shared" si="9"/>
        <v>0.76500093683729931</v>
      </c>
      <c r="D103" s="47">
        <f t="shared" si="10"/>
        <v>0.58700450788517</v>
      </c>
      <c r="E103" s="47">
        <f t="shared" si="11"/>
        <v>0.36944367976856396</v>
      </c>
      <c r="H103"/>
      <c r="I103" s="84">
        <v>0.69992281391880395</v>
      </c>
      <c r="J103" s="84">
        <v>0.80571708685447696</v>
      </c>
      <c r="K103" s="84">
        <v>0.789362909738617</v>
      </c>
      <c r="L103" s="84">
        <v>0.58700450788517</v>
      </c>
      <c r="M103" s="84">
        <v>0.63055632023143604</v>
      </c>
      <c r="N103"/>
      <c r="O103" s="69">
        <f t="shared" si="12"/>
        <v>0.69992281391880395</v>
      </c>
      <c r="P103" s="69">
        <f t="shared" si="13"/>
        <v>0.80571708685447696</v>
      </c>
      <c r="Q103" s="69">
        <f t="shared" si="14"/>
        <v>0.789362909738617</v>
      </c>
      <c r="R103" s="69">
        <f t="shared" si="15"/>
        <v>0.58700450788517</v>
      </c>
      <c r="S103" s="69">
        <f t="shared" si="16"/>
        <v>0.36944367976856396</v>
      </c>
    </row>
    <row r="104" spans="1:19" x14ac:dyDescent="0.35">
      <c r="A104" t="s">
        <v>137</v>
      </c>
      <c r="B104" t="s">
        <v>287</v>
      </c>
      <c r="C104" s="47">
        <f t="shared" si="9"/>
        <v>0.75728562316234493</v>
      </c>
      <c r="D104" s="47">
        <f t="shared" si="10"/>
        <v>0.74940828462322795</v>
      </c>
      <c r="E104" s="47">
        <f t="shared" si="11"/>
        <v>0.40917959073865695</v>
      </c>
      <c r="H104"/>
      <c r="I104" s="84">
        <v>0.72851969666239103</v>
      </c>
      <c r="J104" s="84">
        <v>0.80119379116983303</v>
      </c>
      <c r="K104" s="84">
        <v>0.74214338165481097</v>
      </c>
      <c r="L104" s="84">
        <v>0.74940828462322795</v>
      </c>
      <c r="M104" s="84">
        <v>0.59082040926134305</v>
      </c>
      <c r="N104"/>
      <c r="O104" s="69">
        <f t="shared" si="12"/>
        <v>0.72851969666239103</v>
      </c>
      <c r="P104" s="69">
        <f t="shared" si="13"/>
        <v>0.80119379116983303</v>
      </c>
      <c r="Q104" s="69">
        <f t="shared" si="14"/>
        <v>0.74214338165481097</v>
      </c>
      <c r="R104" s="69">
        <f t="shared" si="15"/>
        <v>0.74940828462322795</v>
      </c>
      <c r="S104" s="69">
        <f t="shared" si="16"/>
        <v>0.40917959073865695</v>
      </c>
    </row>
    <row r="105" spans="1:19" x14ac:dyDescent="0.35">
      <c r="A105" t="s">
        <v>39</v>
      </c>
      <c r="B105" t="s">
        <v>210</v>
      </c>
      <c r="C105" s="47">
        <f t="shared" si="9"/>
        <v>0.71004823346954804</v>
      </c>
      <c r="D105" s="47">
        <f t="shared" si="10"/>
        <v>0.72135698232189405</v>
      </c>
      <c r="E105" s="47">
        <f t="shared" si="11"/>
        <v>0.15943652189576396</v>
      </c>
      <c r="H105"/>
      <c r="I105" s="84">
        <v>0.85263017461149504</v>
      </c>
      <c r="J105" s="84">
        <v>0.81513521541263301</v>
      </c>
      <c r="K105" s="84">
        <v>0.46237931038451602</v>
      </c>
      <c r="L105" s="84">
        <v>0.72135698232189405</v>
      </c>
      <c r="M105" s="84">
        <v>0.84056347810423604</v>
      </c>
      <c r="N105"/>
      <c r="O105" s="69">
        <f t="shared" si="12"/>
        <v>0.85263017461149504</v>
      </c>
      <c r="P105" s="69">
        <f t="shared" si="13"/>
        <v>0.81513521541263301</v>
      </c>
      <c r="Q105" s="69">
        <f t="shared" si="14"/>
        <v>0.46237931038451602</v>
      </c>
      <c r="R105" s="69">
        <f t="shared" si="15"/>
        <v>0.72135698232189405</v>
      </c>
      <c r="S105" s="69">
        <f t="shared" si="16"/>
        <v>0.15943652189576396</v>
      </c>
    </row>
    <row r="106" spans="1:19" x14ac:dyDescent="0.35">
      <c r="A106" t="s">
        <v>138</v>
      </c>
      <c r="B106" t="s">
        <v>438</v>
      </c>
      <c r="C106" s="47">
        <f t="shared" si="9"/>
        <v>0.10322465451029529</v>
      </c>
      <c r="D106" s="47">
        <f t="shared" si="10"/>
        <v>7.9021352455133295E-2</v>
      </c>
      <c r="E106" s="47">
        <f t="shared" si="11"/>
        <v>0.11433315027785695</v>
      </c>
      <c r="H106"/>
      <c r="I106" s="84">
        <v>8.3731346408691898E-2</v>
      </c>
      <c r="J106" s="84">
        <v>0.22594261712219399</v>
      </c>
      <c r="K106" s="84">
        <v>0</v>
      </c>
      <c r="L106" s="84">
        <v>7.9021352455133295E-2</v>
      </c>
      <c r="M106" s="84">
        <v>0.88566684972214305</v>
      </c>
      <c r="N106"/>
      <c r="O106" s="69">
        <f t="shared" si="12"/>
        <v>8.3731346408691898E-2</v>
      </c>
      <c r="P106" s="69">
        <f t="shared" si="13"/>
        <v>0.22594261712219399</v>
      </c>
      <c r="Q106" s="69">
        <f t="shared" si="14"/>
        <v>0</v>
      </c>
      <c r="R106" s="69">
        <f t="shared" si="15"/>
        <v>7.9021352455133295E-2</v>
      </c>
      <c r="S106" s="69">
        <f t="shared" si="16"/>
        <v>0.11433315027785695</v>
      </c>
    </row>
    <row r="107" spans="1:19" x14ac:dyDescent="0.35">
      <c r="A107" t="s">
        <v>140</v>
      </c>
      <c r="B107" t="s">
        <v>346</v>
      </c>
      <c r="C107" s="47">
        <f t="shared" si="9"/>
        <v>0.45107447111431132</v>
      </c>
      <c r="D107" s="47">
        <f t="shared" si="10"/>
        <v>0.32859267192702601</v>
      </c>
      <c r="E107" s="47">
        <f t="shared" si="11"/>
        <v>0.61180159167055792</v>
      </c>
      <c r="H107"/>
      <c r="I107" s="84">
        <v>0.37496056961905699</v>
      </c>
      <c r="J107" s="84">
        <v>0.68415874956139699</v>
      </c>
      <c r="K107" s="84">
        <v>0.29410409416248001</v>
      </c>
      <c r="L107" s="84">
        <v>0.32859267192702601</v>
      </c>
      <c r="M107" s="84">
        <v>0.38819840832944202</v>
      </c>
      <c r="N107"/>
      <c r="O107" s="69">
        <f t="shared" si="12"/>
        <v>0.37496056961905699</v>
      </c>
      <c r="P107" s="69">
        <f t="shared" si="13"/>
        <v>0.68415874956139699</v>
      </c>
      <c r="Q107" s="69">
        <f t="shared" si="14"/>
        <v>0.29410409416248001</v>
      </c>
      <c r="R107" s="69">
        <f t="shared" si="15"/>
        <v>0.32859267192702601</v>
      </c>
      <c r="S107" s="69">
        <f t="shared" si="16"/>
        <v>0.61180159167055792</v>
      </c>
    </row>
    <row r="108" spans="1:19" x14ac:dyDescent="0.35">
      <c r="A108" t="s">
        <v>139</v>
      </c>
      <c r="B108" t="s">
        <v>262</v>
      </c>
      <c r="C108" s="47">
        <f t="shared" si="9"/>
        <v>0.85589433242503754</v>
      </c>
      <c r="D108" s="47">
        <f t="shared" si="10"/>
        <v>0.82789263573386496</v>
      </c>
      <c r="E108" s="47">
        <f t="shared" si="11"/>
        <v>0.59925332762846506</v>
      </c>
      <c r="H108"/>
      <c r="I108" s="84">
        <v>0.92633293457629196</v>
      </c>
      <c r="J108" s="84">
        <v>0.89645470143331396</v>
      </c>
      <c r="K108" s="84">
        <v>0.74489536126550704</v>
      </c>
      <c r="L108" s="84">
        <v>0.82789263573386496</v>
      </c>
      <c r="M108" s="84">
        <v>0.400746672371535</v>
      </c>
      <c r="N108"/>
      <c r="O108" s="69">
        <f t="shared" si="12"/>
        <v>0.92633293457629196</v>
      </c>
      <c r="P108" s="69">
        <f t="shared" si="13"/>
        <v>0.89645470143331396</v>
      </c>
      <c r="Q108" s="69">
        <f t="shared" si="14"/>
        <v>0.74489536126550704</v>
      </c>
      <c r="R108" s="69">
        <f t="shared" si="15"/>
        <v>0.82789263573386496</v>
      </c>
      <c r="S108" s="69">
        <f t="shared" si="16"/>
        <v>0.59925332762846506</v>
      </c>
    </row>
    <row r="109" spans="1:19" x14ac:dyDescent="0.35">
      <c r="A109" t="s">
        <v>40</v>
      </c>
      <c r="B109" t="s">
        <v>211</v>
      </c>
      <c r="C109" s="47">
        <f t="shared" si="9"/>
        <v>0.63388878411952276</v>
      </c>
      <c r="D109" s="47">
        <f t="shared" si="10"/>
        <v>0.52707834304853296</v>
      </c>
      <c r="E109" s="47">
        <f t="shared" si="11"/>
        <v>0.40113917442318703</v>
      </c>
      <c r="H109"/>
      <c r="I109" s="84">
        <v>0.623489674197512</v>
      </c>
      <c r="J109" s="84">
        <v>0.77602433623273104</v>
      </c>
      <c r="K109" s="84">
        <v>0.50215234192832503</v>
      </c>
      <c r="L109" s="84">
        <v>0.52707834304853296</v>
      </c>
      <c r="M109" s="84">
        <v>0.59886082557681297</v>
      </c>
      <c r="N109"/>
      <c r="O109" s="69">
        <f t="shared" si="12"/>
        <v>0.623489674197512</v>
      </c>
      <c r="P109" s="69">
        <f t="shared" si="13"/>
        <v>0.77602433623273104</v>
      </c>
      <c r="Q109" s="69">
        <f t="shared" si="14"/>
        <v>0.50215234192832503</v>
      </c>
      <c r="R109" s="69">
        <f t="shared" si="15"/>
        <v>0.52707834304853296</v>
      </c>
      <c r="S109" s="69">
        <f t="shared" si="16"/>
        <v>0.40113917442318703</v>
      </c>
    </row>
    <row r="110" spans="1:19" x14ac:dyDescent="0.35">
      <c r="A110" t="s">
        <v>141</v>
      </c>
      <c r="B110" t="s">
        <v>360</v>
      </c>
      <c r="C110" s="47">
        <f t="shared" si="9"/>
        <v>0.41454068199094696</v>
      </c>
      <c r="D110" s="47">
        <f t="shared" si="10"/>
        <v>0.33165895681240398</v>
      </c>
      <c r="E110" s="47">
        <f t="shared" si="11"/>
        <v>0.21777254733248297</v>
      </c>
      <c r="H110"/>
      <c r="I110" s="84">
        <v>0.61567672446518595</v>
      </c>
      <c r="J110" s="84">
        <v>0.46226557726391498</v>
      </c>
      <c r="K110" s="84">
        <v>0.16567974424373999</v>
      </c>
      <c r="L110" s="84">
        <v>0.33165895681240398</v>
      </c>
      <c r="M110" s="84">
        <v>0.78222745266751703</v>
      </c>
      <c r="N110"/>
      <c r="O110" s="69">
        <f t="shared" si="12"/>
        <v>0.61567672446518595</v>
      </c>
      <c r="P110" s="69">
        <f t="shared" si="13"/>
        <v>0.46226557726391498</v>
      </c>
      <c r="Q110" s="69">
        <f t="shared" si="14"/>
        <v>0.16567974424373999</v>
      </c>
      <c r="R110" s="69">
        <f t="shared" si="15"/>
        <v>0.33165895681240398</v>
      </c>
      <c r="S110" s="69">
        <f t="shared" si="16"/>
        <v>0.21777254733248297</v>
      </c>
    </row>
    <row r="111" spans="1:19" x14ac:dyDescent="0.35">
      <c r="A111" t="s">
        <v>142</v>
      </c>
      <c r="B111" t="s">
        <v>224</v>
      </c>
      <c r="C111" s="47">
        <f t="shared" si="9"/>
        <v>0.90038949238055233</v>
      </c>
      <c r="D111" s="47">
        <f t="shared" si="10"/>
        <v>0.85681043641245302</v>
      </c>
      <c r="E111" s="47">
        <f t="shared" si="11"/>
        <v>0.38393329087641104</v>
      </c>
      <c r="H111"/>
      <c r="I111" s="84">
        <v>0.87591048354547596</v>
      </c>
      <c r="J111" s="84">
        <v>0.91414918214490604</v>
      </c>
      <c r="K111" s="84">
        <v>0.91110881145127498</v>
      </c>
      <c r="L111" s="84">
        <v>0.85681043641245302</v>
      </c>
      <c r="M111" s="84">
        <v>0.61606670912358896</v>
      </c>
      <c r="N111"/>
      <c r="O111" s="69">
        <f t="shared" si="12"/>
        <v>0.87591048354547596</v>
      </c>
      <c r="P111" s="69">
        <f t="shared" si="13"/>
        <v>0.91414918214490604</v>
      </c>
      <c r="Q111" s="69">
        <f t="shared" si="14"/>
        <v>0.91110881145127498</v>
      </c>
      <c r="R111" s="69">
        <f t="shared" si="15"/>
        <v>0.85681043641245302</v>
      </c>
      <c r="S111" s="69">
        <f t="shared" si="16"/>
        <v>0.38393329087641104</v>
      </c>
    </row>
    <row r="112" spans="1:19" x14ac:dyDescent="0.35">
      <c r="A112" t="s">
        <v>38</v>
      </c>
      <c r="B112" t="s">
        <v>209</v>
      </c>
      <c r="C112" s="47">
        <f t="shared" si="9"/>
        <v>0.74723884957953823</v>
      </c>
      <c r="D112" s="47">
        <f t="shared" si="10"/>
        <v>0.72757479641447897</v>
      </c>
      <c r="E112" s="47">
        <f t="shared" si="11"/>
        <v>0.35634767888248997</v>
      </c>
      <c r="H112"/>
      <c r="I112" s="84">
        <v>0.68603687109229805</v>
      </c>
      <c r="J112" s="84">
        <v>0.79669847630564306</v>
      </c>
      <c r="K112" s="84">
        <v>0.75898120134067404</v>
      </c>
      <c r="L112" s="84">
        <v>0.72757479641447897</v>
      </c>
      <c r="M112" s="84">
        <v>0.64365232111751003</v>
      </c>
      <c r="N112"/>
      <c r="O112" s="69">
        <f t="shared" si="12"/>
        <v>0.68603687109229805</v>
      </c>
      <c r="P112" s="69">
        <f t="shared" si="13"/>
        <v>0.79669847630564306</v>
      </c>
      <c r="Q112" s="69">
        <f t="shared" si="14"/>
        <v>0.75898120134067404</v>
      </c>
      <c r="R112" s="69">
        <f t="shared" si="15"/>
        <v>0.72757479641447897</v>
      </c>
      <c r="S112" s="69">
        <f t="shared" si="16"/>
        <v>0.35634767888248997</v>
      </c>
    </row>
    <row r="113" spans="1:19" x14ac:dyDescent="0.35">
      <c r="A113" t="s">
        <v>143</v>
      </c>
      <c r="B113" t="s">
        <v>347</v>
      </c>
      <c r="C113" s="47">
        <f t="shared" si="9"/>
        <v>0.33279398542647504</v>
      </c>
      <c r="D113" s="47">
        <f t="shared" si="10"/>
        <v>0.403902856322429</v>
      </c>
      <c r="E113" s="47">
        <f t="shared" si="11"/>
        <v>0.47066080910157304</v>
      </c>
      <c r="H113"/>
      <c r="I113" s="84">
        <v>0.20273433112428099</v>
      </c>
      <c r="J113" s="84">
        <v>0.58593918215627305</v>
      </c>
      <c r="K113" s="84">
        <v>0.20970844299887101</v>
      </c>
      <c r="L113" s="84">
        <v>0.403902856322429</v>
      </c>
      <c r="M113" s="84">
        <v>0.52933919089842696</v>
      </c>
      <c r="N113"/>
      <c r="O113" s="69">
        <f t="shared" si="12"/>
        <v>0.20273433112428099</v>
      </c>
      <c r="P113" s="69">
        <f t="shared" si="13"/>
        <v>0.58593918215627305</v>
      </c>
      <c r="Q113" s="69">
        <f t="shared" si="14"/>
        <v>0.20970844299887101</v>
      </c>
      <c r="R113" s="69">
        <f t="shared" si="15"/>
        <v>0.403902856322429</v>
      </c>
      <c r="S113" s="69">
        <f t="shared" si="16"/>
        <v>0.47066080910157304</v>
      </c>
    </row>
    <row r="114" spans="1:19" x14ac:dyDescent="0.35">
      <c r="A114" t="s">
        <v>41</v>
      </c>
      <c r="B114" t="s">
        <v>212</v>
      </c>
      <c r="C114" s="47">
        <f t="shared" si="9"/>
        <v>0.80010779735692406</v>
      </c>
      <c r="D114" s="47">
        <f t="shared" si="10"/>
        <v>0.77765489076877403</v>
      </c>
      <c r="E114" s="47">
        <f t="shared" si="11"/>
        <v>0.73905640394499605</v>
      </c>
      <c r="H114"/>
      <c r="I114" s="84">
        <v>0.84028794717080102</v>
      </c>
      <c r="J114" s="84">
        <v>0.89062056878017304</v>
      </c>
      <c r="K114" s="84">
        <v>0.669414876119798</v>
      </c>
      <c r="L114" s="84">
        <v>0.77765489076877403</v>
      </c>
      <c r="M114" s="84">
        <v>0.260943596055004</v>
      </c>
      <c r="N114"/>
      <c r="O114" s="69">
        <f t="shared" si="12"/>
        <v>0.84028794717080102</v>
      </c>
      <c r="P114" s="69">
        <f t="shared" si="13"/>
        <v>0.89062056878017304</v>
      </c>
      <c r="Q114" s="69">
        <f t="shared" si="14"/>
        <v>0.669414876119798</v>
      </c>
      <c r="R114" s="69">
        <f t="shared" si="15"/>
        <v>0.77765489076877403</v>
      </c>
      <c r="S114" s="69">
        <f t="shared" si="16"/>
        <v>0.73905640394499605</v>
      </c>
    </row>
    <row r="115" spans="1:19" x14ac:dyDescent="0.35">
      <c r="A115" t="s">
        <v>144</v>
      </c>
      <c r="B115" t="s">
        <v>348</v>
      </c>
      <c r="C115" s="47">
        <f t="shared" si="9"/>
        <v>0.58094421949577291</v>
      </c>
      <c r="D115" s="47">
        <f t="shared" si="10"/>
        <v>0.55399275318306296</v>
      </c>
      <c r="E115" s="47">
        <f t="shared" si="11"/>
        <v>0.28497638412730997</v>
      </c>
      <c r="H115"/>
      <c r="I115" s="84">
        <v>0.835107640203122</v>
      </c>
      <c r="J115" s="84">
        <v>0.62791222747890096</v>
      </c>
      <c r="K115" s="84">
        <v>0.27981279080529597</v>
      </c>
      <c r="L115" s="84">
        <v>0.55399275318306296</v>
      </c>
      <c r="M115" s="84">
        <v>0.71502361587269003</v>
      </c>
      <c r="N115"/>
      <c r="O115" s="69">
        <f t="shared" si="12"/>
        <v>0.835107640203122</v>
      </c>
      <c r="P115" s="69">
        <f t="shared" si="13"/>
        <v>0.62791222747890096</v>
      </c>
      <c r="Q115" s="69">
        <f t="shared" si="14"/>
        <v>0.27981279080529597</v>
      </c>
      <c r="R115" s="69">
        <f t="shared" si="15"/>
        <v>0.55399275318306296</v>
      </c>
      <c r="S115" s="69">
        <f t="shared" si="16"/>
        <v>0.28497638412730997</v>
      </c>
    </row>
    <row r="116" spans="1:19" x14ac:dyDescent="0.35">
      <c r="A116" t="s">
        <v>42</v>
      </c>
      <c r="B116" t="s">
        <v>213</v>
      </c>
      <c r="C116" s="47">
        <f t="shared" si="9"/>
        <v>0.51018137145496967</v>
      </c>
      <c r="D116" s="47">
        <f t="shared" si="10"/>
        <v>0.36418326947659202</v>
      </c>
      <c r="E116" s="47">
        <f t="shared" si="11"/>
        <v>0.17538407903257203</v>
      </c>
      <c r="H116"/>
      <c r="I116" s="84">
        <v>0.70140573438362497</v>
      </c>
      <c r="J116" s="84">
        <v>0.61922438824065196</v>
      </c>
      <c r="K116" s="84">
        <v>0.20991399174063199</v>
      </c>
      <c r="L116" s="84">
        <v>0.36418326947659202</v>
      </c>
      <c r="M116" s="84">
        <v>0.82461592096742797</v>
      </c>
      <c r="N116"/>
      <c r="O116" s="69">
        <f t="shared" si="12"/>
        <v>0.70140573438362497</v>
      </c>
      <c r="P116" s="69">
        <f t="shared" si="13"/>
        <v>0.61922438824065196</v>
      </c>
      <c r="Q116" s="69">
        <f t="shared" si="14"/>
        <v>0.20991399174063199</v>
      </c>
      <c r="R116" s="69">
        <f t="shared" si="15"/>
        <v>0.36418326947659202</v>
      </c>
      <c r="S116" s="69">
        <f t="shared" si="16"/>
        <v>0.17538407903257203</v>
      </c>
    </row>
    <row r="117" spans="1:19" x14ac:dyDescent="0.35">
      <c r="A117" t="s">
        <v>145</v>
      </c>
      <c r="B117" t="s">
        <v>359</v>
      </c>
      <c r="C117" s="47">
        <f t="shared" si="9"/>
        <v>0.80743985540638918</v>
      </c>
      <c r="D117" s="47">
        <f t="shared" si="10"/>
        <v>0.63912266892612701</v>
      </c>
      <c r="E117" s="47">
        <f t="shared" si="11"/>
        <v>0.22056754414305502</v>
      </c>
      <c r="H117"/>
      <c r="I117" s="84">
        <v>0.88717547369101302</v>
      </c>
      <c r="J117" s="84">
        <v>0.90607226668030405</v>
      </c>
      <c r="K117" s="84">
        <v>0.62907182584785004</v>
      </c>
      <c r="L117" s="84">
        <v>0.63912266892612701</v>
      </c>
      <c r="M117" s="84">
        <v>0.77943245585694498</v>
      </c>
      <c r="N117"/>
      <c r="O117" s="69">
        <f t="shared" si="12"/>
        <v>0.88717547369101302</v>
      </c>
      <c r="P117" s="69">
        <f t="shared" si="13"/>
        <v>0.90607226668030405</v>
      </c>
      <c r="Q117" s="69">
        <f t="shared" si="14"/>
        <v>0.62907182584785004</v>
      </c>
      <c r="R117" s="69">
        <f t="shared" si="15"/>
        <v>0.63912266892612701</v>
      </c>
      <c r="S117" s="69">
        <f t="shared" si="16"/>
        <v>0.22056754414305502</v>
      </c>
    </row>
    <row r="118" spans="1:19" x14ac:dyDescent="0.35">
      <c r="A118" t="s">
        <v>146</v>
      </c>
      <c r="B118" t="s">
        <v>307</v>
      </c>
      <c r="C118" s="47">
        <f t="shared" si="9"/>
        <v>0.93997757538467475</v>
      </c>
      <c r="D118" s="47">
        <f t="shared" si="10"/>
        <v>0.96194809613822196</v>
      </c>
      <c r="E118" s="47">
        <f t="shared" si="11"/>
        <v>0.96530528785368208</v>
      </c>
      <c r="H118"/>
      <c r="I118" s="84">
        <v>0.95927502381363605</v>
      </c>
      <c r="J118" s="84">
        <v>0.89616593942186795</v>
      </c>
      <c r="K118" s="84">
        <v>0.96449176291852001</v>
      </c>
      <c r="L118" s="84">
        <v>0.96194809613822196</v>
      </c>
      <c r="M118" s="84">
        <v>3.4694712146317898E-2</v>
      </c>
      <c r="N118"/>
      <c r="O118" s="69">
        <f t="shared" si="12"/>
        <v>0.95927502381363605</v>
      </c>
      <c r="P118" s="69">
        <f t="shared" si="13"/>
        <v>0.89616593942186795</v>
      </c>
      <c r="Q118" s="69">
        <f t="shared" si="14"/>
        <v>0.96449176291852001</v>
      </c>
      <c r="R118" s="69">
        <f t="shared" si="15"/>
        <v>0.96194809613822196</v>
      </c>
      <c r="S118" s="69">
        <f t="shared" si="16"/>
        <v>0.96530528785368208</v>
      </c>
    </row>
    <row r="119" spans="1:19" x14ac:dyDescent="0.35">
      <c r="A119" t="s">
        <v>147</v>
      </c>
      <c r="B119" t="s">
        <v>320</v>
      </c>
      <c r="C119" s="47">
        <f t="shared" si="9"/>
        <v>0.95523835575763005</v>
      </c>
      <c r="D119" s="47">
        <f t="shared" si="10"/>
        <v>0.97974191568851099</v>
      </c>
      <c r="E119" s="47">
        <f t="shared" si="11"/>
        <v>0.98251175227552745</v>
      </c>
      <c r="H119"/>
      <c r="I119" s="84">
        <v>0.96827272068650305</v>
      </c>
      <c r="J119" s="84">
        <v>0.93929166202846903</v>
      </c>
      <c r="K119" s="84">
        <v>0.95815068455791796</v>
      </c>
      <c r="L119" s="84">
        <v>0.97974191568851099</v>
      </c>
      <c r="M119" s="84">
        <v>1.7488247724472501E-2</v>
      </c>
      <c r="N119"/>
      <c r="O119" s="69">
        <f t="shared" si="12"/>
        <v>0.96827272068650305</v>
      </c>
      <c r="P119" s="69">
        <f t="shared" si="13"/>
        <v>0.93929166202846903</v>
      </c>
      <c r="Q119" s="69">
        <f t="shared" si="14"/>
        <v>0.95815068455791796</v>
      </c>
      <c r="R119" s="69">
        <f t="shared" si="15"/>
        <v>0.97974191568851099</v>
      </c>
      <c r="S119" s="69">
        <f t="shared" si="16"/>
        <v>0.98251175227552745</v>
      </c>
    </row>
    <row r="120" spans="1:19" x14ac:dyDescent="0.35">
      <c r="A120" t="s">
        <v>148</v>
      </c>
      <c r="B120" t="s">
        <v>255</v>
      </c>
      <c r="C120" s="47">
        <f t="shared" si="9"/>
        <v>0.62344504457937466</v>
      </c>
      <c r="D120" s="47">
        <f t="shared" si="10"/>
        <v>0.73156531610815201</v>
      </c>
      <c r="E120" s="47">
        <f t="shared" si="11"/>
        <v>0.178148665112835</v>
      </c>
      <c r="H120"/>
      <c r="I120" s="84">
        <v>0.81844891007896103</v>
      </c>
      <c r="J120" s="84">
        <v>0.77137351779260099</v>
      </c>
      <c r="K120" s="84">
        <v>0.28051270586656202</v>
      </c>
      <c r="L120" s="84">
        <v>0.73156531610815201</v>
      </c>
      <c r="M120" s="84">
        <v>0.821851334887165</v>
      </c>
      <c r="N120"/>
      <c r="O120" s="69">
        <f t="shared" si="12"/>
        <v>0.81844891007896103</v>
      </c>
      <c r="P120" s="69">
        <f t="shared" si="13"/>
        <v>0.77137351779260099</v>
      </c>
      <c r="Q120" s="69">
        <f t="shared" si="14"/>
        <v>0.28051270586656202</v>
      </c>
      <c r="R120" s="69">
        <f t="shared" si="15"/>
        <v>0.73156531610815201</v>
      </c>
      <c r="S120" s="69">
        <f t="shared" si="16"/>
        <v>0.178148665112835</v>
      </c>
    </row>
    <row r="121" spans="1:19" x14ac:dyDescent="0.35">
      <c r="A121" t="s">
        <v>149</v>
      </c>
      <c r="B121" t="s">
        <v>349</v>
      </c>
      <c r="C121" s="47">
        <f t="shared" si="9"/>
        <v>0.94154137828009377</v>
      </c>
      <c r="D121" s="47">
        <f t="shared" si="10"/>
        <v>0.94038668735015796</v>
      </c>
      <c r="E121" s="47">
        <f t="shared" si="11"/>
        <v>0.9812211606236042</v>
      </c>
      <c r="H121"/>
      <c r="I121" s="84">
        <v>0.95314863781799297</v>
      </c>
      <c r="J121" s="84">
        <v>0.92216201645919305</v>
      </c>
      <c r="K121" s="84">
        <v>0.94931348056309495</v>
      </c>
      <c r="L121" s="84">
        <v>0.94038668735015796</v>
      </c>
      <c r="M121" s="84">
        <v>1.8778839376395799E-2</v>
      </c>
      <c r="N121"/>
      <c r="O121" s="69">
        <f t="shared" si="12"/>
        <v>0.95314863781799297</v>
      </c>
      <c r="P121" s="69">
        <f t="shared" si="13"/>
        <v>0.92216201645919305</v>
      </c>
      <c r="Q121" s="69">
        <f t="shared" si="14"/>
        <v>0.94931348056309495</v>
      </c>
      <c r="R121" s="69">
        <f t="shared" si="15"/>
        <v>0.94038668735015796</v>
      </c>
      <c r="S121" s="69">
        <f t="shared" si="16"/>
        <v>0.9812211606236042</v>
      </c>
    </row>
    <row r="122" spans="1:19" x14ac:dyDescent="0.35">
      <c r="A122" t="s">
        <v>150</v>
      </c>
      <c r="B122" t="s">
        <v>439</v>
      </c>
      <c r="C122" s="47">
        <f t="shared" si="9"/>
        <v>5.4511417705767534E-2</v>
      </c>
      <c r="D122" s="47">
        <f t="shared" si="10"/>
        <v>0.29943504069367</v>
      </c>
      <c r="E122" s="47">
        <f t="shared" si="11"/>
        <v>0.72798648029843904</v>
      </c>
      <c r="H122"/>
      <c r="I122" s="84">
        <v>9.3001190465127101E-2</v>
      </c>
      <c r="J122" s="84">
        <v>7.0533062652175502E-2</v>
      </c>
      <c r="K122" s="84">
        <v>0</v>
      </c>
      <c r="L122" s="84">
        <v>0.29943504069367</v>
      </c>
      <c r="M122" s="84">
        <v>0.27201351970156101</v>
      </c>
      <c r="O122" s="69">
        <f t="shared" si="12"/>
        <v>9.3001190465127101E-2</v>
      </c>
      <c r="P122" s="69">
        <f t="shared" si="13"/>
        <v>7.0533062652175502E-2</v>
      </c>
      <c r="Q122" s="69">
        <f t="shared" si="14"/>
        <v>0</v>
      </c>
      <c r="R122" s="69">
        <f t="shared" si="15"/>
        <v>0.29943504069367</v>
      </c>
      <c r="S122" s="69">
        <f t="shared" si="16"/>
        <v>0.72798648029843904</v>
      </c>
    </row>
    <row r="123" spans="1:19" x14ac:dyDescent="0.35">
      <c r="A123" t="s">
        <v>151</v>
      </c>
      <c r="B123" t="s">
        <v>299</v>
      </c>
      <c r="C123" s="47">
        <f t="shared" si="9"/>
        <v>0.5936568733361054</v>
      </c>
      <c r="D123" s="47">
        <f t="shared" si="10"/>
        <v>0.44502564824840801</v>
      </c>
      <c r="E123" s="47">
        <f t="shared" si="11"/>
        <v>0.15053808462497598</v>
      </c>
      <c r="H123"/>
      <c r="I123" s="84">
        <v>0.68820226270434703</v>
      </c>
      <c r="J123" s="84">
        <v>0.69821352317219798</v>
      </c>
      <c r="K123" s="84">
        <v>0.394554834131771</v>
      </c>
      <c r="L123" s="84">
        <v>0.44502564824840801</v>
      </c>
      <c r="M123" s="84">
        <v>0.84946191537502402</v>
      </c>
      <c r="O123" s="69">
        <f t="shared" si="12"/>
        <v>0.68820226270434703</v>
      </c>
      <c r="P123" s="69">
        <f t="shared" si="13"/>
        <v>0.69821352317219798</v>
      </c>
      <c r="Q123" s="69">
        <f t="shared" si="14"/>
        <v>0.394554834131771</v>
      </c>
      <c r="R123" s="69">
        <f t="shared" si="15"/>
        <v>0.44502564824840801</v>
      </c>
      <c r="S123" s="69">
        <f t="shared" si="16"/>
        <v>0.15053808462497598</v>
      </c>
    </row>
    <row r="124" spans="1:19" x14ac:dyDescent="0.35">
      <c r="A124" t="s">
        <v>152</v>
      </c>
      <c r="B124" t="s">
        <v>350</v>
      </c>
      <c r="C124" s="47">
        <f t="shared" si="9"/>
        <v>0.82761892611863075</v>
      </c>
      <c r="D124" s="47">
        <f t="shared" si="10"/>
        <v>0.77886738384255905</v>
      </c>
      <c r="E124" s="47">
        <f t="shared" si="11"/>
        <v>0.53043423747190799</v>
      </c>
      <c r="H124"/>
      <c r="I124" s="84">
        <v>0.83162235371110504</v>
      </c>
      <c r="J124" s="84">
        <v>0.81582782325302905</v>
      </c>
      <c r="K124" s="84">
        <v>0.83540660139175804</v>
      </c>
      <c r="L124" s="84">
        <v>0.77886738384255905</v>
      </c>
      <c r="M124" s="84">
        <v>0.46956576252809201</v>
      </c>
      <c r="O124" s="69">
        <f t="shared" si="12"/>
        <v>0.83162235371110504</v>
      </c>
      <c r="P124" s="69">
        <f t="shared" si="13"/>
        <v>0.81582782325302905</v>
      </c>
      <c r="Q124" s="69">
        <f t="shared" si="14"/>
        <v>0.83540660139175804</v>
      </c>
      <c r="R124" s="69">
        <f t="shared" si="15"/>
        <v>0.77886738384255905</v>
      </c>
      <c r="S124" s="69">
        <f t="shared" si="16"/>
        <v>0.53043423747190799</v>
      </c>
    </row>
    <row r="125" spans="1:19" x14ac:dyDescent="0.35">
      <c r="A125" t="s">
        <v>153</v>
      </c>
      <c r="B125" t="s">
        <v>300</v>
      </c>
      <c r="C125" s="47">
        <f t="shared" si="9"/>
        <v>0.3337962754197214</v>
      </c>
      <c r="D125" s="47">
        <f t="shared" si="10"/>
        <v>0.195776083980126</v>
      </c>
      <c r="E125" s="47">
        <f t="shared" si="11"/>
        <v>0.28626337236800004</v>
      </c>
      <c r="H125"/>
      <c r="I125" s="84">
        <v>0.35957203597971099</v>
      </c>
      <c r="J125" s="84">
        <v>0.64181679027945304</v>
      </c>
      <c r="K125" s="84">
        <v>0</v>
      </c>
      <c r="L125" s="84">
        <v>0.195776083980126</v>
      </c>
      <c r="M125" s="84">
        <v>0.71373662763199996</v>
      </c>
      <c r="O125" s="69">
        <f t="shared" si="12"/>
        <v>0.35957203597971099</v>
      </c>
      <c r="P125" s="69">
        <f t="shared" si="13"/>
        <v>0.64181679027945304</v>
      </c>
      <c r="Q125" s="69">
        <f t="shared" si="14"/>
        <v>0</v>
      </c>
      <c r="R125" s="69">
        <f t="shared" si="15"/>
        <v>0.195776083980126</v>
      </c>
      <c r="S125" s="69">
        <f t="shared" si="16"/>
        <v>0.28626337236800004</v>
      </c>
    </row>
    <row r="126" spans="1:19" x14ac:dyDescent="0.35">
      <c r="A126" t="s">
        <v>154</v>
      </c>
      <c r="B126" t="s">
        <v>250</v>
      </c>
      <c r="C126" s="47">
        <f t="shared" si="9"/>
        <v>0.78022185205213523</v>
      </c>
      <c r="D126" s="47">
        <f t="shared" si="10"/>
        <v>0.70122627737677701</v>
      </c>
      <c r="E126" s="47">
        <f t="shared" si="11"/>
        <v>0.29645850477885305</v>
      </c>
      <c r="H126"/>
      <c r="I126" s="84">
        <v>0.89792775609646402</v>
      </c>
      <c r="J126" s="84">
        <v>0.79468768050741101</v>
      </c>
      <c r="K126" s="84">
        <v>0.648050119552531</v>
      </c>
      <c r="L126" s="84">
        <v>0.70122627737677701</v>
      </c>
      <c r="M126" s="84">
        <v>0.70354149522114695</v>
      </c>
      <c r="O126" s="69">
        <f t="shared" si="12"/>
        <v>0.89792775609646402</v>
      </c>
      <c r="P126" s="69">
        <f t="shared" si="13"/>
        <v>0.79468768050741101</v>
      </c>
      <c r="Q126" s="69">
        <f t="shared" si="14"/>
        <v>0.648050119552531</v>
      </c>
      <c r="R126" s="69">
        <f t="shared" si="15"/>
        <v>0.70122627737677701</v>
      </c>
      <c r="S126" s="69">
        <f t="shared" si="16"/>
        <v>0.29645850477885305</v>
      </c>
    </row>
    <row r="127" spans="1:19" x14ac:dyDescent="0.35">
      <c r="A127" t="s">
        <v>155</v>
      </c>
      <c r="B127" t="s">
        <v>308</v>
      </c>
      <c r="C127" s="47">
        <f t="shared" si="9"/>
        <v>0.63636241040207064</v>
      </c>
      <c r="D127" s="47">
        <f t="shared" si="10"/>
        <v>0.66850647292331999</v>
      </c>
      <c r="E127" s="47">
        <f t="shared" si="11"/>
        <v>0.36894478927484498</v>
      </c>
      <c r="H127"/>
      <c r="I127" s="84">
        <v>0.80344698165414097</v>
      </c>
      <c r="J127" s="84">
        <v>0.64029174566911395</v>
      </c>
      <c r="K127" s="84">
        <v>0.46534850388295701</v>
      </c>
      <c r="L127" s="84">
        <v>0.66850647292331999</v>
      </c>
      <c r="M127" s="84">
        <v>0.63105521072515502</v>
      </c>
      <c r="O127" s="69">
        <f t="shared" si="12"/>
        <v>0.80344698165414097</v>
      </c>
      <c r="P127" s="69">
        <f t="shared" si="13"/>
        <v>0.64029174566911395</v>
      </c>
      <c r="Q127" s="69">
        <f t="shared" si="14"/>
        <v>0.46534850388295701</v>
      </c>
      <c r="R127" s="69">
        <f t="shared" si="15"/>
        <v>0.66850647292331999</v>
      </c>
      <c r="S127" s="69">
        <f t="shared" si="16"/>
        <v>0.36894478927484498</v>
      </c>
    </row>
    <row r="128" spans="1:19" x14ac:dyDescent="0.35">
      <c r="A128" t="s">
        <v>156</v>
      </c>
      <c r="B128" t="s">
        <v>238</v>
      </c>
      <c r="C128" s="47">
        <f t="shared" si="9"/>
        <v>0.93922417231789634</v>
      </c>
      <c r="D128" s="47">
        <f t="shared" si="10"/>
        <v>0.91058929299928004</v>
      </c>
      <c r="E128" s="47">
        <f t="shared" si="11"/>
        <v>0.83692823535688698</v>
      </c>
      <c r="H128"/>
      <c r="I128" s="84">
        <v>0.960385058121909</v>
      </c>
      <c r="J128" s="84">
        <v>0.89757608318912396</v>
      </c>
      <c r="K128" s="84">
        <v>0.95971137564265596</v>
      </c>
      <c r="L128" s="84">
        <v>0.91058929299928004</v>
      </c>
      <c r="M128" s="84">
        <v>0.16307176464311299</v>
      </c>
      <c r="O128" s="69">
        <f t="shared" si="12"/>
        <v>0.960385058121909</v>
      </c>
      <c r="P128" s="69">
        <f t="shared" si="13"/>
        <v>0.89757608318912396</v>
      </c>
      <c r="Q128" s="69">
        <f t="shared" si="14"/>
        <v>0.95971137564265596</v>
      </c>
      <c r="R128" s="69">
        <f t="shared" si="15"/>
        <v>0.91058929299928004</v>
      </c>
      <c r="S128" s="69">
        <f t="shared" si="16"/>
        <v>0.83692823535688698</v>
      </c>
    </row>
    <row r="129" spans="1:19" x14ac:dyDescent="0.35">
      <c r="A129" t="s">
        <v>157</v>
      </c>
      <c r="B129" t="s">
        <v>440</v>
      </c>
      <c r="C129" s="47">
        <f t="shared" si="9"/>
        <v>6.2950764576981608E-2</v>
      </c>
      <c r="D129" s="47">
        <f t="shared" si="10"/>
        <v>3.1493024512953598E-2</v>
      </c>
      <c r="E129" s="47">
        <f t="shared" si="11"/>
        <v>0.31363527566438998</v>
      </c>
      <c r="H129"/>
      <c r="I129" s="84">
        <v>1.1955645710401501E-2</v>
      </c>
      <c r="J129" s="84">
        <v>2.31472724417803E-2</v>
      </c>
      <c r="K129" s="84">
        <v>0.153749375578763</v>
      </c>
      <c r="L129" s="84">
        <v>3.1493024512953598E-2</v>
      </c>
      <c r="M129" s="84">
        <v>0.68636472433561002</v>
      </c>
      <c r="O129" s="69">
        <f t="shared" si="12"/>
        <v>1.1955645710401501E-2</v>
      </c>
      <c r="P129" s="69">
        <f t="shared" si="13"/>
        <v>2.31472724417803E-2</v>
      </c>
      <c r="Q129" s="69">
        <f t="shared" si="14"/>
        <v>0.153749375578763</v>
      </c>
      <c r="R129" s="69">
        <f t="shared" si="15"/>
        <v>3.1493024512953598E-2</v>
      </c>
      <c r="S129" s="69">
        <f t="shared" si="16"/>
        <v>0.31363527566438998</v>
      </c>
    </row>
    <row r="130" spans="1:19" x14ac:dyDescent="0.35">
      <c r="A130" t="s">
        <v>158</v>
      </c>
      <c r="B130" t="s">
        <v>241</v>
      </c>
      <c r="C130" s="47">
        <f t="shared" si="9"/>
        <v>0.93500624300706026</v>
      </c>
      <c r="D130" s="47">
        <f t="shared" si="10"/>
        <v>0.93669641656379699</v>
      </c>
      <c r="E130" s="47">
        <f t="shared" si="11"/>
        <v>0.86670617672870298</v>
      </c>
      <c r="H130"/>
      <c r="I130" s="84">
        <v>0.96482617995216702</v>
      </c>
      <c r="J130" s="84">
        <v>0.88247575627805996</v>
      </c>
      <c r="K130" s="84">
        <v>0.95771679279095401</v>
      </c>
      <c r="L130" s="84">
        <v>0.93669641656379699</v>
      </c>
      <c r="M130" s="84">
        <v>0.13329382327129699</v>
      </c>
      <c r="O130" s="69">
        <f t="shared" si="12"/>
        <v>0.96482617995216702</v>
      </c>
      <c r="P130" s="69">
        <f t="shared" si="13"/>
        <v>0.88247575627805996</v>
      </c>
      <c r="Q130" s="69">
        <f t="shared" si="14"/>
        <v>0.95771679279095401</v>
      </c>
      <c r="R130" s="69">
        <f t="shared" si="15"/>
        <v>0.93669641656379699</v>
      </c>
      <c r="S130" s="69">
        <f t="shared" si="16"/>
        <v>0.86670617672870298</v>
      </c>
    </row>
    <row r="131" spans="1:19" x14ac:dyDescent="0.35">
      <c r="A131" t="s">
        <v>159</v>
      </c>
      <c r="B131" t="s">
        <v>288</v>
      </c>
      <c r="C131" s="47">
        <f t="shared" si="9"/>
        <v>0.71112106874035275</v>
      </c>
      <c r="D131" s="47">
        <f t="shared" si="10"/>
        <v>0.67617867002093601</v>
      </c>
      <c r="E131" s="47">
        <f t="shared" si="11"/>
        <v>0.18413165138923604</v>
      </c>
      <c r="H131"/>
      <c r="I131" s="84">
        <v>0.68352676252801403</v>
      </c>
      <c r="J131" s="84">
        <v>0.84476317954353397</v>
      </c>
      <c r="K131" s="84">
        <v>0.60507326414951002</v>
      </c>
      <c r="L131" s="84">
        <v>0.67617867002093601</v>
      </c>
      <c r="M131" s="84">
        <v>0.81586834861076396</v>
      </c>
      <c r="O131" s="69">
        <f t="shared" si="12"/>
        <v>0.68352676252801403</v>
      </c>
      <c r="P131" s="69">
        <f t="shared" si="13"/>
        <v>0.84476317954353397</v>
      </c>
      <c r="Q131" s="69">
        <f t="shared" si="14"/>
        <v>0.60507326414951002</v>
      </c>
      <c r="R131" s="69">
        <f t="shared" si="15"/>
        <v>0.67617867002093601</v>
      </c>
      <c r="S131" s="69">
        <f t="shared" si="16"/>
        <v>0.18413165138923604</v>
      </c>
    </row>
    <row r="132" spans="1:19" x14ac:dyDescent="0.35">
      <c r="A132" t="s">
        <v>197</v>
      </c>
      <c r="B132" t="s">
        <v>441</v>
      </c>
      <c r="C132" s="47">
        <f t="shared" si="9"/>
        <v>0.69718073465553676</v>
      </c>
      <c r="D132" s="47">
        <f t="shared" si="10"/>
        <v>0.57527096651916398</v>
      </c>
      <c r="E132" s="47">
        <f t="shared" si="11"/>
        <v>0.71436824143364497</v>
      </c>
      <c r="H132"/>
      <c r="I132" s="84">
        <v>0.62549018129616396</v>
      </c>
      <c r="J132" s="84">
        <v>0.71871700155615004</v>
      </c>
      <c r="K132" s="84">
        <v>0.74733502111429595</v>
      </c>
      <c r="L132" s="84">
        <v>0.57527096651916398</v>
      </c>
      <c r="M132" s="84">
        <v>0.28563175856635498</v>
      </c>
      <c r="O132" s="69">
        <f t="shared" si="12"/>
        <v>0.62549018129616396</v>
      </c>
      <c r="P132" s="69">
        <f t="shared" si="13"/>
        <v>0.71871700155615004</v>
      </c>
      <c r="Q132" s="69">
        <f t="shared" si="14"/>
        <v>0.74733502111429595</v>
      </c>
      <c r="R132" s="69">
        <f t="shared" si="15"/>
        <v>0.57527096651916398</v>
      </c>
      <c r="S132" s="69">
        <f t="shared" si="16"/>
        <v>0.71436824143364497</v>
      </c>
    </row>
    <row r="133" spans="1:19" x14ac:dyDescent="0.35">
      <c r="A133" t="s">
        <v>160</v>
      </c>
      <c r="B133" t="s">
        <v>264</v>
      </c>
      <c r="C133" s="47">
        <f t="shared" si="9"/>
        <v>6.8214768795617137E-2</v>
      </c>
      <c r="D133" s="47">
        <f t="shared" si="10"/>
        <v>0.39778080662603199</v>
      </c>
      <c r="E133" s="47">
        <f t="shared" si="11"/>
        <v>0.528365114517519</v>
      </c>
      <c r="H133"/>
      <c r="I133" s="84">
        <v>0.12550139730375801</v>
      </c>
      <c r="J133" s="84">
        <v>7.9142909083093405E-2</v>
      </c>
      <c r="K133" s="84">
        <v>0</v>
      </c>
      <c r="L133" s="84">
        <v>0.39778080662603199</v>
      </c>
      <c r="M133" s="84">
        <v>0.471634885482481</v>
      </c>
      <c r="O133" s="69">
        <f t="shared" si="12"/>
        <v>0.12550139730375801</v>
      </c>
      <c r="P133" s="69">
        <f t="shared" si="13"/>
        <v>7.9142909083093405E-2</v>
      </c>
      <c r="Q133" s="69">
        <f t="shared" si="14"/>
        <v>0</v>
      </c>
      <c r="R133" s="69">
        <f t="shared" si="15"/>
        <v>0.39778080662603199</v>
      </c>
      <c r="S133" s="69">
        <f t="shared" si="16"/>
        <v>0.528365114517519</v>
      </c>
    </row>
    <row r="134" spans="1:19" x14ac:dyDescent="0.35">
      <c r="A134" t="s">
        <v>161</v>
      </c>
      <c r="B134" t="s">
        <v>289</v>
      </c>
      <c r="C134" s="47">
        <f t="shared" si="9"/>
        <v>0.78454514950482024</v>
      </c>
      <c r="D134" s="47">
        <f t="shared" si="10"/>
        <v>0.65062977572792602</v>
      </c>
      <c r="E134" s="47">
        <f t="shared" si="11"/>
        <v>0.25224396508796998</v>
      </c>
      <c r="H134"/>
      <c r="I134" s="84">
        <v>0.86434754261786995</v>
      </c>
      <c r="J134" s="84">
        <v>0.81917489884260097</v>
      </c>
      <c r="K134" s="84">
        <v>0.67011300705399002</v>
      </c>
      <c r="L134" s="84">
        <v>0.65062977572792602</v>
      </c>
      <c r="M134" s="84">
        <v>0.74775603491203002</v>
      </c>
      <c r="O134" s="69">
        <f t="shared" si="12"/>
        <v>0.86434754261786995</v>
      </c>
      <c r="P134" s="69">
        <f t="shared" si="13"/>
        <v>0.81917489884260097</v>
      </c>
      <c r="Q134" s="69">
        <f t="shared" si="14"/>
        <v>0.67011300705399002</v>
      </c>
      <c r="R134" s="69">
        <f t="shared" si="15"/>
        <v>0.65062977572792602</v>
      </c>
      <c r="S134" s="69">
        <f t="shared" si="16"/>
        <v>0.25224396508796998</v>
      </c>
    </row>
    <row r="135" spans="1:19" x14ac:dyDescent="0.35">
      <c r="A135" t="s">
        <v>162</v>
      </c>
      <c r="B135" t="s">
        <v>235</v>
      </c>
      <c r="C135" s="47">
        <f t="shared" si="9"/>
        <v>0.6804686692632137</v>
      </c>
      <c r="D135" s="47">
        <f t="shared" si="10"/>
        <v>0.53434437912816501</v>
      </c>
      <c r="E135" s="47">
        <f t="shared" si="11"/>
        <v>0.19844617101094697</v>
      </c>
      <c r="H135"/>
      <c r="I135" s="84">
        <v>0.82472012061266198</v>
      </c>
      <c r="J135" s="84">
        <v>0.66988649127431898</v>
      </c>
      <c r="K135" s="84">
        <v>0.54679939590266002</v>
      </c>
      <c r="L135" s="84">
        <v>0.53434437912816501</v>
      </c>
      <c r="M135" s="84">
        <v>0.80155382898905303</v>
      </c>
      <c r="O135" s="69">
        <f t="shared" si="12"/>
        <v>0.82472012061266198</v>
      </c>
      <c r="P135" s="69">
        <f t="shared" si="13"/>
        <v>0.66988649127431898</v>
      </c>
      <c r="Q135" s="69">
        <f t="shared" si="14"/>
        <v>0.54679939590266002</v>
      </c>
      <c r="R135" s="69">
        <f t="shared" si="15"/>
        <v>0.53434437912816501</v>
      </c>
      <c r="S135" s="69">
        <f t="shared" si="16"/>
        <v>0.19844617101094697</v>
      </c>
    </row>
    <row r="136" spans="1:19" x14ac:dyDescent="0.35">
      <c r="A136" t="s">
        <v>163</v>
      </c>
      <c r="B136" t="s">
        <v>276</v>
      </c>
      <c r="C136" s="47">
        <f t="shared" si="9"/>
        <v>0.122714738854662</v>
      </c>
      <c r="D136" s="47">
        <f t="shared" si="10"/>
        <v>0.47160775897417101</v>
      </c>
      <c r="E136" s="47">
        <f t="shared" si="11"/>
        <v>0.34024869201987695</v>
      </c>
      <c r="H136"/>
      <c r="I136" s="84">
        <v>0.18847352982333199</v>
      </c>
      <c r="J136" s="84">
        <v>0.17967068674065401</v>
      </c>
      <c r="K136" s="84">
        <v>0</v>
      </c>
      <c r="L136" s="84">
        <v>0.47160775897417101</v>
      </c>
      <c r="M136" s="84">
        <v>0.65975130798012305</v>
      </c>
      <c r="O136" s="69">
        <f t="shared" si="12"/>
        <v>0.18847352982333199</v>
      </c>
      <c r="P136" s="69">
        <f t="shared" si="13"/>
        <v>0.17967068674065401</v>
      </c>
      <c r="Q136" s="69">
        <f t="shared" si="14"/>
        <v>0</v>
      </c>
      <c r="R136" s="69">
        <f t="shared" si="15"/>
        <v>0.47160775897417101</v>
      </c>
      <c r="S136" s="69">
        <f t="shared" si="16"/>
        <v>0.34024869201987695</v>
      </c>
    </row>
    <row r="137" spans="1:19" x14ac:dyDescent="0.35">
      <c r="A137" t="s">
        <v>164</v>
      </c>
      <c r="B137" t="s">
        <v>351</v>
      </c>
      <c r="C137" s="47">
        <f t="shared" ref="C137:C178" si="17">AVERAGE(O137:Q137)</f>
        <v>5.0529432799328665E-2</v>
      </c>
      <c r="D137" s="47">
        <f t="shared" ref="D137:D178" si="18">+R137</f>
        <v>0.219479953545553</v>
      </c>
      <c r="E137" s="47">
        <f t="shared" ref="E137:E178" si="19">+S137</f>
        <v>0.57037992214213906</v>
      </c>
      <c r="H137"/>
      <c r="I137" s="84">
        <v>0.117379231841149</v>
      </c>
      <c r="J137" s="84">
        <v>3.4209066556837003E-2</v>
      </c>
      <c r="K137" s="84">
        <v>0</v>
      </c>
      <c r="L137" s="84">
        <v>0.219479953545553</v>
      </c>
      <c r="M137" s="84">
        <v>0.42962007785786099</v>
      </c>
      <c r="O137" s="69">
        <f t="shared" ref="O137:O178" si="20">IF(ISNUMBER(I137)=TRUE,O$5*(I137-O$4)/(O$3-O$4)+(1-O$5)*(1-(I137-O$4)/(O$3-O$4)),"..")</f>
        <v>0.117379231841149</v>
      </c>
      <c r="P137" s="69">
        <f t="shared" ref="P137:P178" si="21">IF(ISNUMBER(J137)=TRUE,P$5*(J137-P$4)/(P$3-P$4)+(1-P$5)*(1-(J137-P$4)/(P$3-P$4)),"..")</f>
        <v>3.4209066556837003E-2</v>
      </c>
      <c r="Q137" s="69">
        <f t="shared" ref="Q137:Q178" si="22">IF(ISNUMBER(K137)=TRUE,Q$5*(K137-Q$4)/(Q$3-Q$4)+(1-Q$5)*(1-(K137-Q$4)/(Q$3-Q$4)),"..")</f>
        <v>0</v>
      </c>
      <c r="R137" s="69">
        <f t="shared" ref="R137:R178" si="23">IF(ISNUMBER(L137)=TRUE,R$5*(L137-R$4)/(R$3-R$4)+(1-R$5)*(1-(L137-R$4)/(R$3-R$4)),"..")</f>
        <v>0.219479953545553</v>
      </c>
      <c r="S137" s="69">
        <f t="shared" ref="S137:S178" si="24">IF(ISNUMBER(M137)=TRUE,S$5*(M137-S$4)/(S$3-S$4)+(1-S$5)*(1-(M137-S$4)/(S$3-S$4)),"..")</f>
        <v>0.57037992214213906</v>
      </c>
    </row>
    <row r="138" spans="1:19" x14ac:dyDescent="0.35">
      <c r="A138" t="s">
        <v>165</v>
      </c>
      <c r="B138" t="s">
        <v>227</v>
      </c>
      <c r="C138" s="47">
        <f t="shared" si="17"/>
        <v>0.10700209399406668</v>
      </c>
      <c r="D138" s="47">
        <f t="shared" si="18"/>
        <v>7.1589994270242194E-2</v>
      </c>
      <c r="E138" s="47">
        <f t="shared" si="19"/>
        <v>0.21655322748498596</v>
      </c>
      <c r="H138"/>
      <c r="I138" s="84">
        <v>0.153800983761579</v>
      </c>
      <c r="J138" s="84">
        <v>0.103644416679732</v>
      </c>
      <c r="K138" s="84">
        <v>6.3560881540889097E-2</v>
      </c>
      <c r="L138" s="84">
        <v>7.1589994270242194E-2</v>
      </c>
      <c r="M138" s="84">
        <v>0.78344677251501404</v>
      </c>
      <c r="O138" s="69">
        <f t="shared" si="20"/>
        <v>0.153800983761579</v>
      </c>
      <c r="P138" s="69">
        <f t="shared" si="21"/>
        <v>0.103644416679732</v>
      </c>
      <c r="Q138" s="69">
        <f t="shared" si="22"/>
        <v>6.3560881540889097E-2</v>
      </c>
      <c r="R138" s="69">
        <f t="shared" si="23"/>
        <v>7.1589994270242194E-2</v>
      </c>
      <c r="S138" s="69">
        <f t="shared" si="24"/>
        <v>0.21655322748498596</v>
      </c>
    </row>
    <row r="139" spans="1:19" x14ac:dyDescent="0.35">
      <c r="A139" t="s">
        <v>43</v>
      </c>
      <c r="B139" t="s">
        <v>214</v>
      </c>
      <c r="C139" s="47">
        <f t="shared" si="17"/>
        <v>0.82226048476657232</v>
      </c>
      <c r="D139" s="47">
        <f t="shared" si="18"/>
        <v>0.69862228126793302</v>
      </c>
      <c r="E139" s="47">
        <f t="shared" si="19"/>
        <v>0.49518641956796405</v>
      </c>
      <c r="H139"/>
      <c r="I139" s="84">
        <v>0.86982862237275405</v>
      </c>
      <c r="J139" s="84">
        <v>0.85928852308248405</v>
      </c>
      <c r="K139" s="84">
        <v>0.73766430884447898</v>
      </c>
      <c r="L139" s="84">
        <v>0.69862228126793302</v>
      </c>
      <c r="M139" s="84">
        <v>0.50481358043203595</v>
      </c>
      <c r="O139" s="69">
        <f t="shared" si="20"/>
        <v>0.86982862237275405</v>
      </c>
      <c r="P139" s="69">
        <f t="shared" si="21"/>
        <v>0.85928852308248405</v>
      </c>
      <c r="Q139" s="69">
        <f t="shared" si="22"/>
        <v>0.73766430884447898</v>
      </c>
      <c r="R139" s="69">
        <f t="shared" si="23"/>
        <v>0.69862228126793302</v>
      </c>
      <c r="S139" s="69">
        <f t="shared" si="24"/>
        <v>0.49518641956796405</v>
      </c>
    </row>
    <row r="140" spans="1:19" x14ac:dyDescent="0.35">
      <c r="A140" t="s">
        <v>166</v>
      </c>
      <c r="B140" t="s">
        <v>443</v>
      </c>
      <c r="C140" s="47">
        <f t="shared" si="17"/>
        <v>0.58233200416043929</v>
      </c>
      <c r="D140" s="47">
        <f t="shared" si="18"/>
        <v>0.667979250654822</v>
      </c>
      <c r="E140" s="47">
        <f t="shared" si="19"/>
        <v>0.97000636895027148</v>
      </c>
      <c r="H140"/>
      <c r="I140" s="84">
        <v>0.28850942867045198</v>
      </c>
      <c r="J140" s="84">
        <v>0.65081456656284598</v>
      </c>
      <c r="K140" s="84">
        <v>0.80767201724801996</v>
      </c>
      <c r="L140" s="84">
        <v>0.667979250654822</v>
      </c>
      <c r="M140" s="84">
        <v>2.9993631049728499E-2</v>
      </c>
      <c r="O140" s="69">
        <f t="shared" si="20"/>
        <v>0.28850942867045198</v>
      </c>
      <c r="P140" s="69">
        <f t="shared" si="21"/>
        <v>0.65081456656284598</v>
      </c>
      <c r="Q140" s="69">
        <f t="shared" si="22"/>
        <v>0.80767201724801996</v>
      </c>
      <c r="R140" s="69">
        <f t="shared" si="23"/>
        <v>0.667979250654822</v>
      </c>
      <c r="S140" s="69">
        <f t="shared" si="24"/>
        <v>0.97000636895027148</v>
      </c>
    </row>
    <row r="141" spans="1:19" x14ac:dyDescent="0.35">
      <c r="A141" t="s">
        <v>167</v>
      </c>
      <c r="B141" t="s">
        <v>291</v>
      </c>
      <c r="C141" s="47">
        <f t="shared" si="17"/>
        <v>0.6907943111002709</v>
      </c>
      <c r="D141" s="47">
        <f t="shared" si="18"/>
        <v>0.69998673079141605</v>
      </c>
      <c r="E141" s="47">
        <f t="shared" si="19"/>
        <v>0.572848441356409</v>
      </c>
      <c r="H141"/>
      <c r="I141" s="84">
        <v>0.76382894461734296</v>
      </c>
      <c r="J141" s="84">
        <v>0.82497017124468897</v>
      </c>
      <c r="K141" s="84">
        <v>0.48358381743878098</v>
      </c>
      <c r="L141" s="84">
        <v>0.69998673079141605</v>
      </c>
      <c r="M141" s="84">
        <v>0.427151558643591</v>
      </c>
      <c r="O141" s="69">
        <f t="shared" si="20"/>
        <v>0.76382894461734296</v>
      </c>
      <c r="P141" s="69">
        <f t="shared" si="21"/>
        <v>0.82497017124468897</v>
      </c>
      <c r="Q141" s="69">
        <f t="shared" si="22"/>
        <v>0.48358381743878098</v>
      </c>
      <c r="R141" s="69">
        <f t="shared" si="23"/>
        <v>0.69998673079141605</v>
      </c>
      <c r="S141" s="69">
        <f t="shared" si="24"/>
        <v>0.572848441356409</v>
      </c>
    </row>
    <row r="142" spans="1:19" x14ac:dyDescent="0.35">
      <c r="A142" t="s">
        <v>168</v>
      </c>
      <c r="B142" t="s">
        <v>361</v>
      </c>
      <c r="C142" s="47">
        <f t="shared" si="17"/>
        <v>0.48800842741004402</v>
      </c>
      <c r="D142" s="47">
        <f t="shared" si="18"/>
        <v>0.27536540722589697</v>
      </c>
      <c r="E142" s="47">
        <f t="shared" si="19"/>
        <v>0.31515778830878405</v>
      </c>
      <c r="H142"/>
      <c r="I142" s="84">
        <v>0.74208045469169204</v>
      </c>
      <c r="J142" s="84">
        <v>0.72194482753844003</v>
      </c>
      <c r="K142" s="84">
        <v>0</v>
      </c>
      <c r="L142" s="84">
        <v>0.27536540722589697</v>
      </c>
      <c r="M142" s="84">
        <v>0.68484221169121595</v>
      </c>
      <c r="O142" s="69">
        <f t="shared" si="20"/>
        <v>0.74208045469169204</v>
      </c>
      <c r="P142" s="69">
        <f t="shared" si="21"/>
        <v>0.72194482753844003</v>
      </c>
      <c r="Q142" s="69">
        <f t="shared" si="22"/>
        <v>0</v>
      </c>
      <c r="R142" s="69">
        <f t="shared" si="23"/>
        <v>0.27536540722589697</v>
      </c>
      <c r="S142" s="69">
        <f t="shared" si="24"/>
        <v>0.31515778830878405</v>
      </c>
    </row>
    <row r="143" spans="1:19" x14ac:dyDescent="0.35">
      <c r="A143" t="s">
        <v>169</v>
      </c>
      <c r="B143" t="s">
        <v>242</v>
      </c>
      <c r="C143" s="47">
        <f t="shared" si="17"/>
        <v>0.67379912318992996</v>
      </c>
      <c r="D143" s="47">
        <f t="shared" si="18"/>
        <v>0.55620300148859503</v>
      </c>
      <c r="E143" s="47">
        <f t="shared" si="19"/>
        <v>0.28975768156238402</v>
      </c>
      <c r="H143"/>
      <c r="I143" s="84">
        <v>0.68767041461008505</v>
      </c>
      <c r="J143" s="84">
        <v>0.87403065460222495</v>
      </c>
      <c r="K143" s="84">
        <v>0.45969630035747999</v>
      </c>
      <c r="L143" s="84">
        <v>0.55620300148859503</v>
      </c>
      <c r="M143" s="84">
        <v>0.71024231843761598</v>
      </c>
      <c r="O143" s="69">
        <f t="shared" si="20"/>
        <v>0.68767041461008505</v>
      </c>
      <c r="P143" s="69">
        <f t="shared" si="21"/>
        <v>0.87403065460222495</v>
      </c>
      <c r="Q143" s="69">
        <f t="shared" si="22"/>
        <v>0.45969630035747999</v>
      </c>
      <c r="R143" s="69">
        <f t="shared" si="23"/>
        <v>0.55620300148859503</v>
      </c>
      <c r="S143" s="69">
        <f t="shared" si="24"/>
        <v>0.28975768156238402</v>
      </c>
    </row>
    <row r="144" spans="1:19" x14ac:dyDescent="0.35">
      <c r="A144" t="s">
        <v>0</v>
      </c>
      <c r="B144" t="s">
        <v>279</v>
      </c>
      <c r="C144" s="47">
        <f t="shared" si="17"/>
        <v>0.414918875128236</v>
      </c>
      <c r="D144" s="47">
        <f t="shared" si="18"/>
        <v>0.44828259889406802</v>
      </c>
      <c r="E144" s="47">
        <f t="shared" si="19"/>
        <v>0.27700527923473295</v>
      </c>
      <c r="H144"/>
      <c r="I144" s="84">
        <v>0.74925893807280597</v>
      </c>
      <c r="J144" s="84">
        <v>0.49549768731190202</v>
      </c>
      <c r="K144" s="84">
        <v>0</v>
      </c>
      <c r="L144" s="84">
        <v>0.44828259889406802</v>
      </c>
      <c r="M144" s="84">
        <v>0.72299472076526705</v>
      </c>
      <c r="O144" s="69">
        <f t="shared" si="20"/>
        <v>0.74925893807280597</v>
      </c>
      <c r="P144" s="69">
        <f t="shared" si="21"/>
        <v>0.49549768731190202</v>
      </c>
      <c r="Q144" s="69">
        <f t="shared" si="22"/>
        <v>0</v>
      </c>
      <c r="R144" s="69">
        <f t="shared" si="23"/>
        <v>0.44828259889406802</v>
      </c>
      <c r="S144" s="69">
        <f t="shared" si="24"/>
        <v>0.27700527923473295</v>
      </c>
    </row>
    <row r="145" spans="1:19" x14ac:dyDescent="0.35">
      <c r="A145" t="s">
        <v>170</v>
      </c>
      <c r="B145" t="s">
        <v>277</v>
      </c>
      <c r="C145" s="47">
        <f t="shared" si="17"/>
        <v>0.29291571552981033</v>
      </c>
      <c r="D145" s="47">
        <f t="shared" si="18"/>
        <v>0.103479967074632</v>
      </c>
      <c r="E145" s="47">
        <f t="shared" si="19"/>
        <v>0.29481651319427504</v>
      </c>
      <c r="H145"/>
      <c r="I145" s="84">
        <v>0.44414977731969402</v>
      </c>
      <c r="J145" s="84">
        <v>0.43459736926973702</v>
      </c>
      <c r="K145" s="84">
        <v>0</v>
      </c>
      <c r="L145" s="84">
        <v>0.103479967074632</v>
      </c>
      <c r="M145" s="84">
        <v>0.70518348680572496</v>
      </c>
      <c r="O145" s="69">
        <f t="shared" si="20"/>
        <v>0.44414977731969402</v>
      </c>
      <c r="P145" s="69">
        <f t="shared" si="21"/>
        <v>0.43459736926973702</v>
      </c>
      <c r="Q145" s="69">
        <f t="shared" si="22"/>
        <v>0</v>
      </c>
      <c r="R145" s="69">
        <f t="shared" si="23"/>
        <v>0.103479967074632</v>
      </c>
      <c r="S145" s="69">
        <f t="shared" si="24"/>
        <v>0.29481651319427504</v>
      </c>
    </row>
    <row r="146" spans="1:19" x14ac:dyDescent="0.35">
      <c r="A146" t="s">
        <v>199</v>
      </c>
      <c r="B146" t="s">
        <v>352</v>
      </c>
      <c r="C146" s="47">
        <f t="shared" si="17"/>
        <v>0.44517321862374937</v>
      </c>
      <c r="D146" s="47">
        <f t="shared" si="18"/>
        <v>0.40528180686595999</v>
      </c>
      <c r="E146" s="47">
        <f t="shared" si="19"/>
        <v>0.13256451862143304</v>
      </c>
      <c r="H146"/>
      <c r="I146" s="84">
        <v>0.37972755090515897</v>
      </c>
      <c r="J146" s="84">
        <v>0.56804461331760303</v>
      </c>
      <c r="K146" s="84">
        <v>0.38774749164848599</v>
      </c>
      <c r="L146" s="84">
        <v>0.40528180686595999</v>
      </c>
      <c r="M146" s="84">
        <v>0.86743548137856696</v>
      </c>
      <c r="O146" s="69">
        <f t="shared" si="20"/>
        <v>0.37972755090515897</v>
      </c>
      <c r="P146" s="69">
        <f t="shared" si="21"/>
        <v>0.56804461331760303</v>
      </c>
      <c r="Q146" s="69">
        <f t="shared" si="22"/>
        <v>0.38774749164848599</v>
      </c>
      <c r="R146" s="69">
        <f t="shared" si="23"/>
        <v>0.40528180686595999</v>
      </c>
      <c r="S146" s="69">
        <f t="shared" si="24"/>
        <v>0.13256451862143304</v>
      </c>
    </row>
    <row r="147" spans="1:19" x14ac:dyDescent="0.35">
      <c r="A147" t="s">
        <v>172</v>
      </c>
      <c r="B147" t="s">
        <v>353</v>
      </c>
      <c r="C147" s="47">
        <f t="shared" si="17"/>
        <v>0.80543985989855227</v>
      </c>
      <c r="D147" s="47">
        <f t="shared" si="18"/>
        <v>0.77702237504115701</v>
      </c>
      <c r="E147" s="47">
        <f t="shared" si="19"/>
        <v>0.67199777520313397</v>
      </c>
      <c r="H147"/>
      <c r="I147" s="84">
        <v>0.75909585017972903</v>
      </c>
      <c r="J147" s="84">
        <v>0.83861395479418299</v>
      </c>
      <c r="K147" s="84">
        <v>0.81860977472174501</v>
      </c>
      <c r="L147" s="84">
        <v>0.77702237504115701</v>
      </c>
      <c r="M147" s="84">
        <v>0.32800222479686603</v>
      </c>
      <c r="O147" s="69">
        <f t="shared" si="20"/>
        <v>0.75909585017972903</v>
      </c>
      <c r="P147" s="69">
        <f t="shared" si="21"/>
        <v>0.83861395479418299</v>
      </c>
      <c r="Q147" s="69">
        <f t="shared" si="22"/>
        <v>0.81860977472174501</v>
      </c>
      <c r="R147" s="69">
        <f t="shared" si="23"/>
        <v>0.77702237504115701</v>
      </c>
      <c r="S147" s="69">
        <f t="shared" si="24"/>
        <v>0.67199777520313397</v>
      </c>
    </row>
    <row r="148" spans="1:19" x14ac:dyDescent="0.35">
      <c r="A148" t="s">
        <v>173</v>
      </c>
      <c r="B148" t="s">
        <v>234</v>
      </c>
      <c r="C148" s="47">
        <f t="shared" si="17"/>
        <v>0.88658933837859066</v>
      </c>
      <c r="D148" s="47">
        <f t="shared" si="18"/>
        <v>0.86789016677484798</v>
      </c>
      <c r="E148" s="47">
        <f t="shared" si="19"/>
        <v>0.61536641679194704</v>
      </c>
      <c r="H148"/>
      <c r="I148" s="84">
        <v>0.88791247384352001</v>
      </c>
      <c r="J148" s="84">
        <v>0.88617759400890295</v>
      </c>
      <c r="K148" s="84">
        <v>0.88567794728334903</v>
      </c>
      <c r="L148" s="84">
        <v>0.86789016677484798</v>
      </c>
      <c r="M148" s="84">
        <v>0.38463358320805302</v>
      </c>
      <c r="O148" s="69">
        <f t="shared" si="20"/>
        <v>0.88791247384352001</v>
      </c>
      <c r="P148" s="69">
        <f t="shared" si="21"/>
        <v>0.88617759400890295</v>
      </c>
      <c r="Q148" s="69">
        <f t="shared" si="22"/>
        <v>0.88567794728334903</v>
      </c>
      <c r="R148" s="69">
        <f t="shared" si="23"/>
        <v>0.86789016677484798</v>
      </c>
      <c r="S148" s="69">
        <f t="shared" si="24"/>
        <v>0.61536641679194704</v>
      </c>
    </row>
    <row r="149" spans="1:19" x14ac:dyDescent="0.35">
      <c r="A149" t="s">
        <v>174</v>
      </c>
      <c r="B149" t="s">
        <v>354</v>
      </c>
      <c r="C149" s="47">
        <f t="shared" si="17"/>
        <v>0.87035088267722394</v>
      </c>
      <c r="D149" s="47">
        <f t="shared" si="18"/>
        <v>0.82725428570163595</v>
      </c>
      <c r="E149" s="47">
        <f t="shared" si="19"/>
        <v>0.54274009984003602</v>
      </c>
      <c r="H149"/>
      <c r="I149" s="84">
        <v>0.85447350823967805</v>
      </c>
      <c r="J149" s="84">
        <v>0.83465622520612304</v>
      </c>
      <c r="K149" s="84">
        <v>0.92192291458587095</v>
      </c>
      <c r="L149" s="84">
        <v>0.82725428570163595</v>
      </c>
      <c r="M149" s="84">
        <v>0.45725990015996398</v>
      </c>
      <c r="O149" s="69">
        <f t="shared" si="20"/>
        <v>0.85447350823967805</v>
      </c>
      <c r="P149" s="69">
        <f t="shared" si="21"/>
        <v>0.83465622520612304</v>
      </c>
      <c r="Q149" s="69">
        <f t="shared" si="22"/>
        <v>0.92192291458587095</v>
      </c>
      <c r="R149" s="69">
        <f t="shared" si="23"/>
        <v>0.82725428570163595</v>
      </c>
      <c r="S149" s="69">
        <f t="shared" si="24"/>
        <v>0.54274009984003602</v>
      </c>
    </row>
    <row r="150" spans="1:19" x14ac:dyDescent="0.35">
      <c r="A150" t="s">
        <v>175</v>
      </c>
      <c r="B150" t="s">
        <v>290</v>
      </c>
      <c r="C150" s="47">
        <f t="shared" si="17"/>
        <v>0.92551710244610652</v>
      </c>
      <c r="D150" s="47">
        <f t="shared" si="18"/>
        <v>0.89744045266939598</v>
      </c>
      <c r="E150" s="47">
        <f t="shared" si="19"/>
        <v>0.72563643903583896</v>
      </c>
      <c r="H150"/>
      <c r="I150" s="84">
        <v>0.93014202424711301</v>
      </c>
      <c r="J150" s="84">
        <v>0.91340824111673002</v>
      </c>
      <c r="K150" s="84">
        <v>0.93300104197447697</v>
      </c>
      <c r="L150" s="84">
        <v>0.89744045266939598</v>
      </c>
      <c r="M150" s="84">
        <v>0.27436356096416098</v>
      </c>
      <c r="O150" s="69">
        <f t="shared" si="20"/>
        <v>0.93014202424711301</v>
      </c>
      <c r="P150" s="69">
        <f t="shared" si="21"/>
        <v>0.91340824111673002</v>
      </c>
      <c r="Q150" s="69">
        <f t="shared" si="22"/>
        <v>0.93300104197447697</v>
      </c>
      <c r="R150" s="69">
        <f t="shared" si="23"/>
        <v>0.89744045266939598</v>
      </c>
      <c r="S150" s="69">
        <f t="shared" si="24"/>
        <v>0.72563643903583896</v>
      </c>
    </row>
    <row r="151" spans="1:19" x14ac:dyDescent="0.35">
      <c r="A151" t="s">
        <v>176</v>
      </c>
      <c r="B151" t="s">
        <v>295</v>
      </c>
      <c r="C151" s="47">
        <f t="shared" si="17"/>
        <v>0.96033613747824109</v>
      </c>
      <c r="D151" s="47">
        <f t="shared" si="18"/>
        <v>0.96850393897123699</v>
      </c>
      <c r="E151" s="47">
        <f t="shared" si="19"/>
        <v>0.98844739815200655</v>
      </c>
      <c r="H151"/>
      <c r="I151" s="84">
        <v>0.96947778694895104</v>
      </c>
      <c r="J151" s="84">
        <v>0.93683784589229502</v>
      </c>
      <c r="K151" s="84">
        <v>0.974692779593477</v>
      </c>
      <c r="L151" s="84">
        <v>0.96850393897123699</v>
      </c>
      <c r="M151" s="84">
        <v>1.1552601847993499E-2</v>
      </c>
      <c r="O151" s="69">
        <f t="shared" si="20"/>
        <v>0.96947778694895104</v>
      </c>
      <c r="P151" s="69">
        <f t="shared" si="21"/>
        <v>0.93683784589229502</v>
      </c>
      <c r="Q151" s="69">
        <f t="shared" si="22"/>
        <v>0.974692779593477</v>
      </c>
      <c r="R151" s="69">
        <f t="shared" si="23"/>
        <v>0.96850393897123699</v>
      </c>
      <c r="S151" s="69">
        <f t="shared" si="24"/>
        <v>0.98844739815200655</v>
      </c>
    </row>
    <row r="152" spans="1:19" x14ac:dyDescent="0.35">
      <c r="A152" t="s">
        <v>177</v>
      </c>
      <c r="B152" t="s">
        <v>367</v>
      </c>
      <c r="C152" s="47">
        <f t="shared" si="17"/>
        <v>0.1739992436458814</v>
      </c>
      <c r="D152" s="47">
        <f t="shared" si="18"/>
        <v>0.30847075024721599</v>
      </c>
      <c r="E152" s="47">
        <f t="shared" si="19"/>
        <v>0.50014108145193692</v>
      </c>
      <c r="H152"/>
      <c r="I152" s="84">
        <v>0.22244124971766199</v>
      </c>
      <c r="J152" s="84">
        <v>6.1766954587872201E-2</v>
      </c>
      <c r="K152" s="84">
        <v>0.23778952663211</v>
      </c>
      <c r="L152" s="84">
        <v>0.30847075024721599</v>
      </c>
      <c r="M152" s="84">
        <v>0.49985891854806302</v>
      </c>
      <c r="O152" s="69">
        <f t="shared" si="20"/>
        <v>0.22244124971766199</v>
      </c>
      <c r="P152" s="69">
        <f t="shared" si="21"/>
        <v>6.1766954587872201E-2</v>
      </c>
      <c r="Q152" s="69">
        <f t="shared" si="22"/>
        <v>0.23778952663211</v>
      </c>
      <c r="R152" s="69">
        <f t="shared" si="23"/>
        <v>0.30847075024721599</v>
      </c>
      <c r="S152" s="69">
        <f t="shared" si="24"/>
        <v>0.50014108145193692</v>
      </c>
    </row>
    <row r="153" spans="1:19" x14ac:dyDescent="0.35">
      <c r="A153" t="s">
        <v>178</v>
      </c>
      <c r="B153" t="s">
        <v>355</v>
      </c>
      <c r="C153" s="47">
        <f t="shared" si="17"/>
        <v>0.51738615492833362</v>
      </c>
      <c r="D153" s="47">
        <f t="shared" si="18"/>
        <v>0.58511836728300204</v>
      </c>
      <c r="E153" s="47">
        <f t="shared" si="19"/>
        <v>0.52719649646475597</v>
      </c>
      <c r="H153"/>
      <c r="I153" s="84">
        <v>0.44754387189572498</v>
      </c>
      <c r="J153" s="84">
        <v>0.60658278259521003</v>
      </c>
      <c r="K153" s="84">
        <v>0.49803181029406601</v>
      </c>
      <c r="L153" s="84">
        <v>0.58511836728300204</v>
      </c>
      <c r="M153" s="84">
        <v>0.47280350353524397</v>
      </c>
      <c r="O153" s="69">
        <f t="shared" si="20"/>
        <v>0.44754387189572498</v>
      </c>
      <c r="P153" s="69">
        <f t="shared" si="21"/>
        <v>0.60658278259521003</v>
      </c>
      <c r="Q153" s="69">
        <f t="shared" si="22"/>
        <v>0.49803181029406601</v>
      </c>
      <c r="R153" s="69">
        <f t="shared" si="23"/>
        <v>0.58511836728300204</v>
      </c>
      <c r="S153" s="69">
        <f t="shared" si="24"/>
        <v>0.52719649646475597</v>
      </c>
    </row>
    <row r="154" spans="1:19" x14ac:dyDescent="0.35">
      <c r="A154" t="s">
        <v>179</v>
      </c>
      <c r="B154" t="s">
        <v>265</v>
      </c>
      <c r="C154" s="47">
        <f t="shared" si="17"/>
        <v>7.1450688950216334E-2</v>
      </c>
      <c r="D154" s="47">
        <f t="shared" si="18"/>
        <v>0.10790109030285</v>
      </c>
      <c r="E154" s="47">
        <f t="shared" si="19"/>
        <v>0.151276411016951</v>
      </c>
      <c r="H154"/>
      <c r="I154" s="84">
        <v>3.6358710376868997E-2</v>
      </c>
      <c r="J154" s="84">
        <v>7.4388019918168E-2</v>
      </c>
      <c r="K154" s="84">
        <v>0.10360533655561199</v>
      </c>
      <c r="L154" s="84">
        <v>0.10790109030285</v>
      </c>
      <c r="M154" s="84">
        <v>0.848723588983049</v>
      </c>
      <c r="O154" s="69">
        <f t="shared" si="20"/>
        <v>3.6358710376868997E-2</v>
      </c>
      <c r="P154" s="69">
        <f t="shared" si="21"/>
        <v>7.4388019918168E-2</v>
      </c>
      <c r="Q154" s="69">
        <f t="shared" si="22"/>
        <v>0.10360533655561199</v>
      </c>
      <c r="R154" s="69">
        <f t="shared" si="23"/>
        <v>0.10790109030285</v>
      </c>
      <c r="S154" s="69">
        <f t="shared" si="24"/>
        <v>0.151276411016951</v>
      </c>
    </row>
    <row r="155" spans="1:19" x14ac:dyDescent="0.35">
      <c r="A155" t="s">
        <v>180</v>
      </c>
      <c r="B155" t="s">
        <v>356</v>
      </c>
      <c r="C155" s="47">
        <f t="shared" si="17"/>
        <v>0.40504016591391262</v>
      </c>
      <c r="D155" s="47">
        <f t="shared" si="18"/>
        <v>0.177874223191679</v>
      </c>
      <c r="E155" s="47">
        <f t="shared" si="19"/>
        <v>3.9732849669862014E-2</v>
      </c>
      <c r="H155"/>
      <c r="I155" s="84">
        <v>0.55319702674114601</v>
      </c>
      <c r="J155" s="84">
        <v>0.50987311981272998</v>
      </c>
      <c r="K155" s="84">
        <v>0.152050351187862</v>
      </c>
      <c r="L155" s="84">
        <v>0.177874223191679</v>
      </c>
      <c r="M155" s="84">
        <v>0.96026715033013799</v>
      </c>
      <c r="O155" s="69">
        <f t="shared" si="20"/>
        <v>0.55319702674114601</v>
      </c>
      <c r="P155" s="69">
        <f t="shared" si="21"/>
        <v>0.50987311981272998</v>
      </c>
      <c r="Q155" s="69">
        <f t="shared" si="22"/>
        <v>0.152050351187862</v>
      </c>
      <c r="R155" s="69">
        <f t="shared" si="23"/>
        <v>0.177874223191679</v>
      </c>
      <c r="S155" s="69">
        <f t="shared" si="24"/>
        <v>3.9732849669862014E-2</v>
      </c>
    </row>
    <row r="156" spans="1:19" x14ac:dyDescent="0.35">
      <c r="A156" t="s">
        <v>181</v>
      </c>
      <c r="B156" t="s">
        <v>225</v>
      </c>
      <c r="C156" s="47">
        <f t="shared" si="17"/>
        <v>0.39671636690678597</v>
      </c>
      <c r="D156" s="47">
        <f t="shared" si="18"/>
        <v>0.448770774020948</v>
      </c>
      <c r="E156" s="47">
        <f t="shared" si="19"/>
        <v>0.19599176266478802</v>
      </c>
      <c r="H156"/>
      <c r="I156" s="84">
        <v>0.45319177611703199</v>
      </c>
      <c r="J156" s="84">
        <v>0.610681702837368</v>
      </c>
      <c r="K156" s="84">
        <v>0.126275621765958</v>
      </c>
      <c r="L156" s="84">
        <v>0.448770774020948</v>
      </c>
      <c r="M156" s="84">
        <v>0.80400823733521198</v>
      </c>
      <c r="O156" s="69">
        <f t="shared" si="20"/>
        <v>0.45319177611703199</v>
      </c>
      <c r="P156" s="69">
        <f t="shared" si="21"/>
        <v>0.610681702837368</v>
      </c>
      <c r="Q156" s="69">
        <f t="shared" si="22"/>
        <v>0.126275621765958</v>
      </c>
      <c r="R156" s="69">
        <f t="shared" si="23"/>
        <v>0.448770774020948</v>
      </c>
      <c r="S156" s="69">
        <f t="shared" si="24"/>
        <v>0.19599176266478802</v>
      </c>
    </row>
    <row r="157" spans="1:19" x14ac:dyDescent="0.35">
      <c r="A157" t="s">
        <v>182</v>
      </c>
      <c r="B157" t="s">
        <v>252</v>
      </c>
      <c r="C157" s="47">
        <f t="shared" si="17"/>
        <v>0.68241787758262229</v>
      </c>
      <c r="D157" s="47">
        <f t="shared" si="18"/>
        <v>0.68832246318630996</v>
      </c>
      <c r="E157" s="47">
        <f t="shared" si="19"/>
        <v>0.30534648293519295</v>
      </c>
      <c r="H157"/>
      <c r="I157" s="84">
        <v>0.69017742152322303</v>
      </c>
      <c r="J157" s="84">
        <v>0.82855018238109002</v>
      </c>
      <c r="K157" s="84">
        <v>0.52852602884355404</v>
      </c>
      <c r="L157" s="84">
        <v>0.68832246318630996</v>
      </c>
      <c r="M157" s="84">
        <v>0.69465351706480705</v>
      </c>
      <c r="O157" s="69">
        <f t="shared" si="20"/>
        <v>0.69017742152322303</v>
      </c>
      <c r="P157" s="69">
        <f t="shared" si="21"/>
        <v>0.82855018238109002</v>
      </c>
      <c r="Q157" s="69">
        <f t="shared" si="22"/>
        <v>0.52852602884355404</v>
      </c>
      <c r="R157" s="69">
        <f t="shared" si="23"/>
        <v>0.68832246318630996</v>
      </c>
      <c r="S157" s="69">
        <f t="shared" si="24"/>
        <v>0.30534648293519295</v>
      </c>
    </row>
    <row r="158" spans="1:19" x14ac:dyDescent="0.35">
      <c r="A158" t="s">
        <v>183</v>
      </c>
      <c r="B158" t="s">
        <v>278</v>
      </c>
      <c r="C158" s="47">
        <f t="shared" si="17"/>
        <v>0.18855375641185801</v>
      </c>
      <c r="D158" s="47">
        <f t="shared" si="18"/>
        <v>0.197489486771699</v>
      </c>
      <c r="E158" s="47">
        <f t="shared" si="19"/>
        <v>0.16460680711627795</v>
      </c>
      <c r="H158"/>
      <c r="I158" s="84">
        <v>0.200449254101038</v>
      </c>
      <c r="J158" s="84">
        <v>0.27428215060019701</v>
      </c>
      <c r="K158" s="84">
        <v>9.09298645343391E-2</v>
      </c>
      <c r="L158" s="84">
        <v>0.197489486771699</v>
      </c>
      <c r="M158" s="84">
        <v>0.83539319288372205</v>
      </c>
      <c r="O158" s="69">
        <f t="shared" si="20"/>
        <v>0.200449254101038</v>
      </c>
      <c r="P158" s="69">
        <f t="shared" si="21"/>
        <v>0.27428215060019701</v>
      </c>
      <c r="Q158" s="69">
        <f t="shared" si="22"/>
        <v>9.09298645343391E-2</v>
      </c>
      <c r="R158" s="69">
        <f t="shared" si="23"/>
        <v>0.197489486771699</v>
      </c>
      <c r="S158" s="69">
        <f t="shared" si="24"/>
        <v>0.16460680711627795</v>
      </c>
    </row>
    <row r="159" spans="1:19" x14ac:dyDescent="0.35">
      <c r="A159" t="s">
        <v>184</v>
      </c>
      <c r="B159" t="s">
        <v>357</v>
      </c>
      <c r="C159" s="47">
        <f t="shared" si="17"/>
        <v>6.1858741120819433E-2</v>
      </c>
      <c r="D159" s="47">
        <f t="shared" si="18"/>
        <v>6.9285751745272003E-2</v>
      </c>
      <c r="E159" s="47">
        <f t="shared" si="19"/>
        <v>0.10340042840931496</v>
      </c>
      <c r="H159"/>
      <c r="I159" s="84">
        <v>2.3578852589633499E-2</v>
      </c>
      <c r="J159" s="84">
        <v>4.5722729850008803E-2</v>
      </c>
      <c r="K159" s="84">
        <v>0.116274640922816</v>
      </c>
      <c r="L159" s="84">
        <v>6.9285751745272003E-2</v>
      </c>
      <c r="M159" s="84">
        <v>0.89659957159068504</v>
      </c>
      <c r="O159" s="69">
        <f t="shared" si="20"/>
        <v>2.3578852589633499E-2</v>
      </c>
      <c r="P159" s="69">
        <f t="shared" si="21"/>
        <v>4.5722729850008803E-2</v>
      </c>
      <c r="Q159" s="69">
        <f t="shared" si="22"/>
        <v>0.116274640922816</v>
      </c>
      <c r="R159" s="69">
        <f t="shared" si="23"/>
        <v>6.9285751745272003E-2</v>
      </c>
      <c r="S159" s="69">
        <f t="shared" si="24"/>
        <v>0.10340042840931496</v>
      </c>
    </row>
    <row r="160" spans="1:19" x14ac:dyDescent="0.35">
      <c r="A160" t="s">
        <v>185</v>
      </c>
      <c r="B160" t="s">
        <v>444</v>
      </c>
      <c r="C160" s="47">
        <f t="shared" si="17"/>
        <v>7.4595996286799512E-2</v>
      </c>
      <c r="D160" s="47">
        <f t="shared" si="18"/>
        <v>7.3404479182694701E-2</v>
      </c>
      <c r="E160" s="47" t="str">
        <f t="shared" si="19"/>
        <v>..</v>
      </c>
      <c r="H160"/>
      <c r="I160" s="84">
        <v>0.12874543249940301</v>
      </c>
      <c r="J160" s="84">
        <v>9.5042556360995498E-2</v>
      </c>
      <c r="K160" s="84">
        <v>0</v>
      </c>
      <c r="L160" s="84">
        <v>7.3404479182694701E-2</v>
      </c>
      <c r="M160" s="84" t="e">
        <v>#N/A</v>
      </c>
      <c r="O160" s="69">
        <f t="shared" si="20"/>
        <v>0.12874543249940301</v>
      </c>
      <c r="P160" s="69">
        <f t="shared" si="21"/>
        <v>9.5042556360995498E-2</v>
      </c>
      <c r="Q160" s="69">
        <f t="shared" si="22"/>
        <v>0</v>
      </c>
      <c r="R160" s="69">
        <f t="shared" si="23"/>
        <v>7.3404479182694701E-2</v>
      </c>
      <c r="S160" s="69" t="str">
        <f t="shared" si="24"/>
        <v>..</v>
      </c>
    </row>
    <row r="161" spans="1:19" x14ac:dyDescent="0.35">
      <c r="A161" t="s">
        <v>186</v>
      </c>
      <c r="B161" t="s">
        <v>368</v>
      </c>
      <c r="C161" s="47">
        <f t="shared" si="17"/>
        <v>0.87658549810867525</v>
      </c>
      <c r="D161" s="47">
        <f t="shared" si="18"/>
        <v>0.82441360890986704</v>
      </c>
      <c r="E161" s="47">
        <f t="shared" si="19"/>
        <v>0.77882088171748398</v>
      </c>
      <c r="H161"/>
      <c r="I161" s="84">
        <v>0.86441169342486701</v>
      </c>
      <c r="J161" s="84">
        <v>0.90236074870352601</v>
      </c>
      <c r="K161" s="84">
        <v>0.86298405219763297</v>
      </c>
      <c r="L161" s="84">
        <v>0.82441360890986704</v>
      </c>
      <c r="M161" s="84">
        <v>0.22117911828251599</v>
      </c>
      <c r="O161" s="69">
        <f t="shared" si="20"/>
        <v>0.86441169342486701</v>
      </c>
      <c r="P161" s="69">
        <f t="shared" si="21"/>
        <v>0.90236074870352601</v>
      </c>
      <c r="Q161" s="69">
        <f t="shared" si="22"/>
        <v>0.86298405219763297</v>
      </c>
      <c r="R161" s="69">
        <f t="shared" si="23"/>
        <v>0.82441360890986704</v>
      </c>
      <c r="S161" s="69">
        <f t="shared" si="24"/>
        <v>0.77882088171748398</v>
      </c>
    </row>
    <row r="162" spans="1:19" x14ac:dyDescent="0.35">
      <c r="A162" t="s">
        <v>187</v>
      </c>
      <c r="B162" t="s">
        <v>228</v>
      </c>
      <c r="C162" s="47">
        <f t="shared" si="17"/>
        <v>0.16419370547614168</v>
      </c>
      <c r="D162" s="47">
        <f t="shared" si="18"/>
        <v>0.29938203729805202</v>
      </c>
      <c r="E162" s="47">
        <f t="shared" si="19"/>
        <v>0.18205469375025196</v>
      </c>
      <c r="H162"/>
      <c r="I162" s="84">
        <v>0.213348705024379</v>
      </c>
      <c r="J162" s="84">
        <v>0.20006249469225501</v>
      </c>
      <c r="K162" s="84">
        <v>7.9169916711791105E-2</v>
      </c>
      <c r="L162" s="84">
        <v>0.29938203729805202</v>
      </c>
      <c r="M162" s="84">
        <v>0.81794530624974804</v>
      </c>
      <c r="O162" s="69">
        <f t="shared" si="20"/>
        <v>0.213348705024379</v>
      </c>
      <c r="P162" s="69">
        <f t="shared" si="21"/>
        <v>0.20006249469225501</v>
      </c>
      <c r="Q162" s="69">
        <f t="shared" si="22"/>
        <v>7.9169916711791105E-2</v>
      </c>
      <c r="R162" s="69">
        <f t="shared" si="23"/>
        <v>0.29938203729805202</v>
      </c>
      <c r="S162" s="69">
        <f t="shared" si="24"/>
        <v>0.18205469375025196</v>
      </c>
    </row>
    <row r="163" spans="1:19" x14ac:dyDescent="0.35">
      <c r="A163" t="s">
        <v>188</v>
      </c>
      <c r="B163" t="s">
        <v>266</v>
      </c>
      <c r="C163" s="47">
        <f t="shared" si="17"/>
        <v>0.73781563351362534</v>
      </c>
      <c r="D163" s="47">
        <f t="shared" si="18"/>
        <v>0.655968937763861</v>
      </c>
      <c r="E163" s="47">
        <f t="shared" si="19"/>
        <v>0.57971496760283192</v>
      </c>
      <c r="H163"/>
      <c r="I163" s="84">
        <v>0.68040835948579304</v>
      </c>
      <c r="J163" s="84">
        <v>0.632021866706166</v>
      </c>
      <c r="K163" s="84">
        <v>0.90101667434891697</v>
      </c>
      <c r="L163" s="84">
        <v>0.655968937763861</v>
      </c>
      <c r="M163" s="84">
        <v>0.42028503239716802</v>
      </c>
      <c r="O163" s="69">
        <f t="shared" si="20"/>
        <v>0.68040835948579304</v>
      </c>
      <c r="P163" s="69">
        <f t="shared" si="21"/>
        <v>0.632021866706166</v>
      </c>
      <c r="Q163" s="69">
        <f t="shared" si="22"/>
        <v>0.90101667434891697</v>
      </c>
      <c r="R163" s="69">
        <f t="shared" si="23"/>
        <v>0.655968937763861</v>
      </c>
      <c r="S163" s="69">
        <f t="shared" si="24"/>
        <v>0.57971496760283192</v>
      </c>
    </row>
    <row r="164" spans="1:19" x14ac:dyDescent="0.35">
      <c r="A164" t="s">
        <v>189</v>
      </c>
      <c r="B164" t="s">
        <v>251</v>
      </c>
      <c r="C164" s="47">
        <f t="shared" si="17"/>
        <v>0.80730501557333412</v>
      </c>
      <c r="D164" s="47">
        <f t="shared" si="18"/>
        <v>0.73857122599380598</v>
      </c>
      <c r="E164" s="47">
        <f t="shared" si="19"/>
        <v>0.61178360907313001</v>
      </c>
      <c r="H164"/>
      <c r="I164" s="84">
        <v>0.75723583620506696</v>
      </c>
      <c r="J164" s="84">
        <v>0.80422396982911204</v>
      </c>
      <c r="K164" s="84">
        <v>0.86045524068582302</v>
      </c>
      <c r="L164" s="84">
        <v>0.73857122599380598</v>
      </c>
      <c r="M164" s="84">
        <v>0.38821639092686999</v>
      </c>
      <c r="O164" s="69">
        <f t="shared" si="20"/>
        <v>0.75723583620506696</v>
      </c>
      <c r="P164" s="69">
        <f t="shared" si="21"/>
        <v>0.80422396982911204</v>
      </c>
      <c r="Q164" s="69">
        <f t="shared" si="22"/>
        <v>0.86045524068582302</v>
      </c>
      <c r="R164" s="69">
        <f t="shared" si="23"/>
        <v>0.73857122599380598</v>
      </c>
      <c r="S164" s="69">
        <f t="shared" si="24"/>
        <v>0.61178360907313001</v>
      </c>
    </row>
    <row r="165" spans="1:19" x14ac:dyDescent="0.35">
      <c r="A165" t="s">
        <v>45</v>
      </c>
      <c r="B165" t="s">
        <v>216</v>
      </c>
      <c r="C165" s="47">
        <f t="shared" si="17"/>
        <v>0.60584291420960323</v>
      </c>
      <c r="D165" s="47">
        <f t="shared" si="18"/>
        <v>0.74049455700507205</v>
      </c>
      <c r="E165" s="47">
        <f t="shared" si="19"/>
        <v>0.48281556606956899</v>
      </c>
      <c r="H165"/>
      <c r="I165" s="84">
        <v>0.69462635920095595</v>
      </c>
      <c r="J165" s="84">
        <v>0.77917091040743602</v>
      </c>
      <c r="K165" s="84">
        <v>0.34373147302041801</v>
      </c>
      <c r="L165" s="84">
        <v>0.74049455700507205</v>
      </c>
      <c r="M165" s="84">
        <v>0.51718443393043101</v>
      </c>
      <c r="O165" s="69">
        <f t="shared" si="20"/>
        <v>0.69462635920095595</v>
      </c>
      <c r="P165" s="69">
        <f t="shared" si="21"/>
        <v>0.77917091040743602</v>
      </c>
      <c r="Q165" s="69">
        <f t="shared" si="22"/>
        <v>0.34373147302041801</v>
      </c>
      <c r="R165" s="69">
        <f t="shared" si="23"/>
        <v>0.74049455700507205</v>
      </c>
      <c r="S165" s="69">
        <f t="shared" si="24"/>
        <v>0.48281556606956899</v>
      </c>
    </row>
    <row r="166" spans="1:19" x14ac:dyDescent="0.35">
      <c r="A166" t="s">
        <v>46</v>
      </c>
      <c r="B166" t="s">
        <v>217</v>
      </c>
      <c r="C166" s="47">
        <f t="shared" si="17"/>
        <v>0.44801549695927295</v>
      </c>
      <c r="D166" s="47">
        <f t="shared" si="18"/>
        <v>0.60271711841792697</v>
      </c>
      <c r="E166" s="47">
        <f t="shared" si="19"/>
        <v>0.29487921579448295</v>
      </c>
      <c r="H166"/>
      <c r="I166" s="84">
        <v>0.70877631801888397</v>
      </c>
      <c r="J166" s="84">
        <v>0.277098282597947</v>
      </c>
      <c r="K166" s="84">
        <v>0.358171890260988</v>
      </c>
      <c r="L166" s="84">
        <v>0.60271711841792697</v>
      </c>
      <c r="M166" s="84">
        <v>0.70512078420551705</v>
      </c>
      <c r="O166" s="69">
        <f t="shared" si="20"/>
        <v>0.70877631801888397</v>
      </c>
      <c r="P166" s="69">
        <f t="shared" si="21"/>
        <v>0.277098282597947</v>
      </c>
      <c r="Q166" s="69">
        <f t="shared" si="22"/>
        <v>0.358171890260988</v>
      </c>
      <c r="R166" s="69">
        <f t="shared" si="23"/>
        <v>0.60271711841792697</v>
      </c>
      <c r="S166" s="69">
        <f t="shared" si="24"/>
        <v>0.29487921579448295</v>
      </c>
    </row>
    <row r="167" spans="1:19" x14ac:dyDescent="0.35">
      <c r="A167" t="s">
        <v>190</v>
      </c>
      <c r="B167" t="s">
        <v>267</v>
      </c>
      <c r="C167" s="47">
        <f t="shared" si="17"/>
        <v>0.60976143581419062</v>
      </c>
      <c r="D167" s="47">
        <f t="shared" si="18"/>
        <v>0.53031706517422506</v>
      </c>
      <c r="E167" s="47">
        <f t="shared" si="19"/>
        <v>0.12362185181819596</v>
      </c>
      <c r="H167"/>
      <c r="I167" s="84">
        <v>0.69834178190406704</v>
      </c>
      <c r="J167" s="84">
        <v>0.72368165938467799</v>
      </c>
      <c r="K167" s="84">
        <v>0.40726086615382701</v>
      </c>
      <c r="L167" s="84">
        <v>0.53031706517422506</v>
      </c>
      <c r="M167" s="84">
        <v>0.87637814818180404</v>
      </c>
      <c r="O167" s="69">
        <f t="shared" si="20"/>
        <v>0.69834178190406704</v>
      </c>
      <c r="P167" s="69">
        <f t="shared" si="21"/>
        <v>0.72368165938467799</v>
      </c>
      <c r="Q167" s="69">
        <f t="shared" si="22"/>
        <v>0.40726086615382701</v>
      </c>
      <c r="R167" s="69">
        <f t="shared" si="23"/>
        <v>0.53031706517422506</v>
      </c>
      <c r="S167" s="69">
        <f t="shared" si="24"/>
        <v>0.12362185181819596</v>
      </c>
    </row>
    <row r="168" spans="1:19" x14ac:dyDescent="0.35">
      <c r="A168" t="s">
        <v>191</v>
      </c>
      <c r="B168" t="s">
        <v>310</v>
      </c>
      <c r="C168" s="47">
        <f t="shared" si="17"/>
        <v>0.95493882600410096</v>
      </c>
      <c r="D168" s="47">
        <f t="shared" si="18"/>
        <v>0.91864440468596198</v>
      </c>
      <c r="E168" s="47">
        <f t="shared" si="19"/>
        <v>0.96771246936688615</v>
      </c>
      <c r="H168"/>
      <c r="I168" s="84">
        <v>0.94892175012961499</v>
      </c>
      <c r="J168" s="84">
        <v>0.94380301194031202</v>
      </c>
      <c r="K168" s="84">
        <v>0.97209171594237598</v>
      </c>
      <c r="L168" s="84">
        <v>0.91864440468596198</v>
      </c>
      <c r="M168" s="84">
        <v>3.2287530633113903E-2</v>
      </c>
      <c r="O168" s="69">
        <f t="shared" si="20"/>
        <v>0.94892175012961499</v>
      </c>
      <c r="P168" s="69">
        <f t="shared" si="21"/>
        <v>0.94380301194031202</v>
      </c>
      <c r="Q168" s="69">
        <f t="shared" si="22"/>
        <v>0.97209171594237598</v>
      </c>
      <c r="R168" s="69">
        <f t="shared" si="23"/>
        <v>0.91864440468596198</v>
      </c>
      <c r="S168" s="69">
        <f t="shared" si="24"/>
        <v>0.96771246936688615</v>
      </c>
    </row>
    <row r="169" spans="1:19" x14ac:dyDescent="0.35">
      <c r="A169" t="s">
        <v>192</v>
      </c>
      <c r="B169" t="s">
        <v>240</v>
      </c>
      <c r="C169" s="47">
        <f t="shared" si="17"/>
        <v>0.93900663837972898</v>
      </c>
      <c r="D169" s="47">
        <f t="shared" si="18"/>
        <v>0.939180241489453</v>
      </c>
      <c r="E169" s="47">
        <f t="shared" si="19"/>
        <v>0.94353537138671173</v>
      </c>
      <c r="H169"/>
      <c r="I169" s="84">
        <v>0.94879689590828797</v>
      </c>
      <c r="J169" s="84">
        <v>0.95815298242226499</v>
      </c>
      <c r="K169" s="84">
        <v>0.91007003680863396</v>
      </c>
      <c r="L169" s="84">
        <v>0.939180241489453</v>
      </c>
      <c r="M169" s="84">
        <v>5.6464628613288298E-2</v>
      </c>
      <c r="O169" s="69">
        <f t="shared" si="20"/>
        <v>0.94879689590828797</v>
      </c>
      <c r="P169" s="69">
        <f t="shared" si="21"/>
        <v>0.95815298242226499</v>
      </c>
      <c r="Q169" s="69">
        <f t="shared" si="22"/>
        <v>0.91007003680863396</v>
      </c>
      <c r="R169" s="69">
        <f t="shared" si="23"/>
        <v>0.939180241489453</v>
      </c>
      <c r="S169" s="69">
        <f t="shared" si="24"/>
        <v>0.94353537138671173</v>
      </c>
    </row>
    <row r="170" spans="1:19" x14ac:dyDescent="0.35">
      <c r="A170" t="s">
        <v>193</v>
      </c>
      <c r="B170" t="s">
        <v>280</v>
      </c>
      <c r="C170" s="47">
        <f t="shared" si="17"/>
        <v>0.13326219536636152</v>
      </c>
      <c r="D170" s="47">
        <f t="shared" si="18"/>
        <v>9.6182383830506799E-2</v>
      </c>
      <c r="E170" s="47">
        <f t="shared" si="19"/>
        <v>0.16173921908216005</v>
      </c>
      <c r="H170"/>
      <c r="I170" s="84">
        <v>7.5748790031027594E-2</v>
      </c>
      <c r="J170" s="84">
        <v>0.12540279858425701</v>
      </c>
      <c r="K170" s="84">
        <v>0.19863499748380001</v>
      </c>
      <c r="L170" s="84">
        <v>9.6182383830506799E-2</v>
      </c>
      <c r="M170" s="84">
        <v>0.83826078091783995</v>
      </c>
      <c r="O170" s="69">
        <f t="shared" si="20"/>
        <v>7.5748790031027594E-2</v>
      </c>
      <c r="P170" s="69">
        <f t="shared" si="21"/>
        <v>0.12540279858425701</v>
      </c>
      <c r="Q170" s="69">
        <f t="shared" si="22"/>
        <v>0.19863499748380001</v>
      </c>
      <c r="R170" s="69">
        <f t="shared" si="23"/>
        <v>9.6182383830506799E-2</v>
      </c>
      <c r="S170" s="69">
        <f t="shared" si="24"/>
        <v>0.16173921908216005</v>
      </c>
    </row>
    <row r="171" spans="1:19" x14ac:dyDescent="0.35">
      <c r="A171" t="s">
        <v>194</v>
      </c>
      <c r="B171" t="s">
        <v>358</v>
      </c>
      <c r="C171" s="47">
        <f t="shared" si="17"/>
        <v>0.88803317970974138</v>
      </c>
      <c r="D171" s="47">
        <f t="shared" si="18"/>
        <v>0.78169711172431999</v>
      </c>
      <c r="E171" s="47">
        <f t="shared" si="19"/>
        <v>0.30094087096712097</v>
      </c>
      <c r="H171"/>
      <c r="I171" s="84">
        <v>0.89939347519928303</v>
      </c>
      <c r="J171" s="84">
        <v>0.91077798965906198</v>
      </c>
      <c r="K171" s="84">
        <v>0.85392807427087902</v>
      </c>
      <c r="L171" s="84">
        <v>0.78169711172431999</v>
      </c>
      <c r="M171" s="84">
        <v>0.69905912903287903</v>
      </c>
      <c r="O171" s="69">
        <f t="shared" si="20"/>
        <v>0.89939347519928303</v>
      </c>
      <c r="P171" s="69">
        <f t="shared" si="21"/>
        <v>0.91077798965906198</v>
      </c>
      <c r="Q171" s="69">
        <f t="shared" si="22"/>
        <v>0.85392807427087902</v>
      </c>
      <c r="R171" s="69">
        <f t="shared" si="23"/>
        <v>0.78169711172431999</v>
      </c>
      <c r="S171" s="69">
        <f t="shared" si="24"/>
        <v>0.30094087096712097</v>
      </c>
    </row>
    <row r="172" spans="1:19" x14ac:dyDescent="0.35">
      <c r="A172" t="s">
        <v>195</v>
      </c>
      <c r="B172" t="s">
        <v>445</v>
      </c>
      <c r="C172" s="47">
        <f t="shared" si="17"/>
        <v>0.29397089073302224</v>
      </c>
      <c r="D172" s="47">
        <f t="shared" si="18"/>
        <v>0.34141711899021698</v>
      </c>
      <c r="E172" s="47">
        <f t="shared" si="19"/>
        <v>0.43290717719218297</v>
      </c>
      <c r="H172"/>
      <c r="I172" s="84">
        <v>0.222223556930989</v>
      </c>
      <c r="J172" s="84">
        <v>7.5453454698658606E-2</v>
      </c>
      <c r="K172" s="84">
        <v>0.584235660569419</v>
      </c>
      <c r="L172" s="84">
        <v>0.34141711899021698</v>
      </c>
      <c r="M172" s="84">
        <v>0.56709282280781703</v>
      </c>
      <c r="O172" s="69">
        <f t="shared" si="20"/>
        <v>0.222223556930989</v>
      </c>
      <c r="P172" s="69">
        <f t="shared" si="21"/>
        <v>7.5453454698658606E-2</v>
      </c>
      <c r="Q172" s="69">
        <f t="shared" si="22"/>
        <v>0.584235660569419</v>
      </c>
      <c r="R172" s="69">
        <f t="shared" si="23"/>
        <v>0.34141711899021698</v>
      </c>
      <c r="S172" s="69">
        <f t="shared" si="24"/>
        <v>0.43290717719218297</v>
      </c>
    </row>
    <row r="173" spans="1:19" x14ac:dyDescent="0.35">
      <c r="A173" t="s">
        <v>196</v>
      </c>
      <c r="B173" t="s">
        <v>321</v>
      </c>
      <c r="C173" s="47">
        <f t="shared" si="17"/>
        <v>0.76740173221702646</v>
      </c>
      <c r="D173" s="47">
        <f t="shared" si="18"/>
        <v>0.79545529078346</v>
      </c>
      <c r="E173" s="47">
        <f t="shared" si="19"/>
        <v>0.53739623433204198</v>
      </c>
      <c r="H173"/>
      <c r="I173" s="84">
        <v>0.88971337113688498</v>
      </c>
      <c r="J173" s="84">
        <v>0.88341489263530204</v>
      </c>
      <c r="K173" s="84">
        <v>0.52907693287889201</v>
      </c>
      <c r="L173" s="84">
        <v>0.79545529078346</v>
      </c>
      <c r="M173" s="84">
        <v>0.46260376566795802</v>
      </c>
      <c r="O173" s="69">
        <f t="shared" si="20"/>
        <v>0.88971337113688498</v>
      </c>
      <c r="P173" s="69">
        <f t="shared" si="21"/>
        <v>0.88341489263530204</v>
      </c>
      <c r="Q173" s="69">
        <f t="shared" si="22"/>
        <v>0.52907693287889201</v>
      </c>
      <c r="R173" s="69">
        <f t="shared" si="23"/>
        <v>0.79545529078346</v>
      </c>
      <c r="S173" s="69">
        <f t="shared" si="24"/>
        <v>0.53739623433204198</v>
      </c>
    </row>
    <row r="174" spans="1:19" x14ac:dyDescent="0.35">
      <c r="A174" t="s">
        <v>198</v>
      </c>
      <c r="B174" t="s">
        <v>236</v>
      </c>
      <c r="C174" s="47">
        <f t="shared" si="17"/>
        <v>0.39960837913628006</v>
      </c>
      <c r="D174" s="47">
        <f t="shared" si="18"/>
        <v>0.317400483192327</v>
      </c>
      <c r="E174" s="47">
        <f t="shared" si="19"/>
        <v>0.119687763890444</v>
      </c>
      <c r="H174"/>
      <c r="I174" s="84">
        <v>0.50121794412500298</v>
      </c>
      <c r="J174" s="84">
        <v>0.54404531339850204</v>
      </c>
      <c r="K174" s="84">
        <v>0.15356187988533501</v>
      </c>
      <c r="L174" s="84">
        <v>0.317400483192327</v>
      </c>
      <c r="M174" s="84">
        <v>0.880312236109556</v>
      </c>
      <c r="O174" s="69">
        <f t="shared" si="20"/>
        <v>0.50121794412500298</v>
      </c>
      <c r="P174" s="69">
        <f t="shared" si="21"/>
        <v>0.54404531339850204</v>
      </c>
      <c r="Q174" s="69">
        <f t="shared" si="22"/>
        <v>0.15356187988533501</v>
      </c>
      <c r="R174" s="69">
        <f t="shared" si="23"/>
        <v>0.317400483192327</v>
      </c>
      <c r="S174" s="69">
        <f t="shared" si="24"/>
        <v>0.119687763890444</v>
      </c>
    </row>
    <row r="175" spans="1:19" x14ac:dyDescent="0.35">
      <c r="A175" t="s">
        <v>44</v>
      </c>
      <c r="B175" t="s">
        <v>215</v>
      </c>
      <c r="C175" s="47">
        <f t="shared" si="17"/>
        <v>0.80293258468522055</v>
      </c>
      <c r="D175" s="47">
        <f t="shared" si="18"/>
        <v>0.82405472558449899</v>
      </c>
      <c r="E175" s="47">
        <f t="shared" si="19"/>
        <v>0.64689435204696599</v>
      </c>
      <c r="H175"/>
      <c r="I175" s="84">
        <v>0.87718939588054001</v>
      </c>
      <c r="J175" s="84">
        <v>0.93754301084647995</v>
      </c>
      <c r="K175" s="84">
        <v>0.59406534732864202</v>
      </c>
      <c r="L175" s="84">
        <v>0.82405472558449899</v>
      </c>
      <c r="M175" s="84">
        <v>0.35310564795303401</v>
      </c>
      <c r="O175" s="69">
        <f t="shared" si="20"/>
        <v>0.87718939588054001</v>
      </c>
      <c r="P175" s="69">
        <f t="shared" si="21"/>
        <v>0.93754301084647995</v>
      </c>
      <c r="Q175" s="69">
        <f t="shared" si="22"/>
        <v>0.59406534732864202</v>
      </c>
      <c r="R175" s="69">
        <f t="shared" si="23"/>
        <v>0.82405472558449899</v>
      </c>
      <c r="S175" s="69">
        <f t="shared" si="24"/>
        <v>0.64689435204696599</v>
      </c>
    </row>
    <row r="176" spans="1:19" x14ac:dyDescent="0.35">
      <c r="A176" t="s">
        <v>47</v>
      </c>
      <c r="B176" t="s">
        <v>218</v>
      </c>
      <c r="C176" s="47">
        <f t="shared" si="17"/>
        <v>0.66311674264401033</v>
      </c>
      <c r="D176" s="47">
        <f t="shared" si="18"/>
        <v>0.73429738920461896</v>
      </c>
      <c r="E176" s="47">
        <f t="shared" si="19"/>
        <v>0.38025685937369902</v>
      </c>
      <c r="H176"/>
      <c r="I176" s="84">
        <v>0.70429457702305098</v>
      </c>
      <c r="J176" s="84">
        <v>0.79166736828865303</v>
      </c>
      <c r="K176" s="84">
        <v>0.49338828262032702</v>
      </c>
      <c r="L176" s="84">
        <v>0.73429738920461896</v>
      </c>
      <c r="M176" s="84">
        <v>0.61974314062630098</v>
      </c>
      <c r="O176" s="69">
        <f t="shared" si="20"/>
        <v>0.70429457702305098</v>
      </c>
      <c r="P176" s="69">
        <f t="shared" si="21"/>
        <v>0.79166736828865303</v>
      </c>
      <c r="Q176" s="69">
        <f t="shared" si="22"/>
        <v>0.49338828262032702</v>
      </c>
      <c r="R176" s="69">
        <f t="shared" si="23"/>
        <v>0.73429738920461896</v>
      </c>
      <c r="S176" s="69">
        <f t="shared" si="24"/>
        <v>0.38025685937369902</v>
      </c>
    </row>
    <row r="177" spans="1:19" x14ac:dyDescent="0.35">
      <c r="A177" t="s">
        <v>48</v>
      </c>
      <c r="B177" t="s">
        <v>200</v>
      </c>
      <c r="C177" s="47">
        <f t="shared" si="17"/>
        <v>0.43178415421380967</v>
      </c>
      <c r="D177" s="47">
        <f t="shared" si="18"/>
        <v>0.53013773647059104</v>
      </c>
      <c r="E177" s="47">
        <f t="shared" si="19"/>
        <v>0.38202779168711598</v>
      </c>
      <c r="H177"/>
      <c r="I177" s="84">
        <v>0.40557999791532101</v>
      </c>
      <c r="J177" s="84">
        <v>0.61999603107360901</v>
      </c>
      <c r="K177" s="84">
        <v>0.26977643365249898</v>
      </c>
      <c r="L177" s="84">
        <v>0.53013773647059104</v>
      </c>
      <c r="M177" s="84">
        <v>0.61797220831288402</v>
      </c>
      <c r="O177" s="69">
        <f t="shared" si="20"/>
        <v>0.40557999791532101</v>
      </c>
      <c r="P177" s="69">
        <f t="shared" si="21"/>
        <v>0.61999603107360901</v>
      </c>
      <c r="Q177" s="69">
        <f t="shared" si="22"/>
        <v>0.26977643365249898</v>
      </c>
      <c r="R177" s="69">
        <f t="shared" si="23"/>
        <v>0.53013773647059104</v>
      </c>
      <c r="S177" s="69">
        <f t="shared" si="24"/>
        <v>0.38202779168711598</v>
      </c>
    </row>
    <row r="178" spans="1:19" x14ac:dyDescent="0.35">
      <c r="A178" t="s">
        <v>0</v>
      </c>
      <c r="B178" t="s">
        <v>446</v>
      </c>
      <c r="C178" s="47">
        <f t="shared" si="17"/>
        <v>0.42615720139838564</v>
      </c>
      <c r="D178" s="47">
        <f t="shared" si="18"/>
        <v>0.45215483691175401</v>
      </c>
      <c r="E178" s="47">
        <f t="shared" si="19"/>
        <v>0.15622006548382195</v>
      </c>
      <c r="H178"/>
      <c r="I178" s="84">
        <v>0.54776399422047395</v>
      </c>
      <c r="J178" s="84">
        <v>0.57442661668970296</v>
      </c>
      <c r="K178" s="84">
        <v>0.15628099328497999</v>
      </c>
      <c r="L178" s="84">
        <v>0.45215483691175401</v>
      </c>
      <c r="M178" s="84">
        <v>0.84377993451617805</v>
      </c>
      <c r="O178" s="69">
        <f t="shared" si="20"/>
        <v>0.54776399422047395</v>
      </c>
      <c r="P178" s="69">
        <f t="shared" si="21"/>
        <v>0.57442661668970296</v>
      </c>
      <c r="Q178" s="69">
        <f t="shared" si="22"/>
        <v>0.15628099328497999</v>
      </c>
      <c r="R178" s="69">
        <f t="shared" si="23"/>
        <v>0.45215483691175401</v>
      </c>
      <c r="S178" s="69">
        <f t="shared" si="24"/>
        <v>0.15622006548382195</v>
      </c>
    </row>
    <row r="179" spans="1:19" x14ac:dyDescent="0.35">
      <c r="I179" s="50"/>
      <c r="J179" s="50"/>
      <c r="K179" s="37"/>
      <c r="L179" s="37"/>
    </row>
    <row r="180" spans="1:19" x14ac:dyDescent="0.35">
      <c r="B180"/>
      <c r="I180" s="50"/>
      <c r="J180" s="50"/>
      <c r="K180" s="37"/>
      <c r="L180" s="37"/>
    </row>
    <row r="181" spans="1:19" x14ac:dyDescent="0.35">
      <c r="B181"/>
      <c r="I181" s="50"/>
      <c r="J181" s="50"/>
      <c r="K181" s="37"/>
      <c r="L181" s="37"/>
    </row>
    <row r="182" spans="1:19" x14ac:dyDescent="0.35">
      <c r="B182"/>
      <c r="I182" s="50"/>
      <c r="J182" s="50"/>
      <c r="K182" s="37"/>
      <c r="L182" s="37"/>
    </row>
    <row r="183" spans="1:19" x14ac:dyDescent="0.35">
      <c r="B183"/>
      <c r="I183" s="50"/>
      <c r="J183" s="50"/>
      <c r="K183" s="37"/>
      <c r="L183" s="37"/>
    </row>
    <row r="184" spans="1:19" x14ac:dyDescent="0.35">
      <c r="B184"/>
      <c r="I184" s="50"/>
      <c r="J184" s="50"/>
      <c r="K184" s="37"/>
      <c r="L184" s="37"/>
    </row>
    <row r="185" spans="1:19" x14ac:dyDescent="0.35">
      <c r="B185"/>
      <c r="I185" s="50"/>
      <c r="J185" s="50"/>
      <c r="K185" s="37"/>
      <c r="L185" s="37"/>
    </row>
    <row r="186" spans="1:19" x14ac:dyDescent="0.35">
      <c r="B186"/>
      <c r="I186" s="50"/>
      <c r="J186" s="50"/>
      <c r="K186" s="37"/>
      <c r="L186" s="37"/>
    </row>
    <row r="187" spans="1:19" x14ac:dyDescent="0.35">
      <c r="B187"/>
      <c r="I187" s="50"/>
      <c r="J187" s="50"/>
      <c r="K187" s="37"/>
      <c r="L187" s="37"/>
    </row>
    <row r="188" spans="1:19" x14ac:dyDescent="0.35">
      <c r="B188"/>
      <c r="K188" s="37"/>
      <c r="L188" s="37"/>
    </row>
    <row r="189" spans="1:19" x14ac:dyDescent="0.35">
      <c r="B189"/>
      <c r="K189" s="37"/>
      <c r="L189" s="37"/>
    </row>
    <row r="190" spans="1:19" x14ac:dyDescent="0.35">
      <c r="B190"/>
      <c r="K190" s="37"/>
      <c r="L190" s="37"/>
    </row>
    <row r="191" spans="1:19" x14ac:dyDescent="0.35">
      <c r="B191"/>
      <c r="K191" s="37"/>
      <c r="L191" s="37"/>
    </row>
    <row r="192" spans="1:19" x14ac:dyDescent="0.35">
      <c r="B192"/>
      <c r="K192" s="37"/>
      <c r="L192" s="37"/>
    </row>
    <row r="193" spans="2:2" s="37" customFormat="1" x14ac:dyDescent="0.35">
      <c r="B193"/>
    </row>
    <row r="194" spans="2:2" s="37" customFormat="1" x14ac:dyDescent="0.35">
      <c r="B194"/>
    </row>
    <row r="195" spans="2:2" s="37" customFormat="1" x14ac:dyDescent="0.35">
      <c r="B195"/>
    </row>
    <row r="196" spans="2:2" s="37" customFormat="1" x14ac:dyDescent="0.35">
      <c r="B196"/>
    </row>
    <row r="197" spans="2:2" s="37" customFormat="1" x14ac:dyDescent="0.35">
      <c r="B197"/>
    </row>
    <row r="198" spans="2:2" s="37" customFormat="1" x14ac:dyDescent="0.35">
      <c r="B198"/>
    </row>
    <row r="199" spans="2:2" s="37" customFormat="1" x14ac:dyDescent="0.35">
      <c r="B199"/>
    </row>
    <row r="200" spans="2:2" s="37" customFormat="1" x14ac:dyDescent="0.35">
      <c r="B200"/>
    </row>
    <row r="201" spans="2:2" s="37" customFormat="1" x14ac:dyDescent="0.35">
      <c r="B201"/>
    </row>
    <row r="202" spans="2:2" s="37" customFormat="1" x14ac:dyDescent="0.35">
      <c r="B202"/>
    </row>
    <row r="203" spans="2:2" s="37" customFormat="1" x14ac:dyDescent="0.35">
      <c r="B203"/>
    </row>
    <row r="204" spans="2:2" s="37" customFormat="1" x14ac:dyDescent="0.35">
      <c r="B204"/>
    </row>
    <row r="205" spans="2:2" s="37" customFormat="1" x14ac:dyDescent="0.35">
      <c r="B205"/>
    </row>
    <row r="206" spans="2:2" s="37" customFormat="1" x14ac:dyDescent="0.35">
      <c r="B206"/>
    </row>
    <row r="207" spans="2:2" s="37" customFormat="1" x14ac:dyDescent="0.35">
      <c r="B207"/>
    </row>
    <row r="208" spans="2:2" s="37" customFormat="1" x14ac:dyDescent="0.35">
      <c r="B208"/>
    </row>
    <row r="209" spans="2:2" s="37" customFormat="1" x14ac:dyDescent="0.35">
      <c r="B209"/>
    </row>
    <row r="210" spans="2:2" s="37" customFormat="1" x14ac:dyDescent="0.35">
      <c r="B210"/>
    </row>
    <row r="211" spans="2:2" s="37" customFormat="1" x14ac:dyDescent="0.35">
      <c r="B211"/>
    </row>
    <row r="212" spans="2:2" s="37" customFormat="1" x14ac:dyDescent="0.35">
      <c r="B212"/>
    </row>
    <row r="213" spans="2:2" s="37" customFormat="1" x14ac:dyDescent="0.35">
      <c r="B213"/>
    </row>
    <row r="214" spans="2:2" s="37" customFormat="1" x14ac:dyDescent="0.35">
      <c r="B214"/>
    </row>
    <row r="215" spans="2:2" s="37" customFormat="1" x14ac:dyDescent="0.35">
      <c r="B215"/>
    </row>
    <row r="216" spans="2:2" s="37" customFormat="1" x14ac:dyDescent="0.35">
      <c r="B216"/>
    </row>
    <row r="217" spans="2:2" s="37" customFormat="1" x14ac:dyDescent="0.35">
      <c r="B217"/>
    </row>
    <row r="218" spans="2:2" s="37" customFormat="1" x14ac:dyDescent="0.35">
      <c r="B218"/>
    </row>
    <row r="219" spans="2:2" s="37" customFormat="1" x14ac:dyDescent="0.35">
      <c r="B219"/>
    </row>
    <row r="220" spans="2:2" s="37" customFormat="1" x14ac:dyDescent="0.35">
      <c r="B220"/>
    </row>
    <row r="221" spans="2:2" s="37" customFormat="1" x14ac:dyDescent="0.35">
      <c r="B221"/>
    </row>
    <row r="222" spans="2:2" s="37" customFormat="1" x14ac:dyDescent="0.35">
      <c r="B222"/>
    </row>
    <row r="223" spans="2:2" s="37" customFormat="1" x14ac:dyDescent="0.35">
      <c r="B223"/>
    </row>
    <row r="224" spans="2:2" s="37" customFormat="1" x14ac:dyDescent="0.35">
      <c r="B224"/>
    </row>
    <row r="225" spans="2:2" s="37" customFormat="1" x14ac:dyDescent="0.35">
      <c r="B225"/>
    </row>
    <row r="226" spans="2:2" s="37" customFormat="1" x14ac:dyDescent="0.35">
      <c r="B226"/>
    </row>
    <row r="227" spans="2:2" s="37" customFormat="1" x14ac:dyDescent="0.35">
      <c r="B227"/>
    </row>
    <row r="228" spans="2:2" s="37" customFormat="1" x14ac:dyDescent="0.35">
      <c r="B228"/>
    </row>
    <row r="229" spans="2:2" s="37" customFormat="1" x14ac:dyDescent="0.35">
      <c r="B229"/>
    </row>
    <row r="230" spans="2:2" s="37" customFormat="1" x14ac:dyDescent="0.35">
      <c r="B230"/>
    </row>
    <row r="231" spans="2:2" s="37" customFormat="1" x14ac:dyDescent="0.35">
      <c r="B231"/>
    </row>
    <row r="232" spans="2:2" s="37" customFormat="1" x14ac:dyDescent="0.35">
      <c r="B232"/>
    </row>
    <row r="233" spans="2:2" s="37" customFormat="1" x14ac:dyDescent="0.35">
      <c r="B233"/>
    </row>
    <row r="234" spans="2:2" s="37" customFormat="1" x14ac:dyDescent="0.35">
      <c r="B234"/>
    </row>
    <row r="235" spans="2:2" s="37" customFormat="1" x14ac:dyDescent="0.35">
      <c r="B235"/>
    </row>
    <row r="236" spans="2:2" s="37" customFormat="1" x14ac:dyDescent="0.35">
      <c r="B236"/>
    </row>
    <row r="237" spans="2:2" s="37" customFormat="1" x14ac:dyDescent="0.35">
      <c r="B237"/>
    </row>
    <row r="238" spans="2:2" s="37" customFormat="1" x14ac:dyDescent="0.35">
      <c r="B238"/>
    </row>
    <row r="239" spans="2:2" s="37" customFormat="1" x14ac:dyDescent="0.35">
      <c r="B239"/>
    </row>
    <row r="240" spans="2:2" s="37" customFormat="1" x14ac:dyDescent="0.35">
      <c r="B240"/>
    </row>
    <row r="241" spans="2:2" s="37" customFormat="1" x14ac:dyDescent="0.35">
      <c r="B241"/>
    </row>
    <row r="242" spans="2:2" s="37" customFormat="1" x14ac:dyDescent="0.35">
      <c r="B242"/>
    </row>
    <row r="243" spans="2:2" s="37" customFormat="1" x14ac:dyDescent="0.35">
      <c r="B243"/>
    </row>
    <row r="244" spans="2:2" s="37" customFormat="1" x14ac:dyDescent="0.35">
      <c r="B244"/>
    </row>
    <row r="245" spans="2:2" s="37" customFormat="1" x14ac:dyDescent="0.35">
      <c r="B245"/>
    </row>
    <row r="246" spans="2:2" s="37" customFormat="1" x14ac:dyDescent="0.35">
      <c r="B246"/>
    </row>
    <row r="247" spans="2:2" s="37" customFormat="1" x14ac:dyDescent="0.35">
      <c r="B247"/>
    </row>
    <row r="248" spans="2:2" s="37" customFormat="1" x14ac:dyDescent="0.35">
      <c r="B248"/>
    </row>
    <row r="249" spans="2:2" s="37" customFormat="1" x14ac:dyDescent="0.35">
      <c r="B249"/>
    </row>
    <row r="250" spans="2:2" s="37" customFormat="1" x14ac:dyDescent="0.35">
      <c r="B250"/>
    </row>
    <row r="251" spans="2:2" s="37" customFormat="1" x14ac:dyDescent="0.35">
      <c r="B251"/>
    </row>
    <row r="252" spans="2:2" s="37" customFormat="1" x14ac:dyDescent="0.35">
      <c r="B252"/>
    </row>
    <row r="253" spans="2:2" s="37" customFormat="1" x14ac:dyDescent="0.35">
      <c r="B253"/>
    </row>
    <row r="254" spans="2:2" s="37" customFormat="1" x14ac:dyDescent="0.35">
      <c r="B254"/>
    </row>
    <row r="255" spans="2:2" s="37" customFormat="1" x14ac:dyDescent="0.35">
      <c r="B255"/>
    </row>
    <row r="256" spans="2:2" s="37" customFormat="1" x14ac:dyDescent="0.35">
      <c r="B256"/>
    </row>
    <row r="257" spans="2:2" s="37" customFormat="1" x14ac:dyDescent="0.35">
      <c r="B257"/>
    </row>
    <row r="258" spans="2:2" s="37" customFormat="1" x14ac:dyDescent="0.35">
      <c r="B258"/>
    </row>
    <row r="259" spans="2:2" s="37" customFormat="1" x14ac:dyDescent="0.35">
      <c r="B259"/>
    </row>
    <row r="260" spans="2:2" s="37" customFormat="1" x14ac:dyDescent="0.35">
      <c r="B260"/>
    </row>
    <row r="261" spans="2:2" s="37" customFormat="1" x14ac:dyDescent="0.35">
      <c r="B261"/>
    </row>
    <row r="262" spans="2:2" s="37" customFormat="1" x14ac:dyDescent="0.35">
      <c r="B262"/>
    </row>
    <row r="263" spans="2:2" s="37" customFormat="1" x14ac:dyDescent="0.35">
      <c r="B263"/>
    </row>
    <row r="264" spans="2:2" s="37" customFormat="1" x14ac:dyDescent="0.35">
      <c r="B264"/>
    </row>
    <row r="265" spans="2:2" s="37" customFormat="1" x14ac:dyDescent="0.35">
      <c r="B265"/>
    </row>
    <row r="266" spans="2:2" s="37" customFormat="1" x14ac:dyDescent="0.35">
      <c r="B266"/>
    </row>
    <row r="267" spans="2:2" s="37" customFormat="1" x14ac:dyDescent="0.35">
      <c r="B267"/>
    </row>
    <row r="268" spans="2:2" s="37" customFormat="1" x14ac:dyDescent="0.35">
      <c r="B268"/>
    </row>
    <row r="269" spans="2:2" s="37" customFormat="1" x14ac:dyDescent="0.35">
      <c r="B269"/>
    </row>
    <row r="270" spans="2:2" s="37" customFormat="1" x14ac:dyDescent="0.35">
      <c r="B270"/>
    </row>
    <row r="271" spans="2:2" s="37" customFormat="1" x14ac:dyDescent="0.35">
      <c r="B271"/>
    </row>
    <row r="272" spans="2:2" s="37" customFormat="1" x14ac:dyDescent="0.35">
      <c r="B272"/>
    </row>
    <row r="273" spans="2:2" s="37" customFormat="1" x14ac:dyDescent="0.35">
      <c r="B273"/>
    </row>
    <row r="274" spans="2:2" s="37" customFormat="1" x14ac:dyDescent="0.35">
      <c r="B274"/>
    </row>
    <row r="275" spans="2:2" s="37" customFormat="1" x14ac:dyDescent="0.35">
      <c r="B275"/>
    </row>
    <row r="276" spans="2:2" s="37" customFormat="1" x14ac:dyDescent="0.35">
      <c r="B276"/>
    </row>
    <row r="277" spans="2:2" s="37" customFormat="1" x14ac:dyDescent="0.35">
      <c r="B277"/>
    </row>
    <row r="278" spans="2:2" s="37" customFormat="1" x14ac:dyDescent="0.35">
      <c r="B278"/>
    </row>
    <row r="279" spans="2:2" s="37" customFormat="1" x14ac:dyDescent="0.35">
      <c r="B279"/>
    </row>
    <row r="280" spans="2:2" s="37" customFormat="1" x14ac:dyDescent="0.35">
      <c r="B280"/>
    </row>
    <row r="281" spans="2:2" s="37" customFormat="1" x14ac:dyDescent="0.35">
      <c r="B281"/>
    </row>
    <row r="282" spans="2:2" s="37" customFormat="1" x14ac:dyDescent="0.35">
      <c r="B282"/>
    </row>
    <row r="283" spans="2:2" s="37" customFormat="1" x14ac:dyDescent="0.35">
      <c r="B283"/>
    </row>
    <row r="284" spans="2:2" s="37" customFormat="1" x14ac:dyDescent="0.35">
      <c r="B284"/>
    </row>
    <row r="285" spans="2:2" s="37" customFormat="1" x14ac:dyDescent="0.35">
      <c r="B285"/>
    </row>
    <row r="286" spans="2:2" s="37" customFormat="1" x14ac:dyDescent="0.35">
      <c r="B286"/>
    </row>
    <row r="287" spans="2:2" s="37" customFormat="1" x14ac:dyDescent="0.35">
      <c r="B287"/>
    </row>
    <row r="288" spans="2:2" s="37" customFormat="1" x14ac:dyDescent="0.35">
      <c r="B288"/>
    </row>
    <row r="289" spans="2:2" s="37" customFormat="1" x14ac:dyDescent="0.35">
      <c r="B289"/>
    </row>
    <row r="290" spans="2:2" s="37" customFormat="1" x14ac:dyDescent="0.35">
      <c r="B290"/>
    </row>
    <row r="291" spans="2:2" s="37" customFormat="1" x14ac:dyDescent="0.35">
      <c r="B291"/>
    </row>
    <row r="292" spans="2:2" s="37" customFormat="1" x14ac:dyDescent="0.35">
      <c r="B292"/>
    </row>
    <row r="293" spans="2:2" s="37" customFormat="1" x14ac:dyDescent="0.35">
      <c r="B293"/>
    </row>
    <row r="294" spans="2:2" s="37" customFormat="1" x14ac:dyDescent="0.35">
      <c r="B294"/>
    </row>
    <row r="295" spans="2:2" s="37" customFormat="1" x14ac:dyDescent="0.35">
      <c r="B295"/>
    </row>
    <row r="296" spans="2:2" s="37" customFormat="1" x14ac:dyDescent="0.35">
      <c r="B296"/>
    </row>
    <row r="297" spans="2:2" s="37" customFormat="1" x14ac:dyDescent="0.35">
      <c r="B297"/>
    </row>
    <row r="298" spans="2:2" s="37" customFormat="1" x14ac:dyDescent="0.35">
      <c r="B298"/>
    </row>
    <row r="299" spans="2:2" s="37" customFormat="1" x14ac:dyDescent="0.35">
      <c r="B299"/>
    </row>
    <row r="300" spans="2:2" s="37" customFormat="1" x14ac:dyDescent="0.35">
      <c r="B300"/>
    </row>
    <row r="301" spans="2:2" s="37" customFormat="1" x14ac:dyDescent="0.35">
      <c r="B301"/>
    </row>
    <row r="302" spans="2:2" s="37" customFormat="1" x14ac:dyDescent="0.35">
      <c r="B302"/>
    </row>
    <row r="303" spans="2:2" s="37" customFormat="1" x14ac:dyDescent="0.35">
      <c r="B303"/>
    </row>
    <row r="304" spans="2:2" s="37" customFormat="1" x14ac:dyDescent="0.35">
      <c r="B304"/>
    </row>
    <row r="305" spans="2:2" s="37" customFormat="1" x14ac:dyDescent="0.35">
      <c r="B305"/>
    </row>
    <row r="306" spans="2:2" s="37" customFormat="1" x14ac:dyDescent="0.35">
      <c r="B306"/>
    </row>
    <row r="307" spans="2:2" s="37" customFormat="1" x14ac:dyDescent="0.35">
      <c r="B307"/>
    </row>
    <row r="308" spans="2:2" s="37" customFormat="1" x14ac:dyDescent="0.35">
      <c r="B308"/>
    </row>
    <row r="309" spans="2:2" s="37" customFormat="1" x14ac:dyDescent="0.35">
      <c r="B309"/>
    </row>
    <row r="310" spans="2:2" s="37" customFormat="1" x14ac:dyDescent="0.35">
      <c r="B310"/>
    </row>
    <row r="311" spans="2:2" s="37" customFormat="1" x14ac:dyDescent="0.35">
      <c r="B311"/>
    </row>
    <row r="312" spans="2:2" s="37" customFormat="1" x14ac:dyDescent="0.35">
      <c r="B3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312"/>
  <sheetViews>
    <sheetView topLeftCell="A111" workbookViewId="0">
      <selection activeCell="I112" sqref="I112"/>
    </sheetView>
  </sheetViews>
  <sheetFormatPr defaultColWidth="8.81640625" defaultRowHeight="14.5" x14ac:dyDescent="0.35"/>
  <cols>
    <col min="1" max="1" width="8.81640625" style="37"/>
    <col min="2" max="2" width="19.1796875" style="37" bestFit="1" customWidth="1"/>
    <col min="3" max="3" width="8.81640625" style="37"/>
    <col min="4" max="6" width="10.54296875" style="37" customWidth="1"/>
    <col min="7" max="7" width="4.453125" style="37" customWidth="1"/>
    <col min="8" max="8" width="19.81640625" style="37" customWidth="1"/>
    <col min="9" max="9" width="11" style="39" customWidth="1"/>
    <col min="10" max="11" width="11" style="39" bestFit="1" customWidth="1"/>
    <col min="12" max="12" width="11" style="39" customWidth="1"/>
    <col min="13" max="14" width="11.1796875" style="37" customWidth="1"/>
    <col min="15" max="16384" width="8.81640625" style="37"/>
  </cols>
  <sheetData>
    <row r="1" spans="1:19" x14ac:dyDescent="0.35">
      <c r="D1" s="35" t="s">
        <v>20</v>
      </c>
      <c r="J1" s="73" t="s">
        <v>21</v>
      </c>
      <c r="P1" s="35" t="s">
        <v>22</v>
      </c>
    </row>
    <row r="2" spans="1:19" ht="116" x14ac:dyDescent="0.35">
      <c r="D2" s="35" t="s">
        <v>201</v>
      </c>
      <c r="I2" s="42" t="s">
        <v>231</v>
      </c>
      <c r="J2" s="42" t="s">
        <v>232</v>
      </c>
      <c r="K2" s="42" t="s">
        <v>233</v>
      </c>
      <c r="L2" s="72" t="s">
        <v>292</v>
      </c>
      <c r="M2" s="52" t="s">
        <v>293</v>
      </c>
      <c r="N2" s="52"/>
      <c r="O2" s="42" t="s">
        <v>231</v>
      </c>
      <c r="P2" s="42" t="s">
        <v>232</v>
      </c>
      <c r="Q2" s="42" t="s">
        <v>233</v>
      </c>
      <c r="R2" s="72" t="s">
        <v>292</v>
      </c>
      <c r="S2" s="52" t="s">
        <v>293</v>
      </c>
    </row>
    <row r="3" spans="1:19" x14ac:dyDescent="0.35">
      <c r="H3" s="37" t="s">
        <v>23</v>
      </c>
      <c r="I3" s="40">
        <v>1</v>
      </c>
      <c r="J3" s="40">
        <v>1</v>
      </c>
      <c r="K3" s="40">
        <v>1</v>
      </c>
      <c r="L3" s="40">
        <v>1</v>
      </c>
      <c r="M3" s="38">
        <v>1</v>
      </c>
      <c r="N3" s="38"/>
      <c r="O3" s="38">
        <v>1</v>
      </c>
      <c r="P3" s="38">
        <v>1</v>
      </c>
      <c r="Q3" s="38">
        <v>1</v>
      </c>
      <c r="R3" s="38">
        <v>1</v>
      </c>
      <c r="S3" s="38">
        <v>1</v>
      </c>
    </row>
    <row r="4" spans="1:19" x14ac:dyDescent="0.35">
      <c r="B4" s="37" t="s">
        <v>201</v>
      </c>
      <c r="H4" s="37" t="s">
        <v>24</v>
      </c>
      <c r="I4" s="40">
        <v>0</v>
      </c>
      <c r="J4" s="40">
        <v>0</v>
      </c>
      <c r="K4" s="40">
        <v>0</v>
      </c>
      <c r="L4" s="40">
        <v>0</v>
      </c>
      <c r="M4" s="38">
        <v>0</v>
      </c>
      <c r="N4" s="38"/>
      <c r="O4" s="38">
        <v>0</v>
      </c>
      <c r="P4" s="38">
        <v>0</v>
      </c>
      <c r="Q4" s="38">
        <v>0</v>
      </c>
      <c r="R4" s="38">
        <v>0</v>
      </c>
      <c r="S4" s="38">
        <v>0</v>
      </c>
    </row>
    <row r="5" spans="1:19" x14ac:dyDescent="0.35">
      <c r="H5" s="37" t="s">
        <v>25</v>
      </c>
      <c r="I5" s="40">
        <v>1</v>
      </c>
      <c r="J5" s="40">
        <v>1</v>
      </c>
      <c r="K5" s="40">
        <v>1</v>
      </c>
      <c r="L5" s="40">
        <v>1</v>
      </c>
      <c r="M5" s="38">
        <v>0</v>
      </c>
      <c r="N5" s="38"/>
      <c r="O5" s="38">
        <v>1</v>
      </c>
      <c r="P5" s="38">
        <v>1</v>
      </c>
      <c r="Q5" s="38">
        <v>1</v>
      </c>
      <c r="R5" s="38">
        <v>1</v>
      </c>
      <c r="S5" s="38">
        <v>0</v>
      </c>
    </row>
    <row r="6" spans="1:19" s="39" customFormat="1" x14ac:dyDescent="0.35">
      <c r="H6" s="39" t="s">
        <v>26</v>
      </c>
      <c r="I6" s="40" t="s">
        <v>49</v>
      </c>
      <c r="J6" s="74" t="s">
        <v>49</v>
      </c>
      <c r="K6" s="50" t="s">
        <v>49</v>
      </c>
      <c r="L6" s="72" t="s">
        <v>28</v>
      </c>
      <c r="M6" s="40" t="s">
        <v>27</v>
      </c>
      <c r="N6" s="40"/>
      <c r="O6" s="40" t="s">
        <v>49</v>
      </c>
      <c r="P6" s="71" t="s">
        <v>49</v>
      </c>
      <c r="Q6" s="72" t="s">
        <v>49</v>
      </c>
      <c r="R6" s="72" t="s">
        <v>28</v>
      </c>
      <c r="S6" s="40" t="s">
        <v>27</v>
      </c>
    </row>
    <row r="7" spans="1:19" ht="29" x14ac:dyDescent="0.35">
      <c r="C7" s="52" t="s">
        <v>417</v>
      </c>
      <c r="D7" s="66" t="s">
        <v>418</v>
      </c>
      <c r="E7" s="66" t="s">
        <v>419</v>
      </c>
      <c r="F7" s="66"/>
      <c r="H7" s="40" t="s">
        <v>201</v>
      </c>
      <c r="I7" s="50"/>
      <c r="J7" s="74"/>
      <c r="K7" s="50"/>
      <c r="L7" s="72"/>
      <c r="M7" s="51"/>
      <c r="N7" s="51"/>
    </row>
    <row r="8" spans="1:19" x14ac:dyDescent="0.35">
      <c r="A8" t="s">
        <v>50</v>
      </c>
      <c r="B8" t="s">
        <v>245</v>
      </c>
      <c r="C8" s="47">
        <f>AVERAGE(O8:Q8)</f>
        <v>3.5585384742720362E-2</v>
      </c>
      <c r="D8" s="47">
        <f>+R8</f>
        <v>0.10305421705315899</v>
      </c>
      <c r="E8" s="47">
        <f>+S8</f>
        <v>0.29508381257207805</v>
      </c>
      <c r="H8"/>
      <c r="I8" s="84">
        <v>5.1123889976090402E-2</v>
      </c>
      <c r="J8" s="84">
        <v>5.5632264252070698E-2</v>
      </c>
      <c r="K8" s="84">
        <v>0</v>
      </c>
      <c r="L8" s="84">
        <v>0.10305421705315899</v>
      </c>
      <c r="M8" s="84">
        <v>0.70491618742792195</v>
      </c>
      <c r="N8" s="69"/>
      <c r="O8" s="69">
        <f>IF(ISNUMBER(I8)=TRUE,O$5*(I8-O$4)/(O$3-O$4)+(1-O$5)*(1-(I8-O$4)/(O$3-O$4)),"..")</f>
        <v>5.1123889976090402E-2</v>
      </c>
      <c r="P8" s="69">
        <f t="shared" ref="P8:S8" si="0">IF(ISNUMBER(J8)=TRUE,P$5*(J8-P$4)/(P$3-P$4)+(1-P$5)*(1-(J8-P$4)/(P$3-P$4)),"..")</f>
        <v>5.5632264252070698E-2</v>
      </c>
      <c r="Q8" s="69">
        <f t="shared" si="0"/>
        <v>0</v>
      </c>
      <c r="R8" s="69">
        <f t="shared" si="0"/>
        <v>0.10305421705315899</v>
      </c>
      <c r="S8" s="69">
        <f t="shared" si="0"/>
        <v>0.29508381257207805</v>
      </c>
    </row>
    <row r="9" spans="1:19" x14ac:dyDescent="0.35">
      <c r="A9" t="s">
        <v>51</v>
      </c>
      <c r="B9" t="s">
        <v>362</v>
      </c>
      <c r="C9" s="47">
        <f t="shared" ref="C9:C72" si="1">AVERAGE(O9:Q9)</f>
        <v>0.27986248176789202</v>
      </c>
      <c r="D9" s="47">
        <f t="shared" ref="D9:D72" si="2">+R9</f>
        <v>0.30238665129135101</v>
      </c>
      <c r="E9" s="47">
        <f t="shared" ref="E9:E72" si="3">+S9</f>
        <v>0.21706359676195897</v>
      </c>
      <c r="H9"/>
      <c r="I9" s="84">
        <v>0.32474014772317</v>
      </c>
      <c r="J9" s="84">
        <v>0.51484729758050596</v>
      </c>
      <c r="K9" s="84">
        <v>0</v>
      </c>
      <c r="L9" s="84">
        <v>0.30238665129135101</v>
      </c>
      <c r="M9" s="84">
        <v>0.78293640323804103</v>
      </c>
      <c r="N9" s="69"/>
      <c r="O9" s="69">
        <f t="shared" ref="O9:O72" si="4">IF(ISNUMBER(I9)=TRUE,O$5*(I9-O$4)/(O$3-O$4)+(1-O$5)*(1-(I9-O$4)/(O$3-O$4)),"..")</f>
        <v>0.32474014772317</v>
      </c>
      <c r="P9" s="69">
        <f t="shared" ref="P9:P72" si="5">IF(ISNUMBER(J9)=TRUE,P$5*(J9-P$4)/(P$3-P$4)+(1-P$5)*(1-(J9-P$4)/(P$3-P$4)),"..")</f>
        <v>0.51484729758050596</v>
      </c>
      <c r="Q9" s="69">
        <f t="shared" ref="Q9:Q72" si="6">IF(ISNUMBER(K9)=TRUE,Q$5*(K9-Q$4)/(Q$3-Q$4)+(1-Q$5)*(1-(K9-Q$4)/(Q$3-Q$4)),"..")</f>
        <v>0</v>
      </c>
      <c r="R9" s="69">
        <f t="shared" ref="R9:R72" si="7">IF(ISNUMBER(L9)=TRUE,R$5*(L9-R$4)/(R$3-R$4)+(1-R$5)*(1-(L9-R$4)/(R$3-R$4)),"..")</f>
        <v>0.30238665129135101</v>
      </c>
      <c r="S9" s="69">
        <f t="shared" ref="S9:S72" si="8">IF(ISNUMBER(M9)=TRUE,S$5*(M9-S$4)/(S$3-S$4)+(1-S$5)*(1-(M9-S$4)/(S$3-S$4)),"..")</f>
        <v>0.21706359676195897</v>
      </c>
    </row>
    <row r="10" spans="1:19" x14ac:dyDescent="0.35">
      <c r="A10" t="s">
        <v>52</v>
      </c>
      <c r="B10" t="s">
        <v>322</v>
      </c>
      <c r="C10" s="47">
        <f t="shared" si="1"/>
        <v>0.56159344117753296</v>
      </c>
      <c r="D10" s="47">
        <f t="shared" si="2"/>
        <v>0.70991825666158204</v>
      </c>
      <c r="E10" s="47">
        <f t="shared" si="3"/>
        <v>0.31558990959190603</v>
      </c>
      <c r="H10"/>
      <c r="I10" s="84">
        <v>0.74283785245848699</v>
      </c>
      <c r="J10" s="84">
        <v>0.651619041336714</v>
      </c>
      <c r="K10" s="84">
        <v>0.290323429737398</v>
      </c>
      <c r="L10" s="84">
        <v>0.70991825666158204</v>
      </c>
      <c r="M10" s="84">
        <v>0.68441009040809397</v>
      </c>
      <c r="N10" s="69"/>
      <c r="O10" s="69">
        <f t="shared" si="4"/>
        <v>0.74283785245848699</v>
      </c>
      <c r="P10" s="69">
        <f t="shared" si="5"/>
        <v>0.651619041336714</v>
      </c>
      <c r="Q10" s="69">
        <f t="shared" si="6"/>
        <v>0.290323429737398</v>
      </c>
      <c r="R10" s="69">
        <f t="shared" si="7"/>
        <v>0.70991825666158204</v>
      </c>
      <c r="S10" s="69">
        <f t="shared" si="8"/>
        <v>0.31558990959190603</v>
      </c>
    </row>
    <row r="11" spans="1:19" x14ac:dyDescent="0.35">
      <c r="A11" t="s">
        <v>53</v>
      </c>
      <c r="B11" t="s">
        <v>246</v>
      </c>
      <c r="C11" s="47">
        <f t="shared" si="1"/>
        <v>0.90972392774643207</v>
      </c>
      <c r="D11" s="47">
        <f t="shared" si="2"/>
        <v>0.72763909980285402</v>
      </c>
      <c r="E11" s="47">
        <f t="shared" si="3"/>
        <v>0.58427761775416898</v>
      </c>
      <c r="H11"/>
      <c r="I11" s="84">
        <v>0.92464662562302302</v>
      </c>
      <c r="J11" s="84">
        <v>0.92518844351521701</v>
      </c>
      <c r="K11" s="84">
        <v>0.87933671410105596</v>
      </c>
      <c r="L11" s="84">
        <v>0.72763909980285402</v>
      </c>
      <c r="M11" s="84">
        <v>0.41572238224583102</v>
      </c>
      <c r="N11" s="69"/>
      <c r="O11" s="69">
        <f t="shared" si="4"/>
        <v>0.92464662562302302</v>
      </c>
      <c r="P11" s="69">
        <f t="shared" si="5"/>
        <v>0.92518844351521701</v>
      </c>
      <c r="Q11" s="69">
        <f t="shared" si="6"/>
        <v>0.87933671410105596</v>
      </c>
      <c r="R11" s="69">
        <f t="shared" si="7"/>
        <v>0.72763909980285402</v>
      </c>
      <c r="S11" s="69">
        <f t="shared" si="8"/>
        <v>0.58427761775416898</v>
      </c>
    </row>
    <row r="12" spans="1:19" x14ac:dyDescent="0.35">
      <c r="A12" t="s">
        <v>54</v>
      </c>
      <c r="B12" t="s">
        <v>268</v>
      </c>
      <c r="C12" s="47">
        <f t="shared" si="1"/>
        <v>0.60153710945240135</v>
      </c>
      <c r="D12" s="47">
        <f t="shared" si="2"/>
        <v>0.47331552504438901</v>
      </c>
      <c r="E12" s="47">
        <f t="shared" si="3"/>
        <v>0.36361177172671799</v>
      </c>
      <c r="H12"/>
      <c r="I12" s="84">
        <v>0.67023898901204404</v>
      </c>
      <c r="J12" s="84">
        <v>0.74115653179311902</v>
      </c>
      <c r="K12" s="84">
        <v>0.393215807552041</v>
      </c>
      <c r="L12" s="84">
        <v>0.47331552504438901</v>
      </c>
      <c r="M12" s="84">
        <v>0.63638822827328201</v>
      </c>
      <c r="N12" s="69"/>
      <c r="O12" s="69">
        <f t="shared" si="4"/>
        <v>0.67023898901204404</v>
      </c>
      <c r="P12" s="69">
        <f t="shared" si="5"/>
        <v>0.74115653179311902</v>
      </c>
      <c r="Q12" s="69">
        <f t="shared" si="6"/>
        <v>0.393215807552041</v>
      </c>
      <c r="R12" s="69">
        <f t="shared" si="7"/>
        <v>0.47331552504438901</v>
      </c>
      <c r="S12" s="69">
        <f t="shared" si="8"/>
        <v>0.36361177172671799</v>
      </c>
    </row>
    <row r="13" spans="1:19" x14ac:dyDescent="0.35">
      <c r="A13" t="s">
        <v>55</v>
      </c>
      <c r="B13" t="s">
        <v>304</v>
      </c>
      <c r="C13" s="47">
        <f t="shared" si="1"/>
        <v>0.94698152611253805</v>
      </c>
      <c r="D13" s="47">
        <f t="shared" si="2"/>
        <v>0.968883499819431</v>
      </c>
      <c r="E13" s="47">
        <f t="shared" si="3"/>
        <v>0.95287507862296605</v>
      </c>
      <c r="H13"/>
      <c r="I13" s="84">
        <v>0.95786605226055899</v>
      </c>
      <c r="J13" s="84">
        <v>0.91886034392212901</v>
      </c>
      <c r="K13" s="84">
        <v>0.96421818215492605</v>
      </c>
      <c r="L13" s="84">
        <v>0.968883499819431</v>
      </c>
      <c r="M13" s="84">
        <v>4.7124921377033897E-2</v>
      </c>
      <c r="N13" s="69"/>
      <c r="O13" s="69">
        <f t="shared" si="4"/>
        <v>0.95786605226055899</v>
      </c>
      <c r="P13" s="69">
        <f t="shared" si="5"/>
        <v>0.91886034392212901</v>
      </c>
      <c r="Q13" s="69">
        <f t="shared" si="6"/>
        <v>0.96421818215492605</v>
      </c>
      <c r="R13" s="69">
        <f t="shared" si="7"/>
        <v>0.968883499819431</v>
      </c>
      <c r="S13" s="69">
        <f t="shared" si="8"/>
        <v>0.95287507862296605</v>
      </c>
    </row>
    <row r="14" spans="1:19" x14ac:dyDescent="0.35">
      <c r="A14" t="s">
        <v>56</v>
      </c>
      <c r="B14" t="s">
        <v>323</v>
      </c>
      <c r="C14" s="47">
        <f t="shared" si="1"/>
        <v>0.93306538070875134</v>
      </c>
      <c r="D14" s="47">
        <f t="shared" si="2"/>
        <v>0.89668539210999698</v>
      </c>
      <c r="E14" s="47">
        <f t="shared" si="3"/>
        <v>0.86246734093397703</v>
      </c>
      <c r="H14"/>
      <c r="I14" s="84">
        <v>0.96249023242266696</v>
      </c>
      <c r="J14" s="84">
        <v>0.891380636596805</v>
      </c>
      <c r="K14" s="84">
        <v>0.94532527310678205</v>
      </c>
      <c r="L14" s="84">
        <v>0.89668539210999698</v>
      </c>
      <c r="M14" s="84">
        <v>0.13753265906602299</v>
      </c>
      <c r="N14" s="69"/>
      <c r="O14" s="69">
        <f t="shared" si="4"/>
        <v>0.96249023242266696</v>
      </c>
      <c r="P14" s="69">
        <f t="shared" si="5"/>
        <v>0.891380636596805</v>
      </c>
      <c r="Q14" s="69">
        <f t="shared" si="6"/>
        <v>0.94532527310678205</v>
      </c>
      <c r="R14" s="69">
        <f t="shared" si="7"/>
        <v>0.89668539210999698</v>
      </c>
      <c r="S14" s="69">
        <f t="shared" si="8"/>
        <v>0.86246734093397703</v>
      </c>
    </row>
    <row r="15" spans="1:19" x14ac:dyDescent="0.35">
      <c r="A15" t="s">
        <v>57</v>
      </c>
      <c r="B15" t="s">
        <v>269</v>
      </c>
      <c r="C15" s="47">
        <f t="shared" si="1"/>
        <v>0.31739240729574503</v>
      </c>
      <c r="D15" s="47">
        <f t="shared" si="2"/>
        <v>0.19380501647510401</v>
      </c>
      <c r="E15" s="47">
        <f t="shared" si="3"/>
        <v>7.3804052314405011E-2</v>
      </c>
      <c r="H15"/>
      <c r="I15" s="84">
        <v>0.25434187040744999</v>
      </c>
      <c r="J15" s="84">
        <v>0.46158019869984801</v>
      </c>
      <c r="K15" s="84">
        <v>0.236255152779937</v>
      </c>
      <c r="L15" s="84">
        <v>0.19380501647510401</v>
      </c>
      <c r="M15" s="84">
        <v>0.92619594768559499</v>
      </c>
      <c r="N15" s="69"/>
      <c r="O15" s="69">
        <f t="shared" si="4"/>
        <v>0.25434187040744999</v>
      </c>
      <c r="P15" s="69">
        <f t="shared" si="5"/>
        <v>0.46158019869984801</v>
      </c>
      <c r="Q15" s="69">
        <f t="shared" si="6"/>
        <v>0.236255152779937</v>
      </c>
      <c r="R15" s="69">
        <f t="shared" si="7"/>
        <v>0.19380501647510401</v>
      </c>
      <c r="S15" s="69">
        <f t="shared" si="8"/>
        <v>7.3804052314405011E-2</v>
      </c>
    </row>
    <row r="16" spans="1:19" x14ac:dyDescent="0.35">
      <c r="A16" t="s">
        <v>58</v>
      </c>
      <c r="B16" t="s">
        <v>222</v>
      </c>
      <c r="C16" s="47">
        <f t="shared" si="1"/>
        <v>0.3633892586357747</v>
      </c>
      <c r="D16" s="47">
        <f t="shared" si="2"/>
        <v>0.52179567077834199</v>
      </c>
      <c r="E16" s="47">
        <f t="shared" si="3"/>
        <v>0.47838038477131495</v>
      </c>
      <c r="H16"/>
      <c r="I16" s="84">
        <v>0.614388576384158</v>
      </c>
      <c r="J16" s="84">
        <v>0.475779199523166</v>
      </c>
      <c r="K16" s="84">
        <v>0</v>
      </c>
      <c r="L16" s="84">
        <v>0.52179567077834199</v>
      </c>
      <c r="M16" s="84">
        <v>0.52161961522868505</v>
      </c>
      <c r="N16" s="69"/>
      <c r="O16" s="69">
        <f t="shared" si="4"/>
        <v>0.614388576384158</v>
      </c>
      <c r="P16" s="69">
        <f t="shared" si="5"/>
        <v>0.475779199523166</v>
      </c>
      <c r="Q16" s="69">
        <f t="shared" si="6"/>
        <v>0</v>
      </c>
      <c r="R16" s="69">
        <f t="shared" si="7"/>
        <v>0.52179567077834199</v>
      </c>
      <c r="S16" s="69">
        <f t="shared" si="8"/>
        <v>0.47838038477131495</v>
      </c>
    </row>
    <row r="17" spans="1:19" x14ac:dyDescent="0.35">
      <c r="A17" t="s">
        <v>59</v>
      </c>
      <c r="B17" t="s">
        <v>316</v>
      </c>
      <c r="C17" s="47">
        <f t="shared" si="1"/>
        <v>0.94283172580711072</v>
      </c>
      <c r="D17" s="47">
        <f t="shared" si="2"/>
        <v>0.93267745054899398</v>
      </c>
      <c r="E17" s="47">
        <f t="shared" si="3"/>
        <v>0.94063643475298331</v>
      </c>
      <c r="H17"/>
      <c r="I17" s="84">
        <v>0.97734715868894095</v>
      </c>
      <c r="J17" s="84">
        <v>0.89799269336624798</v>
      </c>
      <c r="K17" s="84">
        <v>0.953155325366143</v>
      </c>
      <c r="L17" s="84">
        <v>0.93267745054899398</v>
      </c>
      <c r="M17" s="84">
        <v>5.9363565247016699E-2</v>
      </c>
      <c r="N17" s="69"/>
      <c r="O17" s="69">
        <f t="shared" si="4"/>
        <v>0.97734715868894095</v>
      </c>
      <c r="P17" s="69">
        <f t="shared" si="5"/>
        <v>0.89799269336624798</v>
      </c>
      <c r="Q17" s="69">
        <f t="shared" si="6"/>
        <v>0.953155325366143</v>
      </c>
      <c r="R17" s="69">
        <f t="shared" si="7"/>
        <v>0.93267745054899398</v>
      </c>
      <c r="S17" s="69">
        <f t="shared" si="8"/>
        <v>0.94063643475298331</v>
      </c>
    </row>
    <row r="18" spans="1:19" x14ac:dyDescent="0.35">
      <c r="A18" t="s">
        <v>29</v>
      </c>
      <c r="B18" t="s">
        <v>202</v>
      </c>
      <c r="C18" s="47">
        <f t="shared" si="1"/>
        <v>0.80589730368130741</v>
      </c>
      <c r="D18" s="47">
        <f t="shared" si="2"/>
        <v>0.80881511689937502</v>
      </c>
      <c r="E18" s="47">
        <f t="shared" si="3"/>
        <v>0.43462632707089699</v>
      </c>
      <c r="H18"/>
      <c r="I18" s="84">
        <v>0.88413448257556504</v>
      </c>
      <c r="J18" s="84">
        <v>0.91034291476124196</v>
      </c>
      <c r="K18" s="84">
        <v>0.623214513707115</v>
      </c>
      <c r="L18" s="84">
        <v>0.80881511689937502</v>
      </c>
      <c r="M18" s="84">
        <v>0.56537367292910301</v>
      </c>
      <c r="N18" s="69"/>
      <c r="O18" s="69">
        <f t="shared" si="4"/>
        <v>0.88413448257556504</v>
      </c>
      <c r="P18" s="69">
        <f t="shared" si="5"/>
        <v>0.91034291476124196</v>
      </c>
      <c r="Q18" s="69">
        <f t="shared" si="6"/>
        <v>0.623214513707115</v>
      </c>
      <c r="R18" s="69">
        <f t="shared" si="7"/>
        <v>0.80881511689937502</v>
      </c>
      <c r="S18" s="69">
        <f t="shared" si="8"/>
        <v>0.43462632707089699</v>
      </c>
    </row>
    <row r="19" spans="1:19" x14ac:dyDescent="0.35">
      <c r="A19" t="s">
        <v>31</v>
      </c>
      <c r="B19" t="s">
        <v>230</v>
      </c>
      <c r="C19" s="47">
        <f t="shared" si="1"/>
        <v>0.70400849123302034</v>
      </c>
      <c r="D19" s="47">
        <f t="shared" si="2"/>
        <v>0.42261480929958301</v>
      </c>
      <c r="E19" s="47">
        <f t="shared" si="3"/>
        <v>0.46787813391261401</v>
      </c>
      <c r="H19"/>
      <c r="I19" s="84">
        <v>0.77534228340167299</v>
      </c>
      <c r="J19" s="84">
        <v>0.87425265356533399</v>
      </c>
      <c r="K19" s="84">
        <v>0.46243053673205398</v>
      </c>
      <c r="L19" s="84">
        <v>0.42261480929958301</v>
      </c>
      <c r="M19" s="84">
        <v>0.53212186608738599</v>
      </c>
      <c r="N19" s="69"/>
      <c r="O19" s="69">
        <f t="shared" si="4"/>
        <v>0.77534228340167299</v>
      </c>
      <c r="P19" s="69">
        <f t="shared" si="5"/>
        <v>0.87425265356533399</v>
      </c>
      <c r="Q19" s="69">
        <f t="shared" si="6"/>
        <v>0.46243053673205398</v>
      </c>
      <c r="R19" s="69">
        <f t="shared" si="7"/>
        <v>0.42261480929958301</v>
      </c>
      <c r="S19" s="69">
        <f t="shared" si="8"/>
        <v>0.46787813391261401</v>
      </c>
    </row>
    <row r="20" spans="1:19" x14ac:dyDescent="0.35">
      <c r="A20" t="s">
        <v>60</v>
      </c>
      <c r="B20" t="s">
        <v>298</v>
      </c>
      <c r="C20" s="47">
        <f t="shared" si="1"/>
        <v>0.70411669422704104</v>
      </c>
      <c r="D20" s="47">
        <f t="shared" si="2"/>
        <v>0.43412013540795702</v>
      </c>
      <c r="E20" s="47">
        <f t="shared" si="3"/>
        <v>0.23475000807394597</v>
      </c>
      <c r="H20"/>
      <c r="I20" s="84">
        <v>0.81362693432466804</v>
      </c>
      <c r="J20" s="84">
        <v>0.80702598321546803</v>
      </c>
      <c r="K20" s="84">
        <v>0.49169716514098699</v>
      </c>
      <c r="L20" s="84">
        <v>0.43412013540795702</v>
      </c>
      <c r="M20" s="84">
        <v>0.76524999192605403</v>
      </c>
      <c r="N20" s="69"/>
      <c r="O20" s="69">
        <f t="shared" si="4"/>
        <v>0.81362693432466804</v>
      </c>
      <c r="P20" s="69">
        <f t="shared" si="5"/>
        <v>0.80702598321546803</v>
      </c>
      <c r="Q20" s="69">
        <f t="shared" si="6"/>
        <v>0.49169716514098699</v>
      </c>
      <c r="R20" s="69">
        <f t="shared" si="7"/>
        <v>0.43412013540795702</v>
      </c>
      <c r="S20" s="69">
        <f t="shared" si="8"/>
        <v>0.23475000807394597</v>
      </c>
    </row>
    <row r="21" spans="1:19" x14ac:dyDescent="0.35">
      <c r="A21" t="s">
        <v>61</v>
      </c>
      <c r="B21" t="s">
        <v>317</v>
      </c>
      <c r="C21" s="47">
        <f t="shared" si="1"/>
        <v>0.85325479888304867</v>
      </c>
      <c r="D21" s="47">
        <f t="shared" si="2"/>
        <v>0.87354754201471696</v>
      </c>
      <c r="E21" s="47">
        <f t="shared" si="3"/>
        <v>0.567493088183459</v>
      </c>
      <c r="H21"/>
      <c r="I21" s="84">
        <v>0.87409851481006495</v>
      </c>
      <c r="J21" s="84">
        <v>0.89124744345134799</v>
      </c>
      <c r="K21" s="84">
        <v>0.79441843838773296</v>
      </c>
      <c r="L21" s="84">
        <v>0.87354754201471696</v>
      </c>
      <c r="M21" s="84">
        <v>0.432506911816541</v>
      </c>
      <c r="N21" s="69"/>
      <c r="O21" s="69">
        <f t="shared" si="4"/>
        <v>0.87409851481006495</v>
      </c>
      <c r="P21" s="69">
        <f t="shared" si="5"/>
        <v>0.89124744345134799</v>
      </c>
      <c r="Q21" s="69">
        <f t="shared" si="6"/>
        <v>0.79441843838773296</v>
      </c>
      <c r="R21" s="69">
        <f t="shared" si="7"/>
        <v>0.87354754201471696</v>
      </c>
      <c r="S21" s="69">
        <f t="shared" si="8"/>
        <v>0.567493088183459</v>
      </c>
    </row>
    <row r="22" spans="1:19" x14ac:dyDescent="0.35">
      <c r="A22" t="s">
        <v>62</v>
      </c>
      <c r="B22" t="s">
        <v>281</v>
      </c>
      <c r="C22" s="47">
        <f t="shared" si="1"/>
        <v>0.73288671601607636</v>
      </c>
      <c r="D22" s="47">
        <f t="shared" si="2"/>
        <v>0.52598540805754601</v>
      </c>
      <c r="E22" s="47">
        <f t="shared" si="3"/>
        <v>0.488565119277244</v>
      </c>
      <c r="H22"/>
      <c r="I22" s="84">
        <v>0.74145488535999304</v>
      </c>
      <c r="J22" s="84">
        <v>0.80050716225451402</v>
      </c>
      <c r="K22" s="84">
        <v>0.65669810043372201</v>
      </c>
      <c r="L22" s="84">
        <v>0.52598540805754601</v>
      </c>
      <c r="M22" s="84">
        <v>0.511434880722756</v>
      </c>
      <c r="N22" s="69"/>
      <c r="O22" s="69">
        <f t="shared" si="4"/>
        <v>0.74145488535999304</v>
      </c>
      <c r="P22" s="69">
        <f t="shared" si="5"/>
        <v>0.80050716225451402</v>
      </c>
      <c r="Q22" s="69">
        <f t="shared" si="6"/>
        <v>0.65669810043372201</v>
      </c>
      <c r="R22" s="69">
        <f t="shared" si="7"/>
        <v>0.52598540805754601</v>
      </c>
      <c r="S22" s="69">
        <f t="shared" si="8"/>
        <v>0.488565119277244</v>
      </c>
    </row>
    <row r="23" spans="1:19" x14ac:dyDescent="0.35">
      <c r="A23" t="s">
        <v>63</v>
      </c>
      <c r="B23" t="s">
        <v>270</v>
      </c>
      <c r="C23" s="47">
        <f t="shared" si="1"/>
        <v>0.62920011071576631</v>
      </c>
      <c r="D23" s="47">
        <f t="shared" si="2"/>
        <v>0.38769591124941999</v>
      </c>
      <c r="E23" s="47">
        <f t="shared" si="3"/>
        <v>0.50983021284368801</v>
      </c>
      <c r="H23"/>
      <c r="I23" s="84">
        <v>0.594514301305482</v>
      </c>
      <c r="J23" s="84">
        <v>0.66458171435926305</v>
      </c>
      <c r="K23" s="84">
        <v>0.628504316482554</v>
      </c>
      <c r="L23" s="84">
        <v>0.38769591124941999</v>
      </c>
      <c r="M23" s="84">
        <v>0.49016978715631199</v>
      </c>
      <c r="N23" s="69"/>
      <c r="O23" s="69">
        <f t="shared" si="4"/>
        <v>0.594514301305482</v>
      </c>
      <c r="P23" s="69">
        <f t="shared" si="5"/>
        <v>0.66458171435926305</v>
      </c>
      <c r="Q23" s="69">
        <f t="shared" si="6"/>
        <v>0.628504316482554</v>
      </c>
      <c r="R23" s="69">
        <f t="shared" si="7"/>
        <v>0.38769591124941999</v>
      </c>
      <c r="S23" s="69">
        <f t="shared" si="8"/>
        <v>0.50983021284368801</v>
      </c>
    </row>
    <row r="24" spans="1:19" x14ac:dyDescent="0.35">
      <c r="A24" t="s">
        <v>64</v>
      </c>
      <c r="B24" t="s">
        <v>243</v>
      </c>
      <c r="C24" s="47">
        <f t="shared" si="1"/>
        <v>0.86645908770673596</v>
      </c>
      <c r="D24" s="47">
        <f t="shared" si="2"/>
        <v>0.61564399053318797</v>
      </c>
      <c r="E24" s="47">
        <f t="shared" si="3"/>
        <v>0.27842062280401103</v>
      </c>
      <c r="H24"/>
      <c r="I24" s="84">
        <v>0.84096636118997203</v>
      </c>
      <c r="J24" s="84">
        <v>0.880481741963833</v>
      </c>
      <c r="K24" s="84">
        <v>0.87792915996640297</v>
      </c>
      <c r="L24" s="84">
        <v>0.61564399053318797</v>
      </c>
      <c r="M24" s="84">
        <v>0.72157937719598897</v>
      </c>
      <c r="N24" s="69"/>
      <c r="O24" s="69">
        <f t="shared" si="4"/>
        <v>0.84096636118997203</v>
      </c>
      <c r="P24" s="69">
        <f t="shared" si="5"/>
        <v>0.880481741963833</v>
      </c>
      <c r="Q24" s="69">
        <f t="shared" si="6"/>
        <v>0.87792915996640297</v>
      </c>
      <c r="R24" s="69">
        <f t="shared" si="7"/>
        <v>0.61564399053318797</v>
      </c>
      <c r="S24" s="69">
        <f t="shared" si="8"/>
        <v>0.27842062280401103</v>
      </c>
    </row>
    <row r="25" spans="1:19" x14ac:dyDescent="0.35">
      <c r="A25" t="s">
        <v>65</v>
      </c>
      <c r="B25" t="s">
        <v>239</v>
      </c>
      <c r="C25" s="47">
        <f t="shared" si="1"/>
        <v>0.92871245960970261</v>
      </c>
      <c r="D25" s="47">
        <f t="shared" si="2"/>
        <v>0.81095423765527996</v>
      </c>
      <c r="E25" s="47">
        <f t="shared" si="3"/>
        <v>0.51291684117010705</v>
      </c>
      <c r="H25"/>
      <c r="I25" s="84">
        <v>0.91879587003682195</v>
      </c>
      <c r="J25" s="84">
        <v>0.94915775467567398</v>
      </c>
      <c r="K25" s="84">
        <v>0.91818375411661202</v>
      </c>
      <c r="L25" s="84">
        <v>0.81095423765527996</v>
      </c>
      <c r="M25" s="84">
        <v>0.487083158829893</v>
      </c>
      <c r="N25" s="69"/>
      <c r="O25" s="69">
        <f t="shared" si="4"/>
        <v>0.91879587003682195</v>
      </c>
      <c r="P25" s="69">
        <f t="shared" si="5"/>
        <v>0.94915775467567398</v>
      </c>
      <c r="Q25" s="69">
        <f t="shared" si="6"/>
        <v>0.91818375411661202</v>
      </c>
      <c r="R25" s="69">
        <f t="shared" si="7"/>
        <v>0.81095423765527996</v>
      </c>
      <c r="S25" s="69">
        <f t="shared" si="8"/>
        <v>0.51291684117010705</v>
      </c>
    </row>
    <row r="26" spans="1:19" x14ac:dyDescent="0.35">
      <c r="A26" t="s">
        <v>66</v>
      </c>
      <c r="B26" t="s">
        <v>315</v>
      </c>
      <c r="C26" s="47">
        <f t="shared" si="1"/>
        <v>0.83699153689259298</v>
      </c>
      <c r="D26" s="47">
        <f t="shared" si="2"/>
        <v>0.90934536464083104</v>
      </c>
      <c r="E26" s="47">
        <f t="shared" si="3"/>
        <v>0.89349281784192502</v>
      </c>
      <c r="H26"/>
      <c r="I26" s="84">
        <v>0.82579723693409102</v>
      </c>
      <c r="J26" s="84">
        <v>0.85793536591104902</v>
      </c>
      <c r="K26" s="84">
        <v>0.82724200783263901</v>
      </c>
      <c r="L26" s="84">
        <v>0.90934536464083104</v>
      </c>
      <c r="M26" s="84">
        <v>0.106507182158075</v>
      </c>
      <c r="N26" s="69"/>
      <c r="O26" s="69">
        <f t="shared" si="4"/>
        <v>0.82579723693409102</v>
      </c>
      <c r="P26" s="69">
        <f t="shared" si="5"/>
        <v>0.85793536591104902</v>
      </c>
      <c r="Q26" s="69">
        <f t="shared" si="6"/>
        <v>0.82724200783263901</v>
      </c>
      <c r="R26" s="69">
        <f t="shared" si="7"/>
        <v>0.90934536464083104</v>
      </c>
      <c r="S26" s="69">
        <f t="shared" si="8"/>
        <v>0.89349281784192502</v>
      </c>
    </row>
    <row r="27" spans="1:19" x14ac:dyDescent="0.35">
      <c r="A27" t="s">
        <v>67</v>
      </c>
      <c r="B27" t="s">
        <v>253</v>
      </c>
      <c r="C27" s="47">
        <f t="shared" si="1"/>
        <v>0.18237683536900492</v>
      </c>
      <c r="D27" s="47">
        <f t="shared" si="2"/>
        <v>0.53977213473168295</v>
      </c>
      <c r="E27" s="47">
        <f t="shared" si="3"/>
        <v>0.82213053304345296</v>
      </c>
      <c r="H27"/>
      <c r="I27" s="84">
        <v>0.44833957855912898</v>
      </c>
      <c r="J27" s="84">
        <v>9.8790927547885807E-2</v>
      </c>
      <c r="K27" s="84">
        <v>0</v>
      </c>
      <c r="L27" s="84">
        <v>0.53977213473168295</v>
      </c>
      <c r="M27" s="84">
        <v>0.17786946695654701</v>
      </c>
      <c r="N27" s="69"/>
      <c r="O27" s="69">
        <f t="shared" si="4"/>
        <v>0.44833957855912898</v>
      </c>
      <c r="P27" s="69">
        <f t="shared" si="5"/>
        <v>9.8790927547885807E-2</v>
      </c>
      <c r="Q27" s="69">
        <f t="shared" si="6"/>
        <v>0</v>
      </c>
      <c r="R27" s="69">
        <f t="shared" si="7"/>
        <v>0.53977213473168295</v>
      </c>
      <c r="S27" s="69">
        <f t="shared" si="8"/>
        <v>0.82213053304345296</v>
      </c>
    </row>
    <row r="28" spans="1:19" x14ac:dyDescent="0.35">
      <c r="A28" t="s">
        <v>30</v>
      </c>
      <c r="B28" t="s">
        <v>203</v>
      </c>
      <c r="C28" s="47">
        <f t="shared" si="1"/>
        <v>0.84667223016137338</v>
      </c>
      <c r="D28" s="47">
        <f t="shared" si="2"/>
        <v>0.85157691613847097</v>
      </c>
      <c r="E28" s="47">
        <f t="shared" si="3"/>
        <v>0.82842978257329802</v>
      </c>
      <c r="H28"/>
      <c r="I28" s="84">
        <v>0.79500658320388895</v>
      </c>
      <c r="J28" s="84">
        <v>0.89799197303813105</v>
      </c>
      <c r="K28" s="84">
        <v>0.84701813424210004</v>
      </c>
      <c r="L28" s="84">
        <v>0.85157691613847097</v>
      </c>
      <c r="M28" s="84">
        <v>0.171570217426702</v>
      </c>
      <c r="N28" s="69"/>
      <c r="O28" s="69">
        <f t="shared" si="4"/>
        <v>0.79500658320388895</v>
      </c>
      <c r="P28" s="69">
        <f t="shared" si="5"/>
        <v>0.89799197303813105</v>
      </c>
      <c r="Q28" s="69">
        <f t="shared" si="6"/>
        <v>0.84701813424210004</v>
      </c>
      <c r="R28" s="69">
        <f t="shared" si="7"/>
        <v>0.85157691613847097</v>
      </c>
      <c r="S28" s="69">
        <f t="shared" si="8"/>
        <v>0.82842978257329802</v>
      </c>
    </row>
    <row r="29" spans="1:19" x14ac:dyDescent="0.35">
      <c r="A29" t="s">
        <v>68</v>
      </c>
      <c r="B29" t="s">
        <v>324</v>
      </c>
      <c r="C29" s="47">
        <f t="shared" si="1"/>
        <v>0.51660675701856462</v>
      </c>
      <c r="D29" s="47">
        <f t="shared" si="2"/>
        <v>0.52077204631253704</v>
      </c>
      <c r="E29" s="47">
        <f t="shared" si="3"/>
        <v>0.25999028104629196</v>
      </c>
      <c r="H29"/>
      <c r="I29" s="84">
        <v>0.67755479916093797</v>
      </c>
      <c r="J29" s="84">
        <v>0.58308092752978102</v>
      </c>
      <c r="K29" s="84">
        <v>0.28918454436497498</v>
      </c>
      <c r="L29" s="84">
        <v>0.52077204631253704</v>
      </c>
      <c r="M29" s="84">
        <v>0.74000971895370804</v>
      </c>
      <c r="N29" s="69"/>
      <c r="O29" s="69">
        <f t="shared" si="4"/>
        <v>0.67755479916093797</v>
      </c>
      <c r="P29" s="69">
        <f t="shared" si="5"/>
        <v>0.58308092752978102</v>
      </c>
      <c r="Q29" s="69">
        <f t="shared" si="6"/>
        <v>0.28918454436497498</v>
      </c>
      <c r="R29" s="69">
        <f t="shared" si="7"/>
        <v>0.52077204631253704</v>
      </c>
      <c r="S29" s="69">
        <f t="shared" si="8"/>
        <v>0.25999028104629196</v>
      </c>
    </row>
    <row r="30" spans="1:19" x14ac:dyDescent="0.35">
      <c r="A30" t="s">
        <v>69</v>
      </c>
      <c r="B30" t="s">
        <v>303</v>
      </c>
      <c r="C30" s="47">
        <f t="shared" si="1"/>
        <v>0.93970113839278824</v>
      </c>
      <c r="D30" s="47">
        <f t="shared" si="2"/>
        <v>0.93163752131799604</v>
      </c>
      <c r="E30" s="47">
        <f t="shared" si="3"/>
        <v>0.95172520076978606</v>
      </c>
      <c r="H30"/>
      <c r="I30" s="84">
        <v>0.95028093729557805</v>
      </c>
      <c r="J30" s="84">
        <v>0.91401412401599902</v>
      </c>
      <c r="K30" s="84">
        <v>0.95480835386678797</v>
      </c>
      <c r="L30" s="84">
        <v>0.93163752131799604</v>
      </c>
      <c r="M30" s="84">
        <v>4.8274799230213897E-2</v>
      </c>
      <c r="N30" s="69"/>
      <c r="O30" s="69">
        <f t="shared" si="4"/>
        <v>0.95028093729557805</v>
      </c>
      <c r="P30" s="69">
        <f t="shared" si="5"/>
        <v>0.91401412401599902</v>
      </c>
      <c r="Q30" s="69">
        <f t="shared" si="6"/>
        <v>0.95480835386678797</v>
      </c>
      <c r="R30" s="69">
        <f t="shared" si="7"/>
        <v>0.93163752131799604</v>
      </c>
      <c r="S30" s="69">
        <f t="shared" si="8"/>
        <v>0.95172520076978606</v>
      </c>
    </row>
    <row r="31" spans="1:19" x14ac:dyDescent="0.35">
      <c r="A31" t="s">
        <v>70</v>
      </c>
      <c r="B31" t="s">
        <v>296</v>
      </c>
      <c r="C31" s="47">
        <f t="shared" si="1"/>
        <v>0.95759426440076678</v>
      </c>
      <c r="D31" s="47">
        <f t="shared" si="2"/>
        <v>0.953814114546361</v>
      </c>
      <c r="E31" s="47">
        <f t="shared" si="3"/>
        <v>0.97390755634368198</v>
      </c>
      <c r="H31"/>
      <c r="I31" s="84">
        <v>0.98337579717318002</v>
      </c>
      <c r="J31" s="84">
        <v>0.94187036009135106</v>
      </c>
      <c r="K31" s="84">
        <v>0.94753663593776905</v>
      </c>
      <c r="L31" s="84">
        <v>0.953814114546361</v>
      </c>
      <c r="M31" s="84">
        <v>2.6092443656318E-2</v>
      </c>
      <c r="N31" s="69"/>
      <c r="O31" s="69">
        <f t="shared" si="4"/>
        <v>0.98337579717318002</v>
      </c>
      <c r="P31" s="69">
        <f t="shared" si="5"/>
        <v>0.94187036009135106</v>
      </c>
      <c r="Q31" s="69">
        <f t="shared" si="6"/>
        <v>0.94753663593776905</v>
      </c>
      <c r="R31" s="69">
        <f t="shared" si="7"/>
        <v>0.953814114546361</v>
      </c>
      <c r="S31" s="69">
        <f t="shared" si="8"/>
        <v>0.97390755634368198</v>
      </c>
    </row>
    <row r="32" spans="1:19" x14ac:dyDescent="0.35">
      <c r="A32" t="s">
        <v>71</v>
      </c>
      <c r="B32" t="s">
        <v>305</v>
      </c>
      <c r="C32" s="47">
        <f t="shared" si="1"/>
        <v>0.92816322007142604</v>
      </c>
      <c r="D32" s="47">
        <f t="shared" si="2"/>
        <v>0.92047199479230102</v>
      </c>
      <c r="E32" s="47">
        <f t="shared" si="3"/>
        <v>0.91344796529224226</v>
      </c>
      <c r="H32"/>
      <c r="I32" s="84">
        <v>0.89994529537882295</v>
      </c>
      <c r="J32" s="84">
        <v>0.91577132349524903</v>
      </c>
      <c r="K32" s="84">
        <v>0.96877304134020603</v>
      </c>
      <c r="L32" s="84">
        <v>0.92047199479230102</v>
      </c>
      <c r="M32" s="84">
        <v>8.65520347077577E-2</v>
      </c>
      <c r="N32" s="69"/>
      <c r="O32" s="69">
        <f t="shared" si="4"/>
        <v>0.89994529537882295</v>
      </c>
      <c r="P32" s="69">
        <f t="shared" si="5"/>
        <v>0.91577132349524903</v>
      </c>
      <c r="Q32" s="69">
        <f t="shared" si="6"/>
        <v>0.96877304134020603</v>
      </c>
      <c r="R32" s="69">
        <f t="shared" si="7"/>
        <v>0.92047199479230102</v>
      </c>
      <c r="S32" s="69">
        <f t="shared" si="8"/>
        <v>0.91344796529224226</v>
      </c>
    </row>
    <row r="33" spans="1:19" x14ac:dyDescent="0.35">
      <c r="A33" t="s">
        <v>72</v>
      </c>
      <c r="B33" t="s">
        <v>311</v>
      </c>
      <c r="C33" s="47">
        <f t="shared" si="1"/>
        <v>0.11201059817141218</v>
      </c>
      <c r="D33" s="47">
        <f t="shared" si="2"/>
        <v>0.18766598442899199</v>
      </c>
      <c r="E33" s="47">
        <f t="shared" si="3"/>
        <v>0.48147368442235605</v>
      </c>
      <c r="H33"/>
      <c r="I33" s="84">
        <v>0.25067767130304403</v>
      </c>
      <c r="J33" s="84">
        <v>8.5354123211192498E-2</v>
      </c>
      <c r="K33" s="84">
        <v>0</v>
      </c>
      <c r="L33" s="84">
        <v>0.18766598442899199</v>
      </c>
      <c r="M33" s="84">
        <v>0.51852631557764395</v>
      </c>
      <c r="N33" s="69"/>
      <c r="O33" s="69">
        <f t="shared" si="4"/>
        <v>0.25067767130304403</v>
      </c>
      <c r="P33" s="69">
        <f t="shared" si="5"/>
        <v>8.5354123211192498E-2</v>
      </c>
      <c r="Q33" s="69">
        <f t="shared" si="6"/>
        <v>0</v>
      </c>
      <c r="R33" s="69">
        <f t="shared" si="7"/>
        <v>0.18766598442899199</v>
      </c>
      <c r="S33" s="69">
        <f t="shared" si="8"/>
        <v>0.48147368442235605</v>
      </c>
    </row>
    <row r="34" spans="1:19" x14ac:dyDescent="0.35">
      <c r="A34" t="s">
        <v>73</v>
      </c>
      <c r="B34" t="s">
        <v>325</v>
      </c>
      <c r="C34" s="47">
        <f t="shared" si="1"/>
        <v>0.59825053939533634</v>
      </c>
      <c r="D34" s="47">
        <f t="shared" si="2"/>
        <v>0.50617106616302099</v>
      </c>
      <c r="E34" s="47">
        <f t="shared" si="3"/>
        <v>0.28449813668180102</v>
      </c>
      <c r="H34"/>
      <c r="I34" s="84">
        <v>0.71002833711043301</v>
      </c>
      <c r="J34" s="84">
        <v>0.79802991007066204</v>
      </c>
      <c r="K34" s="84">
        <v>0.28669337100491399</v>
      </c>
      <c r="L34" s="84">
        <v>0.50617106616302099</v>
      </c>
      <c r="M34" s="84">
        <v>0.71550186331819898</v>
      </c>
      <c r="N34" s="69"/>
      <c r="O34" s="69">
        <f t="shared" si="4"/>
        <v>0.71002833711043301</v>
      </c>
      <c r="P34" s="69">
        <f t="shared" si="5"/>
        <v>0.79802991007066204</v>
      </c>
      <c r="Q34" s="69">
        <f t="shared" si="6"/>
        <v>0.28669337100491399</v>
      </c>
      <c r="R34" s="69">
        <f t="shared" si="7"/>
        <v>0.50617106616302099</v>
      </c>
      <c r="S34" s="69">
        <f t="shared" si="8"/>
        <v>0.28449813668180102</v>
      </c>
    </row>
    <row r="35" spans="1:19" x14ac:dyDescent="0.35">
      <c r="A35" t="s">
        <v>74</v>
      </c>
      <c r="B35" t="s">
        <v>223</v>
      </c>
      <c r="C35" s="47">
        <f t="shared" si="1"/>
        <v>0.44139727323335504</v>
      </c>
      <c r="D35" s="47">
        <f t="shared" si="2"/>
        <v>0.40035551645837097</v>
      </c>
      <c r="E35" s="47">
        <f t="shared" si="3"/>
        <v>8.3082833891823027E-2</v>
      </c>
      <c r="H35"/>
      <c r="I35" s="84">
        <v>0.63139554361553596</v>
      </c>
      <c r="J35" s="84">
        <v>0.63214627140392099</v>
      </c>
      <c r="K35" s="84">
        <v>6.0650004680608202E-2</v>
      </c>
      <c r="L35" s="84">
        <v>0.40035551645837097</v>
      </c>
      <c r="M35" s="84">
        <v>0.91691716610817697</v>
      </c>
      <c r="N35" s="69"/>
      <c r="O35" s="69">
        <f t="shared" si="4"/>
        <v>0.63139554361553596</v>
      </c>
      <c r="P35" s="69">
        <f t="shared" si="5"/>
        <v>0.63214627140392099</v>
      </c>
      <c r="Q35" s="69">
        <f t="shared" si="6"/>
        <v>6.0650004680608202E-2</v>
      </c>
      <c r="R35" s="69">
        <f t="shared" si="7"/>
        <v>0.40035551645837097</v>
      </c>
      <c r="S35" s="69">
        <f t="shared" si="8"/>
        <v>8.3082833891823027E-2</v>
      </c>
    </row>
    <row r="36" spans="1:19" x14ac:dyDescent="0.35">
      <c r="A36" t="s">
        <v>220</v>
      </c>
      <c r="B36" t="s">
        <v>433</v>
      </c>
      <c r="C36" s="47">
        <f t="shared" si="1"/>
        <v>0.23340398819328234</v>
      </c>
      <c r="D36" s="47">
        <f t="shared" si="2"/>
        <v>0.14043459376547501</v>
      </c>
      <c r="E36" s="47">
        <f t="shared" si="3"/>
        <v>0.17067101579215005</v>
      </c>
      <c r="H36"/>
      <c r="I36" s="84">
        <v>0.397522088541783</v>
      </c>
      <c r="J36" s="84">
        <v>0.30268987603806402</v>
      </c>
      <c r="K36" s="84">
        <v>0</v>
      </c>
      <c r="L36" s="84">
        <v>0.14043459376547501</v>
      </c>
      <c r="M36" s="84">
        <v>0.82932898420784995</v>
      </c>
      <c r="N36" s="69"/>
      <c r="O36" s="69">
        <f t="shared" si="4"/>
        <v>0.397522088541783</v>
      </c>
      <c r="P36" s="69">
        <f t="shared" si="5"/>
        <v>0.30268987603806402</v>
      </c>
      <c r="Q36" s="69">
        <f t="shared" si="6"/>
        <v>0</v>
      </c>
      <c r="R36" s="69">
        <f t="shared" si="7"/>
        <v>0.14043459376547501</v>
      </c>
      <c r="S36" s="69">
        <f t="shared" si="8"/>
        <v>0.17067101579215005</v>
      </c>
    </row>
    <row r="37" spans="1:19" x14ac:dyDescent="0.35">
      <c r="A37" t="s">
        <v>75</v>
      </c>
      <c r="B37" t="s">
        <v>434</v>
      </c>
      <c r="C37" s="47">
        <f t="shared" si="1"/>
        <v>0.62880006074696004</v>
      </c>
      <c r="D37" s="47">
        <f t="shared" si="2"/>
        <v>0.60199721068561096</v>
      </c>
      <c r="E37" s="47">
        <f t="shared" si="3"/>
        <v>0.35848386352211803</v>
      </c>
      <c r="H37"/>
      <c r="I37" s="84">
        <v>0.74301543021834504</v>
      </c>
      <c r="J37" s="84">
        <v>0.72648085347059099</v>
      </c>
      <c r="K37" s="84">
        <v>0.41690389855194399</v>
      </c>
      <c r="L37" s="84">
        <v>0.60199721068561096</v>
      </c>
      <c r="M37" s="84">
        <v>0.64151613647788197</v>
      </c>
      <c r="N37" s="69"/>
      <c r="O37" s="69">
        <f t="shared" si="4"/>
        <v>0.74301543021834504</v>
      </c>
      <c r="P37" s="69">
        <f t="shared" si="5"/>
        <v>0.72648085347059099</v>
      </c>
      <c r="Q37" s="69">
        <f t="shared" si="6"/>
        <v>0.41690389855194399</v>
      </c>
      <c r="R37" s="69">
        <f t="shared" si="7"/>
        <v>0.60199721068561096</v>
      </c>
      <c r="S37" s="69">
        <f t="shared" si="8"/>
        <v>0.35848386352211803</v>
      </c>
    </row>
    <row r="38" spans="1:19" x14ac:dyDescent="0.35">
      <c r="A38" t="s">
        <v>76</v>
      </c>
      <c r="B38" t="s">
        <v>237</v>
      </c>
      <c r="C38" s="47">
        <f t="shared" si="1"/>
        <v>0.71252528579985663</v>
      </c>
      <c r="D38" s="47">
        <f t="shared" si="2"/>
        <v>0.76500057000062205</v>
      </c>
      <c r="E38" s="47">
        <f t="shared" si="3"/>
        <v>0.42124080599337199</v>
      </c>
      <c r="H38"/>
      <c r="I38" s="84">
        <v>0.73551983001689702</v>
      </c>
      <c r="J38" s="84">
        <v>0.77847233342507005</v>
      </c>
      <c r="K38" s="84">
        <v>0.62358369395760305</v>
      </c>
      <c r="L38" s="84">
        <v>0.76500057000062205</v>
      </c>
      <c r="M38" s="84">
        <v>0.57875919400662801</v>
      </c>
      <c r="N38" s="69"/>
      <c r="O38" s="69">
        <f t="shared" si="4"/>
        <v>0.73551983001689702</v>
      </c>
      <c r="P38" s="69">
        <f t="shared" si="5"/>
        <v>0.77847233342507005</v>
      </c>
      <c r="Q38" s="69">
        <f t="shared" si="6"/>
        <v>0.62358369395760305</v>
      </c>
      <c r="R38" s="69">
        <f t="shared" si="7"/>
        <v>0.76500057000062205</v>
      </c>
      <c r="S38" s="69">
        <f t="shared" si="8"/>
        <v>0.42124080599337199</v>
      </c>
    </row>
    <row r="39" spans="1:19" x14ac:dyDescent="0.35">
      <c r="A39" t="s">
        <v>77</v>
      </c>
      <c r="B39" t="s">
        <v>326</v>
      </c>
      <c r="C39" s="47">
        <f t="shared" si="1"/>
        <v>0.63317659046252306</v>
      </c>
      <c r="D39" s="47">
        <f t="shared" si="2"/>
        <v>0.450237226120487</v>
      </c>
      <c r="E39" s="47">
        <f t="shared" si="3"/>
        <v>0.22090785674123004</v>
      </c>
      <c r="H39"/>
      <c r="I39" s="84">
        <v>0.67364315658895302</v>
      </c>
      <c r="J39" s="84">
        <v>0.78495988786723003</v>
      </c>
      <c r="K39" s="84">
        <v>0.44092672693138601</v>
      </c>
      <c r="L39" s="84">
        <v>0.450237226120487</v>
      </c>
      <c r="M39" s="84">
        <v>0.77909214325876996</v>
      </c>
      <c r="N39" s="69"/>
      <c r="O39" s="69">
        <f t="shared" si="4"/>
        <v>0.67364315658895302</v>
      </c>
      <c r="P39" s="69">
        <f t="shared" si="5"/>
        <v>0.78495988786723003</v>
      </c>
      <c r="Q39" s="69">
        <f t="shared" si="6"/>
        <v>0.44092672693138601</v>
      </c>
      <c r="R39" s="69">
        <f t="shared" si="7"/>
        <v>0.450237226120487</v>
      </c>
      <c r="S39" s="69">
        <f t="shared" si="8"/>
        <v>0.22090785674123004</v>
      </c>
    </row>
    <row r="40" spans="1:19" x14ac:dyDescent="0.35">
      <c r="A40" t="s">
        <v>32</v>
      </c>
      <c r="B40" t="s">
        <v>204</v>
      </c>
      <c r="C40" s="47">
        <f t="shared" si="1"/>
        <v>0.90480229378877797</v>
      </c>
      <c r="D40" s="47">
        <f t="shared" si="2"/>
        <v>0.91323283846445502</v>
      </c>
      <c r="E40" s="47">
        <f t="shared" si="3"/>
        <v>0.80143168870374804</v>
      </c>
      <c r="H40"/>
      <c r="I40" s="84">
        <v>0.90832947863985003</v>
      </c>
      <c r="J40" s="84">
        <v>0.93987878271820902</v>
      </c>
      <c r="K40" s="84">
        <v>0.86619862000827497</v>
      </c>
      <c r="L40" s="84">
        <v>0.91323283846445502</v>
      </c>
      <c r="M40" s="84">
        <v>0.19856831129625199</v>
      </c>
      <c r="N40" s="69"/>
      <c r="O40" s="69">
        <f t="shared" si="4"/>
        <v>0.90832947863985003</v>
      </c>
      <c r="P40" s="69">
        <f t="shared" si="5"/>
        <v>0.93987878271820902</v>
      </c>
      <c r="Q40" s="69">
        <f t="shared" si="6"/>
        <v>0.86619862000827497</v>
      </c>
      <c r="R40" s="69">
        <f t="shared" si="7"/>
        <v>0.91323283846445502</v>
      </c>
      <c r="S40" s="69">
        <f t="shared" si="8"/>
        <v>0.80143168870374804</v>
      </c>
    </row>
    <row r="41" spans="1:19" x14ac:dyDescent="0.35">
      <c r="A41" t="s">
        <v>78</v>
      </c>
      <c r="B41" t="s">
        <v>256</v>
      </c>
      <c r="C41" s="47">
        <f t="shared" si="1"/>
        <v>0.94993174054382834</v>
      </c>
      <c r="D41" s="47">
        <f t="shared" si="2"/>
        <v>0.94891145254380904</v>
      </c>
      <c r="E41" s="47">
        <f t="shared" si="3"/>
        <v>0.76864117303059898</v>
      </c>
      <c r="H41"/>
      <c r="I41" s="84">
        <v>0.953648306923637</v>
      </c>
      <c r="J41" s="84">
        <v>0.94829477007728902</v>
      </c>
      <c r="K41" s="84">
        <v>0.947852144630559</v>
      </c>
      <c r="L41" s="84">
        <v>0.94891145254380904</v>
      </c>
      <c r="M41" s="84">
        <v>0.23135882696940099</v>
      </c>
      <c r="N41" s="69"/>
      <c r="O41" s="69">
        <f t="shared" si="4"/>
        <v>0.953648306923637</v>
      </c>
      <c r="P41" s="69">
        <f t="shared" si="5"/>
        <v>0.94829477007728902</v>
      </c>
      <c r="Q41" s="69">
        <f t="shared" si="6"/>
        <v>0.947852144630559</v>
      </c>
      <c r="R41" s="69">
        <f t="shared" si="7"/>
        <v>0.94891145254380904</v>
      </c>
      <c r="S41" s="69">
        <f t="shared" si="8"/>
        <v>0.76864117303059898</v>
      </c>
    </row>
    <row r="42" spans="1:19" x14ac:dyDescent="0.35">
      <c r="A42" t="s">
        <v>79</v>
      </c>
      <c r="B42" t="s">
        <v>282</v>
      </c>
      <c r="C42" s="47">
        <f t="shared" si="1"/>
        <v>0.18555754870586635</v>
      </c>
      <c r="D42" s="47">
        <f t="shared" si="2"/>
        <v>0.16230735182463399</v>
      </c>
      <c r="E42" s="47">
        <f t="shared" si="3"/>
        <v>0.51152341792426093</v>
      </c>
      <c r="H42"/>
      <c r="I42" s="84">
        <v>4.7671972003312101E-2</v>
      </c>
      <c r="J42" s="84">
        <v>0.13524933773001199</v>
      </c>
      <c r="K42" s="84">
        <v>0.37375133638427499</v>
      </c>
      <c r="L42" s="84">
        <v>0.16230735182463399</v>
      </c>
      <c r="M42" s="84">
        <v>0.48847658207573902</v>
      </c>
      <c r="N42" s="69"/>
      <c r="O42" s="69">
        <f t="shared" si="4"/>
        <v>4.7671972003312101E-2</v>
      </c>
      <c r="P42" s="69">
        <f t="shared" si="5"/>
        <v>0.13524933773001199</v>
      </c>
      <c r="Q42" s="69">
        <f t="shared" si="6"/>
        <v>0.37375133638427499</v>
      </c>
      <c r="R42" s="69">
        <f t="shared" si="7"/>
        <v>0.16230735182463399</v>
      </c>
      <c r="S42" s="69">
        <f t="shared" si="8"/>
        <v>0.51152341792426093</v>
      </c>
    </row>
    <row r="43" spans="1:19" x14ac:dyDescent="0.35">
      <c r="A43" t="s">
        <v>80</v>
      </c>
      <c r="B43" t="s">
        <v>327</v>
      </c>
      <c r="C43" s="47">
        <f t="shared" si="1"/>
        <v>0.89984315212545773</v>
      </c>
      <c r="D43" s="47">
        <f t="shared" si="2"/>
        <v>0.79978360645229896</v>
      </c>
      <c r="E43" s="47">
        <f t="shared" si="3"/>
        <v>0.73631184501324898</v>
      </c>
      <c r="H43"/>
      <c r="I43" s="84">
        <v>0.89356119739426398</v>
      </c>
      <c r="J43" s="84">
        <v>0.88086083701209905</v>
      </c>
      <c r="K43" s="84">
        <v>0.92510742197000995</v>
      </c>
      <c r="L43" s="84">
        <v>0.79978360645229896</v>
      </c>
      <c r="M43" s="84">
        <v>0.26368815498675102</v>
      </c>
      <c r="N43" s="69"/>
      <c r="O43" s="69">
        <f t="shared" si="4"/>
        <v>0.89356119739426398</v>
      </c>
      <c r="P43" s="69">
        <f t="shared" si="5"/>
        <v>0.88086083701209905</v>
      </c>
      <c r="Q43" s="69">
        <f t="shared" si="6"/>
        <v>0.92510742197000995</v>
      </c>
      <c r="R43" s="69">
        <f t="shared" si="7"/>
        <v>0.79978360645229896</v>
      </c>
      <c r="S43" s="69">
        <f t="shared" si="8"/>
        <v>0.73631184501324898</v>
      </c>
    </row>
    <row r="44" spans="1:19" x14ac:dyDescent="0.35">
      <c r="A44" t="s">
        <v>81</v>
      </c>
      <c r="B44" t="s">
        <v>328</v>
      </c>
      <c r="C44" s="47">
        <f t="shared" si="1"/>
        <v>0.95571917465011536</v>
      </c>
      <c r="D44" s="47">
        <f t="shared" si="2"/>
        <v>0.91697479814451099</v>
      </c>
      <c r="E44" s="47">
        <f t="shared" si="3"/>
        <v>0.71397575483648601</v>
      </c>
      <c r="H44"/>
      <c r="I44" s="84">
        <v>0.97010126606192904</v>
      </c>
      <c r="J44" s="84">
        <v>0.93228557084938402</v>
      </c>
      <c r="K44" s="84">
        <v>0.96477068703903301</v>
      </c>
      <c r="L44" s="84">
        <v>0.91697479814451099</v>
      </c>
      <c r="M44" s="84">
        <v>0.28602424516351399</v>
      </c>
      <c r="N44" s="69"/>
      <c r="O44" s="69">
        <f t="shared" si="4"/>
        <v>0.97010126606192904</v>
      </c>
      <c r="P44" s="69">
        <f t="shared" si="5"/>
        <v>0.93228557084938402</v>
      </c>
      <c r="Q44" s="69">
        <f t="shared" si="6"/>
        <v>0.96477068703903301</v>
      </c>
      <c r="R44" s="69">
        <f t="shared" si="7"/>
        <v>0.91697479814451099</v>
      </c>
      <c r="S44" s="69">
        <f t="shared" si="8"/>
        <v>0.71397575483648601</v>
      </c>
    </row>
    <row r="45" spans="1:19" x14ac:dyDescent="0.35">
      <c r="A45" t="s">
        <v>82</v>
      </c>
      <c r="B45" t="s">
        <v>306</v>
      </c>
      <c r="C45" s="47">
        <f t="shared" si="1"/>
        <v>0.95592306033257568</v>
      </c>
      <c r="D45" s="47">
        <f t="shared" si="2"/>
        <v>0.97457342576986705</v>
      </c>
      <c r="E45" s="47">
        <f t="shared" si="3"/>
        <v>0.98304897360663945</v>
      </c>
      <c r="H45"/>
      <c r="I45" s="84">
        <v>0.97709535266708802</v>
      </c>
      <c r="J45" s="84">
        <v>0.90114078917537199</v>
      </c>
      <c r="K45" s="84">
        <v>0.98953303915526702</v>
      </c>
      <c r="L45" s="84">
        <v>0.97457342576986705</v>
      </c>
      <c r="M45" s="84">
        <v>1.6951026393360501E-2</v>
      </c>
      <c r="N45" s="69"/>
      <c r="O45" s="69">
        <f t="shared" si="4"/>
        <v>0.97709535266708802</v>
      </c>
      <c r="P45" s="69">
        <f t="shared" si="5"/>
        <v>0.90114078917537199</v>
      </c>
      <c r="Q45" s="69">
        <f t="shared" si="6"/>
        <v>0.98953303915526702</v>
      </c>
      <c r="R45" s="69">
        <f t="shared" si="7"/>
        <v>0.97457342576986705</v>
      </c>
      <c r="S45" s="69">
        <f t="shared" si="8"/>
        <v>0.98304897360663945</v>
      </c>
    </row>
    <row r="46" spans="1:19" x14ac:dyDescent="0.35">
      <c r="A46" t="s">
        <v>83</v>
      </c>
      <c r="B46" t="s">
        <v>363</v>
      </c>
      <c r="C46" s="47">
        <f t="shared" si="1"/>
        <v>0.31020208957081635</v>
      </c>
      <c r="D46" s="47">
        <f t="shared" si="2"/>
        <v>0.30187439655192799</v>
      </c>
      <c r="E46" s="47">
        <f t="shared" si="3"/>
        <v>0.24645451592718204</v>
      </c>
      <c r="H46"/>
      <c r="I46" s="84">
        <v>0.26359034644397999</v>
      </c>
      <c r="J46" s="84">
        <v>0.38275598489211399</v>
      </c>
      <c r="K46" s="84">
        <v>0.28425993737635502</v>
      </c>
      <c r="L46" s="84">
        <v>0.30187439655192799</v>
      </c>
      <c r="M46" s="84">
        <v>0.75354548407281796</v>
      </c>
      <c r="N46" s="69"/>
      <c r="O46" s="69">
        <f t="shared" si="4"/>
        <v>0.26359034644397999</v>
      </c>
      <c r="P46" s="69">
        <f t="shared" si="5"/>
        <v>0.38275598489211399</v>
      </c>
      <c r="Q46" s="69">
        <f t="shared" si="6"/>
        <v>0.28425993737635502</v>
      </c>
      <c r="R46" s="69">
        <f t="shared" si="7"/>
        <v>0.30187439655192799</v>
      </c>
      <c r="S46" s="69">
        <f t="shared" si="8"/>
        <v>0.24645451592718204</v>
      </c>
    </row>
    <row r="47" spans="1:19" x14ac:dyDescent="0.35">
      <c r="A47" t="s">
        <v>84</v>
      </c>
      <c r="B47" t="s">
        <v>318</v>
      </c>
      <c r="C47" s="47">
        <f t="shared" si="1"/>
        <v>0.9561774708386146</v>
      </c>
      <c r="D47" s="47">
        <f t="shared" si="2"/>
        <v>0.97959176217454402</v>
      </c>
      <c r="E47" s="47">
        <f t="shared" si="3"/>
        <v>0.99051245474065297</v>
      </c>
      <c r="H47"/>
      <c r="I47" s="84">
        <v>0.98116254200778097</v>
      </c>
      <c r="J47" s="84">
        <v>0.92919698305014997</v>
      </c>
      <c r="K47" s="84">
        <v>0.95817288745791296</v>
      </c>
      <c r="L47" s="84">
        <v>0.97959176217454402</v>
      </c>
      <c r="M47" s="84">
        <v>9.4875452593470508E-3</v>
      </c>
      <c r="N47" s="69"/>
      <c r="O47" s="69">
        <f t="shared" si="4"/>
        <v>0.98116254200778097</v>
      </c>
      <c r="P47" s="69">
        <f t="shared" si="5"/>
        <v>0.92919698305014997</v>
      </c>
      <c r="Q47" s="69">
        <f t="shared" si="6"/>
        <v>0.95817288745791296</v>
      </c>
      <c r="R47" s="69">
        <f t="shared" si="7"/>
        <v>0.97959176217454402</v>
      </c>
      <c r="S47" s="69">
        <f t="shared" si="8"/>
        <v>0.99051245474065297</v>
      </c>
    </row>
    <row r="48" spans="1:19" x14ac:dyDescent="0.35">
      <c r="A48" t="s">
        <v>85</v>
      </c>
      <c r="B48" t="s">
        <v>312</v>
      </c>
      <c r="C48" s="47">
        <f t="shared" si="1"/>
        <v>0.76675676836465689</v>
      </c>
      <c r="D48" s="47">
        <f t="shared" si="2"/>
        <v>0.45143091847237199</v>
      </c>
      <c r="E48" s="47">
        <f t="shared" si="3"/>
        <v>0.18868856912440801</v>
      </c>
      <c r="H48"/>
      <c r="I48" s="84">
        <v>0.81306722775979101</v>
      </c>
      <c r="J48" s="84">
        <v>0.8870661753197</v>
      </c>
      <c r="K48" s="84">
        <v>0.60013690201448</v>
      </c>
      <c r="L48" s="84">
        <v>0.45143091847237199</v>
      </c>
      <c r="M48" s="84">
        <v>0.81131143087559199</v>
      </c>
      <c r="N48" s="69"/>
      <c r="O48" s="69">
        <f t="shared" si="4"/>
        <v>0.81306722775979101</v>
      </c>
      <c r="P48" s="69">
        <f t="shared" si="5"/>
        <v>0.8870661753197</v>
      </c>
      <c r="Q48" s="69">
        <f t="shared" si="6"/>
        <v>0.60013690201448</v>
      </c>
      <c r="R48" s="69">
        <f t="shared" si="7"/>
        <v>0.45143091847237199</v>
      </c>
      <c r="S48" s="69">
        <f t="shared" si="8"/>
        <v>0.18868856912440801</v>
      </c>
    </row>
    <row r="49" spans="1:19" x14ac:dyDescent="0.35">
      <c r="A49" t="s">
        <v>86</v>
      </c>
      <c r="B49" t="s">
        <v>226</v>
      </c>
      <c r="C49" s="47">
        <f t="shared" si="1"/>
        <v>0.49392382651520234</v>
      </c>
      <c r="D49" s="47">
        <f t="shared" si="2"/>
        <v>0.264947082437403</v>
      </c>
      <c r="E49" s="47">
        <f t="shared" si="3"/>
        <v>0.36883168576647996</v>
      </c>
      <c r="H49"/>
      <c r="I49" s="84">
        <v>0.579391958312093</v>
      </c>
      <c r="J49" s="84">
        <v>0.52288982261655503</v>
      </c>
      <c r="K49" s="84">
        <v>0.37948969861695903</v>
      </c>
      <c r="L49" s="84">
        <v>0.264947082437403</v>
      </c>
      <c r="M49" s="84">
        <v>0.63116831423352004</v>
      </c>
      <c r="N49" s="69"/>
      <c r="O49" s="69">
        <f t="shared" si="4"/>
        <v>0.579391958312093</v>
      </c>
      <c r="P49" s="69">
        <f t="shared" si="5"/>
        <v>0.52288982261655503</v>
      </c>
      <c r="Q49" s="69">
        <f t="shared" si="6"/>
        <v>0.37948969861695903</v>
      </c>
      <c r="R49" s="69">
        <f t="shared" si="7"/>
        <v>0.264947082437403</v>
      </c>
      <c r="S49" s="69">
        <f t="shared" si="8"/>
        <v>0.36883168576647996</v>
      </c>
    </row>
    <row r="50" spans="1:19" x14ac:dyDescent="0.35">
      <c r="A50" t="s">
        <v>87</v>
      </c>
      <c r="B50" t="s">
        <v>329</v>
      </c>
      <c r="C50" s="47">
        <f t="shared" si="1"/>
        <v>0.85174835407561478</v>
      </c>
      <c r="D50" s="47">
        <f t="shared" si="2"/>
        <v>0.64667004943024198</v>
      </c>
      <c r="E50" s="47">
        <f t="shared" si="3"/>
        <v>0.41512847725055102</v>
      </c>
      <c r="H50"/>
      <c r="I50" s="84">
        <v>0.82811979637116495</v>
      </c>
      <c r="J50" s="84">
        <v>0.894612448006181</v>
      </c>
      <c r="K50" s="84">
        <v>0.83251281784949804</v>
      </c>
      <c r="L50" s="84">
        <v>0.64667004943024198</v>
      </c>
      <c r="M50" s="84">
        <v>0.58487152274944898</v>
      </c>
      <c r="N50" s="69"/>
      <c r="O50" s="69">
        <f t="shared" si="4"/>
        <v>0.82811979637116495</v>
      </c>
      <c r="P50" s="69">
        <f t="shared" si="5"/>
        <v>0.894612448006181</v>
      </c>
      <c r="Q50" s="69">
        <f t="shared" si="6"/>
        <v>0.83251281784949804</v>
      </c>
      <c r="R50" s="69">
        <f t="shared" si="7"/>
        <v>0.64667004943024198</v>
      </c>
      <c r="S50" s="69">
        <f t="shared" si="8"/>
        <v>0.41512847725055102</v>
      </c>
    </row>
    <row r="51" spans="1:19" x14ac:dyDescent="0.35">
      <c r="A51" t="s">
        <v>88</v>
      </c>
      <c r="B51" t="s">
        <v>229</v>
      </c>
      <c r="C51" s="47">
        <f t="shared" si="1"/>
        <v>0.23807635217956766</v>
      </c>
      <c r="D51" s="47">
        <f t="shared" si="2"/>
        <v>0.434039794749559</v>
      </c>
      <c r="E51" s="47">
        <f t="shared" si="3"/>
        <v>0.14603269766128202</v>
      </c>
      <c r="H51"/>
      <c r="I51" s="84">
        <v>0.33754834313869497</v>
      </c>
      <c r="J51" s="84">
        <v>0.235468037586303</v>
      </c>
      <c r="K51" s="84">
        <v>0.141212675813705</v>
      </c>
      <c r="L51" s="84">
        <v>0.434039794749559</v>
      </c>
      <c r="M51" s="84">
        <v>0.85396730233871798</v>
      </c>
      <c r="N51" s="69"/>
      <c r="O51" s="69">
        <f t="shared" si="4"/>
        <v>0.33754834313869497</v>
      </c>
      <c r="P51" s="69">
        <f t="shared" si="5"/>
        <v>0.235468037586303</v>
      </c>
      <c r="Q51" s="69">
        <f t="shared" si="6"/>
        <v>0.141212675813705</v>
      </c>
      <c r="R51" s="69">
        <f t="shared" si="7"/>
        <v>0.434039794749559</v>
      </c>
      <c r="S51" s="69">
        <f t="shared" si="8"/>
        <v>0.14603269766128202</v>
      </c>
    </row>
    <row r="52" spans="1:19" x14ac:dyDescent="0.35">
      <c r="A52" t="s">
        <v>89</v>
      </c>
      <c r="B52" t="s">
        <v>271</v>
      </c>
      <c r="C52" s="47">
        <f t="shared" si="1"/>
        <v>8.4137080198758915E-2</v>
      </c>
      <c r="D52" s="47">
        <f t="shared" si="2"/>
        <v>0.14100016262364201</v>
      </c>
      <c r="E52" s="47">
        <f t="shared" si="3"/>
        <v>0.61472082025851704</v>
      </c>
      <c r="H52"/>
      <c r="I52" s="84">
        <v>0.21243263789040001</v>
      </c>
      <c r="J52" s="84">
        <v>3.9978602705876699E-2</v>
      </c>
      <c r="K52" s="84">
        <v>0</v>
      </c>
      <c r="L52" s="84">
        <v>0.14100016262364201</v>
      </c>
      <c r="M52" s="84">
        <v>0.38527917974148301</v>
      </c>
      <c r="N52" s="69"/>
      <c r="O52" s="69">
        <f t="shared" si="4"/>
        <v>0.21243263789040001</v>
      </c>
      <c r="P52" s="69">
        <f t="shared" si="5"/>
        <v>3.9978602705876699E-2</v>
      </c>
      <c r="Q52" s="69">
        <f t="shared" si="6"/>
        <v>0</v>
      </c>
      <c r="R52" s="69">
        <f t="shared" si="7"/>
        <v>0.14100016262364201</v>
      </c>
      <c r="S52" s="69">
        <f t="shared" si="8"/>
        <v>0.61472082025851704</v>
      </c>
    </row>
    <row r="53" spans="1:19" x14ac:dyDescent="0.35">
      <c r="A53" t="s">
        <v>90</v>
      </c>
      <c r="B53" t="s">
        <v>309</v>
      </c>
      <c r="C53" s="47">
        <f t="shared" si="1"/>
        <v>0.94852559834073125</v>
      </c>
      <c r="D53" s="47">
        <f t="shared" si="2"/>
        <v>0.92136147918325495</v>
      </c>
      <c r="E53" s="47">
        <f t="shared" si="3"/>
        <v>0.95472933280573979</v>
      </c>
      <c r="H53"/>
      <c r="I53" s="84">
        <v>0.96519452285602703</v>
      </c>
      <c r="J53" s="84">
        <v>0.91967088484358495</v>
      </c>
      <c r="K53" s="84">
        <v>0.96071138732258199</v>
      </c>
      <c r="L53" s="84">
        <v>0.92136147918325495</v>
      </c>
      <c r="M53" s="84">
        <v>4.5270667194260199E-2</v>
      </c>
      <c r="N53" s="69"/>
      <c r="O53" s="69">
        <f t="shared" si="4"/>
        <v>0.96519452285602703</v>
      </c>
      <c r="P53" s="69">
        <f t="shared" si="5"/>
        <v>0.91967088484358495</v>
      </c>
      <c r="Q53" s="69">
        <f t="shared" si="6"/>
        <v>0.96071138732258199</v>
      </c>
      <c r="R53" s="69">
        <f t="shared" si="7"/>
        <v>0.92136147918325495</v>
      </c>
      <c r="S53" s="69">
        <f t="shared" si="8"/>
        <v>0.95472933280573979</v>
      </c>
    </row>
    <row r="54" spans="1:19" x14ac:dyDescent="0.35">
      <c r="A54" t="s">
        <v>91</v>
      </c>
      <c r="B54" t="s">
        <v>283</v>
      </c>
      <c r="C54" s="47">
        <f t="shared" si="1"/>
        <v>0.94813546083857692</v>
      </c>
      <c r="D54" s="47">
        <f t="shared" si="2"/>
        <v>0.94244333199429098</v>
      </c>
      <c r="E54" s="47">
        <f t="shared" si="3"/>
        <v>0.79656555184539701</v>
      </c>
      <c r="H54"/>
      <c r="I54" s="84">
        <v>0.97189285092398603</v>
      </c>
      <c r="J54" s="84">
        <v>0.89996912342992497</v>
      </c>
      <c r="K54" s="84">
        <v>0.97254440816181997</v>
      </c>
      <c r="L54" s="84">
        <v>0.94244333199429098</v>
      </c>
      <c r="M54" s="84">
        <v>0.20343444815460299</v>
      </c>
      <c r="N54" s="69"/>
      <c r="O54" s="69">
        <f t="shared" si="4"/>
        <v>0.97189285092398603</v>
      </c>
      <c r="P54" s="69">
        <f t="shared" si="5"/>
        <v>0.89996912342992497</v>
      </c>
      <c r="Q54" s="69">
        <f t="shared" si="6"/>
        <v>0.97254440816181997</v>
      </c>
      <c r="R54" s="69">
        <f t="shared" si="7"/>
        <v>0.94244333199429098</v>
      </c>
      <c r="S54" s="69">
        <f t="shared" si="8"/>
        <v>0.79656555184539701</v>
      </c>
    </row>
    <row r="55" spans="1:19" x14ac:dyDescent="0.35">
      <c r="A55" t="s">
        <v>92</v>
      </c>
      <c r="B55" t="s">
        <v>247</v>
      </c>
      <c r="C55" s="47">
        <f t="shared" si="1"/>
        <v>0.32273947505645301</v>
      </c>
      <c r="D55" s="47">
        <f t="shared" si="2"/>
        <v>0.33259471419555198</v>
      </c>
      <c r="E55" s="47">
        <f t="shared" si="3"/>
        <v>0.38239287370088904</v>
      </c>
      <c r="H55"/>
      <c r="I55" s="84">
        <v>0.42846782625721103</v>
      </c>
      <c r="J55" s="84">
        <v>0.34175661358568099</v>
      </c>
      <c r="K55" s="84">
        <v>0.197993985326467</v>
      </c>
      <c r="L55" s="84">
        <v>0.33259471419555198</v>
      </c>
      <c r="M55" s="84">
        <v>0.61760712629911096</v>
      </c>
      <c r="N55" s="69"/>
      <c r="O55" s="69">
        <f t="shared" si="4"/>
        <v>0.42846782625721103</v>
      </c>
      <c r="P55" s="69">
        <f t="shared" si="5"/>
        <v>0.34175661358568099</v>
      </c>
      <c r="Q55" s="69">
        <f t="shared" si="6"/>
        <v>0.197993985326467</v>
      </c>
      <c r="R55" s="69">
        <f t="shared" si="7"/>
        <v>0.33259471419555198</v>
      </c>
      <c r="S55" s="69">
        <f t="shared" si="8"/>
        <v>0.38239287370088904</v>
      </c>
    </row>
    <row r="56" spans="1:19" x14ac:dyDescent="0.35">
      <c r="A56" t="s">
        <v>93</v>
      </c>
      <c r="B56" t="s">
        <v>319</v>
      </c>
      <c r="C56" s="47">
        <f t="shared" si="1"/>
        <v>0.94320067900565141</v>
      </c>
      <c r="D56" s="47">
        <f t="shared" si="2"/>
        <v>0.96588724182071495</v>
      </c>
      <c r="E56" s="47">
        <f t="shared" si="3"/>
        <v>0.96819242929773863</v>
      </c>
      <c r="H56"/>
      <c r="I56" s="84">
        <v>0.97693622596282204</v>
      </c>
      <c r="J56" s="84">
        <v>0.89369426522265305</v>
      </c>
      <c r="K56" s="84">
        <v>0.95897154583147903</v>
      </c>
      <c r="L56" s="84">
        <v>0.96588724182071495</v>
      </c>
      <c r="M56" s="84">
        <v>3.1807570702261402E-2</v>
      </c>
      <c r="N56" s="69"/>
      <c r="O56" s="69">
        <f t="shared" si="4"/>
        <v>0.97693622596282204</v>
      </c>
      <c r="P56" s="69">
        <f t="shared" si="5"/>
        <v>0.89369426522265305</v>
      </c>
      <c r="Q56" s="69">
        <f t="shared" si="6"/>
        <v>0.95897154583147903</v>
      </c>
      <c r="R56" s="69">
        <f t="shared" si="7"/>
        <v>0.96588724182071495</v>
      </c>
      <c r="S56" s="69">
        <f t="shared" si="8"/>
        <v>0.96819242929773863</v>
      </c>
    </row>
    <row r="57" spans="1:19" x14ac:dyDescent="0.35">
      <c r="A57" t="s">
        <v>94</v>
      </c>
      <c r="B57" t="s">
        <v>284</v>
      </c>
      <c r="C57" s="47">
        <f t="shared" si="1"/>
        <v>0.74971481825932329</v>
      </c>
      <c r="D57" s="47">
        <f t="shared" si="2"/>
        <v>0.70443778536844703</v>
      </c>
      <c r="E57" s="47">
        <f t="shared" si="3"/>
        <v>0.68760539321643199</v>
      </c>
      <c r="H57"/>
      <c r="I57" s="84">
        <v>0.69760531099150302</v>
      </c>
      <c r="J57" s="84">
        <v>0.75841012006697694</v>
      </c>
      <c r="K57" s="84">
        <v>0.79312902371949001</v>
      </c>
      <c r="L57" s="84">
        <v>0.70443778536844703</v>
      </c>
      <c r="M57" s="84">
        <v>0.31239460678356801</v>
      </c>
      <c r="N57" s="69"/>
      <c r="O57" s="69">
        <f t="shared" si="4"/>
        <v>0.69760531099150302</v>
      </c>
      <c r="P57" s="69">
        <f t="shared" si="5"/>
        <v>0.75841012006697694</v>
      </c>
      <c r="Q57" s="69">
        <f t="shared" si="6"/>
        <v>0.79312902371949001</v>
      </c>
      <c r="R57" s="69">
        <f t="shared" si="7"/>
        <v>0.70443778536844703</v>
      </c>
      <c r="S57" s="69">
        <f t="shared" si="8"/>
        <v>0.68760539321643199</v>
      </c>
    </row>
    <row r="58" spans="1:19" x14ac:dyDescent="0.35">
      <c r="A58" t="s">
        <v>95</v>
      </c>
      <c r="B58" t="s">
        <v>330</v>
      </c>
      <c r="C58" s="47">
        <f t="shared" si="1"/>
        <v>0.95426994024022094</v>
      </c>
      <c r="D58" s="47">
        <f t="shared" si="2"/>
        <v>0.91076251392762597</v>
      </c>
      <c r="E58" s="47">
        <f t="shared" si="3"/>
        <v>0.88856616693977197</v>
      </c>
      <c r="H58"/>
      <c r="I58" s="84">
        <v>0.97315014969152203</v>
      </c>
      <c r="J58" s="84">
        <v>0.93372812168367003</v>
      </c>
      <c r="K58" s="84">
        <v>0.95593154934547098</v>
      </c>
      <c r="L58" s="84">
        <v>0.91076251392762597</v>
      </c>
      <c r="M58" s="84">
        <v>0.111433833060228</v>
      </c>
      <c r="N58" s="69"/>
      <c r="O58" s="69">
        <f t="shared" si="4"/>
        <v>0.97315014969152203</v>
      </c>
      <c r="P58" s="69">
        <f t="shared" si="5"/>
        <v>0.93372812168367003</v>
      </c>
      <c r="Q58" s="69">
        <f t="shared" si="6"/>
        <v>0.95593154934547098</v>
      </c>
      <c r="R58" s="69">
        <f t="shared" si="7"/>
        <v>0.91076251392762597</v>
      </c>
      <c r="S58" s="69">
        <f t="shared" si="8"/>
        <v>0.88856616693977197</v>
      </c>
    </row>
    <row r="59" spans="1:19" x14ac:dyDescent="0.35">
      <c r="A59" t="s">
        <v>96</v>
      </c>
      <c r="B59" t="s">
        <v>331</v>
      </c>
      <c r="C59" s="47">
        <f t="shared" si="1"/>
        <v>0.49571064209894966</v>
      </c>
      <c r="D59" s="47">
        <f t="shared" si="2"/>
        <v>0.46623790398209503</v>
      </c>
      <c r="E59" s="47">
        <f t="shared" si="3"/>
        <v>0.11352618159276795</v>
      </c>
      <c r="H59"/>
      <c r="I59" s="84">
        <v>0.67298102859280295</v>
      </c>
      <c r="J59" s="84">
        <v>0.682369811281483</v>
      </c>
      <c r="K59" s="84">
        <v>0.131781086422563</v>
      </c>
      <c r="L59" s="84">
        <v>0.46623790398209503</v>
      </c>
      <c r="M59" s="84">
        <v>0.88647381840723205</v>
      </c>
      <c r="N59" s="69"/>
      <c r="O59" s="69">
        <f t="shared" si="4"/>
        <v>0.67298102859280295</v>
      </c>
      <c r="P59" s="69">
        <f t="shared" si="5"/>
        <v>0.682369811281483</v>
      </c>
      <c r="Q59" s="69">
        <f t="shared" si="6"/>
        <v>0.131781086422563</v>
      </c>
      <c r="R59" s="69">
        <f t="shared" si="7"/>
        <v>0.46623790398209503</v>
      </c>
      <c r="S59" s="69">
        <f t="shared" si="8"/>
        <v>0.11352618159276795</v>
      </c>
    </row>
    <row r="60" spans="1:19" x14ac:dyDescent="0.35">
      <c r="A60" t="s">
        <v>97</v>
      </c>
      <c r="B60" t="s">
        <v>332</v>
      </c>
      <c r="C60" s="47">
        <f t="shared" si="1"/>
        <v>0.91381005918339486</v>
      </c>
      <c r="D60" s="47">
        <f t="shared" si="2"/>
        <v>0.93252744188089798</v>
      </c>
      <c r="E60" s="47">
        <f t="shared" si="3"/>
        <v>0.95486921985861972</v>
      </c>
      <c r="H60"/>
      <c r="I60" s="84">
        <v>0.93060495926335596</v>
      </c>
      <c r="J60" s="84">
        <v>0.90913200976472397</v>
      </c>
      <c r="K60" s="84">
        <v>0.90169320852210499</v>
      </c>
      <c r="L60" s="84">
        <v>0.93252744188089798</v>
      </c>
      <c r="M60" s="84">
        <v>4.5130780141380299E-2</v>
      </c>
      <c r="N60" s="69"/>
      <c r="O60" s="69">
        <f t="shared" si="4"/>
        <v>0.93060495926335596</v>
      </c>
      <c r="P60" s="69">
        <f t="shared" si="5"/>
        <v>0.90913200976472397</v>
      </c>
      <c r="Q60" s="69">
        <f t="shared" si="6"/>
        <v>0.90169320852210499</v>
      </c>
      <c r="R60" s="69">
        <f t="shared" si="7"/>
        <v>0.93252744188089798</v>
      </c>
      <c r="S60" s="69">
        <f t="shared" si="8"/>
        <v>0.95486921985861972</v>
      </c>
    </row>
    <row r="61" spans="1:19" x14ac:dyDescent="0.35">
      <c r="A61" t="s">
        <v>98</v>
      </c>
      <c r="B61" t="s">
        <v>272</v>
      </c>
      <c r="C61" s="47">
        <f t="shared" si="1"/>
        <v>0.56947226960522701</v>
      </c>
      <c r="D61" s="47">
        <f t="shared" si="2"/>
        <v>0.428938602513255</v>
      </c>
      <c r="E61" s="47">
        <f t="shared" si="3"/>
        <v>7.6692611125433019E-2</v>
      </c>
      <c r="H61"/>
      <c r="I61" s="84">
        <v>0.67937729538492397</v>
      </c>
      <c r="J61" s="84">
        <v>0.79189212928340003</v>
      </c>
      <c r="K61" s="84">
        <v>0.237147384147357</v>
      </c>
      <c r="L61" s="84">
        <v>0.428938602513255</v>
      </c>
      <c r="M61" s="84">
        <v>0.92330738887456698</v>
      </c>
      <c r="N61" s="69"/>
      <c r="O61" s="69">
        <f t="shared" si="4"/>
        <v>0.67937729538492397</v>
      </c>
      <c r="P61" s="69">
        <f t="shared" si="5"/>
        <v>0.79189212928340003</v>
      </c>
      <c r="Q61" s="69">
        <f t="shared" si="6"/>
        <v>0.237147384147357</v>
      </c>
      <c r="R61" s="69">
        <f t="shared" si="7"/>
        <v>0.428938602513255</v>
      </c>
      <c r="S61" s="69">
        <f t="shared" si="8"/>
        <v>7.6692611125433019E-2</v>
      </c>
    </row>
    <row r="62" spans="1:19" x14ac:dyDescent="0.35">
      <c r="A62" t="s">
        <v>33</v>
      </c>
      <c r="B62" t="s">
        <v>205</v>
      </c>
      <c r="C62" s="47">
        <f t="shared" si="1"/>
        <v>0.75376505484128875</v>
      </c>
      <c r="D62" s="47">
        <f t="shared" si="2"/>
        <v>0.790558100074921</v>
      </c>
      <c r="E62" s="47">
        <f t="shared" si="3"/>
        <v>0.33721646637414404</v>
      </c>
      <c r="H62"/>
      <c r="I62" s="84">
        <v>0.82600993921230303</v>
      </c>
      <c r="J62" s="84">
        <v>0.83178221054633406</v>
      </c>
      <c r="K62" s="84">
        <v>0.60350301476522905</v>
      </c>
      <c r="L62" s="84">
        <v>0.790558100074921</v>
      </c>
      <c r="M62" s="84">
        <v>0.66278353362585596</v>
      </c>
      <c r="N62" s="69"/>
      <c r="O62" s="69">
        <f t="shared" si="4"/>
        <v>0.82600993921230303</v>
      </c>
      <c r="P62" s="69">
        <f t="shared" si="5"/>
        <v>0.83178221054633406</v>
      </c>
      <c r="Q62" s="69">
        <f t="shared" si="6"/>
        <v>0.60350301476522905</v>
      </c>
      <c r="R62" s="69">
        <f t="shared" si="7"/>
        <v>0.790558100074921</v>
      </c>
      <c r="S62" s="69">
        <f t="shared" si="8"/>
        <v>0.33721646637414404</v>
      </c>
    </row>
    <row r="63" spans="1:19" x14ac:dyDescent="0.35">
      <c r="A63" t="s">
        <v>99</v>
      </c>
      <c r="B63" t="s">
        <v>333</v>
      </c>
      <c r="C63" s="47">
        <f t="shared" si="1"/>
        <v>0.3740909939271076</v>
      </c>
      <c r="D63" s="47">
        <f t="shared" si="2"/>
        <v>0.27526171768020102</v>
      </c>
      <c r="E63" s="47">
        <f t="shared" si="3"/>
        <v>0.12618470906169199</v>
      </c>
      <c r="H63"/>
      <c r="I63" s="84">
        <v>0.539510643221219</v>
      </c>
      <c r="J63" s="84">
        <v>0.49512408371695399</v>
      </c>
      <c r="K63" s="84">
        <v>8.7638254843149702E-2</v>
      </c>
      <c r="L63" s="84">
        <v>0.27526171768020102</v>
      </c>
      <c r="M63" s="84">
        <v>0.87381529093830801</v>
      </c>
      <c r="N63" s="69"/>
      <c r="O63" s="69">
        <f t="shared" si="4"/>
        <v>0.539510643221219</v>
      </c>
      <c r="P63" s="69">
        <f t="shared" si="5"/>
        <v>0.49512408371695399</v>
      </c>
      <c r="Q63" s="69">
        <f t="shared" si="6"/>
        <v>8.7638254843149702E-2</v>
      </c>
      <c r="R63" s="69">
        <f t="shared" si="7"/>
        <v>0.27526171768020102</v>
      </c>
      <c r="S63" s="69">
        <f t="shared" si="8"/>
        <v>0.12618470906169199</v>
      </c>
    </row>
    <row r="64" spans="1:19" x14ac:dyDescent="0.35">
      <c r="A64" t="s">
        <v>100</v>
      </c>
      <c r="B64" t="s">
        <v>364</v>
      </c>
      <c r="C64" s="47">
        <f t="shared" si="1"/>
        <v>0.28783478680353097</v>
      </c>
      <c r="D64" s="47">
        <f t="shared" si="2"/>
        <v>0.39380214934736801</v>
      </c>
      <c r="E64" s="47">
        <f t="shared" si="3"/>
        <v>0.41340993816709803</v>
      </c>
      <c r="H64"/>
      <c r="I64" s="84">
        <v>0.32592654630524998</v>
      </c>
      <c r="J64" s="84">
        <v>0.33297398427750902</v>
      </c>
      <c r="K64" s="84">
        <v>0.20460382982783401</v>
      </c>
      <c r="L64" s="84">
        <v>0.39380214934736801</v>
      </c>
      <c r="M64" s="84">
        <v>0.58659006183290197</v>
      </c>
      <c r="N64" s="69"/>
      <c r="O64" s="69">
        <f t="shared" si="4"/>
        <v>0.32592654630524998</v>
      </c>
      <c r="P64" s="69">
        <f t="shared" si="5"/>
        <v>0.33297398427750902</v>
      </c>
      <c r="Q64" s="69">
        <f t="shared" si="6"/>
        <v>0.20460382982783401</v>
      </c>
      <c r="R64" s="69">
        <f t="shared" si="7"/>
        <v>0.39380214934736801</v>
      </c>
      <c r="S64" s="69">
        <f t="shared" si="8"/>
        <v>0.41340993816709803</v>
      </c>
    </row>
    <row r="65" spans="1:19" x14ac:dyDescent="0.35">
      <c r="A65" t="s">
        <v>101</v>
      </c>
      <c r="B65" t="s">
        <v>334</v>
      </c>
      <c r="C65" s="47">
        <f t="shared" si="1"/>
        <v>0.53338801627094601</v>
      </c>
      <c r="D65" s="47">
        <f t="shared" si="2"/>
        <v>0.44846784049882399</v>
      </c>
      <c r="E65" s="47">
        <f t="shared" si="3"/>
        <v>0.14981563631998995</v>
      </c>
      <c r="H65"/>
      <c r="I65" s="84">
        <v>0.62471132128253504</v>
      </c>
      <c r="J65" s="84">
        <v>0.57549329294330398</v>
      </c>
      <c r="K65" s="84">
        <v>0.39995943458699901</v>
      </c>
      <c r="L65" s="84">
        <v>0.44846784049882399</v>
      </c>
      <c r="M65" s="84">
        <v>0.85018436368001005</v>
      </c>
      <c r="N65" s="69"/>
      <c r="O65" s="69">
        <f t="shared" si="4"/>
        <v>0.62471132128253504</v>
      </c>
      <c r="P65" s="69">
        <f t="shared" si="5"/>
        <v>0.57549329294330398</v>
      </c>
      <c r="Q65" s="69">
        <f t="shared" si="6"/>
        <v>0.39995943458699901</v>
      </c>
      <c r="R65" s="69">
        <f t="shared" si="7"/>
        <v>0.44846784049882399</v>
      </c>
      <c r="S65" s="69">
        <f t="shared" si="8"/>
        <v>0.14981563631998995</v>
      </c>
    </row>
    <row r="66" spans="1:19" x14ac:dyDescent="0.35">
      <c r="A66" t="s">
        <v>102</v>
      </c>
      <c r="B66" t="s">
        <v>435</v>
      </c>
      <c r="C66" s="47">
        <f t="shared" si="1"/>
        <v>0.20853011692404486</v>
      </c>
      <c r="D66" s="47">
        <f t="shared" si="2"/>
        <v>0.17244532143841901</v>
      </c>
      <c r="E66" s="47">
        <f t="shared" si="3"/>
        <v>0.20506140222386704</v>
      </c>
      <c r="H66"/>
      <c r="I66" s="84">
        <v>0.29045223985025698</v>
      </c>
      <c r="J66" s="84">
        <v>0.26487797134500601</v>
      </c>
      <c r="K66" s="84">
        <v>7.0260139576871605E-2</v>
      </c>
      <c r="L66" s="84">
        <v>0.17244532143841901</v>
      </c>
      <c r="M66" s="84">
        <v>0.79493859777613296</v>
      </c>
      <c r="N66" s="69"/>
      <c r="O66" s="69">
        <f t="shared" si="4"/>
        <v>0.29045223985025698</v>
      </c>
      <c r="P66" s="69">
        <f t="shared" si="5"/>
        <v>0.26487797134500601</v>
      </c>
      <c r="Q66" s="69">
        <f t="shared" si="6"/>
        <v>7.0260139576871605E-2</v>
      </c>
      <c r="R66" s="69">
        <f t="shared" si="7"/>
        <v>0.17244532143841901</v>
      </c>
      <c r="S66" s="69">
        <f t="shared" si="8"/>
        <v>0.20506140222386704</v>
      </c>
    </row>
    <row r="67" spans="1:19" x14ac:dyDescent="0.35">
      <c r="A67" t="s">
        <v>103</v>
      </c>
      <c r="B67" t="s">
        <v>335</v>
      </c>
      <c r="C67" s="47">
        <f t="shared" si="1"/>
        <v>0.94519032430168304</v>
      </c>
      <c r="D67" s="47">
        <f t="shared" si="2"/>
        <v>0.91870410403191005</v>
      </c>
      <c r="E67" s="47">
        <f t="shared" si="3"/>
        <v>0.61962561878684697</v>
      </c>
      <c r="H67"/>
      <c r="I67" s="84">
        <v>0.96347055957496897</v>
      </c>
      <c r="J67" s="84">
        <v>0.92706523878334801</v>
      </c>
      <c r="K67" s="84">
        <v>0.94503517454673203</v>
      </c>
      <c r="L67" s="84">
        <v>0.91870410403191005</v>
      </c>
      <c r="M67" s="84">
        <v>0.38037438121315298</v>
      </c>
      <c r="N67" s="69"/>
      <c r="O67" s="69">
        <f t="shared" si="4"/>
        <v>0.96347055957496897</v>
      </c>
      <c r="P67" s="69">
        <f t="shared" si="5"/>
        <v>0.92706523878334801</v>
      </c>
      <c r="Q67" s="69">
        <f t="shared" si="6"/>
        <v>0.94503517454673203</v>
      </c>
      <c r="R67" s="69">
        <f t="shared" si="7"/>
        <v>0.91870410403191005</v>
      </c>
      <c r="S67" s="69">
        <f t="shared" si="8"/>
        <v>0.61962561878684697</v>
      </c>
    </row>
    <row r="68" spans="1:19" x14ac:dyDescent="0.35">
      <c r="A68" t="s">
        <v>104</v>
      </c>
      <c r="B68" t="s">
        <v>336</v>
      </c>
      <c r="C68" s="47">
        <f t="shared" si="1"/>
        <v>0.62640611284663472</v>
      </c>
      <c r="D68" s="47">
        <f t="shared" si="2"/>
        <v>0.45854943577136498</v>
      </c>
      <c r="E68" s="47">
        <f t="shared" si="3"/>
        <v>0.20041824546747999</v>
      </c>
      <c r="H68"/>
      <c r="I68" s="84">
        <v>0.61256937537307699</v>
      </c>
      <c r="J68" s="84">
        <v>0.75237013702704802</v>
      </c>
      <c r="K68" s="84">
        <v>0.51427882613977904</v>
      </c>
      <c r="L68" s="84">
        <v>0.45854943577136498</v>
      </c>
      <c r="M68" s="84">
        <v>0.79958175453252001</v>
      </c>
      <c r="N68" s="69"/>
      <c r="O68" s="69">
        <f t="shared" si="4"/>
        <v>0.61256937537307699</v>
      </c>
      <c r="P68" s="69">
        <f t="shared" si="5"/>
        <v>0.75237013702704802</v>
      </c>
      <c r="Q68" s="69">
        <f t="shared" si="6"/>
        <v>0.51427882613977904</v>
      </c>
      <c r="R68" s="69">
        <f t="shared" si="7"/>
        <v>0.45854943577136498</v>
      </c>
      <c r="S68" s="69">
        <f t="shared" si="8"/>
        <v>0.20041824546747999</v>
      </c>
    </row>
    <row r="69" spans="1:19" x14ac:dyDescent="0.35">
      <c r="A69" t="s">
        <v>105</v>
      </c>
      <c r="B69" t="s">
        <v>285</v>
      </c>
      <c r="C69" s="47">
        <f t="shared" si="1"/>
        <v>0.66679523797933093</v>
      </c>
      <c r="D69" s="47">
        <f t="shared" si="2"/>
        <v>0.59322969072234799</v>
      </c>
      <c r="E69" s="47">
        <f t="shared" si="3"/>
        <v>0.54214457452905895</v>
      </c>
      <c r="H69"/>
      <c r="I69" s="84">
        <v>0.58849776191981096</v>
      </c>
      <c r="J69" s="84">
        <v>0.85442184935087495</v>
      </c>
      <c r="K69" s="84">
        <v>0.55746610266730701</v>
      </c>
      <c r="L69" s="84">
        <v>0.59322969072234799</v>
      </c>
      <c r="M69" s="84">
        <v>0.45785542547094099</v>
      </c>
      <c r="N69" s="69"/>
      <c r="O69" s="69">
        <f t="shared" si="4"/>
        <v>0.58849776191981096</v>
      </c>
      <c r="P69" s="69">
        <f t="shared" si="5"/>
        <v>0.85442184935087495</v>
      </c>
      <c r="Q69" s="69">
        <f t="shared" si="6"/>
        <v>0.55746610266730701</v>
      </c>
      <c r="R69" s="69">
        <f t="shared" si="7"/>
        <v>0.59322969072234799</v>
      </c>
      <c r="S69" s="69">
        <f t="shared" si="8"/>
        <v>0.54214457452905895</v>
      </c>
    </row>
    <row r="70" spans="1:19" x14ac:dyDescent="0.35">
      <c r="A70" t="s">
        <v>106</v>
      </c>
      <c r="B70" t="s">
        <v>337</v>
      </c>
      <c r="C70" s="47">
        <f t="shared" si="1"/>
        <v>0.73864875553701603</v>
      </c>
      <c r="D70" s="47">
        <f t="shared" si="2"/>
        <v>0.418064209405002</v>
      </c>
      <c r="E70" s="47">
        <f t="shared" si="3"/>
        <v>0.16401458844160999</v>
      </c>
      <c r="H70"/>
      <c r="I70" s="84">
        <v>0.73002718543018896</v>
      </c>
      <c r="J70" s="84">
        <v>0.816878095435289</v>
      </c>
      <c r="K70" s="84">
        <v>0.66904098574557003</v>
      </c>
      <c r="L70" s="84">
        <v>0.418064209405002</v>
      </c>
      <c r="M70" s="84">
        <v>0.83598541155839001</v>
      </c>
      <c r="N70" s="69"/>
      <c r="O70" s="69">
        <f t="shared" si="4"/>
        <v>0.73002718543018896</v>
      </c>
      <c r="P70" s="69">
        <f t="shared" si="5"/>
        <v>0.816878095435289</v>
      </c>
      <c r="Q70" s="69">
        <f t="shared" si="6"/>
        <v>0.66904098574557003</v>
      </c>
      <c r="R70" s="69">
        <f t="shared" si="7"/>
        <v>0.418064209405002</v>
      </c>
      <c r="S70" s="69">
        <f t="shared" si="8"/>
        <v>0.16401458844160999</v>
      </c>
    </row>
    <row r="71" spans="1:19" x14ac:dyDescent="0.35">
      <c r="A71" t="s">
        <v>107</v>
      </c>
      <c r="B71" t="s">
        <v>338</v>
      </c>
      <c r="C71" s="47">
        <f t="shared" si="1"/>
        <v>0.56284531888818568</v>
      </c>
      <c r="D71" s="47">
        <f t="shared" si="2"/>
        <v>0.49712875034189402</v>
      </c>
      <c r="E71" s="47">
        <f t="shared" si="3"/>
        <v>0.38172885601400297</v>
      </c>
      <c r="H71"/>
      <c r="I71" s="84">
        <v>0.52632149288518304</v>
      </c>
      <c r="J71" s="84">
        <v>0.68956801718622796</v>
      </c>
      <c r="K71" s="84">
        <v>0.47264644659314597</v>
      </c>
      <c r="L71" s="84">
        <v>0.49712875034189402</v>
      </c>
      <c r="M71" s="84">
        <v>0.61827114398599703</v>
      </c>
      <c r="N71" s="69"/>
      <c r="O71" s="69">
        <f t="shared" si="4"/>
        <v>0.52632149288518304</v>
      </c>
      <c r="P71" s="69">
        <f t="shared" si="5"/>
        <v>0.68956801718622796</v>
      </c>
      <c r="Q71" s="69">
        <f t="shared" si="6"/>
        <v>0.47264644659314597</v>
      </c>
      <c r="R71" s="69">
        <f t="shared" si="7"/>
        <v>0.49712875034189402</v>
      </c>
      <c r="S71" s="69">
        <f t="shared" si="8"/>
        <v>0.38172885601400297</v>
      </c>
    </row>
    <row r="72" spans="1:19" x14ac:dyDescent="0.35">
      <c r="A72" t="s">
        <v>108</v>
      </c>
      <c r="B72" t="s">
        <v>339</v>
      </c>
      <c r="C72" s="47">
        <f t="shared" si="1"/>
        <v>0.59544637494456532</v>
      </c>
      <c r="D72" s="47">
        <f t="shared" si="2"/>
        <v>0.61019311230018702</v>
      </c>
      <c r="E72" s="47">
        <f t="shared" si="3"/>
        <v>0.18621342584567102</v>
      </c>
      <c r="H72"/>
      <c r="I72" s="84">
        <v>0.72215984596906602</v>
      </c>
      <c r="J72" s="84">
        <v>0.63673427377837399</v>
      </c>
      <c r="K72" s="84">
        <v>0.42744500508625599</v>
      </c>
      <c r="L72" s="84">
        <v>0.61019311230018702</v>
      </c>
      <c r="M72" s="84">
        <v>0.81378657415432898</v>
      </c>
      <c r="N72" s="69"/>
      <c r="O72" s="69">
        <f t="shared" si="4"/>
        <v>0.72215984596906602</v>
      </c>
      <c r="P72" s="69">
        <f t="shared" si="5"/>
        <v>0.63673427377837399</v>
      </c>
      <c r="Q72" s="69">
        <f t="shared" si="6"/>
        <v>0.42744500508625599</v>
      </c>
      <c r="R72" s="69">
        <f t="shared" si="7"/>
        <v>0.61019311230018702</v>
      </c>
      <c r="S72" s="69">
        <f t="shared" si="8"/>
        <v>0.18621342584567102</v>
      </c>
    </row>
    <row r="73" spans="1:19" x14ac:dyDescent="0.35">
      <c r="A73" t="s">
        <v>109</v>
      </c>
      <c r="B73" t="s">
        <v>340</v>
      </c>
      <c r="C73" s="47">
        <f t="shared" ref="C73:C136" si="9">AVERAGE(O73:Q73)</f>
        <v>0.90456624517911965</v>
      </c>
      <c r="D73" s="47">
        <f t="shared" ref="D73:D136" si="10">+R73</f>
        <v>0.88131690847001298</v>
      </c>
      <c r="E73" s="47">
        <f t="shared" ref="E73:E136" si="11">+S73</f>
        <v>0.78110235269657502</v>
      </c>
      <c r="H73"/>
      <c r="I73" s="84">
        <v>0.93698968799775595</v>
      </c>
      <c r="J73" s="84">
        <v>0.84232393072863898</v>
      </c>
      <c r="K73" s="84">
        <v>0.93438511681096403</v>
      </c>
      <c r="L73" s="84">
        <v>0.88131690847001298</v>
      </c>
      <c r="M73" s="84">
        <v>0.21889764730342501</v>
      </c>
      <c r="N73" s="69"/>
      <c r="O73" s="69">
        <f t="shared" ref="O73:O136" si="12">IF(ISNUMBER(I73)=TRUE,O$5*(I73-O$4)/(O$3-O$4)+(1-O$5)*(1-(I73-O$4)/(O$3-O$4)),"..")</f>
        <v>0.93698968799775595</v>
      </c>
      <c r="P73" s="69">
        <f t="shared" ref="P73:P136" si="13">IF(ISNUMBER(J73)=TRUE,P$5*(J73-P$4)/(P$3-P$4)+(1-P$5)*(1-(J73-P$4)/(P$3-P$4)),"..")</f>
        <v>0.84232393072863898</v>
      </c>
      <c r="Q73" s="69">
        <f t="shared" ref="Q73:Q136" si="14">IF(ISNUMBER(K73)=TRUE,Q$5*(K73-Q$4)/(Q$3-Q$4)+(1-Q$5)*(1-(K73-Q$4)/(Q$3-Q$4)),"..")</f>
        <v>0.93438511681096403</v>
      </c>
      <c r="R73" s="69">
        <f t="shared" ref="R73:R136" si="15">IF(ISNUMBER(L73)=TRUE,R$5*(L73-R$4)/(R$3-R$4)+(1-R$5)*(1-(L73-R$4)/(R$3-R$4)),"..")</f>
        <v>0.88131690847001298</v>
      </c>
      <c r="S73" s="69">
        <f t="shared" ref="S73:S136" si="16">IF(ISNUMBER(M73)=TRUE,S$5*(M73-S$4)/(S$3-S$4)+(1-S$5)*(1-(M73-S$4)/(S$3-S$4)),"..")</f>
        <v>0.78110235269657502</v>
      </c>
    </row>
    <row r="74" spans="1:19" x14ac:dyDescent="0.35">
      <c r="A74" t="s">
        <v>110</v>
      </c>
      <c r="B74" t="s">
        <v>302</v>
      </c>
      <c r="C74" s="47">
        <f t="shared" si="9"/>
        <v>0.16871310521428665</v>
      </c>
      <c r="D74" s="47">
        <f t="shared" si="10"/>
        <v>8.7611478292841299E-2</v>
      </c>
      <c r="E74" s="47">
        <f t="shared" si="11"/>
        <v>6.0297871875044984E-2</v>
      </c>
      <c r="H74"/>
      <c r="I74" s="84">
        <v>0.198162430257603</v>
      </c>
      <c r="J74" s="84">
        <v>0.150200720814188</v>
      </c>
      <c r="K74" s="84">
        <v>0.15777616457106899</v>
      </c>
      <c r="L74" s="84">
        <v>8.7611478292841299E-2</v>
      </c>
      <c r="M74" s="84">
        <v>0.93970212812495502</v>
      </c>
      <c r="N74" s="69"/>
      <c r="O74" s="69">
        <f t="shared" si="12"/>
        <v>0.198162430257603</v>
      </c>
      <c r="P74" s="69">
        <f t="shared" si="13"/>
        <v>0.150200720814188</v>
      </c>
      <c r="Q74" s="69">
        <f t="shared" si="14"/>
        <v>0.15777616457106899</v>
      </c>
      <c r="R74" s="69">
        <f t="shared" si="15"/>
        <v>8.7611478292841299E-2</v>
      </c>
      <c r="S74" s="69">
        <f t="shared" si="16"/>
        <v>6.0297871875044984E-2</v>
      </c>
    </row>
    <row r="75" spans="1:19" x14ac:dyDescent="0.35">
      <c r="A75" t="s">
        <v>111</v>
      </c>
      <c r="B75" t="s">
        <v>301</v>
      </c>
      <c r="C75" s="47">
        <f t="shared" si="9"/>
        <v>0.86316395867834095</v>
      </c>
      <c r="D75" s="47">
        <f t="shared" si="10"/>
        <v>0.76623539484890402</v>
      </c>
      <c r="E75" s="47">
        <f t="shared" si="11"/>
        <v>0.53381220404447705</v>
      </c>
      <c r="H75"/>
      <c r="I75" s="84">
        <v>0.90908792008880501</v>
      </c>
      <c r="J75" s="84">
        <v>0.80495878247229902</v>
      </c>
      <c r="K75" s="84">
        <v>0.87544517347391904</v>
      </c>
      <c r="L75" s="84">
        <v>0.76623539484890402</v>
      </c>
      <c r="M75" s="84">
        <v>0.46618779595552301</v>
      </c>
      <c r="N75" s="69"/>
      <c r="O75" s="69">
        <f t="shared" si="12"/>
        <v>0.90908792008880501</v>
      </c>
      <c r="P75" s="69">
        <f t="shared" si="13"/>
        <v>0.80495878247229902</v>
      </c>
      <c r="Q75" s="69">
        <f t="shared" si="14"/>
        <v>0.87544517347391904</v>
      </c>
      <c r="R75" s="69">
        <f t="shared" si="15"/>
        <v>0.76623539484890402</v>
      </c>
      <c r="S75" s="69">
        <f t="shared" si="16"/>
        <v>0.53381220404447705</v>
      </c>
    </row>
    <row r="76" spans="1:19" x14ac:dyDescent="0.35">
      <c r="A76" t="s">
        <v>112</v>
      </c>
      <c r="B76" t="s">
        <v>341</v>
      </c>
      <c r="C76" s="47">
        <f t="shared" si="9"/>
        <v>0.94008102041879571</v>
      </c>
      <c r="D76" s="47">
        <f t="shared" si="10"/>
        <v>0.89021666672357602</v>
      </c>
      <c r="E76" s="47">
        <f t="shared" si="11"/>
        <v>0.86915315536682802</v>
      </c>
      <c r="H76"/>
      <c r="I76" s="84">
        <v>0.95114699027026195</v>
      </c>
      <c r="J76" s="84">
        <v>0.91654168092017596</v>
      </c>
      <c r="K76" s="84">
        <v>0.952554390065949</v>
      </c>
      <c r="L76" s="84">
        <v>0.89021666672357602</v>
      </c>
      <c r="M76" s="84">
        <v>0.130846844633172</v>
      </c>
      <c r="N76" s="69"/>
      <c r="O76" s="69">
        <f t="shared" si="12"/>
        <v>0.95114699027026195</v>
      </c>
      <c r="P76" s="69">
        <f t="shared" si="13"/>
        <v>0.91654168092017596</v>
      </c>
      <c r="Q76" s="69">
        <f t="shared" si="14"/>
        <v>0.952554390065949</v>
      </c>
      <c r="R76" s="69">
        <f t="shared" si="15"/>
        <v>0.89021666672357602</v>
      </c>
      <c r="S76" s="69">
        <f t="shared" si="16"/>
        <v>0.86915315536682802</v>
      </c>
    </row>
    <row r="77" spans="1:19" x14ac:dyDescent="0.35">
      <c r="A77" t="s">
        <v>113</v>
      </c>
      <c r="B77" t="s">
        <v>257</v>
      </c>
      <c r="C77" s="47">
        <f t="shared" si="9"/>
        <v>0.25880529312511596</v>
      </c>
      <c r="D77" s="47">
        <f t="shared" si="10"/>
        <v>0.37506999576087502</v>
      </c>
      <c r="E77" s="47">
        <f t="shared" si="11"/>
        <v>0.36547293904957601</v>
      </c>
      <c r="H77"/>
      <c r="I77" s="84">
        <v>0.23496858466498999</v>
      </c>
      <c r="J77" s="84">
        <v>0.13794197327626201</v>
      </c>
      <c r="K77" s="84">
        <v>0.40350532143409601</v>
      </c>
      <c r="L77" s="84">
        <v>0.37506999576087502</v>
      </c>
      <c r="M77" s="84">
        <v>0.63452706095042399</v>
      </c>
      <c r="N77" s="69"/>
      <c r="O77" s="69">
        <f t="shared" si="12"/>
        <v>0.23496858466498999</v>
      </c>
      <c r="P77" s="69">
        <f t="shared" si="13"/>
        <v>0.13794197327626201</v>
      </c>
      <c r="Q77" s="69">
        <f t="shared" si="14"/>
        <v>0.40350532143409601</v>
      </c>
      <c r="R77" s="69">
        <f t="shared" si="15"/>
        <v>0.37506999576087502</v>
      </c>
      <c r="S77" s="69">
        <f t="shared" si="16"/>
        <v>0.36547293904957601</v>
      </c>
    </row>
    <row r="78" spans="1:19" x14ac:dyDescent="0.35">
      <c r="A78" t="s">
        <v>114</v>
      </c>
      <c r="B78" t="s">
        <v>258</v>
      </c>
      <c r="C78" s="47">
        <f t="shared" si="9"/>
        <v>7.07392175079367E-2</v>
      </c>
      <c r="D78" s="47">
        <f t="shared" si="10"/>
        <v>0.196982840127223</v>
      </c>
      <c r="E78" s="47">
        <f t="shared" si="11"/>
        <v>0.13973506076926301</v>
      </c>
      <c r="H78"/>
      <c r="I78" s="84">
        <v>7.4006237813515799E-2</v>
      </c>
      <c r="J78" s="84">
        <v>5.2666624086944398E-2</v>
      </c>
      <c r="K78" s="84">
        <v>8.5544790623349895E-2</v>
      </c>
      <c r="L78" s="84">
        <v>0.196982840127223</v>
      </c>
      <c r="M78" s="84">
        <v>0.86026493923073699</v>
      </c>
      <c r="N78" s="69"/>
      <c r="O78" s="69">
        <f t="shared" si="12"/>
        <v>7.4006237813515799E-2</v>
      </c>
      <c r="P78" s="69">
        <f t="shared" si="13"/>
        <v>5.2666624086944398E-2</v>
      </c>
      <c r="Q78" s="69">
        <f t="shared" si="14"/>
        <v>8.5544790623349895E-2</v>
      </c>
      <c r="R78" s="69">
        <f t="shared" si="15"/>
        <v>0.196982840127223</v>
      </c>
      <c r="S78" s="69">
        <f t="shared" si="16"/>
        <v>0.13973506076926301</v>
      </c>
    </row>
    <row r="79" spans="1:19" x14ac:dyDescent="0.35">
      <c r="A79" t="s">
        <v>115</v>
      </c>
      <c r="B79" t="s">
        <v>342</v>
      </c>
      <c r="C79" s="47">
        <f t="shared" si="9"/>
        <v>0.93844294249303306</v>
      </c>
      <c r="D79" s="47">
        <f t="shared" si="10"/>
        <v>0.89869335395037697</v>
      </c>
      <c r="E79" s="47">
        <f t="shared" si="11"/>
        <v>0.97586832829351644</v>
      </c>
      <c r="H79"/>
      <c r="I79" s="84">
        <v>0.94732350367001095</v>
      </c>
      <c r="J79" s="84">
        <v>0.91560179060898494</v>
      </c>
      <c r="K79" s="84">
        <v>0.95240353320010296</v>
      </c>
      <c r="L79" s="84">
        <v>0.89869335395037697</v>
      </c>
      <c r="M79" s="84">
        <v>2.4131671706483601E-2</v>
      </c>
      <c r="N79" s="69"/>
      <c r="O79" s="69">
        <f t="shared" si="12"/>
        <v>0.94732350367001095</v>
      </c>
      <c r="P79" s="69">
        <f t="shared" si="13"/>
        <v>0.91560179060898494</v>
      </c>
      <c r="Q79" s="69">
        <f t="shared" si="14"/>
        <v>0.95240353320010296</v>
      </c>
      <c r="R79" s="69">
        <f t="shared" si="15"/>
        <v>0.89869335395037697</v>
      </c>
      <c r="S79" s="69">
        <f t="shared" si="16"/>
        <v>0.97586832829351644</v>
      </c>
    </row>
    <row r="80" spans="1:19" x14ac:dyDescent="0.35">
      <c r="A80" t="s">
        <v>116</v>
      </c>
      <c r="B80" t="s">
        <v>343</v>
      </c>
      <c r="C80" s="47">
        <f t="shared" si="9"/>
        <v>0.89033695871502927</v>
      </c>
      <c r="D80" s="47">
        <f t="shared" si="10"/>
        <v>0.81256023128397703</v>
      </c>
      <c r="E80" s="47">
        <f t="shared" si="11"/>
        <v>0.815154560733374</v>
      </c>
      <c r="H80"/>
      <c r="I80" s="84">
        <v>0.86094881632849096</v>
      </c>
      <c r="J80" s="84">
        <v>0.86962002646833503</v>
      </c>
      <c r="K80" s="84">
        <v>0.94044203334826204</v>
      </c>
      <c r="L80" s="84">
        <v>0.81256023128397703</v>
      </c>
      <c r="M80" s="84">
        <v>0.184845439266626</v>
      </c>
      <c r="N80" s="69"/>
      <c r="O80" s="69">
        <f t="shared" si="12"/>
        <v>0.86094881632849096</v>
      </c>
      <c r="P80" s="69">
        <f t="shared" si="13"/>
        <v>0.86962002646833503</v>
      </c>
      <c r="Q80" s="69">
        <f t="shared" si="14"/>
        <v>0.94044203334826204</v>
      </c>
      <c r="R80" s="69">
        <f t="shared" si="15"/>
        <v>0.81256023128397703</v>
      </c>
      <c r="S80" s="69">
        <f t="shared" si="16"/>
        <v>0.815154560733374</v>
      </c>
    </row>
    <row r="81" spans="1:19" x14ac:dyDescent="0.35">
      <c r="A81" t="s">
        <v>117</v>
      </c>
      <c r="B81" t="s">
        <v>344</v>
      </c>
      <c r="C81" s="47">
        <f t="shared" si="9"/>
        <v>0.92392918407284608</v>
      </c>
      <c r="D81" s="47">
        <f t="shared" si="10"/>
        <v>0.88609733143705405</v>
      </c>
      <c r="E81" s="47">
        <f t="shared" si="11"/>
        <v>0.69462563566829205</v>
      </c>
      <c r="H81"/>
      <c r="I81" s="84">
        <v>0.93554874012268596</v>
      </c>
      <c r="J81" s="84">
        <v>0.91389920749379405</v>
      </c>
      <c r="K81" s="84">
        <v>0.92233960460205799</v>
      </c>
      <c r="L81" s="84">
        <v>0.88609733143705405</v>
      </c>
      <c r="M81" s="84">
        <v>0.305374364331708</v>
      </c>
      <c r="N81" s="69"/>
      <c r="O81" s="69">
        <f t="shared" si="12"/>
        <v>0.93554874012268596</v>
      </c>
      <c r="P81" s="69">
        <f t="shared" si="13"/>
        <v>0.91389920749379405</v>
      </c>
      <c r="Q81" s="69">
        <f t="shared" si="14"/>
        <v>0.92233960460205799</v>
      </c>
      <c r="R81" s="69">
        <f t="shared" si="15"/>
        <v>0.88609733143705405</v>
      </c>
      <c r="S81" s="69">
        <f t="shared" si="16"/>
        <v>0.69462563566829205</v>
      </c>
    </row>
    <row r="82" spans="1:19" x14ac:dyDescent="0.35">
      <c r="A82" t="s">
        <v>118</v>
      </c>
      <c r="B82" t="s">
        <v>365</v>
      </c>
      <c r="C82" s="47">
        <f t="shared" si="9"/>
        <v>0.80740083527253292</v>
      </c>
      <c r="D82" s="47">
        <f t="shared" si="10"/>
        <v>0.70583885991134598</v>
      </c>
      <c r="E82" s="47">
        <f t="shared" si="11"/>
        <v>0.75931174588192196</v>
      </c>
      <c r="H82"/>
      <c r="I82" s="84">
        <v>0.88645487583622795</v>
      </c>
      <c r="J82" s="84">
        <v>0.91994599940601396</v>
      </c>
      <c r="K82" s="84">
        <v>0.61580163057535697</v>
      </c>
      <c r="L82" s="84">
        <v>0.70583885991134598</v>
      </c>
      <c r="M82" s="84">
        <v>0.24068825411807801</v>
      </c>
      <c r="N82" s="69"/>
      <c r="O82" s="69">
        <f t="shared" si="12"/>
        <v>0.88645487583622795</v>
      </c>
      <c r="P82" s="69">
        <f t="shared" si="13"/>
        <v>0.91994599940601396</v>
      </c>
      <c r="Q82" s="69">
        <f t="shared" si="14"/>
        <v>0.61580163057535697</v>
      </c>
      <c r="R82" s="69">
        <f t="shared" si="15"/>
        <v>0.70583885991134598</v>
      </c>
      <c r="S82" s="69">
        <f t="shared" si="16"/>
        <v>0.75931174588192196</v>
      </c>
    </row>
    <row r="83" spans="1:19" x14ac:dyDescent="0.35">
      <c r="A83" t="s">
        <v>119</v>
      </c>
      <c r="B83" t="s">
        <v>259</v>
      </c>
      <c r="C83" s="47">
        <f t="shared" si="9"/>
        <v>0.44800313469331704</v>
      </c>
      <c r="D83" s="47">
        <f t="shared" si="10"/>
        <v>0.550533718336219</v>
      </c>
      <c r="E83" s="47">
        <f t="shared" si="11"/>
        <v>0.53064814182680198</v>
      </c>
      <c r="H83"/>
      <c r="I83" s="84">
        <v>0.44951216407468197</v>
      </c>
      <c r="J83" s="84">
        <v>0.48020785874942701</v>
      </c>
      <c r="K83" s="84">
        <v>0.41428938125584203</v>
      </c>
      <c r="L83" s="84">
        <v>0.550533718336219</v>
      </c>
      <c r="M83" s="84">
        <v>0.46935185817319802</v>
      </c>
      <c r="N83" s="69"/>
      <c r="O83" s="69">
        <f t="shared" si="12"/>
        <v>0.44951216407468197</v>
      </c>
      <c r="P83" s="69">
        <f t="shared" si="13"/>
        <v>0.48020785874942701</v>
      </c>
      <c r="Q83" s="69">
        <f t="shared" si="14"/>
        <v>0.41428938125584203</v>
      </c>
      <c r="R83" s="69">
        <f t="shared" si="15"/>
        <v>0.550533718336219</v>
      </c>
      <c r="S83" s="69">
        <f t="shared" si="16"/>
        <v>0.53064814182680198</v>
      </c>
    </row>
    <row r="84" spans="1:19" x14ac:dyDescent="0.35">
      <c r="A84" t="s">
        <v>120</v>
      </c>
      <c r="B84" t="s">
        <v>297</v>
      </c>
      <c r="C84" s="47">
        <f t="shared" si="9"/>
        <v>0.91844682435850566</v>
      </c>
      <c r="D84" s="47">
        <f t="shared" si="10"/>
        <v>0.925133362080651</v>
      </c>
      <c r="E84" s="47">
        <f t="shared" si="11"/>
        <v>0.89689809176555002</v>
      </c>
      <c r="H84"/>
      <c r="I84" s="84">
        <v>0.91188725046326802</v>
      </c>
      <c r="J84" s="84">
        <v>0.91359932705090596</v>
      </c>
      <c r="K84" s="84">
        <v>0.92985389556134301</v>
      </c>
      <c r="L84" s="84">
        <v>0.925133362080651</v>
      </c>
      <c r="M84" s="84">
        <v>0.10310190823444999</v>
      </c>
      <c r="N84" s="69"/>
      <c r="O84" s="69">
        <f t="shared" si="12"/>
        <v>0.91188725046326802</v>
      </c>
      <c r="P84" s="69">
        <f t="shared" si="13"/>
        <v>0.91359932705090596</v>
      </c>
      <c r="Q84" s="69">
        <f t="shared" si="14"/>
        <v>0.92985389556134301</v>
      </c>
      <c r="R84" s="69">
        <f t="shared" si="15"/>
        <v>0.925133362080651</v>
      </c>
      <c r="S84" s="69">
        <f t="shared" si="16"/>
        <v>0.89689809176555002</v>
      </c>
    </row>
    <row r="85" spans="1:19" x14ac:dyDescent="0.35">
      <c r="A85" t="s">
        <v>121</v>
      </c>
      <c r="B85" t="s">
        <v>273</v>
      </c>
      <c r="C85" s="47">
        <f t="shared" si="9"/>
        <v>0.39951014213240671</v>
      </c>
      <c r="D85" s="47">
        <f t="shared" si="10"/>
        <v>0.35242547101562999</v>
      </c>
      <c r="E85" s="47">
        <f t="shared" si="11"/>
        <v>0.19369751148945702</v>
      </c>
      <c r="H85"/>
      <c r="I85" s="84">
        <v>0.38347101659423399</v>
      </c>
      <c r="J85" s="84">
        <v>0.53487225635300295</v>
      </c>
      <c r="K85" s="84">
        <v>0.28018715344998302</v>
      </c>
      <c r="L85" s="84">
        <v>0.35242547101562999</v>
      </c>
      <c r="M85" s="84">
        <v>0.80630248851054298</v>
      </c>
      <c r="N85" s="69"/>
      <c r="O85" s="69">
        <f t="shared" si="12"/>
        <v>0.38347101659423399</v>
      </c>
      <c r="P85" s="69">
        <f t="shared" si="13"/>
        <v>0.53487225635300295</v>
      </c>
      <c r="Q85" s="69">
        <f t="shared" si="14"/>
        <v>0.28018715344998302</v>
      </c>
      <c r="R85" s="69">
        <f t="shared" si="15"/>
        <v>0.35242547101562999</v>
      </c>
      <c r="S85" s="69">
        <f t="shared" si="16"/>
        <v>0.19369751148945702</v>
      </c>
    </row>
    <row r="86" spans="1:19" x14ac:dyDescent="0.35">
      <c r="A86" t="s">
        <v>34</v>
      </c>
      <c r="B86" t="s">
        <v>206</v>
      </c>
      <c r="C86" s="47">
        <f t="shared" si="9"/>
        <v>0.51871891600900277</v>
      </c>
      <c r="D86" s="47">
        <f t="shared" si="10"/>
        <v>0.47580365308893402</v>
      </c>
      <c r="E86" s="47">
        <f t="shared" si="11"/>
        <v>0.11752487386188903</v>
      </c>
      <c r="H86"/>
      <c r="I86" s="84">
        <v>0.63062887239144205</v>
      </c>
      <c r="J86" s="84">
        <v>0.69196634994097095</v>
      </c>
      <c r="K86" s="84">
        <v>0.23356152569459501</v>
      </c>
      <c r="L86" s="84">
        <v>0.47580365308893402</v>
      </c>
      <c r="M86" s="84">
        <v>0.88247512613811097</v>
      </c>
      <c r="N86" s="69"/>
      <c r="O86" s="69">
        <f t="shared" si="12"/>
        <v>0.63062887239144205</v>
      </c>
      <c r="P86" s="69">
        <f t="shared" si="13"/>
        <v>0.69196634994097095</v>
      </c>
      <c r="Q86" s="69">
        <f t="shared" si="14"/>
        <v>0.23356152569459501</v>
      </c>
      <c r="R86" s="69">
        <f t="shared" si="15"/>
        <v>0.47580365308893402</v>
      </c>
      <c r="S86" s="69">
        <f t="shared" si="16"/>
        <v>0.11752487386188903</v>
      </c>
    </row>
    <row r="87" spans="1:19" x14ac:dyDescent="0.35">
      <c r="A87" t="s">
        <v>122</v>
      </c>
      <c r="B87" t="s">
        <v>274</v>
      </c>
      <c r="C87" s="47">
        <f t="shared" si="9"/>
        <v>0.39286667083798438</v>
      </c>
      <c r="D87" s="47">
        <f t="shared" si="10"/>
        <v>0.40151507818770998</v>
      </c>
      <c r="E87" s="47">
        <f t="shared" si="11"/>
        <v>0.11648118786623396</v>
      </c>
      <c r="H87"/>
      <c r="I87" s="84">
        <v>0.525502267683022</v>
      </c>
      <c r="J87" s="84">
        <v>0.43010063700402201</v>
      </c>
      <c r="K87" s="84">
        <v>0.22299710782690901</v>
      </c>
      <c r="L87" s="84">
        <v>0.40151507818770998</v>
      </c>
      <c r="M87" s="84">
        <v>0.88351881213376604</v>
      </c>
      <c r="N87" s="69"/>
      <c r="O87" s="69">
        <f t="shared" si="12"/>
        <v>0.525502267683022</v>
      </c>
      <c r="P87" s="69">
        <f t="shared" si="13"/>
        <v>0.43010063700402201</v>
      </c>
      <c r="Q87" s="69">
        <f t="shared" si="14"/>
        <v>0.22299710782690901</v>
      </c>
      <c r="R87" s="69">
        <f t="shared" si="15"/>
        <v>0.40151507818770998</v>
      </c>
      <c r="S87" s="69">
        <f t="shared" si="16"/>
        <v>0.11648118786623396</v>
      </c>
    </row>
    <row r="88" spans="1:19" x14ac:dyDescent="0.35">
      <c r="A88" t="s">
        <v>123</v>
      </c>
      <c r="B88" t="s">
        <v>254</v>
      </c>
      <c r="C88" s="47">
        <f t="shared" si="9"/>
        <v>0.54801776137038771</v>
      </c>
      <c r="D88" s="47">
        <f t="shared" si="10"/>
        <v>0.278678746644898</v>
      </c>
      <c r="E88" s="47">
        <f t="shared" si="11"/>
        <v>0.16888475588362195</v>
      </c>
      <c r="H88"/>
      <c r="I88" s="84">
        <v>0.50960463225519304</v>
      </c>
      <c r="J88" s="84">
        <v>0.60778634088627304</v>
      </c>
      <c r="K88" s="84">
        <v>0.52666231096969696</v>
      </c>
      <c r="L88" s="84">
        <v>0.278678746644898</v>
      </c>
      <c r="M88" s="84">
        <v>0.83111524411637805</v>
      </c>
      <c r="N88" s="69"/>
      <c r="O88" s="69">
        <f t="shared" si="12"/>
        <v>0.50960463225519304</v>
      </c>
      <c r="P88" s="69">
        <f t="shared" si="13"/>
        <v>0.60778634088627304</v>
      </c>
      <c r="Q88" s="69">
        <f t="shared" si="14"/>
        <v>0.52666231096969696</v>
      </c>
      <c r="R88" s="69">
        <f t="shared" si="15"/>
        <v>0.278678746644898</v>
      </c>
      <c r="S88" s="69">
        <f t="shared" si="16"/>
        <v>0.16888475588362195</v>
      </c>
    </row>
    <row r="89" spans="1:19" x14ac:dyDescent="0.35">
      <c r="A89" t="s">
        <v>124</v>
      </c>
      <c r="B89" t="s">
        <v>436</v>
      </c>
      <c r="C89" s="47">
        <f t="shared" si="9"/>
        <v>0.87002483591910762</v>
      </c>
      <c r="D89" s="47">
        <f t="shared" si="10"/>
        <v>0.83057240011461997</v>
      </c>
      <c r="E89" s="47">
        <f t="shared" si="11"/>
        <v>0.73801188499846604</v>
      </c>
      <c r="H89"/>
      <c r="I89" s="84">
        <v>0.91920687404842305</v>
      </c>
      <c r="J89" s="84">
        <v>0.82860433811422596</v>
      </c>
      <c r="K89" s="84">
        <v>0.86226329559467396</v>
      </c>
      <c r="L89" s="84">
        <v>0.83057240011461997</v>
      </c>
      <c r="M89" s="84">
        <v>0.26198811500153402</v>
      </c>
      <c r="N89" s="69"/>
      <c r="O89" s="69">
        <f t="shared" si="12"/>
        <v>0.91920687404842305</v>
      </c>
      <c r="P89" s="69">
        <f t="shared" si="13"/>
        <v>0.82860433811422596</v>
      </c>
      <c r="Q89" s="69">
        <f t="shared" si="14"/>
        <v>0.86226329559467396</v>
      </c>
      <c r="R89" s="69">
        <f t="shared" si="15"/>
        <v>0.83057240011461997</v>
      </c>
      <c r="S89" s="69">
        <f t="shared" si="16"/>
        <v>0.73801188499846604</v>
      </c>
    </row>
    <row r="90" spans="1:19" x14ac:dyDescent="0.35">
      <c r="A90" t="s">
        <v>125</v>
      </c>
      <c r="B90" t="s">
        <v>437</v>
      </c>
      <c r="C90" s="47">
        <f t="shared" si="9"/>
        <v>0.50513022635254812</v>
      </c>
      <c r="D90" s="47">
        <f t="shared" si="10"/>
        <v>0.73028917305785201</v>
      </c>
      <c r="E90" s="47">
        <f t="shared" si="11"/>
        <v>0.45006441007814402</v>
      </c>
      <c r="H90"/>
      <c r="I90" s="84">
        <v>0.54917671296511805</v>
      </c>
      <c r="J90" s="84">
        <v>9.8525476409497395E-2</v>
      </c>
      <c r="K90" s="84">
        <v>0.86768848968302903</v>
      </c>
      <c r="L90" s="84">
        <v>0.73028917305785201</v>
      </c>
      <c r="M90" s="84">
        <v>0.54993558992185598</v>
      </c>
      <c r="N90" s="69"/>
      <c r="O90" s="69">
        <f t="shared" si="12"/>
        <v>0.54917671296511805</v>
      </c>
      <c r="P90" s="69">
        <f t="shared" si="13"/>
        <v>9.8525476409497395E-2</v>
      </c>
      <c r="Q90" s="69">
        <f t="shared" si="14"/>
        <v>0.86768848968302903</v>
      </c>
      <c r="R90" s="69">
        <f t="shared" si="15"/>
        <v>0.73028917305785201</v>
      </c>
      <c r="S90" s="69">
        <f t="shared" si="16"/>
        <v>0.45006441007814402</v>
      </c>
    </row>
    <row r="91" spans="1:19" x14ac:dyDescent="0.35">
      <c r="A91" t="s">
        <v>126</v>
      </c>
      <c r="B91" t="s">
        <v>366</v>
      </c>
      <c r="C91" s="47">
        <f t="shared" si="9"/>
        <v>7.2410669469105668E-2</v>
      </c>
      <c r="D91" s="47">
        <f t="shared" si="10"/>
        <v>0.32677739670460398</v>
      </c>
      <c r="E91" s="47">
        <f t="shared" si="11"/>
        <v>0.245101045111075</v>
      </c>
      <c r="H91"/>
      <c r="I91" s="84">
        <v>2.34892559861428E-2</v>
      </c>
      <c r="J91" s="84">
        <v>4.1754452756981197E-2</v>
      </c>
      <c r="K91" s="84">
        <v>0.151988299664193</v>
      </c>
      <c r="L91" s="84">
        <v>0.32677739670460398</v>
      </c>
      <c r="M91" s="84">
        <v>0.754898954888925</v>
      </c>
      <c r="N91" s="69"/>
      <c r="O91" s="69">
        <f t="shared" si="12"/>
        <v>2.34892559861428E-2</v>
      </c>
      <c r="P91" s="69">
        <f t="shared" si="13"/>
        <v>4.1754452756981197E-2</v>
      </c>
      <c r="Q91" s="69">
        <f t="shared" si="14"/>
        <v>0.151988299664193</v>
      </c>
      <c r="R91" s="69">
        <f t="shared" si="15"/>
        <v>0.32677739670460398</v>
      </c>
      <c r="S91" s="69">
        <f t="shared" si="16"/>
        <v>0.245101045111075</v>
      </c>
    </row>
    <row r="92" spans="1:19" x14ac:dyDescent="0.35">
      <c r="A92" t="s">
        <v>127</v>
      </c>
      <c r="B92" t="s">
        <v>249</v>
      </c>
      <c r="C92" s="47">
        <f t="shared" si="9"/>
        <v>0.47951360600687032</v>
      </c>
      <c r="D92" s="47">
        <f t="shared" si="10"/>
        <v>0.44465880117197198</v>
      </c>
      <c r="E92" s="47">
        <f t="shared" si="11"/>
        <v>0.24515384290641995</v>
      </c>
      <c r="H92"/>
      <c r="I92" s="84">
        <v>0.66943380085714699</v>
      </c>
      <c r="J92" s="84">
        <v>0.65896765328650897</v>
      </c>
      <c r="K92" s="84">
        <v>0.110139363876955</v>
      </c>
      <c r="L92" s="84">
        <v>0.44465880117197198</v>
      </c>
      <c r="M92" s="84">
        <v>0.75484615709358005</v>
      </c>
      <c r="N92" s="69"/>
      <c r="O92" s="69">
        <f t="shared" si="12"/>
        <v>0.66943380085714699</v>
      </c>
      <c r="P92" s="69">
        <f t="shared" si="13"/>
        <v>0.65896765328650897</v>
      </c>
      <c r="Q92" s="69">
        <f t="shared" si="14"/>
        <v>0.110139363876955</v>
      </c>
      <c r="R92" s="69">
        <f t="shared" si="15"/>
        <v>0.44465880117197198</v>
      </c>
      <c r="S92" s="69">
        <f t="shared" si="16"/>
        <v>0.24515384290641995</v>
      </c>
    </row>
    <row r="93" spans="1:19" x14ac:dyDescent="0.35">
      <c r="A93" t="s">
        <v>36</v>
      </c>
      <c r="B93" t="s">
        <v>345</v>
      </c>
      <c r="C93" s="47">
        <f t="shared" si="9"/>
        <v>0.26564278247352835</v>
      </c>
      <c r="D93" s="47">
        <f t="shared" si="10"/>
        <v>0.39683414299569397</v>
      </c>
      <c r="E93" s="47">
        <f t="shared" si="11"/>
        <v>0.17007484072124401</v>
      </c>
      <c r="H93"/>
      <c r="I93" s="84">
        <v>0.36576549440809603</v>
      </c>
      <c r="J93" s="84">
        <v>0.43116285301248902</v>
      </c>
      <c r="K93" s="84">
        <v>0</v>
      </c>
      <c r="L93" s="84">
        <v>0.39683414299569397</v>
      </c>
      <c r="M93" s="84">
        <v>0.82992515927875599</v>
      </c>
      <c r="N93" s="69"/>
      <c r="O93" s="69">
        <f t="shared" si="12"/>
        <v>0.36576549440809603</v>
      </c>
      <c r="P93" s="69">
        <f t="shared" si="13"/>
        <v>0.43116285301248902</v>
      </c>
      <c r="Q93" s="69">
        <f t="shared" si="14"/>
        <v>0</v>
      </c>
      <c r="R93" s="69">
        <f t="shared" si="15"/>
        <v>0.39683414299569397</v>
      </c>
      <c r="S93" s="69">
        <f t="shared" si="16"/>
        <v>0.17007484072124401</v>
      </c>
    </row>
    <row r="94" spans="1:19" x14ac:dyDescent="0.35">
      <c r="A94" t="s">
        <v>128</v>
      </c>
      <c r="B94" t="s">
        <v>313</v>
      </c>
      <c r="C94" s="47">
        <f t="shared" si="9"/>
        <v>2.8204951083620668E-2</v>
      </c>
      <c r="D94" s="47">
        <f t="shared" si="10"/>
        <v>0.21013124866338601</v>
      </c>
      <c r="E94" s="47">
        <f t="shared" si="11"/>
        <v>0.15867630436828695</v>
      </c>
      <c r="H94"/>
      <c r="I94" s="84">
        <v>4.6733584595174703E-2</v>
      </c>
      <c r="J94" s="84">
        <v>3.7881268655687299E-2</v>
      </c>
      <c r="K94" s="84">
        <v>0</v>
      </c>
      <c r="L94" s="84">
        <v>0.21013124866338601</v>
      </c>
      <c r="M94" s="84">
        <v>0.84132369563171305</v>
      </c>
      <c r="N94" s="69"/>
      <c r="O94" s="69">
        <f t="shared" si="12"/>
        <v>4.6733584595174703E-2</v>
      </c>
      <c r="P94" s="69">
        <f t="shared" si="13"/>
        <v>3.7881268655687299E-2</v>
      </c>
      <c r="Q94" s="69">
        <f t="shared" si="14"/>
        <v>0</v>
      </c>
      <c r="R94" s="69">
        <f t="shared" si="15"/>
        <v>0.21013124866338601</v>
      </c>
      <c r="S94" s="69">
        <f t="shared" si="16"/>
        <v>0.15867630436828695</v>
      </c>
    </row>
    <row r="95" spans="1:19" x14ac:dyDescent="0.35">
      <c r="A95" t="s">
        <v>129</v>
      </c>
      <c r="B95" t="s">
        <v>314</v>
      </c>
      <c r="C95" s="47">
        <f t="shared" si="9"/>
        <v>0.71844617768432639</v>
      </c>
      <c r="D95" s="47">
        <f t="shared" si="10"/>
        <v>0.57960655911654002</v>
      </c>
      <c r="E95" s="47">
        <f t="shared" si="11"/>
        <v>0.48219177218347897</v>
      </c>
      <c r="H95"/>
      <c r="I95" s="84">
        <v>0.75638705868439104</v>
      </c>
      <c r="J95" s="84">
        <v>0.73601601978508602</v>
      </c>
      <c r="K95" s="84">
        <v>0.662935454583502</v>
      </c>
      <c r="L95" s="84">
        <v>0.57960655911654002</v>
      </c>
      <c r="M95" s="84">
        <v>0.51780822781652103</v>
      </c>
      <c r="N95" s="69"/>
      <c r="O95" s="69">
        <f t="shared" si="12"/>
        <v>0.75638705868439104</v>
      </c>
      <c r="P95" s="69">
        <f t="shared" si="13"/>
        <v>0.73601601978508602</v>
      </c>
      <c r="Q95" s="69">
        <f t="shared" si="14"/>
        <v>0.662935454583502</v>
      </c>
      <c r="R95" s="69">
        <f t="shared" si="15"/>
        <v>0.57960655911654002</v>
      </c>
      <c r="S95" s="69">
        <f t="shared" si="16"/>
        <v>0.48219177218347897</v>
      </c>
    </row>
    <row r="96" spans="1:19" x14ac:dyDescent="0.35">
      <c r="A96" t="s">
        <v>35</v>
      </c>
      <c r="B96" t="s">
        <v>207</v>
      </c>
      <c r="C96" s="47">
        <f t="shared" si="9"/>
        <v>0.50581048755412505</v>
      </c>
      <c r="D96" s="47">
        <f t="shared" si="10"/>
        <v>0.68468330684607703</v>
      </c>
      <c r="E96" s="47">
        <f t="shared" si="11"/>
        <v>0.62911521040587104</v>
      </c>
      <c r="H96"/>
      <c r="I96" s="84">
        <v>0.72556587088399904</v>
      </c>
      <c r="J96" s="84">
        <v>0.79186559177837601</v>
      </c>
      <c r="K96" s="84">
        <v>0</v>
      </c>
      <c r="L96" s="84">
        <v>0.68468330684607703</v>
      </c>
      <c r="M96" s="84">
        <v>0.37088478959412902</v>
      </c>
      <c r="N96" s="69"/>
      <c r="O96" s="69">
        <f t="shared" si="12"/>
        <v>0.72556587088399904</v>
      </c>
      <c r="P96" s="69">
        <f t="shared" si="13"/>
        <v>0.79186559177837601</v>
      </c>
      <c r="Q96" s="69">
        <f t="shared" si="14"/>
        <v>0</v>
      </c>
      <c r="R96" s="69">
        <f t="shared" si="15"/>
        <v>0.68468330684607703</v>
      </c>
      <c r="S96" s="69">
        <f t="shared" si="16"/>
        <v>0.62911521040587104</v>
      </c>
    </row>
    <row r="97" spans="1:19" x14ac:dyDescent="0.35">
      <c r="A97" t="s">
        <v>130</v>
      </c>
      <c r="B97" t="s">
        <v>286</v>
      </c>
      <c r="C97" s="47">
        <f t="shared" si="9"/>
        <v>0.92078146394012395</v>
      </c>
      <c r="D97" s="47">
        <f t="shared" si="10"/>
        <v>0.93822406103373301</v>
      </c>
      <c r="E97" s="47">
        <f t="shared" si="11"/>
        <v>0.77612904007871297</v>
      </c>
      <c r="H97"/>
      <c r="I97" s="84">
        <v>0.93633607951568698</v>
      </c>
      <c r="J97" s="84">
        <v>0.883161362985175</v>
      </c>
      <c r="K97" s="84">
        <v>0.94284694931950996</v>
      </c>
      <c r="L97" s="84">
        <v>0.93822406103373301</v>
      </c>
      <c r="M97" s="84">
        <v>0.223870959921287</v>
      </c>
      <c r="N97" s="69"/>
      <c r="O97" s="69">
        <f t="shared" si="12"/>
        <v>0.93633607951568698</v>
      </c>
      <c r="P97" s="69">
        <f t="shared" si="13"/>
        <v>0.883161362985175</v>
      </c>
      <c r="Q97" s="69">
        <f t="shared" si="14"/>
        <v>0.94284694931950996</v>
      </c>
      <c r="R97" s="69">
        <f t="shared" si="15"/>
        <v>0.93822406103373301</v>
      </c>
      <c r="S97" s="69">
        <f t="shared" si="16"/>
        <v>0.77612904007871297</v>
      </c>
    </row>
    <row r="98" spans="1:19" x14ac:dyDescent="0.35">
      <c r="A98" t="s">
        <v>131</v>
      </c>
      <c r="B98" t="s">
        <v>260</v>
      </c>
      <c r="C98" s="47">
        <f t="shared" si="9"/>
        <v>0.91401338237501439</v>
      </c>
      <c r="D98" s="47">
        <f t="shared" si="10"/>
        <v>0.846087519155173</v>
      </c>
      <c r="E98" s="47">
        <f t="shared" si="11"/>
        <v>0.65355008098951894</v>
      </c>
      <c r="H98"/>
      <c r="I98" s="84">
        <v>0.95645082462418796</v>
      </c>
      <c r="J98" s="84">
        <v>0.88981976162361798</v>
      </c>
      <c r="K98" s="84">
        <v>0.89576956087723703</v>
      </c>
      <c r="L98" s="84">
        <v>0.846087519155173</v>
      </c>
      <c r="M98" s="84">
        <v>0.346449919010481</v>
      </c>
      <c r="N98" s="69"/>
      <c r="O98" s="69">
        <f t="shared" si="12"/>
        <v>0.95645082462418796</v>
      </c>
      <c r="P98" s="69">
        <f t="shared" si="13"/>
        <v>0.88981976162361798</v>
      </c>
      <c r="Q98" s="69">
        <f t="shared" si="14"/>
        <v>0.89576956087723703</v>
      </c>
      <c r="R98" s="69">
        <f t="shared" si="15"/>
        <v>0.846087519155173</v>
      </c>
      <c r="S98" s="69">
        <f t="shared" si="16"/>
        <v>0.65355008098951894</v>
      </c>
    </row>
    <row r="99" spans="1:19" x14ac:dyDescent="0.35">
      <c r="A99" t="s">
        <v>133</v>
      </c>
      <c r="B99" t="s">
        <v>263</v>
      </c>
      <c r="C99" s="47">
        <f t="shared" si="9"/>
        <v>0.39066346786771727</v>
      </c>
      <c r="D99" s="47">
        <f t="shared" si="10"/>
        <v>0.59438686953995201</v>
      </c>
      <c r="E99" s="47">
        <f t="shared" si="11"/>
        <v>0.30092297911838495</v>
      </c>
      <c r="H99"/>
      <c r="I99" s="84">
        <v>0.40517430867195298</v>
      </c>
      <c r="J99" s="84">
        <v>0.56941014034037596</v>
      </c>
      <c r="K99" s="84">
        <v>0.197405954590823</v>
      </c>
      <c r="L99" s="84">
        <v>0.59438686953995201</v>
      </c>
      <c r="M99" s="84">
        <v>0.69907702088161505</v>
      </c>
      <c r="N99" s="69"/>
      <c r="O99" s="69">
        <f t="shared" si="12"/>
        <v>0.40517430867195298</v>
      </c>
      <c r="P99" s="69">
        <f t="shared" si="13"/>
        <v>0.56941014034037596</v>
      </c>
      <c r="Q99" s="69">
        <f t="shared" si="14"/>
        <v>0.197405954590823</v>
      </c>
      <c r="R99" s="69">
        <f t="shared" si="15"/>
        <v>0.59438686953995201</v>
      </c>
      <c r="S99" s="69">
        <f t="shared" si="16"/>
        <v>0.30092297911838495</v>
      </c>
    </row>
    <row r="100" spans="1:19" x14ac:dyDescent="0.35">
      <c r="A100" t="s">
        <v>134</v>
      </c>
      <c r="B100" t="s">
        <v>275</v>
      </c>
      <c r="C100" s="47">
        <f t="shared" si="9"/>
        <v>0.75722667477858485</v>
      </c>
      <c r="D100" s="47">
        <f t="shared" si="10"/>
        <v>0.65246356701845099</v>
      </c>
      <c r="E100" s="47">
        <f t="shared" si="11"/>
        <v>0.26110217988902895</v>
      </c>
      <c r="H100"/>
      <c r="I100" s="84">
        <v>0.70426131204903797</v>
      </c>
      <c r="J100" s="84">
        <v>0.84702278981902002</v>
      </c>
      <c r="K100" s="84">
        <v>0.72039592246769701</v>
      </c>
      <c r="L100" s="84">
        <v>0.65246356701845099</v>
      </c>
      <c r="M100" s="84">
        <v>0.73889782011097105</v>
      </c>
      <c r="N100" s="69"/>
      <c r="O100" s="69">
        <f t="shared" si="12"/>
        <v>0.70426131204903797</v>
      </c>
      <c r="P100" s="69">
        <f t="shared" si="13"/>
        <v>0.84702278981902002</v>
      </c>
      <c r="Q100" s="69">
        <f t="shared" si="14"/>
        <v>0.72039592246769701</v>
      </c>
      <c r="R100" s="69">
        <f t="shared" si="15"/>
        <v>0.65246356701845099</v>
      </c>
      <c r="S100" s="69">
        <f t="shared" si="16"/>
        <v>0.26110217988902895</v>
      </c>
    </row>
    <row r="101" spans="1:19" x14ac:dyDescent="0.35">
      <c r="A101" t="s">
        <v>37</v>
      </c>
      <c r="B101" t="s">
        <v>208</v>
      </c>
      <c r="C101" s="47">
        <f t="shared" si="9"/>
        <v>0.72013508209004395</v>
      </c>
      <c r="D101" s="47">
        <f t="shared" si="10"/>
        <v>0.57215765827304699</v>
      </c>
      <c r="E101" s="47">
        <f t="shared" si="11"/>
        <v>0.22647601115190796</v>
      </c>
      <c r="H101"/>
      <c r="I101" s="84">
        <v>0.83056668645158804</v>
      </c>
      <c r="J101" s="84">
        <v>0.87595419867758495</v>
      </c>
      <c r="K101" s="84">
        <v>0.45388436114095898</v>
      </c>
      <c r="L101" s="84">
        <v>0.57215765827304699</v>
      </c>
      <c r="M101" s="84">
        <v>0.77352398884809204</v>
      </c>
      <c r="N101" s="69"/>
      <c r="O101" s="69">
        <f t="shared" si="12"/>
        <v>0.83056668645158804</v>
      </c>
      <c r="P101" s="69">
        <f t="shared" si="13"/>
        <v>0.87595419867758495</v>
      </c>
      <c r="Q101" s="69">
        <f t="shared" si="14"/>
        <v>0.45388436114095898</v>
      </c>
      <c r="R101" s="69">
        <f t="shared" si="15"/>
        <v>0.57215765827304699</v>
      </c>
      <c r="S101" s="69">
        <f t="shared" si="16"/>
        <v>0.22647601115190796</v>
      </c>
    </row>
    <row r="102" spans="1:19" x14ac:dyDescent="0.35">
      <c r="A102" t="s">
        <v>135</v>
      </c>
      <c r="B102" t="s">
        <v>261</v>
      </c>
      <c r="C102" s="47">
        <f t="shared" si="9"/>
        <v>0.11247450200366164</v>
      </c>
      <c r="D102" s="47">
        <f t="shared" si="10"/>
        <v>0.13584999347136401</v>
      </c>
      <c r="E102" s="47">
        <f t="shared" si="11"/>
        <v>0.22157486151252903</v>
      </c>
      <c r="H102"/>
      <c r="I102" s="84">
        <v>8.7836263217987404E-2</v>
      </c>
      <c r="J102" s="84">
        <v>5.3371272742497498E-2</v>
      </c>
      <c r="K102" s="84">
        <v>0.19621597005050001</v>
      </c>
      <c r="L102" s="84">
        <v>0.13584999347136401</v>
      </c>
      <c r="M102" s="84">
        <v>0.77842513848747097</v>
      </c>
      <c r="N102" s="69"/>
      <c r="O102" s="69">
        <f t="shared" si="12"/>
        <v>8.7836263217987404E-2</v>
      </c>
      <c r="P102" s="69">
        <f t="shared" si="13"/>
        <v>5.3371272742497498E-2</v>
      </c>
      <c r="Q102" s="69">
        <f t="shared" si="14"/>
        <v>0.19621597005050001</v>
      </c>
      <c r="R102" s="69">
        <f t="shared" si="15"/>
        <v>0.13584999347136401</v>
      </c>
      <c r="S102" s="69">
        <f t="shared" si="16"/>
        <v>0.22157486151252903</v>
      </c>
    </row>
    <row r="103" spans="1:19" x14ac:dyDescent="0.35">
      <c r="A103" t="s">
        <v>136</v>
      </c>
      <c r="B103" t="s">
        <v>294</v>
      </c>
      <c r="C103" s="47">
        <f t="shared" si="9"/>
        <v>0.6907036478991806</v>
      </c>
      <c r="D103" s="47">
        <f t="shared" si="10"/>
        <v>0.54091287437232105</v>
      </c>
      <c r="E103" s="47">
        <f t="shared" si="11"/>
        <v>0.35475911467840504</v>
      </c>
      <c r="H103"/>
      <c r="I103" s="84">
        <v>0.69992281391880395</v>
      </c>
      <c r="J103" s="84">
        <v>0.73325878399293798</v>
      </c>
      <c r="K103" s="84">
        <v>0.63892934578579996</v>
      </c>
      <c r="L103" s="84">
        <v>0.54091287437232105</v>
      </c>
      <c r="M103" s="84">
        <v>0.64524088532159496</v>
      </c>
      <c r="N103" s="69"/>
      <c r="O103" s="69">
        <f t="shared" si="12"/>
        <v>0.69992281391880395</v>
      </c>
      <c r="P103" s="69">
        <f t="shared" si="13"/>
        <v>0.73325878399293798</v>
      </c>
      <c r="Q103" s="69">
        <f t="shared" si="14"/>
        <v>0.63892934578579996</v>
      </c>
      <c r="R103" s="69">
        <f t="shared" si="15"/>
        <v>0.54091287437232105</v>
      </c>
      <c r="S103" s="69">
        <f t="shared" si="16"/>
        <v>0.35475911467840504</v>
      </c>
    </row>
    <row r="104" spans="1:19" x14ac:dyDescent="0.35">
      <c r="A104" t="s">
        <v>137</v>
      </c>
      <c r="B104" t="s">
        <v>287</v>
      </c>
      <c r="C104" s="47">
        <f t="shared" si="9"/>
        <v>0.63897627146460334</v>
      </c>
      <c r="D104" s="47">
        <f t="shared" si="10"/>
        <v>0.73177213816233799</v>
      </c>
      <c r="E104" s="47">
        <f t="shared" si="11"/>
        <v>0.46289843972427303</v>
      </c>
      <c r="H104"/>
      <c r="I104" s="84">
        <v>0.68849057573836503</v>
      </c>
      <c r="J104" s="84">
        <v>0.75122410989928201</v>
      </c>
      <c r="K104" s="84">
        <v>0.47721412875616298</v>
      </c>
      <c r="L104" s="84">
        <v>0.73177213816233799</v>
      </c>
      <c r="M104" s="84">
        <v>0.53710156027572697</v>
      </c>
      <c r="N104" s="69"/>
      <c r="O104" s="69">
        <f t="shared" si="12"/>
        <v>0.68849057573836503</v>
      </c>
      <c r="P104" s="69">
        <f t="shared" si="13"/>
        <v>0.75122410989928201</v>
      </c>
      <c r="Q104" s="69">
        <f t="shared" si="14"/>
        <v>0.47721412875616298</v>
      </c>
      <c r="R104" s="69">
        <f t="shared" si="15"/>
        <v>0.73177213816233799</v>
      </c>
      <c r="S104" s="69">
        <f t="shared" si="16"/>
        <v>0.46289843972427303</v>
      </c>
    </row>
    <row r="105" spans="1:19" x14ac:dyDescent="0.35">
      <c r="A105" t="s">
        <v>39</v>
      </c>
      <c r="B105" t="s">
        <v>210</v>
      </c>
      <c r="C105" s="47">
        <f t="shared" si="9"/>
        <v>0.75638248308061973</v>
      </c>
      <c r="D105" s="47">
        <f t="shared" si="10"/>
        <v>0.73074255533088694</v>
      </c>
      <c r="E105" s="47">
        <f t="shared" si="11"/>
        <v>0.18831813801540598</v>
      </c>
      <c r="H105"/>
      <c r="I105" s="84">
        <v>0.85263017461149504</v>
      </c>
      <c r="J105" s="84">
        <v>0.82941631449391795</v>
      </c>
      <c r="K105" s="84">
        <v>0.58710096013644597</v>
      </c>
      <c r="L105" s="84">
        <v>0.73074255533088694</v>
      </c>
      <c r="M105" s="84">
        <v>0.81168186198459402</v>
      </c>
      <c r="N105" s="69"/>
      <c r="O105" s="69">
        <f t="shared" si="12"/>
        <v>0.85263017461149504</v>
      </c>
      <c r="P105" s="69">
        <f t="shared" si="13"/>
        <v>0.82941631449391795</v>
      </c>
      <c r="Q105" s="69">
        <f t="shared" si="14"/>
        <v>0.58710096013644597</v>
      </c>
      <c r="R105" s="69">
        <f t="shared" si="15"/>
        <v>0.73074255533088694</v>
      </c>
      <c r="S105" s="69">
        <f t="shared" si="16"/>
        <v>0.18831813801540598</v>
      </c>
    </row>
    <row r="106" spans="1:19" x14ac:dyDescent="0.35">
      <c r="A106" t="s">
        <v>138</v>
      </c>
      <c r="B106" t="s">
        <v>438</v>
      </c>
      <c r="C106" s="47">
        <f t="shared" si="9"/>
        <v>0.10322465451029529</v>
      </c>
      <c r="D106" s="47">
        <f t="shared" si="10"/>
        <v>7.9021352455133295E-2</v>
      </c>
      <c r="E106" s="47">
        <f t="shared" si="11"/>
        <v>0.11433315027785695</v>
      </c>
      <c r="H106"/>
      <c r="I106" s="84">
        <v>8.3731346408691898E-2</v>
      </c>
      <c r="J106" s="84">
        <v>0.22594261712219399</v>
      </c>
      <c r="K106" s="84">
        <v>0</v>
      </c>
      <c r="L106" s="84">
        <v>7.9021352455133295E-2</v>
      </c>
      <c r="M106" s="84">
        <v>0.88566684972214305</v>
      </c>
      <c r="N106" s="69"/>
      <c r="O106" s="69">
        <f t="shared" si="12"/>
        <v>8.3731346408691898E-2</v>
      </c>
      <c r="P106" s="69">
        <f t="shared" si="13"/>
        <v>0.22594261712219399</v>
      </c>
      <c r="Q106" s="69">
        <f t="shared" si="14"/>
        <v>0</v>
      </c>
      <c r="R106" s="69">
        <f t="shared" si="15"/>
        <v>7.9021352455133295E-2</v>
      </c>
      <c r="S106" s="69">
        <f t="shared" si="16"/>
        <v>0.11433315027785695</v>
      </c>
    </row>
    <row r="107" spans="1:19" x14ac:dyDescent="0.35">
      <c r="A107" t="s">
        <v>139</v>
      </c>
      <c r="B107" t="s">
        <v>262</v>
      </c>
      <c r="C107" s="47">
        <f t="shared" si="9"/>
        <v>0.84296785743722635</v>
      </c>
      <c r="D107" s="47">
        <f t="shared" si="10"/>
        <v>0.82799312932999902</v>
      </c>
      <c r="E107" s="47">
        <f t="shared" si="11"/>
        <v>0.59925332762846506</v>
      </c>
      <c r="H107"/>
      <c r="I107" s="84">
        <v>0.91142981312368998</v>
      </c>
      <c r="J107" s="84">
        <v>0.87046878201708</v>
      </c>
      <c r="K107" s="84">
        <v>0.74700497717090897</v>
      </c>
      <c r="L107" s="84">
        <v>0.82799312932999902</v>
      </c>
      <c r="M107" s="84">
        <v>0.400746672371535</v>
      </c>
      <c r="N107" s="69"/>
      <c r="O107" s="69">
        <f t="shared" si="12"/>
        <v>0.91142981312368998</v>
      </c>
      <c r="P107" s="69">
        <f t="shared" si="13"/>
        <v>0.87046878201708</v>
      </c>
      <c r="Q107" s="69">
        <f t="shared" si="14"/>
        <v>0.74700497717090897</v>
      </c>
      <c r="R107" s="69">
        <f t="shared" si="15"/>
        <v>0.82799312932999902</v>
      </c>
      <c r="S107" s="69">
        <f t="shared" si="16"/>
        <v>0.59925332762846506</v>
      </c>
    </row>
    <row r="108" spans="1:19" x14ac:dyDescent="0.35">
      <c r="A108" t="s">
        <v>40</v>
      </c>
      <c r="B108" t="s">
        <v>211</v>
      </c>
      <c r="C108" s="47">
        <f t="shared" si="9"/>
        <v>0.63610089563272243</v>
      </c>
      <c r="D108" s="47">
        <f t="shared" si="10"/>
        <v>0.53582358086348403</v>
      </c>
      <c r="E108" s="47">
        <f t="shared" si="11"/>
        <v>0.40113917442318703</v>
      </c>
      <c r="H108"/>
      <c r="I108" s="84">
        <v>0.623489674197512</v>
      </c>
      <c r="J108" s="84">
        <v>0.77602433623273104</v>
      </c>
      <c r="K108" s="84">
        <v>0.50878867646792403</v>
      </c>
      <c r="L108" s="84">
        <v>0.53582358086348403</v>
      </c>
      <c r="M108" s="84">
        <v>0.59886082557681297</v>
      </c>
      <c r="N108" s="69"/>
      <c r="O108" s="69">
        <f t="shared" si="12"/>
        <v>0.623489674197512</v>
      </c>
      <c r="P108" s="69">
        <f t="shared" si="13"/>
        <v>0.77602433623273104</v>
      </c>
      <c r="Q108" s="69">
        <f t="shared" si="14"/>
        <v>0.50878867646792403</v>
      </c>
      <c r="R108" s="69">
        <f t="shared" si="15"/>
        <v>0.53582358086348403</v>
      </c>
      <c r="S108" s="69">
        <f t="shared" si="16"/>
        <v>0.40113917442318703</v>
      </c>
    </row>
    <row r="109" spans="1:19" x14ac:dyDescent="0.35">
      <c r="A109" t="s">
        <v>141</v>
      </c>
      <c r="B109" t="s">
        <v>360</v>
      </c>
      <c r="C109" s="47">
        <f t="shared" si="9"/>
        <v>0.408595605474464</v>
      </c>
      <c r="D109" s="47">
        <f t="shared" si="10"/>
        <v>0.33165895681240398</v>
      </c>
      <c r="E109" s="47">
        <f t="shared" si="11"/>
        <v>0.21777254733248297</v>
      </c>
      <c r="H109"/>
      <c r="I109" s="84">
        <v>0.61567672446518595</v>
      </c>
      <c r="J109" s="84">
        <v>0.47458576216578802</v>
      </c>
      <c r="K109" s="84">
        <v>0.13552432979241799</v>
      </c>
      <c r="L109" s="84">
        <v>0.33165895681240398</v>
      </c>
      <c r="M109" s="84">
        <v>0.78222745266751703</v>
      </c>
      <c r="N109" s="69"/>
      <c r="O109" s="69">
        <f t="shared" si="12"/>
        <v>0.61567672446518595</v>
      </c>
      <c r="P109" s="69">
        <f t="shared" si="13"/>
        <v>0.47458576216578802</v>
      </c>
      <c r="Q109" s="69">
        <f t="shared" si="14"/>
        <v>0.13552432979241799</v>
      </c>
      <c r="R109" s="69">
        <f t="shared" si="15"/>
        <v>0.33165895681240398</v>
      </c>
      <c r="S109" s="69">
        <f t="shared" si="16"/>
        <v>0.21777254733248297</v>
      </c>
    </row>
    <row r="110" spans="1:19" x14ac:dyDescent="0.35">
      <c r="A110" t="s">
        <v>142</v>
      </c>
      <c r="B110" t="s">
        <v>224</v>
      </c>
      <c r="C110" s="47">
        <f t="shared" si="9"/>
        <v>0.90038949238055233</v>
      </c>
      <c r="D110" s="47">
        <f t="shared" si="10"/>
        <v>0.85839530068115899</v>
      </c>
      <c r="E110" s="47">
        <f t="shared" si="11"/>
        <v>0.36784116623914698</v>
      </c>
      <c r="H110"/>
      <c r="I110" s="84">
        <v>0.87591048354547596</v>
      </c>
      <c r="J110" s="84">
        <v>0.91414918214490604</v>
      </c>
      <c r="K110" s="84">
        <v>0.91110881145127498</v>
      </c>
      <c r="L110" s="84">
        <v>0.85839530068115899</v>
      </c>
      <c r="M110" s="84">
        <v>0.63215883376085302</v>
      </c>
      <c r="N110" s="69"/>
      <c r="O110" s="69">
        <f t="shared" si="12"/>
        <v>0.87591048354547596</v>
      </c>
      <c r="P110" s="69">
        <f t="shared" si="13"/>
        <v>0.91414918214490604</v>
      </c>
      <c r="Q110" s="69">
        <f t="shared" si="14"/>
        <v>0.91110881145127498</v>
      </c>
      <c r="R110" s="69">
        <f t="shared" si="15"/>
        <v>0.85839530068115899</v>
      </c>
      <c r="S110" s="69">
        <f t="shared" si="16"/>
        <v>0.36784116623914698</v>
      </c>
    </row>
    <row r="111" spans="1:19" x14ac:dyDescent="0.35">
      <c r="A111" t="s">
        <v>38</v>
      </c>
      <c r="B111" t="s">
        <v>209</v>
      </c>
      <c r="C111" s="47">
        <f t="shared" si="9"/>
        <v>0.74723884957953823</v>
      </c>
      <c r="D111" s="47">
        <f t="shared" si="10"/>
        <v>0.73101634881898603</v>
      </c>
      <c r="E111" s="47">
        <f t="shared" si="11"/>
        <v>0.35634767888248997</v>
      </c>
      <c r="H111"/>
      <c r="I111" s="84">
        <v>0.68603687109229805</v>
      </c>
      <c r="J111" s="84">
        <v>0.79669847630564306</v>
      </c>
      <c r="K111" s="84">
        <v>0.75898120134067404</v>
      </c>
      <c r="L111" s="84">
        <v>0.73101634881898603</v>
      </c>
      <c r="M111" s="84">
        <v>0.64365232111751003</v>
      </c>
      <c r="N111" s="69"/>
      <c r="O111" s="69">
        <f t="shared" si="12"/>
        <v>0.68603687109229805</v>
      </c>
      <c r="P111" s="69">
        <f t="shared" si="13"/>
        <v>0.79669847630564306</v>
      </c>
      <c r="Q111" s="69">
        <f t="shared" si="14"/>
        <v>0.75898120134067404</v>
      </c>
      <c r="R111" s="69">
        <f t="shared" si="15"/>
        <v>0.73101634881898603</v>
      </c>
      <c r="S111" s="69">
        <f t="shared" si="16"/>
        <v>0.35634767888248997</v>
      </c>
    </row>
    <row r="112" spans="1:19" x14ac:dyDescent="0.35">
      <c r="A112" t="s">
        <v>143</v>
      </c>
      <c r="B112" t="s">
        <v>347</v>
      </c>
      <c r="C112" s="47">
        <f t="shared" si="9"/>
        <v>0.33415154667015701</v>
      </c>
      <c r="D112" s="47">
        <f t="shared" si="10"/>
        <v>0.40713319306311402</v>
      </c>
      <c r="E112" s="47">
        <f t="shared" si="11"/>
        <v>0.47066080910157304</v>
      </c>
      <c r="H112"/>
      <c r="I112" s="84">
        <v>0.20680701485532699</v>
      </c>
      <c r="J112" s="84">
        <v>0.58593918215627305</v>
      </c>
      <c r="K112" s="84">
        <v>0.20970844299887101</v>
      </c>
      <c r="L112" s="84">
        <v>0.40713319306311402</v>
      </c>
      <c r="M112" s="84">
        <v>0.52933919089842696</v>
      </c>
      <c r="N112" s="69"/>
      <c r="O112" s="69">
        <f t="shared" si="12"/>
        <v>0.20680701485532699</v>
      </c>
      <c r="P112" s="69">
        <f t="shared" si="13"/>
        <v>0.58593918215627305</v>
      </c>
      <c r="Q112" s="69">
        <f t="shared" si="14"/>
        <v>0.20970844299887101</v>
      </c>
      <c r="R112" s="69">
        <f t="shared" si="15"/>
        <v>0.40713319306311402</v>
      </c>
      <c r="S112" s="69">
        <f t="shared" si="16"/>
        <v>0.47066080910157304</v>
      </c>
    </row>
    <row r="113" spans="1:19" x14ac:dyDescent="0.35">
      <c r="A113" t="s">
        <v>41</v>
      </c>
      <c r="B113" t="s">
        <v>212</v>
      </c>
      <c r="C113" s="47">
        <f t="shared" si="9"/>
        <v>0.80010779735692406</v>
      </c>
      <c r="D113" s="47">
        <f t="shared" si="10"/>
        <v>0.77765489076877403</v>
      </c>
      <c r="E113" s="47">
        <f t="shared" si="11"/>
        <v>0.73905640394499605</v>
      </c>
      <c r="H113"/>
      <c r="I113" s="84">
        <v>0.84028794717080102</v>
      </c>
      <c r="J113" s="84">
        <v>0.89062056878017304</v>
      </c>
      <c r="K113" s="84">
        <v>0.669414876119798</v>
      </c>
      <c r="L113" s="84">
        <v>0.77765489076877403</v>
      </c>
      <c r="M113" s="84">
        <v>0.260943596055004</v>
      </c>
      <c r="N113" s="69"/>
      <c r="O113" s="69">
        <f t="shared" si="12"/>
        <v>0.84028794717080102</v>
      </c>
      <c r="P113" s="69">
        <f t="shared" si="13"/>
        <v>0.89062056878017304</v>
      </c>
      <c r="Q113" s="69">
        <f t="shared" si="14"/>
        <v>0.669414876119798</v>
      </c>
      <c r="R113" s="69">
        <f t="shared" si="15"/>
        <v>0.77765489076877403</v>
      </c>
      <c r="S113" s="69">
        <f t="shared" si="16"/>
        <v>0.73905640394499605</v>
      </c>
    </row>
    <row r="114" spans="1:19" x14ac:dyDescent="0.35">
      <c r="A114" t="s">
        <v>144</v>
      </c>
      <c r="B114" t="s">
        <v>348</v>
      </c>
      <c r="C114" s="47">
        <f t="shared" si="9"/>
        <v>0.60064816312312008</v>
      </c>
      <c r="D114" s="47">
        <f t="shared" si="10"/>
        <v>0.75296707761805304</v>
      </c>
      <c r="E114" s="47">
        <f t="shared" si="11"/>
        <v>0.33119628687609803</v>
      </c>
      <c r="H114"/>
      <c r="I114" s="84">
        <v>0.81301750533113604</v>
      </c>
      <c r="J114" s="84">
        <v>0.65527888790419797</v>
      </c>
      <c r="K114" s="84">
        <v>0.33364809613402602</v>
      </c>
      <c r="L114" s="84">
        <v>0.75296707761805304</v>
      </c>
      <c r="M114" s="84">
        <v>0.66880371312390197</v>
      </c>
      <c r="N114" s="69"/>
      <c r="O114" s="69">
        <f t="shared" si="12"/>
        <v>0.81301750533113604</v>
      </c>
      <c r="P114" s="69">
        <f t="shared" si="13"/>
        <v>0.65527888790419797</v>
      </c>
      <c r="Q114" s="69">
        <f t="shared" si="14"/>
        <v>0.33364809613402602</v>
      </c>
      <c r="R114" s="69">
        <f t="shared" si="15"/>
        <v>0.75296707761805304</v>
      </c>
      <c r="S114" s="69">
        <f t="shared" si="16"/>
        <v>0.33119628687609803</v>
      </c>
    </row>
    <row r="115" spans="1:19" x14ac:dyDescent="0.35">
      <c r="A115" t="s">
        <v>42</v>
      </c>
      <c r="B115" t="s">
        <v>213</v>
      </c>
      <c r="C115" s="47">
        <f t="shared" si="9"/>
        <v>0.36587857589679068</v>
      </c>
      <c r="D115" s="47">
        <f t="shared" si="10"/>
        <v>0.32596583436579601</v>
      </c>
      <c r="E115" s="47">
        <f t="shared" si="11"/>
        <v>0.17538407903257203</v>
      </c>
      <c r="H115"/>
      <c r="I115" s="84">
        <v>0.66475696514918003</v>
      </c>
      <c r="J115" s="84">
        <v>0.43287876254119201</v>
      </c>
      <c r="K115" s="84">
        <v>0</v>
      </c>
      <c r="L115" s="84">
        <v>0.32596583436579601</v>
      </c>
      <c r="M115" s="84">
        <v>0.82461592096742797</v>
      </c>
      <c r="N115" s="69"/>
      <c r="O115" s="69">
        <f t="shared" si="12"/>
        <v>0.66475696514918003</v>
      </c>
      <c r="P115" s="69">
        <f t="shared" si="13"/>
        <v>0.43287876254119201</v>
      </c>
      <c r="Q115" s="69">
        <f t="shared" si="14"/>
        <v>0</v>
      </c>
      <c r="R115" s="69">
        <f t="shared" si="15"/>
        <v>0.32596583436579601</v>
      </c>
      <c r="S115" s="69">
        <f t="shared" si="16"/>
        <v>0.17538407903257203</v>
      </c>
    </row>
    <row r="116" spans="1:19" x14ac:dyDescent="0.35">
      <c r="A116" t="s">
        <v>145</v>
      </c>
      <c r="B116" t="s">
        <v>359</v>
      </c>
      <c r="C116" s="47">
        <f t="shared" si="9"/>
        <v>0.81362514292971611</v>
      </c>
      <c r="D116" s="47">
        <f t="shared" si="10"/>
        <v>0.660179076725118</v>
      </c>
      <c r="E116" s="47">
        <f t="shared" si="11"/>
        <v>0.36146483722608702</v>
      </c>
      <c r="H116"/>
      <c r="I116" s="84">
        <v>0.90362789512043196</v>
      </c>
      <c r="J116" s="84">
        <v>0.90817570782086599</v>
      </c>
      <c r="K116" s="84">
        <v>0.62907182584785004</v>
      </c>
      <c r="L116" s="84">
        <v>0.660179076725118</v>
      </c>
      <c r="M116" s="84">
        <v>0.63853516277391298</v>
      </c>
      <c r="N116" s="69"/>
      <c r="O116" s="69">
        <f t="shared" si="12"/>
        <v>0.90362789512043196</v>
      </c>
      <c r="P116" s="69">
        <f t="shared" si="13"/>
        <v>0.90817570782086599</v>
      </c>
      <c r="Q116" s="69">
        <f t="shared" si="14"/>
        <v>0.62907182584785004</v>
      </c>
      <c r="R116" s="69">
        <f t="shared" si="15"/>
        <v>0.660179076725118</v>
      </c>
      <c r="S116" s="69">
        <f t="shared" si="16"/>
        <v>0.36146483722608702</v>
      </c>
    </row>
    <row r="117" spans="1:19" x14ac:dyDescent="0.35">
      <c r="A117" t="s">
        <v>146</v>
      </c>
      <c r="B117" t="s">
        <v>307</v>
      </c>
      <c r="C117" s="47">
        <f t="shared" si="9"/>
        <v>0.94371275728329662</v>
      </c>
      <c r="D117" s="47">
        <f t="shared" si="10"/>
        <v>0.96194809613822196</v>
      </c>
      <c r="E117" s="47">
        <f t="shared" si="11"/>
        <v>0.96530528785368208</v>
      </c>
      <c r="H117"/>
      <c r="I117" s="84">
        <v>0.95927502381363605</v>
      </c>
      <c r="J117" s="84">
        <v>0.90820014630114698</v>
      </c>
      <c r="K117" s="84">
        <v>0.96366310173510705</v>
      </c>
      <c r="L117" s="84">
        <v>0.96194809613822196</v>
      </c>
      <c r="M117" s="84">
        <v>3.4694712146317898E-2</v>
      </c>
      <c r="N117" s="69"/>
      <c r="O117" s="69">
        <f t="shared" si="12"/>
        <v>0.95927502381363605</v>
      </c>
      <c r="P117" s="69">
        <f t="shared" si="13"/>
        <v>0.90820014630114698</v>
      </c>
      <c r="Q117" s="69">
        <f t="shared" si="14"/>
        <v>0.96366310173510705</v>
      </c>
      <c r="R117" s="69">
        <f t="shared" si="15"/>
        <v>0.96194809613822196</v>
      </c>
      <c r="S117" s="69">
        <f t="shared" si="16"/>
        <v>0.96530528785368208</v>
      </c>
    </row>
    <row r="118" spans="1:19" x14ac:dyDescent="0.35">
      <c r="A118" t="s">
        <v>147</v>
      </c>
      <c r="B118" t="s">
        <v>320</v>
      </c>
      <c r="C118" s="47">
        <f t="shared" si="9"/>
        <v>0.95457681869945754</v>
      </c>
      <c r="D118" s="47">
        <f t="shared" si="10"/>
        <v>0.97974191568851099</v>
      </c>
      <c r="E118" s="47">
        <f t="shared" si="11"/>
        <v>0.98251175227552745</v>
      </c>
      <c r="H118"/>
      <c r="I118" s="84">
        <v>0.96827272068650305</v>
      </c>
      <c r="J118" s="84">
        <v>0.936715668255099</v>
      </c>
      <c r="K118" s="84">
        <v>0.95874206715677102</v>
      </c>
      <c r="L118" s="84">
        <v>0.97974191568851099</v>
      </c>
      <c r="M118" s="84">
        <v>1.7488247724472501E-2</v>
      </c>
      <c r="N118" s="69"/>
      <c r="O118" s="69">
        <f t="shared" si="12"/>
        <v>0.96827272068650305</v>
      </c>
      <c r="P118" s="69">
        <f t="shared" si="13"/>
        <v>0.936715668255099</v>
      </c>
      <c r="Q118" s="69">
        <f t="shared" si="14"/>
        <v>0.95874206715677102</v>
      </c>
      <c r="R118" s="69">
        <f t="shared" si="15"/>
        <v>0.97974191568851099</v>
      </c>
      <c r="S118" s="69">
        <f t="shared" si="16"/>
        <v>0.98251175227552745</v>
      </c>
    </row>
    <row r="119" spans="1:19" x14ac:dyDescent="0.35">
      <c r="A119" t="s">
        <v>148</v>
      </c>
      <c r="B119" t="s">
        <v>255</v>
      </c>
      <c r="C119" s="47">
        <f t="shared" si="9"/>
        <v>0.63394997784265461</v>
      </c>
      <c r="D119" s="47">
        <f t="shared" si="10"/>
        <v>0.73271624922959699</v>
      </c>
      <c r="E119" s="47">
        <f t="shared" si="11"/>
        <v>0.178148665112835</v>
      </c>
      <c r="H119"/>
      <c r="I119" s="84">
        <v>0.83138711597895698</v>
      </c>
      <c r="J119" s="84">
        <v>0.789950111682445</v>
      </c>
      <c r="K119" s="84">
        <v>0.28051270586656202</v>
      </c>
      <c r="L119" s="84">
        <v>0.73271624922959699</v>
      </c>
      <c r="M119" s="84">
        <v>0.821851334887165</v>
      </c>
      <c r="N119" s="69"/>
      <c r="O119" s="69">
        <f t="shared" si="12"/>
        <v>0.83138711597895698</v>
      </c>
      <c r="P119" s="69">
        <f t="shared" si="13"/>
        <v>0.789950111682445</v>
      </c>
      <c r="Q119" s="69">
        <f t="shared" si="14"/>
        <v>0.28051270586656202</v>
      </c>
      <c r="R119" s="69">
        <f t="shared" si="15"/>
        <v>0.73271624922959699</v>
      </c>
      <c r="S119" s="69">
        <f t="shared" si="16"/>
        <v>0.178148665112835</v>
      </c>
    </row>
    <row r="120" spans="1:19" x14ac:dyDescent="0.35">
      <c r="A120" t="s">
        <v>149</v>
      </c>
      <c r="B120" t="s">
        <v>349</v>
      </c>
      <c r="C120" s="47">
        <f t="shared" si="9"/>
        <v>0.93981326461964321</v>
      </c>
      <c r="D120" s="47">
        <f t="shared" si="10"/>
        <v>0.92349211190358105</v>
      </c>
      <c r="E120" s="47">
        <f t="shared" si="11"/>
        <v>0.98014080405407189</v>
      </c>
      <c r="H120"/>
      <c r="I120" s="84">
        <v>0.94796429683664196</v>
      </c>
      <c r="J120" s="84">
        <v>0.92216201645919305</v>
      </c>
      <c r="K120" s="84">
        <v>0.94931348056309495</v>
      </c>
      <c r="L120" s="84">
        <v>0.92349211190358105</v>
      </c>
      <c r="M120" s="84">
        <v>1.9859195945928099E-2</v>
      </c>
      <c r="N120" s="69"/>
      <c r="O120" s="69">
        <f t="shared" si="12"/>
        <v>0.94796429683664196</v>
      </c>
      <c r="P120" s="69">
        <f t="shared" si="13"/>
        <v>0.92216201645919305</v>
      </c>
      <c r="Q120" s="69">
        <f t="shared" si="14"/>
        <v>0.94931348056309495</v>
      </c>
      <c r="R120" s="69">
        <f t="shared" si="15"/>
        <v>0.92349211190358105</v>
      </c>
      <c r="S120" s="69">
        <f t="shared" si="16"/>
        <v>0.98014080405407189</v>
      </c>
    </row>
    <row r="121" spans="1:19" x14ac:dyDescent="0.35">
      <c r="A121" t="s">
        <v>150</v>
      </c>
      <c r="B121" t="s">
        <v>439</v>
      </c>
      <c r="C121" s="47">
        <f t="shared" si="9"/>
        <v>5.3249361402524335E-2</v>
      </c>
      <c r="D121" s="47">
        <f t="shared" si="10"/>
        <v>0.28506601461640602</v>
      </c>
      <c r="E121" s="47">
        <f t="shared" si="11"/>
        <v>0.7283287618173</v>
      </c>
      <c r="H121"/>
      <c r="I121" s="84">
        <v>9.3001190465127101E-2</v>
      </c>
      <c r="J121" s="84">
        <v>6.6746893742445898E-2</v>
      </c>
      <c r="K121" s="84">
        <v>0</v>
      </c>
      <c r="L121" s="84">
        <v>0.28506601461640602</v>
      </c>
      <c r="M121" s="84">
        <v>0.2716712381827</v>
      </c>
      <c r="N121" s="69"/>
      <c r="O121" s="69">
        <f t="shared" si="12"/>
        <v>9.3001190465127101E-2</v>
      </c>
      <c r="P121" s="69">
        <f t="shared" si="13"/>
        <v>6.6746893742445898E-2</v>
      </c>
      <c r="Q121" s="69">
        <f t="shared" si="14"/>
        <v>0</v>
      </c>
      <c r="R121" s="69">
        <f t="shared" si="15"/>
        <v>0.28506601461640602</v>
      </c>
      <c r="S121" s="69">
        <f t="shared" si="16"/>
        <v>0.7283287618173</v>
      </c>
    </row>
    <row r="122" spans="1:19" x14ac:dyDescent="0.35">
      <c r="A122" t="s">
        <v>151</v>
      </c>
      <c r="B122" t="s">
        <v>299</v>
      </c>
      <c r="C122" s="47">
        <f t="shared" si="9"/>
        <v>0.5788279604274017</v>
      </c>
      <c r="D122" s="47">
        <f t="shared" si="10"/>
        <v>0.48490698280679001</v>
      </c>
      <c r="E122" s="47">
        <f t="shared" si="11"/>
        <v>0.15053808462497598</v>
      </c>
      <c r="H122"/>
      <c r="I122" s="84">
        <v>0.67821856157909099</v>
      </c>
      <c r="J122" s="84">
        <v>0.70946623128002295</v>
      </c>
      <c r="K122" s="84">
        <v>0.34879908842309099</v>
      </c>
      <c r="L122" s="84">
        <v>0.48490698280679001</v>
      </c>
      <c r="M122" s="84">
        <v>0.84946191537502402</v>
      </c>
      <c r="N122" s="69"/>
      <c r="O122" s="69">
        <f t="shared" si="12"/>
        <v>0.67821856157909099</v>
      </c>
      <c r="P122" s="69">
        <f t="shared" si="13"/>
        <v>0.70946623128002295</v>
      </c>
      <c r="Q122" s="69">
        <f t="shared" si="14"/>
        <v>0.34879908842309099</v>
      </c>
      <c r="R122" s="69">
        <f t="shared" si="15"/>
        <v>0.48490698280679001</v>
      </c>
      <c r="S122" s="69">
        <f t="shared" si="16"/>
        <v>0.15053808462497598</v>
      </c>
    </row>
    <row r="123" spans="1:19" x14ac:dyDescent="0.35">
      <c r="A123" t="s">
        <v>152</v>
      </c>
      <c r="B123" t="s">
        <v>350</v>
      </c>
      <c r="C123" s="47">
        <f t="shared" si="9"/>
        <v>0.83391426259150025</v>
      </c>
      <c r="D123" s="47">
        <f t="shared" si="10"/>
        <v>0.77886738384255905</v>
      </c>
      <c r="E123" s="47">
        <f t="shared" si="11"/>
        <v>0.53043423747190799</v>
      </c>
      <c r="H123"/>
      <c r="I123" s="84">
        <v>0.83162235371110504</v>
      </c>
      <c r="J123" s="84">
        <v>0.83471383267163801</v>
      </c>
      <c r="K123" s="84">
        <v>0.83540660139175804</v>
      </c>
      <c r="L123" s="84">
        <v>0.77886738384255905</v>
      </c>
      <c r="M123" s="84">
        <v>0.46956576252809201</v>
      </c>
      <c r="N123" s="69"/>
      <c r="O123" s="69">
        <f t="shared" si="12"/>
        <v>0.83162235371110504</v>
      </c>
      <c r="P123" s="69">
        <f t="shared" si="13"/>
        <v>0.83471383267163801</v>
      </c>
      <c r="Q123" s="69">
        <f t="shared" si="14"/>
        <v>0.83540660139175804</v>
      </c>
      <c r="R123" s="69">
        <f t="shared" si="15"/>
        <v>0.77886738384255905</v>
      </c>
      <c r="S123" s="69">
        <f t="shared" si="16"/>
        <v>0.53043423747190799</v>
      </c>
    </row>
    <row r="124" spans="1:19" x14ac:dyDescent="0.35">
      <c r="A124" t="s">
        <v>153</v>
      </c>
      <c r="B124" t="s">
        <v>300</v>
      </c>
      <c r="C124" s="47">
        <f t="shared" si="9"/>
        <v>0.35005839509521364</v>
      </c>
      <c r="D124" s="47">
        <f t="shared" si="10"/>
        <v>0.22821639548182099</v>
      </c>
      <c r="E124" s="47">
        <f t="shared" si="11"/>
        <v>0.27083754497897305</v>
      </c>
      <c r="H124"/>
      <c r="I124" s="84">
        <v>0.40835839500618798</v>
      </c>
      <c r="J124" s="84">
        <v>0.64181679027945304</v>
      </c>
      <c r="K124" s="84">
        <v>0</v>
      </c>
      <c r="L124" s="84">
        <v>0.22821639548182099</v>
      </c>
      <c r="M124" s="84">
        <v>0.72916245502102695</v>
      </c>
      <c r="N124" s="69"/>
      <c r="O124" s="69">
        <f t="shared" si="12"/>
        <v>0.40835839500618798</v>
      </c>
      <c r="P124" s="69">
        <f t="shared" si="13"/>
        <v>0.64181679027945304</v>
      </c>
      <c r="Q124" s="69">
        <f t="shared" si="14"/>
        <v>0</v>
      </c>
      <c r="R124" s="69">
        <f t="shared" si="15"/>
        <v>0.22821639548182099</v>
      </c>
      <c r="S124" s="69">
        <f t="shared" si="16"/>
        <v>0.27083754497897305</v>
      </c>
    </row>
    <row r="125" spans="1:19" x14ac:dyDescent="0.35">
      <c r="A125" t="s">
        <v>154</v>
      </c>
      <c r="B125" t="s">
        <v>250</v>
      </c>
      <c r="C125" s="47">
        <f t="shared" si="9"/>
        <v>0.75482503388227962</v>
      </c>
      <c r="D125" s="47">
        <f t="shared" si="10"/>
        <v>0.708593359200277</v>
      </c>
      <c r="E125" s="47">
        <f t="shared" si="11"/>
        <v>0.33411825082657798</v>
      </c>
      <c r="H125"/>
      <c r="I125" s="84">
        <v>0.89720608168320104</v>
      </c>
      <c r="J125" s="84">
        <v>0.79562179970958602</v>
      </c>
      <c r="K125" s="84">
        <v>0.57164722025405201</v>
      </c>
      <c r="L125" s="84">
        <v>0.708593359200277</v>
      </c>
      <c r="M125" s="84">
        <v>0.66588174917342202</v>
      </c>
      <c r="N125" s="69"/>
      <c r="O125" s="69">
        <f t="shared" si="12"/>
        <v>0.89720608168320104</v>
      </c>
      <c r="P125" s="69">
        <f t="shared" si="13"/>
        <v>0.79562179970958602</v>
      </c>
      <c r="Q125" s="69">
        <f t="shared" si="14"/>
        <v>0.57164722025405201</v>
      </c>
      <c r="R125" s="69">
        <f t="shared" si="15"/>
        <v>0.708593359200277</v>
      </c>
      <c r="S125" s="69">
        <f t="shared" si="16"/>
        <v>0.33411825082657798</v>
      </c>
    </row>
    <row r="126" spans="1:19" x14ac:dyDescent="0.35">
      <c r="A126" t="s">
        <v>155</v>
      </c>
      <c r="B126" t="s">
        <v>308</v>
      </c>
      <c r="C126" s="47">
        <f t="shared" si="9"/>
        <v>0.62632927645893599</v>
      </c>
      <c r="D126" s="47">
        <f t="shared" si="10"/>
        <v>0.66850647292331999</v>
      </c>
      <c r="E126" s="47">
        <f t="shared" si="11"/>
        <v>0.36894478927484498</v>
      </c>
      <c r="H126"/>
      <c r="I126" s="84">
        <v>0.80344698165414097</v>
      </c>
      <c r="J126" s="84">
        <v>0.63899725050151901</v>
      </c>
      <c r="K126" s="84">
        <v>0.43654359722114799</v>
      </c>
      <c r="L126" s="84">
        <v>0.66850647292331999</v>
      </c>
      <c r="M126" s="84">
        <v>0.63105521072515502</v>
      </c>
      <c r="N126" s="69"/>
      <c r="O126" s="69">
        <f t="shared" si="12"/>
        <v>0.80344698165414097</v>
      </c>
      <c r="P126" s="69">
        <f t="shared" si="13"/>
        <v>0.63899725050151901</v>
      </c>
      <c r="Q126" s="69">
        <f t="shared" si="14"/>
        <v>0.43654359722114799</v>
      </c>
      <c r="R126" s="69">
        <f t="shared" si="15"/>
        <v>0.66850647292331999</v>
      </c>
      <c r="S126" s="69">
        <f t="shared" si="16"/>
        <v>0.36894478927484498</v>
      </c>
    </row>
    <row r="127" spans="1:19" x14ac:dyDescent="0.35">
      <c r="A127" t="s">
        <v>156</v>
      </c>
      <c r="B127" t="s">
        <v>238</v>
      </c>
      <c r="C127" s="47">
        <f t="shared" si="9"/>
        <v>0.93892599190835091</v>
      </c>
      <c r="D127" s="47">
        <f t="shared" si="10"/>
        <v>0.91266637836499598</v>
      </c>
      <c r="E127" s="47">
        <f t="shared" si="11"/>
        <v>0.83692823535688698</v>
      </c>
      <c r="H127"/>
      <c r="I127" s="84">
        <v>0.960385058121909</v>
      </c>
      <c r="J127" s="84">
        <v>0.91486014925993597</v>
      </c>
      <c r="K127" s="84">
        <v>0.94153276834320798</v>
      </c>
      <c r="L127" s="84">
        <v>0.91266637836499598</v>
      </c>
      <c r="M127" s="84">
        <v>0.16307176464311299</v>
      </c>
      <c r="N127" s="69"/>
      <c r="O127" s="69">
        <f t="shared" si="12"/>
        <v>0.960385058121909</v>
      </c>
      <c r="P127" s="69">
        <f t="shared" si="13"/>
        <v>0.91486014925993597</v>
      </c>
      <c r="Q127" s="69">
        <f t="shared" si="14"/>
        <v>0.94153276834320798</v>
      </c>
      <c r="R127" s="69">
        <f t="shared" si="15"/>
        <v>0.91266637836499598</v>
      </c>
      <c r="S127" s="69">
        <f t="shared" si="16"/>
        <v>0.83692823535688698</v>
      </c>
    </row>
    <row r="128" spans="1:19" x14ac:dyDescent="0.35">
      <c r="A128" t="s">
        <v>157</v>
      </c>
      <c r="B128" t="s">
        <v>440</v>
      </c>
      <c r="C128" s="47">
        <f t="shared" si="9"/>
        <v>6.389222598387774E-2</v>
      </c>
      <c r="D128" s="47">
        <f t="shared" si="10"/>
        <v>3.1493024512953598E-2</v>
      </c>
      <c r="E128" s="47">
        <f t="shared" si="11"/>
        <v>0.31363527566438998</v>
      </c>
      <c r="H128"/>
      <c r="I128" s="84">
        <v>1.1955645710401501E-2</v>
      </c>
      <c r="J128" s="84">
        <v>2.6635040050438701E-2</v>
      </c>
      <c r="K128" s="84">
        <v>0.153085992190793</v>
      </c>
      <c r="L128" s="84">
        <v>3.1493024512953598E-2</v>
      </c>
      <c r="M128" s="84">
        <v>0.68636472433561002</v>
      </c>
      <c r="N128" s="69"/>
      <c r="O128" s="69">
        <f t="shared" si="12"/>
        <v>1.1955645710401501E-2</v>
      </c>
      <c r="P128" s="69">
        <f t="shared" si="13"/>
        <v>2.6635040050438701E-2</v>
      </c>
      <c r="Q128" s="69">
        <f t="shared" si="14"/>
        <v>0.153085992190793</v>
      </c>
      <c r="R128" s="69">
        <f t="shared" si="15"/>
        <v>3.1493024512953598E-2</v>
      </c>
      <c r="S128" s="69">
        <f t="shared" si="16"/>
        <v>0.31363527566438998</v>
      </c>
    </row>
    <row r="129" spans="1:19" x14ac:dyDescent="0.35">
      <c r="A129" t="s">
        <v>158</v>
      </c>
      <c r="B129" t="s">
        <v>241</v>
      </c>
      <c r="C129" s="47">
        <f t="shared" si="9"/>
        <v>0.93500624300706026</v>
      </c>
      <c r="D129" s="47">
        <f t="shared" si="10"/>
        <v>0.93669641656379699</v>
      </c>
      <c r="E129" s="47">
        <f t="shared" si="11"/>
        <v>0.86641083207821601</v>
      </c>
      <c r="H129"/>
      <c r="I129" s="84">
        <v>0.96482617995216702</v>
      </c>
      <c r="J129" s="84">
        <v>0.88247575627805996</v>
      </c>
      <c r="K129" s="84">
        <v>0.95771679279095401</v>
      </c>
      <c r="L129" s="84">
        <v>0.93669641656379699</v>
      </c>
      <c r="M129" s="84">
        <v>0.13358916792178399</v>
      </c>
      <c r="N129" s="69"/>
      <c r="O129" s="69">
        <f t="shared" si="12"/>
        <v>0.96482617995216702</v>
      </c>
      <c r="P129" s="69">
        <f t="shared" si="13"/>
        <v>0.88247575627805996</v>
      </c>
      <c r="Q129" s="69">
        <f t="shared" si="14"/>
        <v>0.95771679279095401</v>
      </c>
      <c r="R129" s="69">
        <f t="shared" si="15"/>
        <v>0.93669641656379699</v>
      </c>
      <c r="S129" s="69">
        <f t="shared" si="16"/>
        <v>0.86641083207821601</v>
      </c>
    </row>
    <row r="130" spans="1:19" x14ac:dyDescent="0.35">
      <c r="A130" t="s">
        <v>159</v>
      </c>
      <c r="B130" t="s">
        <v>288</v>
      </c>
      <c r="C130" s="47">
        <f t="shared" si="9"/>
        <v>0.70392187501138725</v>
      </c>
      <c r="D130" s="47">
        <f t="shared" si="10"/>
        <v>0.67617867002093601</v>
      </c>
      <c r="E130" s="47">
        <f t="shared" si="11"/>
        <v>0.18413165138923604</v>
      </c>
      <c r="H130"/>
      <c r="I130" s="84">
        <v>0.68352676252801403</v>
      </c>
      <c r="J130" s="84">
        <v>0.85277939779073797</v>
      </c>
      <c r="K130" s="84">
        <v>0.57545946471540999</v>
      </c>
      <c r="L130" s="84">
        <v>0.67617867002093601</v>
      </c>
      <c r="M130" s="84">
        <v>0.81586834861076396</v>
      </c>
      <c r="N130" s="69"/>
      <c r="O130" s="69">
        <f t="shared" si="12"/>
        <v>0.68352676252801403</v>
      </c>
      <c r="P130" s="69">
        <f t="shared" si="13"/>
        <v>0.85277939779073797</v>
      </c>
      <c r="Q130" s="69">
        <f t="shared" si="14"/>
        <v>0.57545946471540999</v>
      </c>
      <c r="R130" s="69">
        <f t="shared" si="15"/>
        <v>0.67617867002093601</v>
      </c>
      <c r="S130" s="69">
        <f t="shared" si="16"/>
        <v>0.18413165138923604</v>
      </c>
    </row>
    <row r="131" spans="1:19" x14ac:dyDescent="0.35">
      <c r="A131" t="s">
        <v>197</v>
      </c>
      <c r="B131" t="s">
        <v>441</v>
      </c>
      <c r="C131" s="47">
        <f t="shared" si="9"/>
        <v>0.68738109026585636</v>
      </c>
      <c r="D131" s="47">
        <f t="shared" si="10"/>
        <v>0.57794524636770594</v>
      </c>
      <c r="E131" s="47">
        <f t="shared" si="11"/>
        <v>0.71436824143364497</v>
      </c>
      <c r="H131"/>
      <c r="I131" s="84">
        <v>0.596091248127123</v>
      </c>
      <c r="J131" s="84">
        <v>0.71871700155615004</v>
      </c>
      <c r="K131" s="84">
        <v>0.74733502111429595</v>
      </c>
      <c r="L131" s="84">
        <v>0.57794524636770594</v>
      </c>
      <c r="M131" s="84">
        <v>0.28563175856635498</v>
      </c>
      <c r="N131" s="69"/>
      <c r="O131" s="69">
        <f t="shared" si="12"/>
        <v>0.596091248127123</v>
      </c>
      <c r="P131" s="69">
        <f t="shared" si="13"/>
        <v>0.71871700155615004</v>
      </c>
      <c r="Q131" s="69">
        <f t="shared" si="14"/>
        <v>0.74733502111429595</v>
      </c>
      <c r="R131" s="69">
        <f t="shared" si="15"/>
        <v>0.57794524636770594</v>
      </c>
      <c r="S131" s="69">
        <f t="shared" si="16"/>
        <v>0.71436824143364497</v>
      </c>
    </row>
    <row r="132" spans="1:19" x14ac:dyDescent="0.35">
      <c r="A132" t="s">
        <v>160</v>
      </c>
      <c r="B132" t="s">
        <v>264</v>
      </c>
      <c r="C132" s="47">
        <f t="shared" si="9"/>
        <v>6.3119099660385466E-2</v>
      </c>
      <c r="D132" s="47">
        <f t="shared" si="10"/>
        <v>0.38260926287059399</v>
      </c>
      <c r="E132" s="47">
        <f t="shared" si="11"/>
        <v>0.44172798062973095</v>
      </c>
      <c r="H132"/>
      <c r="I132" s="84">
        <v>0.11021438989806299</v>
      </c>
      <c r="J132" s="84">
        <v>7.9142909083093405E-2</v>
      </c>
      <c r="K132" s="84">
        <v>0</v>
      </c>
      <c r="L132" s="84">
        <v>0.38260926287059399</v>
      </c>
      <c r="M132" s="84">
        <v>0.55827201937026905</v>
      </c>
      <c r="N132" s="69"/>
      <c r="O132" s="69">
        <f t="shared" si="12"/>
        <v>0.11021438989806299</v>
      </c>
      <c r="P132" s="69">
        <f t="shared" si="13"/>
        <v>7.9142909083093405E-2</v>
      </c>
      <c r="Q132" s="69">
        <f t="shared" si="14"/>
        <v>0</v>
      </c>
      <c r="R132" s="69">
        <f t="shared" si="15"/>
        <v>0.38260926287059399</v>
      </c>
      <c r="S132" s="69">
        <f t="shared" si="16"/>
        <v>0.44172798062973095</v>
      </c>
    </row>
    <row r="133" spans="1:19" x14ac:dyDescent="0.35">
      <c r="A133" t="s">
        <v>161</v>
      </c>
      <c r="B133" t="s">
        <v>289</v>
      </c>
      <c r="C133" s="47">
        <f t="shared" si="9"/>
        <v>0.75791384602370604</v>
      </c>
      <c r="D133" s="47">
        <f t="shared" si="10"/>
        <v>0.65062977572792602</v>
      </c>
      <c r="E133" s="47">
        <f t="shared" si="11"/>
        <v>0.25224396508796998</v>
      </c>
      <c r="H133"/>
      <c r="I133" s="84">
        <v>0.82477391827409197</v>
      </c>
      <c r="J133" s="84">
        <v>0.79594575124364098</v>
      </c>
      <c r="K133" s="84">
        <v>0.65302186855338495</v>
      </c>
      <c r="L133" s="84">
        <v>0.65062977572792602</v>
      </c>
      <c r="M133" s="84">
        <v>0.74775603491203002</v>
      </c>
      <c r="N133" s="69"/>
      <c r="O133" s="69">
        <f t="shared" si="12"/>
        <v>0.82477391827409197</v>
      </c>
      <c r="P133" s="69">
        <f t="shared" si="13"/>
        <v>0.79594575124364098</v>
      </c>
      <c r="Q133" s="69">
        <f t="shared" si="14"/>
        <v>0.65302186855338495</v>
      </c>
      <c r="R133" s="69">
        <f t="shared" si="15"/>
        <v>0.65062977572792602</v>
      </c>
      <c r="S133" s="69">
        <f t="shared" si="16"/>
        <v>0.25224396508796998</v>
      </c>
    </row>
    <row r="134" spans="1:19" x14ac:dyDescent="0.35">
      <c r="A134" t="s">
        <v>162</v>
      </c>
      <c r="B134" t="s">
        <v>235</v>
      </c>
      <c r="C134" s="47">
        <f t="shared" si="9"/>
        <v>0.68153056987038241</v>
      </c>
      <c r="D134" s="47">
        <f t="shared" si="10"/>
        <v>0.56111638188732305</v>
      </c>
      <c r="E134" s="47">
        <f t="shared" si="11"/>
        <v>0.19844617101094697</v>
      </c>
      <c r="H134"/>
      <c r="I134" s="84">
        <v>0.82790582243416799</v>
      </c>
      <c r="J134" s="84">
        <v>0.66988649127431898</v>
      </c>
      <c r="K134" s="84">
        <v>0.54679939590266002</v>
      </c>
      <c r="L134" s="84">
        <v>0.56111638188732305</v>
      </c>
      <c r="M134" s="84">
        <v>0.80155382898905303</v>
      </c>
      <c r="N134" s="69"/>
      <c r="O134" s="69">
        <f t="shared" si="12"/>
        <v>0.82790582243416799</v>
      </c>
      <c r="P134" s="69">
        <f t="shared" si="13"/>
        <v>0.66988649127431898</v>
      </c>
      <c r="Q134" s="69">
        <f t="shared" si="14"/>
        <v>0.54679939590266002</v>
      </c>
      <c r="R134" s="69">
        <f t="shared" si="15"/>
        <v>0.56111638188732305</v>
      </c>
      <c r="S134" s="69">
        <f t="shared" si="16"/>
        <v>0.19844617101094697</v>
      </c>
    </row>
    <row r="135" spans="1:19" x14ac:dyDescent="0.35">
      <c r="A135" t="s">
        <v>163</v>
      </c>
      <c r="B135" t="s">
        <v>276</v>
      </c>
      <c r="C135" s="47">
        <f t="shared" si="9"/>
        <v>0.12411066224887934</v>
      </c>
      <c r="D135" s="47">
        <f t="shared" si="10"/>
        <v>0.471974155743765</v>
      </c>
      <c r="E135" s="47">
        <f t="shared" si="11"/>
        <v>0.34114673354816405</v>
      </c>
      <c r="H135"/>
      <c r="I135" s="84">
        <v>0.192661300005984</v>
      </c>
      <c r="J135" s="84">
        <v>0.17967068674065401</v>
      </c>
      <c r="K135" s="84">
        <v>0</v>
      </c>
      <c r="L135" s="84">
        <v>0.471974155743765</v>
      </c>
      <c r="M135" s="84">
        <v>0.65885326645183595</v>
      </c>
      <c r="N135" s="69"/>
      <c r="O135" s="69">
        <f t="shared" si="12"/>
        <v>0.192661300005984</v>
      </c>
      <c r="P135" s="69">
        <f t="shared" si="13"/>
        <v>0.17967068674065401</v>
      </c>
      <c r="Q135" s="69">
        <f t="shared" si="14"/>
        <v>0</v>
      </c>
      <c r="R135" s="69">
        <f t="shared" si="15"/>
        <v>0.471974155743765</v>
      </c>
      <c r="S135" s="69">
        <f t="shared" si="16"/>
        <v>0.34114673354816405</v>
      </c>
    </row>
    <row r="136" spans="1:19" x14ac:dyDescent="0.35">
      <c r="A136" t="s">
        <v>164</v>
      </c>
      <c r="B136" t="s">
        <v>351</v>
      </c>
      <c r="C136" s="47">
        <f t="shared" si="9"/>
        <v>5.0529432799328665E-2</v>
      </c>
      <c r="D136" s="47">
        <f t="shared" si="10"/>
        <v>0.219479953545553</v>
      </c>
      <c r="E136" s="47">
        <f t="shared" si="11"/>
        <v>0.57037992214213906</v>
      </c>
      <c r="H136"/>
      <c r="I136" s="84">
        <v>0.117379231841149</v>
      </c>
      <c r="J136" s="84">
        <v>3.4209066556837003E-2</v>
      </c>
      <c r="K136" s="84">
        <v>0</v>
      </c>
      <c r="L136" s="84">
        <v>0.219479953545553</v>
      </c>
      <c r="M136" s="84">
        <v>0.42962007785786099</v>
      </c>
      <c r="N136" s="69"/>
      <c r="O136" s="69">
        <f t="shared" si="12"/>
        <v>0.117379231841149</v>
      </c>
      <c r="P136" s="69">
        <f t="shared" si="13"/>
        <v>3.4209066556837003E-2</v>
      </c>
      <c r="Q136" s="69">
        <f t="shared" si="14"/>
        <v>0</v>
      </c>
      <c r="R136" s="69">
        <f t="shared" si="15"/>
        <v>0.219479953545553</v>
      </c>
      <c r="S136" s="69">
        <f t="shared" si="16"/>
        <v>0.57037992214213906</v>
      </c>
    </row>
    <row r="137" spans="1:19" x14ac:dyDescent="0.35">
      <c r="A137" t="s">
        <v>165</v>
      </c>
      <c r="B137" t="s">
        <v>227</v>
      </c>
      <c r="C137" s="47">
        <f t="shared" ref="C137:C177" si="17">AVERAGE(O137:Q137)</f>
        <v>0.10466675186248638</v>
      </c>
      <c r="D137" s="47">
        <f t="shared" ref="D137:D177" si="18">+R137</f>
        <v>7.0520258611440997E-2</v>
      </c>
      <c r="E137" s="47">
        <f t="shared" ref="E137:E177" si="19">+S137</f>
        <v>0.21655322748498596</v>
      </c>
      <c r="H137"/>
      <c r="I137" s="84">
        <v>0.153800983761579</v>
      </c>
      <c r="J137" s="84">
        <v>9.6638390284990994E-2</v>
      </c>
      <c r="K137" s="84">
        <v>6.3560881540889097E-2</v>
      </c>
      <c r="L137" s="84">
        <v>7.0520258611440997E-2</v>
      </c>
      <c r="M137" s="84">
        <v>0.78344677251501404</v>
      </c>
      <c r="N137" s="69"/>
      <c r="O137" s="69">
        <f t="shared" ref="O137:O177" si="20">IF(ISNUMBER(I137)=TRUE,O$5*(I137-O$4)/(O$3-O$4)+(1-O$5)*(1-(I137-O$4)/(O$3-O$4)),"..")</f>
        <v>0.153800983761579</v>
      </c>
      <c r="P137" s="69">
        <f t="shared" ref="P137:P177" si="21">IF(ISNUMBER(J137)=TRUE,P$5*(J137-P$4)/(P$3-P$4)+(1-P$5)*(1-(J137-P$4)/(P$3-P$4)),"..")</f>
        <v>9.6638390284990994E-2</v>
      </c>
      <c r="Q137" s="69">
        <f t="shared" ref="Q137:Q177" si="22">IF(ISNUMBER(K137)=TRUE,Q$5*(K137-Q$4)/(Q$3-Q$4)+(1-Q$5)*(1-(K137-Q$4)/(Q$3-Q$4)),"..")</f>
        <v>6.3560881540889097E-2</v>
      </c>
      <c r="R137" s="69">
        <f t="shared" ref="R137:R177" si="23">IF(ISNUMBER(L137)=TRUE,R$5*(L137-R$4)/(R$3-R$4)+(1-R$5)*(1-(L137-R$4)/(R$3-R$4)),"..")</f>
        <v>7.0520258611440997E-2</v>
      </c>
      <c r="S137" s="69">
        <f t="shared" ref="S137:S177" si="24">IF(ISNUMBER(M137)=TRUE,S$5*(M137-S$4)/(S$3-S$4)+(1-S$5)*(1-(M137-S$4)/(S$3-S$4)),"..")</f>
        <v>0.21655322748498596</v>
      </c>
    </row>
    <row r="138" spans="1:19" x14ac:dyDescent="0.35">
      <c r="A138" t="s">
        <v>43</v>
      </c>
      <c r="B138" t="s">
        <v>214</v>
      </c>
      <c r="C138" s="47">
        <f t="shared" si="17"/>
        <v>0.82106780647869526</v>
      </c>
      <c r="D138" s="47">
        <f t="shared" si="18"/>
        <v>0.69741101766468405</v>
      </c>
      <c r="E138" s="47">
        <f t="shared" si="19"/>
        <v>0.49518641956796405</v>
      </c>
      <c r="H138"/>
      <c r="I138" s="84">
        <v>0.86982862237275405</v>
      </c>
      <c r="J138" s="84">
        <v>0.86298265652764605</v>
      </c>
      <c r="K138" s="84">
        <v>0.73039214053568602</v>
      </c>
      <c r="L138" s="84">
        <v>0.69741101766468405</v>
      </c>
      <c r="M138" s="84">
        <v>0.50481358043203595</v>
      </c>
      <c r="N138" s="69"/>
      <c r="O138" s="69">
        <f t="shared" si="20"/>
        <v>0.86982862237275405</v>
      </c>
      <c r="P138" s="69">
        <f t="shared" si="21"/>
        <v>0.86298265652764605</v>
      </c>
      <c r="Q138" s="69">
        <f t="shared" si="22"/>
        <v>0.73039214053568602</v>
      </c>
      <c r="R138" s="69">
        <f t="shared" si="23"/>
        <v>0.69741101766468405</v>
      </c>
      <c r="S138" s="69">
        <f t="shared" si="24"/>
        <v>0.49518641956796405</v>
      </c>
    </row>
    <row r="139" spans="1:19" x14ac:dyDescent="0.35">
      <c r="A139" t="s">
        <v>166</v>
      </c>
      <c r="B139" t="s">
        <v>443</v>
      </c>
      <c r="C139" s="47">
        <f t="shared" si="17"/>
        <v>0.56712095075890101</v>
      </c>
      <c r="D139" s="47">
        <f t="shared" si="18"/>
        <v>0.667979250654822</v>
      </c>
      <c r="E139" s="47">
        <f t="shared" si="19"/>
        <v>0.97000636895027148</v>
      </c>
      <c r="H139"/>
      <c r="I139" s="84">
        <v>0.28850942867045198</v>
      </c>
      <c r="J139" s="84">
        <v>0.61274225168569996</v>
      </c>
      <c r="K139" s="84">
        <v>0.80011117192055103</v>
      </c>
      <c r="L139" s="84">
        <v>0.667979250654822</v>
      </c>
      <c r="M139" s="84">
        <v>2.9993631049728499E-2</v>
      </c>
      <c r="N139" s="69"/>
      <c r="O139" s="69">
        <f t="shared" si="20"/>
        <v>0.28850942867045198</v>
      </c>
      <c r="P139" s="69">
        <f t="shared" si="21"/>
        <v>0.61274225168569996</v>
      </c>
      <c r="Q139" s="69">
        <f t="shared" si="22"/>
        <v>0.80011117192055103</v>
      </c>
      <c r="R139" s="69">
        <f t="shared" si="23"/>
        <v>0.667979250654822</v>
      </c>
      <c r="S139" s="69">
        <f t="shared" si="24"/>
        <v>0.97000636895027148</v>
      </c>
    </row>
    <row r="140" spans="1:19" x14ac:dyDescent="0.35">
      <c r="A140" t="s">
        <v>167</v>
      </c>
      <c r="B140" t="s">
        <v>291</v>
      </c>
      <c r="C140" s="47">
        <f t="shared" si="17"/>
        <v>0.70770921650023333</v>
      </c>
      <c r="D140" s="47">
        <f t="shared" si="18"/>
        <v>0.719442622159851</v>
      </c>
      <c r="E140" s="47">
        <f t="shared" si="19"/>
        <v>0.572848441356409</v>
      </c>
      <c r="H140"/>
      <c r="I140" s="84">
        <v>0.77809260951980097</v>
      </c>
      <c r="J140" s="84">
        <v>0.83275382285826105</v>
      </c>
      <c r="K140" s="84">
        <v>0.51228121712263797</v>
      </c>
      <c r="L140" s="84">
        <v>0.719442622159851</v>
      </c>
      <c r="M140" s="84">
        <v>0.427151558643591</v>
      </c>
      <c r="N140" s="69"/>
      <c r="O140" s="69">
        <f t="shared" si="20"/>
        <v>0.77809260951980097</v>
      </c>
      <c r="P140" s="69">
        <f t="shared" si="21"/>
        <v>0.83275382285826105</v>
      </c>
      <c r="Q140" s="69">
        <f t="shared" si="22"/>
        <v>0.51228121712263797</v>
      </c>
      <c r="R140" s="69">
        <f t="shared" si="23"/>
        <v>0.719442622159851</v>
      </c>
      <c r="S140" s="69">
        <f t="shared" si="24"/>
        <v>0.572848441356409</v>
      </c>
    </row>
    <row r="141" spans="1:19" x14ac:dyDescent="0.35">
      <c r="A141" t="s">
        <v>168</v>
      </c>
      <c r="B141" t="s">
        <v>361</v>
      </c>
      <c r="C141" s="47">
        <f t="shared" si="17"/>
        <v>0.59067445953955933</v>
      </c>
      <c r="D141" s="47">
        <f t="shared" si="18"/>
        <v>0.28578983677136599</v>
      </c>
      <c r="E141" s="47">
        <f t="shared" si="19"/>
        <v>0.30932640503585496</v>
      </c>
      <c r="H141"/>
      <c r="I141" s="84">
        <v>0.69221788379485205</v>
      </c>
      <c r="J141" s="84">
        <v>0.61750147342390704</v>
      </c>
      <c r="K141" s="84">
        <v>0.462304021399919</v>
      </c>
      <c r="L141" s="84">
        <v>0.28578983677136599</v>
      </c>
      <c r="M141" s="84">
        <v>0.69067359496414504</v>
      </c>
      <c r="N141" s="69"/>
      <c r="O141" s="69">
        <f t="shared" si="20"/>
        <v>0.69221788379485205</v>
      </c>
      <c r="P141" s="69">
        <f t="shared" si="21"/>
        <v>0.61750147342390704</v>
      </c>
      <c r="Q141" s="69">
        <f t="shared" si="22"/>
        <v>0.462304021399919</v>
      </c>
      <c r="R141" s="69">
        <f t="shared" si="23"/>
        <v>0.28578983677136599</v>
      </c>
      <c r="S141" s="69">
        <f t="shared" si="24"/>
        <v>0.30932640503585496</v>
      </c>
    </row>
    <row r="142" spans="1:19" x14ac:dyDescent="0.35">
      <c r="A142" t="s">
        <v>169</v>
      </c>
      <c r="B142" t="s">
        <v>242</v>
      </c>
      <c r="C142" s="47">
        <f t="shared" si="17"/>
        <v>0.66527486316447693</v>
      </c>
      <c r="D142" s="47">
        <f t="shared" si="18"/>
        <v>0.53261829439679897</v>
      </c>
      <c r="E142" s="47">
        <f t="shared" si="19"/>
        <v>0.28975768156238402</v>
      </c>
      <c r="H142"/>
      <c r="I142" s="84">
        <v>0.67224744407369696</v>
      </c>
      <c r="J142" s="84">
        <v>0.86110580721096996</v>
      </c>
      <c r="K142" s="84">
        <v>0.46247133820876402</v>
      </c>
      <c r="L142" s="84">
        <v>0.53261829439679897</v>
      </c>
      <c r="M142" s="84">
        <v>0.71024231843761598</v>
      </c>
      <c r="N142" s="69"/>
      <c r="O142" s="69">
        <f t="shared" si="20"/>
        <v>0.67224744407369696</v>
      </c>
      <c r="P142" s="69">
        <f t="shared" si="21"/>
        <v>0.86110580721096996</v>
      </c>
      <c r="Q142" s="69">
        <f t="shared" si="22"/>
        <v>0.46247133820876402</v>
      </c>
      <c r="R142" s="69">
        <f t="shared" si="23"/>
        <v>0.53261829439679897</v>
      </c>
      <c r="S142" s="69">
        <f t="shared" si="24"/>
        <v>0.28975768156238402</v>
      </c>
    </row>
    <row r="143" spans="1:19" x14ac:dyDescent="0.35">
      <c r="A143" t="s">
        <v>0</v>
      </c>
      <c r="B143" t="s">
        <v>279</v>
      </c>
      <c r="C143" s="47">
        <f t="shared" si="17"/>
        <v>0.41216692791773496</v>
      </c>
      <c r="D143" s="47">
        <f t="shared" si="18"/>
        <v>0.41597711045501301</v>
      </c>
      <c r="E143" s="47">
        <f t="shared" si="19"/>
        <v>0.27700527923473295</v>
      </c>
      <c r="H143"/>
      <c r="I143" s="84">
        <v>0.73470074863741197</v>
      </c>
      <c r="J143" s="84">
        <v>0.50180003511579296</v>
      </c>
      <c r="K143" s="84">
        <v>0</v>
      </c>
      <c r="L143" s="84">
        <v>0.41597711045501301</v>
      </c>
      <c r="M143" s="84">
        <v>0.72299472076526705</v>
      </c>
      <c r="N143" s="69"/>
      <c r="O143" s="69">
        <f t="shared" si="20"/>
        <v>0.73470074863741197</v>
      </c>
      <c r="P143" s="69">
        <f t="shared" si="21"/>
        <v>0.50180003511579296</v>
      </c>
      <c r="Q143" s="69">
        <f t="shared" si="22"/>
        <v>0</v>
      </c>
      <c r="R143" s="69">
        <f t="shared" si="23"/>
        <v>0.41597711045501301</v>
      </c>
      <c r="S143" s="69">
        <f t="shared" si="24"/>
        <v>0.27700527923473295</v>
      </c>
    </row>
    <row r="144" spans="1:19" x14ac:dyDescent="0.35">
      <c r="A144" t="s">
        <v>170</v>
      </c>
      <c r="B144" t="s">
        <v>277</v>
      </c>
      <c r="C144" s="47">
        <f t="shared" si="17"/>
        <v>0.29291571552981033</v>
      </c>
      <c r="D144" s="47">
        <f t="shared" si="18"/>
        <v>0.103479967074632</v>
      </c>
      <c r="E144" s="47">
        <f t="shared" si="19"/>
        <v>0.29481651319427504</v>
      </c>
      <c r="H144"/>
      <c r="I144" s="84">
        <v>0.44414977731969402</v>
      </c>
      <c r="J144" s="84">
        <v>0.43459736926973702</v>
      </c>
      <c r="K144" s="84">
        <v>0</v>
      </c>
      <c r="L144" s="84">
        <v>0.103479967074632</v>
      </c>
      <c r="M144" s="84">
        <v>0.70518348680572496</v>
      </c>
      <c r="N144" s="69"/>
      <c r="O144" s="69">
        <f t="shared" si="20"/>
        <v>0.44414977731969402</v>
      </c>
      <c r="P144" s="69">
        <f t="shared" si="21"/>
        <v>0.43459736926973702</v>
      </c>
      <c r="Q144" s="69">
        <f t="shared" si="22"/>
        <v>0</v>
      </c>
      <c r="R144" s="69">
        <f t="shared" si="23"/>
        <v>0.103479967074632</v>
      </c>
      <c r="S144" s="69">
        <f t="shared" si="24"/>
        <v>0.29481651319427504</v>
      </c>
    </row>
    <row r="145" spans="1:19" x14ac:dyDescent="0.35">
      <c r="A145" t="s">
        <v>199</v>
      </c>
      <c r="B145" t="s">
        <v>352</v>
      </c>
      <c r="C145" s="47">
        <f t="shared" si="17"/>
        <v>0.44397527449321661</v>
      </c>
      <c r="D145" s="47">
        <f t="shared" si="18"/>
        <v>0.41655675600945302</v>
      </c>
      <c r="E145" s="47">
        <f t="shared" si="19"/>
        <v>0.13256451862143304</v>
      </c>
      <c r="H145"/>
      <c r="I145" s="84">
        <v>0.37857948323238</v>
      </c>
      <c r="J145" s="84">
        <v>0.56559884859878395</v>
      </c>
      <c r="K145" s="84">
        <v>0.38774749164848599</v>
      </c>
      <c r="L145" s="84">
        <v>0.41655675600945302</v>
      </c>
      <c r="M145" s="84">
        <v>0.86743548137856696</v>
      </c>
      <c r="N145" s="69"/>
      <c r="O145" s="69">
        <f t="shared" si="20"/>
        <v>0.37857948323238</v>
      </c>
      <c r="P145" s="69">
        <f t="shared" si="21"/>
        <v>0.56559884859878395</v>
      </c>
      <c r="Q145" s="69">
        <f t="shared" si="22"/>
        <v>0.38774749164848599</v>
      </c>
      <c r="R145" s="69">
        <f t="shared" si="23"/>
        <v>0.41655675600945302</v>
      </c>
      <c r="S145" s="69">
        <f t="shared" si="24"/>
        <v>0.13256451862143304</v>
      </c>
    </row>
    <row r="146" spans="1:19" x14ac:dyDescent="0.35">
      <c r="A146" t="s">
        <v>172</v>
      </c>
      <c r="B146" t="s">
        <v>353</v>
      </c>
      <c r="C146" s="47">
        <f t="shared" si="17"/>
        <v>0.79269721202920718</v>
      </c>
      <c r="D146" s="47">
        <f t="shared" si="18"/>
        <v>0.77702237504115701</v>
      </c>
      <c r="E146" s="47">
        <f t="shared" si="19"/>
        <v>0.67199777520313397</v>
      </c>
      <c r="H146"/>
      <c r="I146" s="84">
        <v>0.75132510406391395</v>
      </c>
      <c r="J146" s="84">
        <v>0.83279826948132396</v>
      </c>
      <c r="K146" s="84">
        <v>0.79396826254238395</v>
      </c>
      <c r="L146" s="84">
        <v>0.77702237504115701</v>
      </c>
      <c r="M146" s="84">
        <v>0.32800222479686603</v>
      </c>
      <c r="N146" s="69"/>
      <c r="O146" s="69">
        <f t="shared" si="20"/>
        <v>0.75132510406391395</v>
      </c>
      <c r="P146" s="69">
        <f t="shared" si="21"/>
        <v>0.83279826948132396</v>
      </c>
      <c r="Q146" s="69">
        <f t="shared" si="22"/>
        <v>0.79396826254238395</v>
      </c>
      <c r="R146" s="69">
        <f t="shared" si="23"/>
        <v>0.77702237504115701</v>
      </c>
      <c r="S146" s="69">
        <f t="shared" si="24"/>
        <v>0.67199777520313397</v>
      </c>
    </row>
    <row r="147" spans="1:19" x14ac:dyDescent="0.35">
      <c r="A147" t="s">
        <v>173</v>
      </c>
      <c r="B147" t="s">
        <v>234</v>
      </c>
      <c r="C147" s="47">
        <f t="shared" si="17"/>
        <v>0.88545126637602101</v>
      </c>
      <c r="D147" s="47">
        <f t="shared" si="18"/>
        <v>0.86789016677484798</v>
      </c>
      <c r="E147" s="47">
        <f t="shared" si="19"/>
        <v>0.61536641679194704</v>
      </c>
      <c r="H147"/>
      <c r="I147" s="84">
        <v>0.88449825783581104</v>
      </c>
      <c r="J147" s="84">
        <v>0.88617759400890295</v>
      </c>
      <c r="K147" s="84">
        <v>0.88567794728334903</v>
      </c>
      <c r="L147" s="84">
        <v>0.86789016677484798</v>
      </c>
      <c r="M147" s="84">
        <v>0.38463358320805302</v>
      </c>
      <c r="N147" s="69"/>
      <c r="O147" s="69">
        <f t="shared" si="20"/>
        <v>0.88449825783581104</v>
      </c>
      <c r="P147" s="69">
        <f t="shared" si="21"/>
        <v>0.88617759400890295</v>
      </c>
      <c r="Q147" s="69">
        <f t="shared" si="22"/>
        <v>0.88567794728334903</v>
      </c>
      <c r="R147" s="69">
        <f t="shared" si="23"/>
        <v>0.86789016677484798</v>
      </c>
      <c r="S147" s="69">
        <f t="shared" si="24"/>
        <v>0.61536641679194704</v>
      </c>
    </row>
    <row r="148" spans="1:19" x14ac:dyDescent="0.35">
      <c r="A148" t="s">
        <v>174</v>
      </c>
      <c r="B148" t="s">
        <v>354</v>
      </c>
      <c r="C148" s="47">
        <f t="shared" si="17"/>
        <v>0.83697408161932374</v>
      </c>
      <c r="D148" s="47">
        <f t="shared" si="18"/>
        <v>0.73437376124798603</v>
      </c>
      <c r="E148" s="47">
        <f t="shared" si="19"/>
        <v>0.534614801418966</v>
      </c>
      <c r="H148"/>
      <c r="I148" s="84">
        <v>0.79051110504871103</v>
      </c>
      <c r="J148" s="84">
        <v>0.78810799918136498</v>
      </c>
      <c r="K148" s="84">
        <v>0.93230314062789499</v>
      </c>
      <c r="L148" s="84">
        <v>0.73437376124798603</v>
      </c>
      <c r="M148" s="84">
        <v>0.465385198581034</v>
      </c>
      <c r="N148" s="69"/>
      <c r="O148" s="69">
        <f t="shared" si="20"/>
        <v>0.79051110504871103</v>
      </c>
      <c r="P148" s="69">
        <f t="shared" si="21"/>
        <v>0.78810799918136498</v>
      </c>
      <c r="Q148" s="69">
        <f t="shared" si="22"/>
        <v>0.93230314062789499</v>
      </c>
      <c r="R148" s="69">
        <f t="shared" si="23"/>
        <v>0.73437376124798603</v>
      </c>
      <c r="S148" s="69">
        <f t="shared" si="24"/>
        <v>0.534614801418966</v>
      </c>
    </row>
    <row r="149" spans="1:19" x14ac:dyDescent="0.35">
      <c r="A149" t="s">
        <v>175</v>
      </c>
      <c r="B149" t="s">
        <v>290</v>
      </c>
      <c r="C149" s="47">
        <f t="shared" si="17"/>
        <v>0.93063719452478255</v>
      </c>
      <c r="D149" s="47">
        <f t="shared" si="18"/>
        <v>0.87662322896830303</v>
      </c>
      <c r="E149" s="47">
        <f t="shared" si="19"/>
        <v>0.72563643903583896</v>
      </c>
      <c r="H149"/>
      <c r="I149" s="84">
        <v>0.95470770734926302</v>
      </c>
      <c r="J149" s="84">
        <v>0.9043493259148</v>
      </c>
      <c r="K149" s="84">
        <v>0.93285455031028497</v>
      </c>
      <c r="L149" s="84">
        <v>0.87662322896830303</v>
      </c>
      <c r="M149" s="84">
        <v>0.27436356096416098</v>
      </c>
      <c r="N149" s="69"/>
      <c r="O149" s="69">
        <f t="shared" si="20"/>
        <v>0.95470770734926302</v>
      </c>
      <c r="P149" s="69">
        <f t="shared" si="21"/>
        <v>0.9043493259148</v>
      </c>
      <c r="Q149" s="69">
        <f t="shared" si="22"/>
        <v>0.93285455031028497</v>
      </c>
      <c r="R149" s="69">
        <f t="shared" si="23"/>
        <v>0.87662322896830303</v>
      </c>
      <c r="S149" s="69">
        <f t="shared" si="24"/>
        <v>0.72563643903583896</v>
      </c>
    </row>
    <row r="150" spans="1:19" x14ac:dyDescent="0.35">
      <c r="A150" t="s">
        <v>176</v>
      </c>
      <c r="B150" t="s">
        <v>295</v>
      </c>
      <c r="C150" s="47">
        <f t="shared" si="17"/>
        <v>0.95969660304311966</v>
      </c>
      <c r="D150" s="47">
        <f t="shared" si="18"/>
        <v>0.96850393897123699</v>
      </c>
      <c r="E150" s="47">
        <f t="shared" si="19"/>
        <v>0.98844739815200655</v>
      </c>
      <c r="H150"/>
      <c r="I150" s="84">
        <v>0.96947778694895104</v>
      </c>
      <c r="J150" s="84">
        <v>0.93833870372056405</v>
      </c>
      <c r="K150" s="84">
        <v>0.97127331845984399</v>
      </c>
      <c r="L150" s="84">
        <v>0.96850393897123699</v>
      </c>
      <c r="M150" s="84">
        <v>1.1552601847993499E-2</v>
      </c>
      <c r="N150" s="69"/>
      <c r="O150" s="69">
        <f t="shared" si="20"/>
        <v>0.96947778694895104</v>
      </c>
      <c r="P150" s="69">
        <f t="shared" si="21"/>
        <v>0.93833870372056405</v>
      </c>
      <c r="Q150" s="69">
        <f t="shared" si="22"/>
        <v>0.97127331845984399</v>
      </c>
      <c r="R150" s="69">
        <f t="shared" si="23"/>
        <v>0.96850393897123699</v>
      </c>
      <c r="S150" s="69">
        <f t="shared" si="24"/>
        <v>0.98844739815200655</v>
      </c>
    </row>
    <row r="151" spans="1:19" x14ac:dyDescent="0.35">
      <c r="A151" t="s">
        <v>177</v>
      </c>
      <c r="B151" t="s">
        <v>367</v>
      </c>
      <c r="C151" s="47">
        <f t="shared" si="17"/>
        <v>0.12912628284701511</v>
      </c>
      <c r="D151" s="47">
        <f t="shared" si="18"/>
        <v>0.34088158218750098</v>
      </c>
      <c r="E151" s="47">
        <f t="shared" si="19"/>
        <v>0.49912849218632804</v>
      </c>
      <c r="H151"/>
      <c r="I151" s="84">
        <v>0.22267837287312101</v>
      </c>
      <c r="J151" s="84">
        <v>6.1990444183133299E-2</v>
      </c>
      <c r="K151" s="84">
        <v>0.10271003148479101</v>
      </c>
      <c r="L151" s="84">
        <v>0.34088158218750098</v>
      </c>
      <c r="M151" s="84">
        <v>0.50087150781367196</v>
      </c>
      <c r="N151" s="69"/>
      <c r="O151" s="69">
        <f t="shared" si="20"/>
        <v>0.22267837287312101</v>
      </c>
      <c r="P151" s="69">
        <f t="shared" si="21"/>
        <v>6.1990444183133299E-2</v>
      </c>
      <c r="Q151" s="69">
        <f t="shared" si="22"/>
        <v>0.10271003148479101</v>
      </c>
      <c r="R151" s="69">
        <f t="shared" si="23"/>
        <v>0.34088158218750098</v>
      </c>
      <c r="S151" s="69">
        <f t="shared" si="24"/>
        <v>0.49912849218632804</v>
      </c>
    </row>
    <row r="152" spans="1:19" x14ac:dyDescent="0.35">
      <c r="A152" t="s">
        <v>178</v>
      </c>
      <c r="B152" t="s">
        <v>355</v>
      </c>
      <c r="C152" s="47">
        <f t="shared" si="17"/>
        <v>0.51396822661866093</v>
      </c>
      <c r="D152" s="47">
        <f t="shared" si="18"/>
        <v>0.584434800134361</v>
      </c>
      <c r="E152" s="47">
        <f t="shared" si="19"/>
        <v>0.52719649646475597</v>
      </c>
      <c r="H152"/>
      <c r="I152" s="84">
        <v>0.432520000975954</v>
      </c>
      <c r="J152" s="84">
        <v>0.59808445041522995</v>
      </c>
      <c r="K152" s="84">
        <v>0.51130022846479894</v>
      </c>
      <c r="L152" s="84">
        <v>0.584434800134361</v>
      </c>
      <c r="M152" s="84">
        <v>0.47280350353524397</v>
      </c>
      <c r="N152" s="69"/>
      <c r="O152" s="69">
        <f t="shared" si="20"/>
        <v>0.432520000975954</v>
      </c>
      <c r="P152" s="69">
        <f t="shared" si="21"/>
        <v>0.59808445041522995</v>
      </c>
      <c r="Q152" s="69">
        <f t="shared" si="22"/>
        <v>0.51130022846479894</v>
      </c>
      <c r="R152" s="69">
        <f t="shared" si="23"/>
        <v>0.584434800134361</v>
      </c>
      <c r="S152" s="69">
        <f t="shared" si="24"/>
        <v>0.52719649646475597</v>
      </c>
    </row>
    <row r="153" spans="1:19" x14ac:dyDescent="0.35">
      <c r="A153" t="s">
        <v>179</v>
      </c>
      <c r="B153" t="s">
        <v>265</v>
      </c>
      <c r="C153" s="47">
        <f t="shared" si="17"/>
        <v>7.726243140117077E-2</v>
      </c>
      <c r="D153" s="47">
        <f t="shared" si="18"/>
        <v>0.104802722550123</v>
      </c>
      <c r="E153" s="47">
        <f t="shared" si="19"/>
        <v>0.151276411016951</v>
      </c>
      <c r="H153"/>
      <c r="I153" s="84">
        <v>3.6358710376868997E-2</v>
      </c>
      <c r="J153" s="84">
        <v>7.4498714834820304E-2</v>
      </c>
      <c r="K153" s="84">
        <v>0.12092986899182299</v>
      </c>
      <c r="L153" s="84">
        <v>0.104802722550123</v>
      </c>
      <c r="M153" s="84">
        <v>0.848723588983049</v>
      </c>
      <c r="N153" s="69"/>
      <c r="O153" s="69">
        <f t="shared" si="20"/>
        <v>3.6358710376868997E-2</v>
      </c>
      <c r="P153" s="69">
        <f t="shared" si="21"/>
        <v>7.4498714834820304E-2</v>
      </c>
      <c r="Q153" s="69">
        <f t="shared" si="22"/>
        <v>0.12092986899182299</v>
      </c>
      <c r="R153" s="69">
        <f t="shared" si="23"/>
        <v>0.104802722550123</v>
      </c>
      <c r="S153" s="69">
        <f t="shared" si="24"/>
        <v>0.151276411016951</v>
      </c>
    </row>
    <row r="154" spans="1:19" x14ac:dyDescent="0.35">
      <c r="A154" t="s">
        <v>180</v>
      </c>
      <c r="B154" t="s">
        <v>356</v>
      </c>
      <c r="C154" s="47">
        <f t="shared" si="17"/>
        <v>0.39694049933108905</v>
      </c>
      <c r="D154" s="47">
        <f t="shared" si="18"/>
        <v>0.177874223191679</v>
      </c>
      <c r="E154" s="47">
        <f t="shared" si="19"/>
        <v>3.9732849669862014E-2</v>
      </c>
      <c r="H154"/>
      <c r="I154" s="84">
        <v>0.54672663927209797</v>
      </c>
      <c r="J154" s="84">
        <v>0.49822801722526699</v>
      </c>
      <c r="K154" s="84">
        <v>0.14586684149590201</v>
      </c>
      <c r="L154" s="84">
        <v>0.177874223191679</v>
      </c>
      <c r="M154" s="84">
        <v>0.96026715033013799</v>
      </c>
      <c r="N154" s="69"/>
      <c r="O154" s="69">
        <f t="shared" si="20"/>
        <v>0.54672663927209797</v>
      </c>
      <c r="P154" s="69">
        <f t="shared" si="21"/>
        <v>0.49822801722526699</v>
      </c>
      <c r="Q154" s="69">
        <f t="shared" si="22"/>
        <v>0.14586684149590201</v>
      </c>
      <c r="R154" s="69">
        <f t="shared" si="23"/>
        <v>0.177874223191679</v>
      </c>
      <c r="S154" s="69">
        <f t="shared" si="24"/>
        <v>3.9732849669862014E-2</v>
      </c>
    </row>
    <row r="155" spans="1:19" x14ac:dyDescent="0.35">
      <c r="A155" t="s">
        <v>181</v>
      </c>
      <c r="B155" t="s">
        <v>225</v>
      </c>
      <c r="C155" s="47">
        <f t="shared" si="17"/>
        <v>0.43520757303454172</v>
      </c>
      <c r="D155" s="47">
        <f t="shared" si="18"/>
        <v>0.44267165999372599</v>
      </c>
      <c r="E155" s="47">
        <f t="shared" si="19"/>
        <v>0.23722809774332798</v>
      </c>
      <c r="H155"/>
      <c r="I155" s="84">
        <v>0.44767648358919598</v>
      </c>
      <c r="J155" s="84">
        <v>0.62571527981767805</v>
      </c>
      <c r="K155" s="84">
        <v>0.23223095569675101</v>
      </c>
      <c r="L155" s="84">
        <v>0.44267165999372599</v>
      </c>
      <c r="M155" s="84">
        <v>0.76277190225667202</v>
      </c>
      <c r="N155" s="69"/>
      <c r="O155" s="69">
        <f t="shared" si="20"/>
        <v>0.44767648358919598</v>
      </c>
      <c r="P155" s="69">
        <f t="shared" si="21"/>
        <v>0.62571527981767805</v>
      </c>
      <c r="Q155" s="69">
        <f t="shared" si="22"/>
        <v>0.23223095569675101</v>
      </c>
      <c r="R155" s="69">
        <f t="shared" si="23"/>
        <v>0.44267165999372599</v>
      </c>
      <c r="S155" s="69">
        <f t="shared" si="24"/>
        <v>0.23722809774332798</v>
      </c>
    </row>
    <row r="156" spans="1:19" x14ac:dyDescent="0.35">
      <c r="A156" t="s">
        <v>182</v>
      </c>
      <c r="B156" t="s">
        <v>252</v>
      </c>
      <c r="C156" s="47">
        <f t="shared" si="17"/>
        <v>0.62712744919793273</v>
      </c>
      <c r="D156" s="47">
        <f t="shared" si="18"/>
        <v>0.61580723222131295</v>
      </c>
      <c r="E156" s="47">
        <f t="shared" si="19"/>
        <v>0.24175305401119096</v>
      </c>
      <c r="H156"/>
      <c r="I156" s="84">
        <v>0.72373531628965204</v>
      </c>
      <c r="J156" s="84">
        <v>0.78934350653959096</v>
      </c>
      <c r="K156" s="84">
        <v>0.36830352476455502</v>
      </c>
      <c r="L156" s="84">
        <v>0.61580723222131295</v>
      </c>
      <c r="M156" s="84">
        <v>0.75824694598880904</v>
      </c>
      <c r="N156" s="69"/>
      <c r="O156" s="69">
        <f t="shared" si="20"/>
        <v>0.72373531628965204</v>
      </c>
      <c r="P156" s="69">
        <f t="shared" si="21"/>
        <v>0.78934350653959096</v>
      </c>
      <c r="Q156" s="69">
        <f t="shared" si="22"/>
        <v>0.36830352476455502</v>
      </c>
      <c r="R156" s="69">
        <f t="shared" si="23"/>
        <v>0.61580723222131295</v>
      </c>
      <c r="S156" s="69">
        <f t="shared" si="24"/>
        <v>0.24175305401119096</v>
      </c>
    </row>
    <row r="157" spans="1:19" x14ac:dyDescent="0.35">
      <c r="A157" t="s">
        <v>183</v>
      </c>
      <c r="B157" t="s">
        <v>278</v>
      </c>
      <c r="C157" s="47">
        <f t="shared" si="17"/>
        <v>0.1306353759191668</v>
      </c>
      <c r="D157" s="47">
        <f t="shared" si="18"/>
        <v>0.164985898357076</v>
      </c>
      <c r="E157" s="47">
        <f t="shared" si="19"/>
        <v>0.19731404766336003</v>
      </c>
      <c r="H157"/>
      <c r="I157" s="84">
        <v>8.9850882952304298E-2</v>
      </c>
      <c r="J157" s="84">
        <v>0.211125380270857</v>
      </c>
      <c r="K157" s="84">
        <v>9.09298645343391E-2</v>
      </c>
      <c r="L157" s="84">
        <v>0.164985898357076</v>
      </c>
      <c r="M157" s="84">
        <v>0.80268595233663997</v>
      </c>
      <c r="N157" s="69"/>
      <c r="O157" s="69">
        <f t="shared" si="20"/>
        <v>8.9850882952304298E-2</v>
      </c>
      <c r="P157" s="69">
        <f t="shared" si="21"/>
        <v>0.211125380270857</v>
      </c>
      <c r="Q157" s="69">
        <f t="shared" si="22"/>
        <v>9.09298645343391E-2</v>
      </c>
      <c r="R157" s="69">
        <f t="shared" si="23"/>
        <v>0.164985898357076</v>
      </c>
      <c r="S157" s="69">
        <f t="shared" si="24"/>
        <v>0.19731404766336003</v>
      </c>
    </row>
    <row r="158" spans="1:19" x14ac:dyDescent="0.35">
      <c r="A158" t="s">
        <v>184</v>
      </c>
      <c r="B158" t="s">
        <v>357</v>
      </c>
      <c r="C158" s="47">
        <f t="shared" si="17"/>
        <v>7.7370381170710198E-2</v>
      </c>
      <c r="D158" s="47">
        <f t="shared" si="18"/>
        <v>9.6578283039316107E-2</v>
      </c>
      <c r="E158" s="47">
        <f t="shared" si="19"/>
        <v>0.10340042840931496</v>
      </c>
      <c r="H158"/>
      <c r="I158" s="84">
        <v>5.69456977255446E-2</v>
      </c>
      <c r="J158" s="84">
        <v>5.6597443701153001E-2</v>
      </c>
      <c r="K158" s="84">
        <v>0.118568002085433</v>
      </c>
      <c r="L158" s="84">
        <v>9.6578283039316107E-2</v>
      </c>
      <c r="M158" s="84">
        <v>0.89659957159068504</v>
      </c>
      <c r="N158" s="69"/>
      <c r="O158" s="69">
        <f t="shared" si="20"/>
        <v>5.69456977255446E-2</v>
      </c>
      <c r="P158" s="69">
        <f t="shared" si="21"/>
        <v>5.6597443701153001E-2</v>
      </c>
      <c r="Q158" s="69">
        <f t="shared" si="22"/>
        <v>0.118568002085433</v>
      </c>
      <c r="R158" s="69">
        <f t="shared" si="23"/>
        <v>9.6578283039316107E-2</v>
      </c>
      <c r="S158" s="69">
        <f t="shared" si="24"/>
        <v>0.10340042840931496</v>
      </c>
    </row>
    <row r="159" spans="1:19" x14ac:dyDescent="0.35">
      <c r="A159" t="s">
        <v>185</v>
      </c>
      <c r="B159" t="s">
        <v>444</v>
      </c>
      <c r="C159" s="47">
        <f t="shared" si="17"/>
        <v>4.1268615406321568E-2</v>
      </c>
      <c r="D159" s="47">
        <f t="shared" si="18"/>
        <v>7.3404479182694701E-2</v>
      </c>
      <c r="E159" s="47" t="str">
        <f t="shared" si="19"/>
        <v>..</v>
      </c>
      <c r="H159"/>
      <c r="I159" s="84">
        <v>7.05650719973685E-2</v>
      </c>
      <c r="J159" s="84">
        <v>5.3240774221596197E-2</v>
      </c>
      <c r="K159" s="84">
        <v>0</v>
      </c>
      <c r="L159" s="84">
        <v>7.3404479182694701E-2</v>
      </c>
      <c r="M159" s="84" t="e">
        <v>#N/A</v>
      </c>
      <c r="N159" s="69"/>
      <c r="O159" s="69">
        <f t="shared" si="20"/>
        <v>7.05650719973685E-2</v>
      </c>
      <c r="P159" s="69">
        <f t="shared" si="21"/>
        <v>5.3240774221596197E-2</v>
      </c>
      <c r="Q159" s="69">
        <f t="shared" si="22"/>
        <v>0</v>
      </c>
      <c r="R159" s="69">
        <f t="shared" si="23"/>
        <v>7.3404479182694701E-2</v>
      </c>
      <c r="S159" s="69" t="str">
        <f t="shared" si="24"/>
        <v>..</v>
      </c>
    </row>
    <row r="160" spans="1:19" x14ac:dyDescent="0.35">
      <c r="A160" t="s">
        <v>186</v>
      </c>
      <c r="B160" t="s">
        <v>368</v>
      </c>
      <c r="C160" s="47">
        <f t="shared" si="17"/>
        <v>0.87507786659815767</v>
      </c>
      <c r="D160" s="47">
        <f t="shared" si="18"/>
        <v>0.82441360890986704</v>
      </c>
      <c r="E160" s="47">
        <f t="shared" si="19"/>
        <v>0.77882088171748398</v>
      </c>
      <c r="H160"/>
      <c r="I160" s="84">
        <v>0.86546802252777499</v>
      </c>
      <c r="J160" s="84">
        <v>0.89678152506906506</v>
      </c>
      <c r="K160" s="84">
        <v>0.86298405219763297</v>
      </c>
      <c r="L160" s="84">
        <v>0.82441360890986704</v>
      </c>
      <c r="M160" s="84">
        <v>0.22117911828251599</v>
      </c>
      <c r="N160" s="69"/>
      <c r="O160" s="69">
        <f t="shared" si="20"/>
        <v>0.86546802252777499</v>
      </c>
      <c r="P160" s="69">
        <f t="shared" si="21"/>
        <v>0.89678152506906506</v>
      </c>
      <c r="Q160" s="69">
        <f t="shared" si="22"/>
        <v>0.86298405219763297</v>
      </c>
      <c r="R160" s="69">
        <f t="shared" si="23"/>
        <v>0.82441360890986704</v>
      </c>
      <c r="S160" s="69">
        <f t="shared" si="24"/>
        <v>0.77882088171748398</v>
      </c>
    </row>
    <row r="161" spans="1:19" x14ac:dyDescent="0.35">
      <c r="A161" t="s">
        <v>187</v>
      </c>
      <c r="B161" t="s">
        <v>228</v>
      </c>
      <c r="C161" s="47">
        <f t="shared" si="17"/>
        <v>0.16535572543717941</v>
      </c>
      <c r="D161" s="47">
        <f t="shared" si="18"/>
        <v>0.29938203729805202</v>
      </c>
      <c r="E161" s="47">
        <f t="shared" si="19"/>
        <v>0.18205469375025196</v>
      </c>
      <c r="H161"/>
      <c r="I161" s="84">
        <v>0.213348705024379</v>
      </c>
      <c r="J161" s="84">
        <v>0.20459521532050701</v>
      </c>
      <c r="K161" s="84">
        <v>7.8123255966652205E-2</v>
      </c>
      <c r="L161" s="84">
        <v>0.29938203729805202</v>
      </c>
      <c r="M161" s="84">
        <v>0.81794530624974804</v>
      </c>
      <c r="N161" s="69"/>
      <c r="O161" s="69">
        <f t="shared" si="20"/>
        <v>0.213348705024379</v>
      </c>
      <c r="P161" s="69">
        <f t="shared" si="21"/>
        <v>0.20459521532050701</v>
      </c>
      <c r="Q161" s="69">
        <f t="shared" si="22"/>
        <v>7.8123255966652205E-2</v>
      </c>
      <c r="R161" s="69">
        <f t="shared" si="23"/>
        <v>0.29938203729805202</v>
      </c>
      <c r="S161" s="69">
        <f t="shared" si="24"/>
        <v>0.18205469375025196</v>
      </c>
    </row>
    <row r="162" spans="1:19" x14ac:dyDescent="0.35">
      <c r="A162" t="s">
        <v>188</v>
      </c>
      <c r="B162" t="s">
        <v>266</v>
      </c>
      <c r="C162" s="47">
        <f t="shared" si="17"/>
        <v>0.73203946037472267</v>
      </c>
      <c r="D162" s="47">
        <f t="shared" si="18"/>
        <v>0.63354401870144805</v>
      </c>
      <c r="E162" s="47">
        <f t="shared" si="19"/>
        <v>0.57971496760283192</v>
      </c>
      <c r="H162"/>
      <c r="I162" s="84">
        <v>0.68186633651046102</v>
      </c>
      <c r="J162" s="84">
        <v>0.61323537026479003</v>
      </c>
      <c r="K162" s="84">
        <v>0.90101667434891697</v>
      </c>
      <c r="L162" s="84">
        <v>0.63354401870144805</v>
      </c>
      <c r="M162" s="84">
        <v>0.42028503239716802</v>
      </c>
      <c r="N162" s="69"/>
      <c r="O162" s="69">
        <f t="shared" si="20"/>
        <v>0.68186633651046102</v>
      </c>
      <c r="P162" s="69">
        <f t="shared" si="21"/>
        <v>0.61323537026479003</v>
      </c>
      <c r="Q162" s="69">
        <f t="shared" si="22"/>
        <v>0.90101667434891697</v>
      </c>
      <c r="R162" s="69">
        <f t="shared" si="23"/>
        <v>0.63354401870144805</v>
      </c>
      <c r="S162" s="69">
        <f t="shared" si="24"/>
        <v>0.57971496760283192</v>
      </c>
    </row>
    <row r="163" spans="1:19" x14ac:dyDescent="0.35">
      <c r="A163" t="s">
        <v>189</v>
      </c>
      <c r="B163" t="s">
        <v>251</v>
      </c>
      <c r="C163" s="47">
        <f t="shared" si="17"/>
        <v>0.77462557501054496</v>
      </c>
      <c r="D163" s="47">
        <f t="shared" si="18"/>
        <v>0.722690267755284</v>
      </c>
      <c r="E163" s="47">
        <f t="shared" si="19"/>
        <v>0.61178360907313001</v>
      </c>
      <c r="H163"/>
      <c r="I163" s="84">
        <v>0.69003037899099595</v>
      </c>
      <c r="J163" s="84">
        <v>0.78091864424092505</v>
      </c>
      <c r="K163" s="84">
        <v>0.852927701799714</v>
      </c>
      <c r="L163" s="84">
        <v>0.722690267755284</v>
      </c>
      <c r="M163" s="84">
        <v>0.38821639092686999</v>
      </c>
      <c r="N163" s="69"/>
      <c r="O163" s="69">
        <f t="shared" si="20"/>
        <v>0.69003037899099595</v>
      </c>
      <c r="P163" s="69">
        <f t="shared" si="21"/>
        <v>0.78091864424092505</v>
      </c>
      <c r="Q163" s="69">
        <f t="shared" si="22"/>
        <v>0.852927701799714</v>
      </c>
      <c r="R163" s="69">
        <f t="shared" si="23"/>
        <v>0.722690267755284</v>
      </c>
      <c r="S163" s="69">
        <f t="shared" si="24"/>
        <v>0.61178360907313001</v>
      </c>
    </row>
    <row r="164" spans="1:19" x14ac:dyDescent="0.35">
      <c r="A164" t="s">
        <v>45</v>
      </c>
      <c r="B164" t="s">
        <v>216</v>
      </c>
      <c r="C164" s="47">
        <f t="shared" si="17"/>
        <v>0.60584291420960323</v>
      </c>
      <c r="D164" s="47">
        <f t="shared" si="18"/>
        <v>0.74049455700507205</v>
      </c>
      <c r="E164" s="47">
        <f t="shared" si="19"/>
        <v>0.48281556606956899</v>
      </c>
      <c r="H164"/>
      <c r="I164" s="84">
        <v>0.69462635920095595</v>
      </c>
      <c r="J164" s="84">
        <v>0.77917091040743602</v>
      </c>
      <c r="K164" s="84">
        <v>0.34373147302041801</v>
      </c>
      <c r="L164" s="84">
        <v>0.74049455700507205</v>
      </c>
      <c r="M164" s="84">
        <v>0.51718443393043101</v>
      </c>
      <c r="N164" s="69"/>
      <c r="O164" s="69">
        <f t="shared" si="20"/>
        <v>0.69462635920095595</v>
      </c>
      <c r="P164" s="69">
        <f t="shared" si="21"/>
        <v>0.77917091040743602</v>
      </c>
      <c r="Q164" s="69">
        <f t="shared" si="22"/>
        <v>0.34373147302041801</v>
      </c>
      <c r="R164" s="69">
        <f t="shared" si="23"/>
        <v>0.74049455700507205</v>
      </c>
      <c r="S164" s="69">
        <f t="shared" si="24"/>
        <v>0.48281556606956899</v>
      </c>
    </row>
    <row r="165" spans="1:19" x14ac:dyDescent="0.35">
      <c r="A165" t="s">
        <v>46</v>
      </c>
      <c r="B165" t="s">
        <v>217</v>
      </c>
      <c r="C165" s="47">
        <f t="shared" si="17"/>
        <v>0.43651701111355101</v>
      </c>
      <c r="D165" s="47">
        <f t="shared" si="18"/>
        <v>0.616789864171297</v>
      </c>
      <c r="E165" s="47">
        <f t="shared" si="19"/>
        <v>0.32508827234682203</v>
      </c>
      <c r="H165"/>
      <c r="I165" s="84">
        <v>0.69555862670936197</v>
      </c>
      <c r="J165" s="84">
        <v>0.25212585471510801</v>
      </c>
      <c r="K165" s="84">
        <v>0.361866551916183</v>
      </c>
      <c r="L165" s="84">
        <v>0.616789864171297</v>
      </c>
      <c r="M165" s="84">
        <v>0.67491172765317797</v>
      </c>
      <c r="N165" s="69"/>
      <c r="O165" s="69">
        <f t="shared" si="20"/>
        <v>0.69555862670936197</v>
      </c>
      <c r="P165" s="69">
        <f t="shared" si="21"/>
        <v>0.25212585471510801</v>
      </c>
      <c r="Q165" s="69">
        <f t="shared" si="22"/>
        <v>0.361866551916183</v>
      </c>
      <c r="R165" s="69">
        <f t="shared" si="23"/>
        <v>0.616789864171297</v>
      </c>
      <c r="S165" s="69">
        <f t="shared" si="24"/>
        <v>0.32508827234682203</v>
      </c>
    </row>
    <row r="166" spans="1:19" x14ac:dyDescent="0.35">
      <c r="A166" t="s">
        <v>190</v>
      </c>
      <c r="B166" t="s">
        <v>267</v>
      </c>
      <c r="C166" s="47">
        <f t="shared" si="17"/>
        <v>0.73419210563642812</v>
      </c>
      <c r="D166" s="47">
        <f t="shared" si="18"/>
        <v>0.58829688388149504</v>
      </c>
      <c r="E166" s="47">
        <f t="shared" si="19"/>
        <v>0.200952046160082</v>
      </c>
      <c r="H166"/>
      <c r="I166" s="84">
        <v>0.80112149717262005</v>
      </c>
      <c r="J166" s="84">
        <v>0.73090446257113595</v>
      </c>
      <c r="K166" s="84">
        <v>0.67055035716552802</v>
      </c>
      <c r="L166" s="84">
        <v>0.58829688388149504</v>
      </c>
      <c r="M166" s="84">
        <v>0.799047953839918</v>
      </c>
      <c r="N166" s="69"/>
      <c r="O166" s="69">
        <f t="shared" si="20"/>
        <v>0.80112149717262005</v>
      </c>
      <c r="P166" s="69">
        <f t="shared" si="21"/>
        <v>0.73090446257113595</v>
      </c>
      <c r="Q166" s="69">
        <f t="shared" si="22"/>
        <v>0.67055035716552802</v>
      </c>
      <c r="R166" s="69">
        <f t="shared" si="23"/>
        <v>0.58829688388149504</v>
      </c>
      <c r="S166" s="69">
        <f t="shared" si="24"/>
        <v>0.200952046160082</v>
      </c>
    </row>
    <row r="167" spans="1:19" x14ac:dyDescent="0.35">
      <c r="A167" t="s">
        <v>191</v>
      </c>
      <c r="B167" t="s">
        <v>310</v>
      </c>
      <c r="C167" s="47">
        <f t="shared" si="17"/>
        <v>0.95052494568747903</v>
      </c>
      <c r="D167" s="47">
        <f t="shared" si="18"/>
        <v>0.919461620558509</v>
      </c>
      <c r="E167" s="47">
        <f t="shared" si="19"/>
        <v>0.96771246936688615</v>
      </c>
      <c r="H167"/>
      <c r="I167" s="84">
        <v>0.93568010917974898</v>
      </c>
      <c r="J167" s="84">
        <v>0.94380301194031202</v>
      </c>
      <c r="K167" s="84">
        <v>0.97209171594237598</v>
      </c>
      <c r="L167" s="84">
        <v>0.919461620558509</v>
      </c>
      <c r="M167" s="84">
        <v>3.2287530633113903E-2</v>
      </c>
      <c r="N167" s="69"/>
      <c r="O167" s="69">
        <f t="shared" si="20"/>
        <v>0.93568010917974898</v>
      </c>
      <c r="P167" s="69">
        <f t="shared" si="21"/>
        <v>0.94380301194031202</v>
      </c>
      <c r="Q167" s="69">
        <f t="shared" si="22"/>
        <v>0.97209171594237598</v>
      </c>
      <c r="R167" s="69">
        <f t="shared" si="23"/>
        <v>0.919461620558509</v>
      </c>
      <c r="S167" s="69">
        <f t="shared" si="24"/>
        <v>0.96771246936688615</v>
      </c>
    </row>
    <row r="168" spans="1:19" x14ac:dyDescent="0.35">
      <c r="A168" t="s">
        <v>192</v>
      </c>
      <c r="B168" t="s">
        <v>240</v>
      </c>
      <c r="C168" s="47">
        <f t="shared" si="17"/>
        <v>0.93878353706292694</v>
      </c>
      <c r="D168" s="47">
        <f t="shared" si="18"/>
        <v>0.939180241489453</v>
      </c>
      <c r="E168" s="47">
        <f t="shared" si="19"/>
        <v>0.94353537138671173</v>
      </c>
      <c r="H168"/>
      <c r="I168" s="84">
        <v>0.94879689590828797</v>
      </c>
      <c r="J168" s="84">
        <v>0.95906192629638398</v>
      </c>
      <c r="K168" s="84">
        <v>0.90849178898410898</v>
      </c>
      <c r="L168" s="84">
        <v>0.939180241489453</v>
      </c>
      <c r="M168" s="84">
        <v>5.6464628613288298E-2</v>
      </c>
      <c r="N168" s="69"/>
      <c r="O168" s="69">
        <f t="shared" si="20"/>
        <v>0.94879689590828797</v>
      </c>
      <c r="P168" s="69">
        <f t="shared" si="21"/>
        <v>0.95906192629638398</v>
      </c>
      <c r="Q168" s="69">
        <f t="shared" si="22"/>
        <v>0.90849178898410898</v>
      </c>
      <c r="R168" s="69">
        <f t="shared" si="23"/>
        <v>0.939180241489453</v>
      </c>
      <c r="S168" s="69">
        <f t="shared" si="24"/>
        <v>0.94353537138671173</v>
      </c>
    </row>
    <row r="169" spans="1:19" x14ac:dyDescent="0.35">
      <c r="A169" t="s">
        <v>193</v>
      </c>
      <c r="B169" t="s">
        <v>280</v>
      </c>
      <c r="C169" s="47">
        <f t="shared" si="17"/>
        <v>0.13682514239666863</v>
      </c>
      <c r="D169" s="47">
        <f t="shared" si="18"/>
        <v>0.122816756395301</v>
      </c>
      <c r="E169" s="47">
        <f t="shared" si="19"/>
        <v>0.19176377236408204</v>
      </c>
      <c r="H169"/>
      <c r="I169" s="84">
        <v>7.9960304474539903E-2</v>
      </c>
      <c r="J169" s="84">
        <v>0.12540279858425701</v>
      </c>
      <c r="K169" s="84">
        <v>0.205112324131209</v>
      </c>
      <c r="L169" s="84">
        <v>0.122816756395301</v>
      </c>
      <c r="M169" s="84">
        <v>0.80823622763591796</v>
      </c>
      <c r="N169" s="69"/>
      <c r="O169" s="69">
        <f t="shared" si="20"/>
        <v>7.9960304474539903E-2</v>
      </c>
      <c r="P169" s="69">
        <f t="shared" si="21"/>
        <v>0.12540279858425701</v>
      </c>
      <c r="Q169" s="69">
        <f t="shared" si="22"/>
        <v>0.205112324131209</v>
      </c>
      <c r="R169" s="69">
        <f t="shared" si="23"/>
        <v>0.122816756395301</v>
      </c>
      <c r="S169" s="69">
        <f t="shared" si="24"/>
        <v>0.19176377236408204</v>
      </c>
    </row>
    <row r="170" spans="1:19" x14ac:dyDescent="0.35">
      <c r="A170" t="s">
        <v>194</v>
      </c>
      <c r="B170" t="s">
        <v>358</v>
      </c>
      <c r="C170" s="47">
        <f t="shared" si="17"/>
        <v>0.88957656076012936</v>
      </c>
      <c r="D170" s="47">
        <f t="shared" si="18"/>
        <v>0.80218266150409601</v>
      </c>
      <c r="E170" s="47">
        <f t="shared" si="19"/>
        <v>0.31080402162968301</v>
      </c>
      <c r="H170"/>
      <c r="I170" s="84">
        <v>0.906529544337079</v>
      </c>
      <c r="J170" s="84">
        <v>0.91068650930232697</v>
      </c>
      <c r="K170" s="84">
        <v>0.85151362864098201</v>
      </c>
      <c r="L170" s="84">
        <v>0.80218266150409601</v>
      </c>
      <c r="M170" s="84">
        <v>0.68919597837031699</v>
      </c>
      <c r="N170" s="69"/>
      <c r="O170" s="69">
        <f t="shared" si="20"/>
        <v>0.906529544337079</v>
      </c>
      <c r="P170" s="69">
        <f t="shared" si="21"/>
        <v>0.91068650930232697</v>
      </c>
      <c r="Q170" s="69">
        <f t="shared" si="22"/>
        <v>0.85151362864098201</v>
      </c>
      <c r="R170" s="69">
        <f t="shared" si="23"/>
        <v>0.80218266150409601</v>
      </c>
      <c r="S170" s="69">
        <f t="shared" si="24"/>
        <v>0.31080402162968301</v>
      </c>
    </row>
    <row r="171" spans="1:19" x14ac:dyDescent="0.35">
      <c r="A171" t="s">
        <v>195</v>
      </c>
      <c r="B171" t="s">
        <v>445</v>
      </c>
      <c r="C171" s="47">
        <f t="shared" si="17"/>
        <v>0.28946861695933029</v>
      </c>
      <c r="D171" s="47">
        <f t="shared" si="18"/>
        <v>0.33219709721984497</v>
      </c>
      <c r="E171" s="47">
        <f t="shared" si="19"/>
        <v>0.47091202175523095</v>
      </c>
      <c r="H171"/>
      <c r="I171" s="84">
        <v>0.222223556930989</v>
      </c>
      <c r="J171" s="84">
        <v>7.3419060534959904E-2</v>
      </c>
      <c r="K171" s="84">
        <v>0.57276323341204205</v>
      </c>
      <c r="L171" s="84">
        <v>0.33219709721984497</v>
      </c>
      <c r="M171" s="84">
        <v>0.52908797824476905</v>
      </c>
      <c r="N171" s="69"/>
      <c r="O171" s="69">
        <f t="shared" si="20"/>
        <v>0.222223556930989</v>
      </c>
      <c r="P171" s="69">
        <f t="shared" si="21"/>
        <v>7.3419060534959904E-2</v>
      </c>
      <c r="Q171" s="69">
        <f t="shared" si="22"/>
        <v>0.57276323341204205</v>
      </c>
      <c r="R171" s="69">
        <f t="shared" si="23"/>
        <v>0.33219709721984497</v>
      </c>
      <c r="S171" s="69">
        <f t="shared" si="24"/>
        <v>0.47091202175523095</v>
      </c>
    </row>
    <row r="172" spans="1:19" x14ac:dyDescent="0.35">
      <c r="A172" t="s">
        <v>196</v>
      </c>
      <c r="B172" t="s">
        <v>321</v>
      </c>
      <c r="C172" s="47">
        <f t="shared" si="17"/>
        <v>0.7566905937245676</v>
      </c>
      <c r="D172" s="47">
        <f t="shared" si="18"/>
        <v>0.79545529078346</v>
      </c>
      <c r="E172" s="47">
        <f t="shared" si="19"/>
        <v>0.53739623433204198</v>
      </c>
      <c r="H172"/>
      <c r="I172" s="84">
        <v>0.88971337113688498</v>
      </c>
      <c r="J172" s="84">
        <v>0.88241125096095896</v>
      </c>
      <c r="K172" s="84">
        <v>0.49794715907585901</v>
      </c>
      <c r="L172" s="84">
        <v>0.79545529078346</v>
      </c>
      <c r="M172" s="84">
        <v>0.46260376566795802</v>
      </c>
      <c r="N172" s="69"/>
      <c r="O172" s="69">
        <f t="shared" si="20"/>
        <v>0.88971337113688498</v>
      </c>
      <c r="P172" s="69">
        <f t="shared" si="21"/>
        <v>0.88241125096095896</v>
      </c>
      <c r="Q172" s="69">
        <f t="shared" si="22"/>
        <v>0.49794715907585901</v>
      </c>
      <c r="R172" s="69">
        <f t="shared" si="23"/>
        <v>0.79545529078346</v>
      </c>
      <c r="S172" s="69">
        <f t="shared" si="24"/>
        <v>0.53739623433204198</v>
      </c>
    </row>
    <row r="173" spans="1:19" x14ac:dyDescent="0.35">
      <c r="A173" t="s">
        <v>198</v>
      </c>
      <c r="B173" t="s">
        <v>236</v>
      </c>
      <c r="C173" s="47">
        <f t="shared" si="17"/>
        <v>0.43178070393199763</v>
      </c>
      <c r="D173" s="47">
        <f t="shared" si="18"/>
        <v>0.302893028814603</v>
      </c>
      <c r="E173" s="47">
        <f t="shared" si="19"/>
        <v>0.12044635468668696</v>
      </c>
      <c r="H173"/>
      <c r="I173" s="84">
        <v>0.49147326952415898</v>
      </c>
      <c r="J173" s="84">
        <v>0.561778141694533</v>
      </c>
      <c r="K173" s="84">
        <v>0.242090700577301</v>
      </c>
      <c r="L173" s="84">
        <v>0.302893028814603</v>
      </c>
      <c r="M173" s="84">
        <v>0.87955364531331304</v>
      </c>
      <c r="O173" s="69">
        <f t="shared" si="20"/>
        <v>0.49147326952415898</v>
      </c>
      <c r="P173" s="69">
        <f t="shared" si="21"/>
        <v>0.561778141694533</v>
      </c>
      <c r="Q173" s="69">
        <f t="shared" si="22"/>
        <v>0.242090700577301</v>
      </c>
      <c r="R173" s="69">
        <f t="shared" si="23"/>
        <v>0.302893028814603</v>
      </c>
      <c r="S173" s="69">
        <f t="shared" si="24"/>
        <v>0.12044635468668696</v>
      </c>
    </row>
    <row r="174" spans="1:19" x14ac:dyDescent="0.35">
      <c r="A174" t="s">
        <v>44</v>
      </c>
      <c r="B174" t="s">
        <v>215</v>
      </c>
      <c r="C174" s="47">
        <f t="shared" si="17"/>
        <v>0.80207112532530767</v>
      </c>
      <c r="D174" s="47">
        <f t="shared" si="18"/>
        <v>0.82573337621535903</v>
      </c>
      <c r="E174" s="47">
        <f t="shared" si="19"/>
        <v>0.64689435204696599</v>
      </c>
      <c r="H174"/>
      <c r="I174" s="84">
        <v>0.87718939588054001</v>
      </c>
      <c r="J174" s="84">
        <v>0.93754301084647995</v>
      </c>
      <c r="K174" s="84">
        <v>0.59148096924890303</v>
      </c>
      <c r="L174" s="84">
        <v>0.82573337621535903</v>
      </c>
      <c r="M174" s="84">
        <v>0.35310564795303401</v>
      </c>
      <c r="O174" s="69">
        <f t="shared" si="20"/>
        <v>0.87718939588054001</v>
      </c>
      <c r="P174" s="69">
        <f t="shared" si="21"/>
        <v>0.93754301084647995</v>
      </c>
      <c r="Q174" s="69">
        <f t="shared" si="22"/>
        <v>0.59148096924890303</v>
      </c>
      <c r="R174" s="69">
        <f t="shared" si="23"/>
        <v>0.82573337621535903</v>
      </c>
      <c r="S174" s="69">
        <f t="shared" si="24"/>
        <v>0.64689435204696599</v>
      </c>
    </row>
    <row r="175" spans="1:19" x14ac:dyDescent="0.35">
      <c r="A175" t="s">
        <v>47</v>
      </c>
      <c r="B175" t="s">
        <v>218</v>
      </c>
      <c r="C175" s="47">
        <f t="shared" si="17"/>
        <v>0.66068117670561366</v>
      </c>
      <c r="D175" s="47">
        <f t="shared" si="18"/>
        <v>0.73429738920461896</v>
      </c>
      <c r="E175" s="47">
        <f t="shared" si="19"/>
        <v>0.37238564637127403</v>
      </c>
      <c r="H175"/>
      <c r="I175" s="84">
        <v>0.70429457702305098</v>
      </c>
      <c r="J175" s="84">
        <v>0.80532714344659895</v>
      </c>
      <c r="K175" s="84">
        <v>0.47242180964719099</v>
      </c>
      <c r="L175" s="84">
        <v>0.73429738920461896</v>
      </c>
      <c r="M175" s="84">
        <v>0.62761435362872597</v>
      </c>
      <c r="O175" s="69">
        <f t="shared" si="20"/>
        <v>0.70429457702305098</v>
      </c>
      <c r="P175" s="69">
        <f t="shared" si="21"/>
        <v>0.80532714344659895</v>
      </c>
      <c r="Q175" s="69">
        <f t="shared" si="22"/>
        <v>0.47242180964719099</v>
      </c>
      <c r="R175" s="69">
        <f t="shared" si="23"/>
        <v>0.73429738920461896</v>
      </c>
      <c r="S175" s="69">
        <f t="shared" si="24"/>
        <v>0.37238564637127403</v>
      </c>
    </row>
    <row r="176" spans="1:19" x14ac:dyDescent="0.35">
      <c r="A176" t="s">
        <v>48</v>
      </c>
      <c r="B176" t="s">
        <v>200</v>
      </c>
      <c r="C176" s="47">
        <f t="shared" si="17"/>
        <v>0.44696894192404568</v>
      </c>
      <c r="D176" s="47">
        <f t="shared" si="18"/>
        <v>0.53144718585412798</v>
      </c>
      <c r="E176" s="47">
        <f t="shared" si="19"/>
        <v>0.43796574364490903</v>
      </c>
      <c r="H176"/>
      <c r="I176" s="84">
        <v>0.40426921660048998</v>
      </c>
      <c r="J176" s="84">
        <v>0.66660993707629701</v>
      </c>
      <c r="K176" s="84">
        <v>0.27002767209535</v>
      </c>
      <c r="L176" s="84">
        <v>0.53144718585412798</v>
      </c>
      <c r="M176" s="84">
        <v>0.56203425635509097</v>
      </c>
      <c r="O176" s="69">
        <f t="shared" si="20"/>
        <v>0.40426921660048998</v>
      </c>
      <c r="P176" s="69">
        <f t="shared" si="21"/>
        <v>0.66660993707629701</v>
      </c>
      <c r="Q176" s="69">
        <f t="shared" si="22"/>
        <v>0.27002767209535</v>
      </c>
      <c r="R176" s="69">
        <f t="shared" si="23"/>
        <v>0.53144718585412798</v>
      </c>
      <c r="S176" s="69">
        <f t="shared" si="24"/>
        <v>0.43796574364490903</v>
      </c>
    </row>
    <row r="177" spans="1:19" x14ac:dyDescent="0.35">
      <c r="A177" t="s">
        <v>0</v>
      </c>
      <c r="B177" t="s">
        <v>446</v>
      </c>
      <c r="C177" s="47">
        <f t="shared" si="17"/>
        <v>0.42063853206337271</v>
      </c>
      <c r="D177" s="47">
        <f t="shared" si="18"/>
        <v>0.45215483691175401</v>
      </c>
      <c r="E177" s="47">
        <f t="shared" si="19"/>
        <v>0.15622006548382195</v>
      </c>
      <c r="H177"/>
      <c r="I177" s="84">
        <v>0.53120798621543497</v>
      </c>
      <c r="J177" s="84">
        <v>0.57442661668970296</v>
      </c>
      <c r="K177" s="84">
        <v>0.15628099328497999</v>
      </c>
      <c r="L177" s="84">
        <v>0.45215483691175401</v>
      </c>
      <c r="M177" s="84">
        <v>0.84377993451617805</v>
      </c>
      <c r="O177" s="69">
        <f t="shared" si="20"/>
        <v>0.53120798621543497</v>
      </c>
      <c r="P177" s="69">
        <f t="shared" si="21"/>
        <v>0.57442661668970296</v>
      </c>
      <c r="Q177" s="69">
        <f t="shared" si="22"/>
        <v>0.15628099328497999</v>
      </c>
      <c r="R177" s="69">
        <f t="shared" si="23"/>
        <v>0.45215483691175401</v>
      </c>
      <c r="S177" s="69">
        <f t="shared" si="24"/>
        <v>0.15622006548382195</v>
      </c>
    </row>
    <row r="178" spans="1:19" x14ac:dyDescent="0.35">
      <c r="I178" s="50"/>
      <c r="J178" s="50"/>
      <c r="K178" s="37"/>
      <c r="L178" s="37"/>
    </row>
    <row r="179" spans="1:19" x14ac:dyDescent="0.35">
      <c r="B179"/>
      <c r="I179" s="50"/>
      <c r="J179" s="50"/>
      <c r="K179" s="37"/>
      <c r="L179" s="37"/>
    </row>
    <row r="180" spans="1:19" x14ac:dyDescent="0.35">
      <c r="B180"/>
      <c r="I180" s="50"/>
      <c r="J180" s="50"/>
      <c r="K180" s="37"/>
      <c r="L180" s="37"/>
    </row>
    <row r="181" spans="1:19" x14ac:dyDescent="0.35">
      <c r="B181"/>
      <c r="I181" s="50"/>
      <c r="J181" s="50"/>
      <c r="K181" s="37"/>
      <c r="L181" s="37"/>
    </row>
    <row r="182" spans="1:19" x14ac:dyDescent="0.35">
      <c r="B182"/>
      <c r="I182" s="50"/>
      <c r="J182" s="50"/>
      <c r="K182" s="37"/>
      <c r="L182" s="37"/>
    </row>
    <row r="183" spans="1:19" x14ac:dyDescent="0.35">
      <c r="B183"/>
      <c r="I183" s="50"/>
      <c r="J183" s="50"/>
      <c r="K183" s="37"/>
      <c r="L183" s="37"/>
    </row>
    <row r="184" spans="1:19" x14ac:dyDescent="0.35">
      <c r="B184"/>
      <c r="I184" s="50"/>
      <c r="J184" s="50"/>
      <c r="K184" s="37"/>
      <c r="L184" s="37"/>
    </row>
    <row r="185" spans="1:19" x14ac:dyDescent="0.35">
      <c r="B185"/>
      <c r="I185" s="50"/>
      <c r="J185" s="50"/>
      <c r="K185" s="37"/>
      <c r="L185" s="37"/>
    </row>
    <row r="186" spans="1:19" x14ac:dyDescent="0.35">
      <c r="B186"/>
      <c r="I186" s="50"/>
      <c r="J186" s="50"/>
      <c r="K186" s="37"/>
      <c r="L186" s="37"/>
    </row>
    <row r="187" spans="1:19" x14ac:dyDescent="0.35">
      <c r="B187"/>
      <c r="I187" s="50"/>
      <c r="J187" s="50"/>
      <c r="K187" s="37"/>
      <c r="L187" s="37"/>
    </row>
    <row r="188" spans="1:19" x14ac:dyDescent="0.35">
      <c r="B188"/>
      <c r="K188" s="37"/>
      <c r="L188" s="37"/>
    </row>
    <row r="189" spans="1:19" x14ac:dyDescent="0.35">
      <c r="B189"/>
      <c r="K189" s="37"/>
      <c r="L189" s="37"/>
    </row>
    <row r="190" spans="1:19" x14ac:dyDescent="0.35">
      <c r="B190"/>
      <c r="K190" s="37"/>
      <c r="L190" s="37"/>
    </row>
    <row r="191" spans="1:19" x14ac:dyDescent="0.35">
      <c r="B191"/>
      <c r="K191" s="37"/>
      <c r="L191" s="37"/>
    </row>
    <row r="192" spans="1:19" x14ac:dyDescent="0.35">
      <c r="B192"/>
      <c r="K192" s="37"/>
      <c r="L192" s="37"/>
    </row>
    <row r="193" spans="2:2" s="37" customFormat="1" x14ac:dyDescent="0.35">
      <c r="B193"/>
    </row>
    <row r="194" spans="2:2" s="37" customFormat="1" x14ac:dyDescent="0.35">
      <c r="B194"/>
    </row>
    <row r="195" spans="2:2" s="37" customFormat="1" x14ac:dyDescent="0.35">
      <c r="B195"/>
    </row>
    <row r="196" spans="2:2" s="37" customFormat="1" x14ac:dyDescent="0.35">
      <c r="B196"/>
    </row>
    <row r="197" spans="2:2" s="37" customFormat="1" x14ac:dyDescent="0.35">
      <c r="B197"/>
    </row>
    <row r="198" spans="2:2" s="37" customFormat="1" x14ac:dyDescent="0.35">
      <c r="B198"/>
    </row>
    <row r="199" spans="2:2" s="37" customFormat="1" x14ac:dyDescent="0.35">
      <c r="B199"/>
    </row>
    <row r="200" spans="2:2" s="37" customFormat="1" x14ac:dyDescent="0.35">
      <c r="B200"/>
    </row>
    <row r="201" spans="2:2" s="37" customFormat="1" x14ac:dyDescent="0.35">
      <c r="B201"/>
    </row>
    <row r="202" spans="2:2" s="37" customFormat="1" x14ac:dyDescent="0.35">
      <c r="B202"/>
    </row>
    <row r="203" spans="2:2" s="37" customFormat="1" x14ac:dyDescent="0.35">
      <c r="B203"/>
    </row>
    <row r="204" spans="2:2" s="37" customFormat="1" x14ac:dyDescent="0.35">
      <c r="B204"/>
    </row>
    <row r="205" spans="2:2" s="37" customFormat="1" x14ac:dyDescent="0.35">
      <c r="B205"/>
    </row>
    <row r="206" spans="2:2" s="37" customFormat="1" x14ac:dyDescent="0.35">
      <c r="B206"/>
    </row>
    <row r="207" spans="2:2" s="37" customFormat="1" x14ac:dyDescent="0.35">
      <c r="B207"/>
    </row>
    <row r="208" spans="2:2" s="37" customFormat="1" x14ac:dyDescent="0.35">
      <c r="B208"/>
    </row>
    <row r="209" spans="2:2" s="37" customFormat="1" x14ac:dyDescent="0.35">
      <c r="B209"/>
    </row>
    <row r="210" spans="2:2" s="37" customFormat="1" x14ac:dyDescent="0.35">
      <c r="B210"/>
    </row>
    <row r="211" spans="2:2" s="37" customFormat="1" x14ac:dyDescent="0.35">
      <c r="B211"/>
    </row>
    <row r="212" spans="2:2" s="37" customFormat="1" x14ac:dyDescent="0.35">
      <c r="B212"/>
    </row>
    <row r="213" spans="2:2" s="37" customFormat="1" x14ac:dyDescent="0.35">
      <c r="B213"/>
    </row>
    <row r="214" spans="2:2" s="37" customFormat="1" x14ac:dyDescent="0.35">
      <c r="B214"/>
    </row>
    <row r="215" spans="2:2" s="37" customFormat="1" x14ac:dyDescent="0.35">
      <c r="B215"/>
    </row>
    <row r="216" spans="2:2" s="37" customFormat="1" x14ac:dyDescent="0.35">
      <c r="B216"/>
    </row>
    <row r="217" spans="2:2" s="37" customFormat="1" x14ac:dyDescent="0.35">
      <c r="B217"/>
    </row>
    <row r="218" spans="2:2" s="37" customFormat="1" x14ac:dyDescent="0.35">
      <c r="B218"/>
    </row>
    <row r="219" spans="2:2" s="37" customFormat="1" x14ac:dyDescent="0.35">
      <c r="B219"/>
    </row>
    <row r="220" spans="2:2" s="37" customFormat="1" x14ac:dyDescent="0.35">
      <c r="B220"/>
    </row>
    <row r="221" spans="2:2" s="37" customFormat="1" x14ac:dyDescent="0.35">
      <c r="B221"/>
    </row>
    <row r="222" spans="2:2" s="37" customFormat="1" x14ac:dyDescent="0.35">
      <c r="B222"/>
    </row>
    <row r="223" spans="2:2" s="37" customFormat="1" x14ac:dyDescent="0.35">
      <c r="B223"/>
    </row>
    <row r="224" spans="2:2" s="37" customFormat="1" x14ac:dyDescent="0.35">
      <c r="B224"/>
    </row>
    <row r="225" spans="2:2" s="37" customFormat="1" x14ac:dyDescent="0.35">
      <c r="B225"/>
    </row>
    <row r="226" spans="2:2" s="37" customFormat="1" x14ac:dyDescent="0.35">
      <c r="B226"/>
    </row>
    <row r="227" spans="2:2" s="37" customFormat="1" x14ac:dyDescent="0.35">
      <c r="B227"/>
    </row>
    <row r="228" spans="2:2" s="37" customFormat="1" x14ac:dyDescent="0.35">
      <c r="B228"/>
    </row>
    <row r="229" spans="2:2" s="37" customFormat="1" x14ac:dyDescent="0.35">
      <c r="B229"/>
    </row>
    <row r="230" spans="2:2" s="37" customFormat="1" x14ac:dyDescent="0.35">
      <c r="B230"/>
    </row>
    <row r="231" spans="2:2" s="37" customFormat="1" x14ac:dyDescent="0.35">
      <c r="B231"/>
    </row>
    <row r="232" spans="2:2" s="37" customFormat="1" x14ac:dyDescent="0.35">
      <c r="B232"/>
    </row>
    <row r="233" spans="2:2" s="37" customFormat="1" x14ac:dyDescent="0.35">
      <c r="B233"/>
    </row>
    <row r="234" spans="2:2" s="37" customFormat="1" x14ac:dyDescent="0.35">
      <c r="B234"/>
    </row>
    <row r="235" spans="2:2" s="37" customFormat="1" x14ac:dyDescent="0.35">
      <c r="B235"/>
    </row>
    <row r="236" spans="2:2" s="37" customFormat="1" x14ac:dyDescent="0.35">
      <c r="B236"/>
    </row>
    <row r="237" spans="2:2" s="37" customFormat="1" x14ac:dyDescent="0.35">
      <c r="B237"/>
    </row>
    <row r="238" spans="2:2" s="37" customFormat="1" x14ac:dyDescent="0.35">
      <c r="B238"/>
    </row>
    <row r="239" spans="2:2" s="37" customFormat="1" x14ac:dyDescent="0.35">
      <c r="B239"/>
    </row>
    <row r="240" spans="2:2" s="37" customFormat="1" x14ac:dyDescent="0.35">
      <c r="B240"/>
    </row>
    <row r="241" spans="2:2" s="37" customFormat="1" x14ac:dyDescent="0.35">
      <c r="B241"/>
    </row>
    <row r="242" spans="2:2" s="37" customFormat="1" x14ac:dyDescent="0.35">
      <c r="B242"/>
    </row>
    <row r="243" spans="2:2" s="37" customFormat="1" x14ac:dyDescent="0.35">
      <c r="B243"/>
    </row>
    <row r="244" spans="2:2" s="37" customFormat="1" x14ac:dyDescent="0.35">
      <c r="B244"/>
    </row>
    <row r="245" spans="2:2" s="37" customFormat="1" x14ac:dyDescent="0.35">
      <c r="B245"/>
    </row>
    <row r="246" spans="2:2" s="37" customFormat="1" x14ac:dyDescent="0.35">
      <c r="B246"/>
    </row>
    <row r="247" spans="2:2" s="37" customFormat="1" x14ac:dyDescent="0.35">
      <c r="B247"/>
    </row>
    <row r="248" spans="2:2" s="37" customFormat="1" x14ac:dyDescent="0.35">
      <c r="B248"/>
    </row>
    <row r="249" spans="2:2" s="37" customFormat="1" x14ac:dyDescent="0.35">
      <c r="B249"/>
    </row>
    <row r="250" spans="2:2" s="37" customFormat="1" x14ac:dyDescent="0.35">
      <c r="B250"/>
    </row>
    <row r="251" spans="2:2" s="37" customFormat="1" x14ac:dyDescent="0.35">
      <c r="B251"/>
    </row>
    <row r="252" spans="2:2" s="37" customFormat="1" x14ac:dyDescent="0.35">
      <c r="B252"/>
    </row>
    <row r="253" spans="2:2" s="37" customFormat="1" x14ac:dyDescent="0.35">
      <c r="B253"/>
    </row>
    <row r="254" spans="2:2" s="37" customFormat="1" x14ac:dyDescent="0.35">
      <c r="B254"/>
    </row>
    <row r="255" spans="2:2" s="37" customFormat="1" x14ac:dyDescent="0.35">
      <c r="B255"/>
    </row>
    <row r="256" spans="2:2" s="37" customFormat="1" x14ac:dyDescent="0.35">
      <c r="B256"/>
    </row>
    <row r="257" spans="2:2" s="37" customFormat="1" x14ac:dyDescent="0.35">
      <c r="B257"/>
    </row>
    <row r="258" spans="2:2" s="37" customFormat="1" x14ac:dyDescent="0.35">
      <c r="B258"/>
    </row>
    <row r="259" spans="2:2" s="37" customFormat="1" x14ac:dyDescent="0.35">
      <c r="B259"/>
    </row>
    <row r="260" spans="2:2" s="37" customFormat="1" x14ac:dyDescent="0.35">
      <c r="B260"/>
    </row>
    <row r="261" spans="2:2" s="37" customFormat="1" x14ac:dyDescent="0.35">
      <c r="B261"/>
    </row>
    <row r="262" spans="2:2" s="37" customFormat="1" x14ac:dyDescent="0.35">
      <c r="B262"/>
    </row>
    <row r="263" spans="2:2" s="37" customFormat="1" x14ac:dyDescent="0.35">
      <c r="B263"/>
    </row>
    <row r="264" spans="2:2" s="37" customFormat="1" x14ac:dyDescent="0.35">
      <c r="B264"/>
    </row>
    <row r="265" spans="2:2" s="37" customFormat="1" x14ac:dyDescent="0.35">
      <c r="B265"/>
    </row>
    <row r="266" spans="2:2" s="37" customFormat="1" x14ac:dyDescent="0.35">
      <c r="B266"/>
    </row>
    <row r="267" spans="2:2" s="37" customFormat="1" x14ac:dyDescent="0.35">
      <c r="B267"/>
    </row>
    <row r="268" spans="2:2" s="37" customFormat="1" x14ac:dyDescent="0.35">
      <c r="B268"/>
    </row>
    <row r="269" spans="2:2" s="37" customFormat="1" x14ac:dyDescent="0.35">
      <c r="B269"/>
    </row>
    <row r="270" spans="2:2" s="37" customFormat="1" x14ac:dyDescent="0.35">
      <c r="B270"/>
    </row>
    <row r="271" spans="2:2" s="37" customFormat="1" x14ac:dyDescent="0.35">
      <c r="B271"/>
    </row>
    <row r="272" spans="2:2" s="37" customFormat="1" x14ac:dyDescent="0.35">
      <c r="B272"/>
    </row>
    <row r="273" spans="2:2" s="37" customFormat="1" x14ac:dyDescent="0.35">
      <c r="B273"/>
    </row>
    <row r="274" spans="2:2" s="37" customFormat="1" x14ac:dyDescent="0.35">
      <c r="B274"/>
    </row>
    <row r="275" spans="2:2" s="37" customFormat="1" x14ac:dyDescent="0.35">
      <c r="B275"/>
    </row>
    <row r="276" spans="2:2" s="37" customFormat="1" x14ac:dyDescent="0.35">
      <c r="B276"/>
    </row>
    <row r="277" spans="2:2" s="37" customFormat="1" x14ac:dyDescent="0.35">
      <c r="B277"/>
    </row>
    <row r="278" spans="2:2" s="37" customFormat="1" x14ac:dyDescent="0.35">
      <c r="B278"/>
    </row>
    <row r="279" spans="2:2" s="37" customFormat="1" x14ac:dyDescent="0.35">
      <c r="B279"/>
    </row>
    <row r="280" spans="2:2" s="37" customFormat="1" x14ac:dyDescent="0.35">
      <c r="B280"/>
    </row>
    <row r="281" spans="2:2" s="37" customFormat="1" x14ac:dyDescent="0.35">
      <c r="B281"/>
    </row>
    <row r="282" spans="2:2" s="37" customFormat="1" x14ac:dyDescent="0.35">
      <c r="B282"/>
    </row>
    <row r="283" spans="2:2" s="37" customFormat="1" x14ac:dyDescent="0.35">
      <c r="B283"/>
    </row>
    <row r="284" spans="2:2" s="37" customFormat="1" x14ac:dyDescent="0.35">
      <c r="B284"/>
    </row>
    <row r="285" spans="2:2" s="37" customFormat="1" x14ac:dyDescent="0.35">
      <c r="B285"/>
    </row>
    <row r="286" spans="2:2" s="37" customFormat="1" x14ac:dyDescent="0.35">
      <c r="B286"/>
    </row>
    <row r="287" spans="2:2" s="37" customFormat="1" x14ac:dyDescent="0.35">
      <c r="B287"/>
    </row>
    <row r="288" spans="2:2" s="37" customFormat="1" x14ac:dyDescent="0.35">
      <c r="B288"/>
    </row>
    <row r="289" spans="2:2" s="37" customFormat="1" x14ac:dyDescent="0.35">
      <c r="B289"/>
    </row>
    <row r="290" spans="2:2" s="37" customFormat="1" x14ac:dyDescent="0.35">
      <c r="B290"/>
    </row>
    <row r="291" spans="2:2" s="37" customFormat="1" x14ac:dyDescent="0.35">
      <c r="B291"/>
    </row>
    <row r="292" spans="2:2" s="37" customFormat="1" x14ac:dyDescent="0.35">
      <c r="B292"/>
    </row>
    <row r="293" spans="2:2" s="37" customFormat="1" x14ac:dyDescent="0.35">
      <c r="B293"/>
    </row>
    <row r="294" spans="2:2" s="37" customFormat="1" x14ac:dyDescent="0.35">
      <c r="B294"/>
    </row>
    <row r="295" spans="2:2" s="37" customFormat="1" x14ac:dyDescent="0.35">
      <c r="B295"/>
    </row>
    <row r="296" spans="2:2" s="37" customFormat="1" x14ac:dyDescent="0.35">
      <c r="B296"/>
    </row>
    <row r="297" spans="2:2" s="37" customFormat="1" x14ac:dyDescent="0.35">
      <c r="B297"/>
    </row>
    <row r="298" spans="2:2" s="37" customFormat="1" x14ac:dyDescent="0.35">
      <c r="B298"/>
    </row>
    <row r="299" spans="2:2" s="37" customFormat="1" x14ac:dyDescent="0.35">
      <c r="B299"/>
    </row>
    <row r="300" spans="2:2" s="37" customFormat="1" x14ac:dyDescent="0.35">
      <c r="B300"/>
    </row>
    <row r="301" spans="2:2" s="37" customFormat="1" x14ac:dyDescent="0.35">
      <c r="B301"/>
    </row>
    <row r="302" spans="2:2" s="37" customFormat="1" x14ac:dyDescent="0.35">
      <c r="B302"/>
    </row>
    <row r="303" spans="2:2" s="37" customFormat="1" x14ac:dyDescent="0.35">
      <c r="B303"/>
    </row>
    <row r="304" spans="2:2" s="37" customFormat="1" x14ac:dyDescent="0.35">
      <c r="B304"/>
    </row>
    <row r="305" spans="2:2" s="37" customFormat="1" x14ac:dyDescent="0.35">
      <c r="B305"/>
    </row>
    <row r="306" spans="2:2" s="37" customFormat="1" x14ac:dyDescent="0.35">
      <c r="B306"/>
    </row>
    <row r="307" spans="2:2" s="37" customFormat="1" x14ac:dyDescent="0.35">
      <c r="B307"/>
    </row>
    <row r="308" spans="2:2" s="37" customFormat="1" x14ac:dyDescent="0.35">
      <c r="B308"/>
    </row>
    <row r="309" spans="2:2" s="37" customFormat="1" x14ac:dyDescent="0.35">
      <c r="B309"/>
    </row>
    <row r="310" spans="2:2" s="37" customFormat="1" x14ac:dyDescent="0.35">
      <c r="B310"/>
    </row>
    <row r="311" spans="2:2" s="37" customFormat="1" x14ac:dyDescent="0.35">
      <c r="B311"/>
    </row>
    <row r="312" spans="2:2" s="37" customFormat="1" x14ac:dyDescent="0.35">
      <c r="B3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83"/>
  <sheetViews>
    <sheetView workbookViewId="0">
      <selection activeCell="M2" sqref="M2"/>
    </sheetView>
  </sheetViews>
  <sheetFormatPr defaultColWidth="8.81640625" defaultRowHeight="14.5" x14ac:dyDescent="0.35"/>
  <cols>
    <col min="1" max="1" width="8.81640625" style="86"/>
    <col min="2" max="2" width="19.1796875" style="37" bestFit="1" customWidth="1"/>
    <col min="3" max="3" width="10.453125" style="37" customWidth="1"/>
    <col min="4" max="6" width="10.54296875" style="37" customWidth="1"/>
    <col min="7" max="7" width="7.54296875" style="37" customWidth="1"/>
    <col min="8" max="8" width="19.81640625" style="37" customWidth="1"/>
    <col min="9" max="9" width="11" style="37" customWidth="1"/>
    <col min="10" max="11" width="8.81640625" style="37"/>
    <col min="12" max="12" width="11" style="37" customWidth="1"/>
    <col min="13" max="14" width="11.1796875" style="37" customWidth="1"/>
    <col min="15" max="16384" width="8.81640625" style="37"/>
  </cols>
  <sheetData>
    <row r="1" spans="1:21" ht="18" customHeight="1" x14ac:dyDescent="0.35">
      <c r="D1" s="35" t="s">
        <v>20</v>
      </c>
      <c r="J1" s="35" t="s">
        <v>21</v>
      </c>
      <c r="P1" s="35" t="s">
        <v>22</v>
      </c>
    </row>
    <row r="2" spans="1:21" ht="116" x14ac:dyDescent="0.35">
      <c r="D2" s="35" t="s">
        <v>201</v>
      </c>
      <c r="I2" s="42" t="s">
        <v>450</v>
      </c>
      <c r="J2" s="42" t="s">
        <v>232</v>
      </c>
      <c r="K2" s="42" t="s">
        <v>233</v>
      </c>
      <c r="L2" s="72" t="s">
        <v>292</v>
      </c>
      <c r="M2" s="52" t="s">
        <v>293</v>
      </c>
      <c r="N2" s="52"/>
      <c r="O2" s="42" t="s">
        <v>450</v>
      </c>
      <c r="P2" s="42" t="s">
        <v>232</v>
      </c>
      <c r="Q2" s="42" t="s">
        <v>233</v>
      </c>
      <c r="R2" s="72" t="s">
        <v>292</v>
      </c>
      <c r="S2" s="52" t="s">
        <v>293</v>
      </c>
    </row>
    <row r="3" spans="1:21" x14ac:dyDescent="0.35">
      <c r="H3" s="37" t="s">
        <v>23</v>
      </c>
      <c r="I3" s="38">
        <v>1</v>
      </c>
      <c r="J3" s="38">
        <v>1</v>
      </c>
      <c r="K3" s="38">
        <v>1</v>
      </c>
      <c r="L3" s="38">
        <v>1</v>
      </c>
      <c r="M3" s="38">
        <v>1</v>
      </c>
      <c r="N3" s="38"/>
      <c r="O3" s="38">
        <v>1</v>
      </c>
      <c r="P3" s="38">
        <v>1</v>
      </c>
      <c r="Q3" s="38">
        <v>1</v>
      </c>
      <c r="R3" s="38">
        <v>1</v>
      </c>
      <c r="S3" s="38">
        <v>1</v>
      </c>
    </row>
    <row r="4" spans="1:21" x14ac:dyDescent="0.35">
      <c r="H4" s="37" t="s">
        <v>24</v>
      </c>
      <c r="I4" s="38">
        <v>0</v>
      </c>
      <c r="J4" s="38">
        <v>0</v>
      </c>
      <c r="K4" s="38">
        <v>0</v>
      </c>
      <c r="L4" s="38">
        <v>0</v>
      </c>
      <c r="M4" s="38">
        <v>0</v>
      </c>
      <c r="N4" s="38"/>
      <c r="O4" s="38">
        <v>0</v>
      </c>
      <c r="P4" s="38">
        <v>0</v>
      </c>
      <c r="Q4" s="38">
        <v>0</v>
      </c>
      <c r="R4" s="38">
        <v>0</v>
      </c>
      <c r="S4" s="38">
        <v>0</v>
      </c>
    </row>
    <row r="5" spans="1:21" x14ac:dyDescent="0.35">
      <c r="H5" s="37" t="s">
        <v>25</v>
      </c>
      <c r="I5" s="38">
        <v>1</v>
      </c>
      <c r="J5" s="38">
        <v>1</v>
      </c>
      <c r="K5" s="38">
        <v>1</v>
      </c>
      <c r="L5" s="38">
        <v>1</v>
      </c>
      <c r="M5" s="38">
        <v>0</v>
      </c>
      <c r="N5" s="38"/>
      <c r="O5" s="38">
        <v>1</v>
      </c>
      <c r="P5" s="38">
        <v>1</v>
      </c>
      <c r="Q5" s="38">
        <v>1</v>
      </c>
      <c r="R5" s="38">
        <v>1</v>
      </c>
      <c r="S5" s="38">
        <v>0</v>
      </c>
    </row>
    <row r="6" spans="1:21" s="39" customFormat="1" x14ac:dyDescent="0.35">
      <c r="A6" s="87"/>
      <c r="H6" s="39" t="s">
        <v>26</v>
      </c>
      <c r="I6" s="40" t="s">
        <v>49</v>
      </c>
      <c r="J6" s="71" t="s">
        <v>49</v>
      </c>
      <c r="K6" s="72" t="s">
        <v>49</v>
      </c>
      <c r="L6" s="72" t="s">
        <v>28</v>
      </c>
      <c r="M6" s="40" t="s">
        <v>27</v>
      </c>
      <c r="N6" s="40"/>
      <c r="O6" s="40" t="s">
        <v>49</v>
      </c>
      <c r="P6" s="71" t="s">
        <v>49</v>
      </c>
      <c r="Q6" s="72" t="s">
        <v>49</v>
      </c>
      <c r="R6" s="72" t="s">
        <v>28</v>
      </c>
      <c r="S6" s="40" t="s">
        <v>27</v>
      </c>
    </row>
    <row r="7" spans="1:21" x14ac:dyDescent="0.35">
      <c r="C7" s="52" t="s">
        <v>451</v>
      </c>
      <c r="D7" s="66" t="s">
        <v>452</v>
      </c>
      <c r="E7" s="66" t="s">
        <v>453</v>
      </c>
      <c r="F7" s="66"/>
      <c r="H7" s="40" t="s">
        <v>201</v>
      </c>
      <c r="J7" s="71"/>
      <c r="K7" s="72"/>
      <c r="L7" s="72"/>
      <c r="M7" s="51"/>
      <c r="N7" s="51"/>
    </row>
    <row r="8" spans="1:21" x14ac:dyDescent="0.35">
      <c r="A8" s="86" t="s">
        <v>50</v>
      </c>
      <c r="B8" t="s">
        <v>245</v>
      </c>
      <c r="C8" s="47">
        <f>AVERAGE(O8:Q8)</f>
        <v>0.50533333333333341</v>
      </c>
      <c r="D8" s="47">
        <f>+R8</f>
        <v>0.50700000000000001</v>
      </c>
      <c r="E8" s="47">
        <f>+S8</f>
        <v>9.1999999999999971E-2</v>
      </c>
      <c r="H8"/>
      <c r="I8" s="88">
        <v>0.65200000000000002</v>
      </c>
      <c r="J8" s="84">
        <v>0.68100000000000005</v>
      </c>
      <c r="K8" s="88">
        <v>0.183</v>
      </c>
      <c r="L8" s="88">
        <v>0.50700000000000001</v>
      </c>
      <c r="M8" s="88">
        <v>0.90800000000000003</v>
      </c>
      <c r="N8" s="67"/>
      <c r="O8" s="69">
        <f>IF(ISNUMBER(I8)=TRUE,O$5*(I8-O$4)/(O$3-O$4)+(1-O$5)*(1-(I8-O$4)/(O$3-O$4)),"..")</f>
        <v>0.65200000000000002</v>
      </c>
      <c r="P8" s="69">
        <f t="shared" ref="P8:S23" si="0">IF(ISNUMBER(J8)=TRUE,P$5*(J8-P$4)/(P$3-P$4)+(1-P$5)*(1-(J8-P$4)/(P$3-P$4)),"..")</f>
        <v>0.68100000000000005</v>
      </c>
      <c r="Q8" s="69">
        <f t="shared" si="0"/>
        <v>0.183</v>
      </c>
      <c r="R8" s="69">
        <f t="shared" si="0"/>
        <v>0.50700000000000001</v>
      </c>
      <c r="S8" s="69">
        <f t="shared" si="0"/>
        <v>9.1999999999999971E-2</v>
      </c>
    </row>
    <row r="9" spans="1:21" x14ac:dyDescent="0.35">
      <c r="A9" s="86" t="s">
        <v>51</v>
      </c>
      <c r="B9" t="s">
        <v>362</v>
      </c>
      <c r="C9" s="47">
        <f t="shared" ref="C9:C72" si="1">AVERAGE(O9:Q9)</f>
        <v>0.52466666666666673</v>
      </c>
      <c r="D9" s="47">
        <f t="shared" ref="D9:E72" si="2">+R9</f>
        <v>0.41</v>
      </c>
      <c r="E9" s="47">
        <f t="shared" si="2"/>
        <v>0.35299999999999998</v>
      </c>
      <c r="H9"/>
      <c r="I9" s="88">
        <v>0.63400000000000001</v>
      </c>
      <c r="J9" s="84">
        <v>0.65200000000000002</v>
      </c>
      <c r="K9" s="88">
        <v>0.28799999999999998</v>
      </c>
      <c r="L9" s="88">
        <v>0.41</v>
      </c>
      <c r="M9" s="88">
        <v>0.64700000000000002</v>
      </c>
      <c r="N9" s="67"/>
      <c r="O9" s="69">
        <f t="shared" ref="O9:S71" si="3">IF(ISNUMBER(I9)=TRUE,O$5*(I9-O$4)/(O$3-O$4)+(1-O$5)*(1-(I9-O$4)/(O$3-O$4)),"..")</f>
        <v>0.63400000000000001</v>
      </c>
      <c r="P9" s="69">
        <f t="shared" si="0"/>
        <v>0.65200000000000002</v>
      </c>
      <c r="Q9" s="69">
        <f t="shared" si="0"/>
        <v>0.28799999999999998</v>
      </c>
      <c r="R9" s="69">
        <f t="shared" si="0"/>
        <v>0.41</v>
      </c>
      <c r="S9" s="69">
        <f t="shared" si="0"/>
        <v>0.35299999999999998</v>
      </c>
      <c r="U9" s="38" t="s">
        <v>201</v>
      </c>
    </row>
    <row r="10" spans="1:21" x14ac:dyDescent="0.35">
      <c r="A10" s="86" t="s">
        <v>52</v>
      </c>
      <c r="B10" t="s">
        <v>322</v>
      </c>
      <c r="C10" s="47">
        <f t="shared" si="1"/>
        <v>0.67333333333333334</v>
      </c>
      <c r="D10" s="47">
        <f t="shared" si="2"/>
        <v>0.81299999999999994</v>
      </c>
      <c r="E10" s="47">
        <f t="shared" si="2"/>
        <v>0.19299999999999995</v>
      </c>
      <c r="H10"/>
      <c r="I10" s="88">
        <v>0.64800000000000002</v>
      </c>
      <c r="J10" s="84">
        <v>0.83199999999999996</v>
      </c>
      <c r="K10" s="88">
        <v>0.54</v>
      </c>
      <c r="L10" s="88">
        <v>0.81299999999999994</v>
      </c>
      <c r="M10" s="88">
        <v>0.80700000000000005</v>
      </c>
      <c r="N10" s="67"/>
      <c r="O10" s="69">
        <f t="shared" si="3"/>
        <v>0.64800000000000002</v>
      </c>
      <c r="P10" s="69">
        <f t="shared" si="0"/>
        <v>0.83199999999999996</v>
      </c>
      <c r="Q10" s="69">
        <f t="shared" si="0"/>
        <v>0.54</v>
      </c>
      <c r="R10" s="69">
        <f t="shared" si="0"/>
        <v>0.81299999999999994</v>
      </c>
      <c r="S10" s="69">
        <f t="shared" si="0"/>
        <v>0.19299999999999995</v>
      </c>
      <c r="U10" s="38"/>
    </row>
    <row r="11" spans="1:21" x14ac:dyDescent="0.35">
      <c r="A11" s="86" t="s">
        <v>53</v>
      </c>
      <c r="B11" t="s">
        <v>246</v>
      </c>
      <c r="C11" s="47">
        <f t="shared" si="1"/>
        <v>0.89200000000000002</v>
      </c>
      <c r="D11" s="47">
        <f t="shared" si="2"/>
        <v>0.82199999999999995</v>
      </c>
      <c r="E11" s="47">
        <f t="shared" si="2"/>
        <v>0.66300000000000003</v>
      </c>
      <c r="H11"/>
      <c r="I11" s="88">
        <v>0.88400000000000001</v>
      </c>
      <c r="J11" s="84">
        <v>0.90100000000000002</v>
      </c>
      <c r="K11" s="88">
        <v>0.89100000000000001</v>
      </c>
      <c r="L11" s="88">
        <v>0.82199999999999995</v>
      </c>
      <c r="M11" s="88">
        <v>0.33700000000000002</v>
      </c>
      <c r="N11" s="67"/>
      <c r="O11" s="69">
        <f t="shared" si="3"/>
        <v>0.88400000000000001</v>
      </c>
      <c r="P11" s="69">
        <f t="shared" si="0"/>
        <v>0.90100000000000002</v>
      </c>
      <c r="Q11" s="69">
        <f t="shared" si="0"/>
        <v>0.89100000000000001</v>
      </c>
      <c r="R11" s="69">
        <f t="shared" si="0"/>
        <v>0.82199999999999995</v>
      </c>
      <c r="S11" s="69">
        <f t="shared" si="0"/>
        <v>0.66300000000000003</v>
      </c>
      <c r="U11" s="38"/>
    </row>
    <row r="12" spans="1:21" x14ac:dyDescent="0.35">
      <c r="A12" s="86" t="s">
        <v>54</v>
      </c>
      <c r="B12" t="s">
        <v>268</v>
      </c>
      <c r="C12" s="47">
        <f t="shared" si="1"/>
        <v>0.66366666666666674</v>
      </c>
      <c r="D12" s="47">
        <f t="shared" si="2"/>
        <v>0.58399999999999996</v>
      </c>
      <c r="E12" s="47">
        <f t="shared" si="2"/>
        <v>0.35299999999999998</v>
      </c>
      <c r="H12"/>
      <c r="I12" s="88">
        <v>0.76800000000000002</v>
      </c>
      <c r="J12" s="84">
        <v>0.84099999999999997</v>
      </c>
      <c r="K12" s="88">
        <v>0.38200000000000001</v>
      </c>
      <c r="L12" s="88">
        <v>0.58399999999999996</v>
      </c>
      <c r="M12" s="88">
        <v>0.64700000000000002</v>
      </c>
      <c r="N12" s="67"/>
      <c r="O12" s="69">
        <f t="shared" si="3"/>
        <v>0.76800000000000002</v>
      </c>
      <c r="P12" s="69">
        <f t="shared" si="0"/>
        <v>0.84099999999999997</v>
      </c>
      <c r="Q12" s="69">
        <f t="shared" si="0"/>
        <v>0.38200000000000001</v>
      </c>
      <c r="R12" s="69">
        <f t="shared" si="0"/>
        <v>0.58399999999999996</v>
      </c>
      <c r="S12" s="69">
        <f t="shared" si="0"/>
        <v>0.35299999999999998</v>
      </c>
    </row>
    <row r="13" spans="1:21" x14ac:dyDescent="0.35">
      <c r="A13" s="86" t="s">
        <v>55</v>
      </c>
      <c r="B13" t="s">
        <v>304</v>
      </c>
      <c r="C13" s="47">
        <f t="shared" si="1"/>
        <v>0.93</v>
      </c>
      <c r="D13" s="47">
        <f t="shared" si="2"/>
        <v>0.96899999999999997</v>
      </c>
      <c r="E13" s="47">
        <f t="shared" si="2"/>
        <v>0.95499999999999996</v>
      </c>
      <c r="H13"/>
      <c r="I13" s="88">
        <v>0.91700000000000004</v>
      </c>
      <c r="J13" s="84">
        <v>0.90800000000000003</v>
      </c>
      <c r="K13" s="88">
        <v>0.96499999999999997</v>
      </c>
      <c r="L13" s="88">
        <v>0.96899999999999997</v>
      </c>
      <c r="M13" s="88">
        <v>4.4999999999999998E-2</v>
      </c>
      <c r="N13" s="68"/>
      <c r="O13" s="69">
        <f t="shared" si="3"/>
        <v>0.91700000000000004</v>
      </c>
      <c r="P13" s="69">
        <f t="shared" si="0"/>
        <v>0.90800000000000003</v>
      </c>
      <c r="Q13" s="69">
        <f t="shared" si="0"/>
        <v>0.96499999999999997</v>
      </c>
      <c r="R13" s="69">
        <f t="shared" si="0"/>
        <v>0.96899999999999997</v>
      </c>
      <c r="S13" s="69">
        <f t="shared" si="0"/>
        <v>0.95499999999999996</v>
      </c>
    </row>
    <row r="14" spans="1:21" x14ac:dyDescent="0.35">
      <c r="A14" s="86" t="s">
        <v>56</v>
      </c>
      <c r="B14" t="s">
        <v>323</v>
      </c>
      <c r="C14" s="47">
        <f t="shared" si="1"/>
        <v>0.88533333333333319</v>
      </c>
      <c r="D14" s="47">
        <f t="shared" si="2"/>
        <v>0.92</v>
      </c>
      <c r="E14" s="47">
        <f t="shared" si="2"/>
        <v>0.94899999999999995</v>
      </c>
      <c r="H14"/>
      <c r="I14" s="88">
        <v>0.88700000000000001</v>
      </c>
      <c r="J14" s="84">
        <v>0.82299999999999995</v>
      </c>
      <c r="K14" s="88">
        <v>0.94599999999999995</v>
      </c>
      <c r="L14" s="88">
        <v>0.92</v>
      </c>
      <c r="M14" s="88">
        <v>5.0999999999999997E-2</v>
      </c>
      <c r="N14" s="68"/>
      <c r="O14" s="69">
        <f t="shared" si="3"/>
        <v>0.88700000000000001</v>
      </c>
      <c r="P14" s="69">
        <f t="shared" si="0"/>
        <v>0.82299999999999995</v>
      </c>
      <c r="Q14" s="69">
        <f t="shared" si="0"/>
        <v>0.94599999999999995</v>
      </c>
      <c r="R14" s="69">
        <f t="shared" si="0"/>
        <v>0.92</v>
      </c>
      <c r="S14" s="69">
        <f t="shared" si="0"/>
        <v>0.94899999999999995</v>
      </c>
    </row>
    <row r="15" spans="1:21" x14ac:dyDescent="0.35">
      <c r="A15" s="86" t="s">
        <v>57</v>
      </c>
      <c r="B15" t="s">
        <v>269</v>
      </c>
      <c r="C15" s="47">
        <f t="shared" si="1"/>
        <v>0.17733333333333334</v>
      </c>
      <c r="D15" s="47">
        <f t="shared" si="2"/>
        <v>0.14099999999999999</v>
      </c>
      <c r="E15" s="47">
        <f t="shared" si="2"/>
        <v>4.9000000000000044E-2</v>
      </c>
      <c r="H15"/>
      <c r="I15" s="88">
        <v>0.186</v>
      </c>
      <c r="J15" s="84">
        <v>0.28499999999999998</v>
      </c>
      <c r="K15" s="88">
        <v>6.0999999999999999E-2</v>
      </c>
      <c r="L15" s="88">
        <v>0.14099999999999999</v>
      </c>
      <c r="M15" s="88">
        <v>0.95099999999999996</v>
      </c>
      <c r="N15" s="68"/>
      <c r="O15" s="69">
        <f t="shared" si="3"/>
        <v>0.186</v>
      </c>
      <c r="P15" s="69">
        <f t="shared" si="0"/>
        <v>0.28499999999999998</v>
      </c>
      <c r="Q15" s="69">
        <f t="shared" si="0"/>
        <v>6.0999999999999999E-2</v>
      </c>
      <c r="R15" s="69">
        <f t="shared" si="0"/>
        <v>0.14099999999999999</v>
      </c>
      <c r="S15" s="69">
        <f t="shared" si="0"/>
        <v>4.9000000000000044E-2</v>
      </c>
    </row>
    <row r="16" spans="1:21" x14ac:dyDescent="0.35">
      <c r="A16" s="86" t="s">
        <v>58</v>
      </c>
      <c r="B16" t="s">
        <v>222</v>
      </c>
      <c r="C16" s="47">
        <f t="shared" si="1"/>
        <v>0.14100000000000001</v>
      </c>
      <c r="D16" s="47">
        <f t="shared" si="2"/>
        <v>0.11600000000000001</v>
      </c>
      <c r="E16" s="47">
        <f t="shared" si="2"/>
        <v>5.7000000000000051E-2</v>
      </c>
      <c r="H16"/>
      <c r="I16" s="88">
        <v>0.17199999999999999</v>
      </c>
      <c r="J16" s="84">
        <v>0.23200000000000001</v>
      </c>
      <c r="K16" s="88">
        <v>1.9E-2</v>
      </c>
      <c r="L16" s="88">
        <v>0.11600000000000001</v>
      </c>
      <c r="M16" s="88">
        <v>0.94299999999999995</v>
      </c>
      <c r="N16" s="68"/>
      <c r="O16" s="69">
        <f t="shared" si="3"/>
        <v>0.17199999999999999</v>
      </c>
      <c r="P16" s="69">
        <f t="shared" si="0"/>
        <v>0.23200000000000001</v>
      </c>
      <c r="Q16" s="69">
        <f t="shared" si="0"/>
        <v>1.9E-2</v>
      </c>
      <c r="R16" s="69">
        <f t="shared" si="0"/>
        <v>0.11600000000000001</v>
      </c>
      <c r="S16" s="69">
        <f t="shared" si="0"/>
        <v>5.7000000000000051E-2</v>
      </c>
    </row>
    <row r="17" spans="1:19" x14ac:dyDescent="0.35">
      <c r="A17" s="86" t="s">
        <v>59</v>
      </c>
      <c r="B17" t="s">
        <v>316</v>
      </c>
      <c r="C17" s="47">
        <f t="shared" si="1"/>
        <v>0.93033333333333335</v>
      </c>
      <c r="D17" s="47">
        <f t="shared" si="2"/>
        <v>0.92300000000000004</v>
      </c>
      <c r="E17" s="47">
        <f t="shared" si="2"/>
        <v>0.97899999999999998</v>
      </c>
      <c r="H17"/>
      <c r="I17" s="88">
        <v>0.95799999999999996</v>
      </c>
      <c r="J17" s="84">
        <v>0.86899999999999999</v>
      </c>
      <c r="K17" s="88">
        <v>0.96399999999999997</v>
      </c>
      <c r="L17" s="88">
        <v>0.92300000000000004</v>
      </c>
      <c r="M17" s="88">
        <v>2.1000000000000001E-2</v>
      </c>
      <c r="N17" s="68"/>
      <c r="O17" s="69">
        <f t="shared" si="3"/>
        <v>0.95799999999999996</v>
      </c>
      <c r="P17" s="69">
        <f t="shared" si="0"/>
        <v>0.86899999999999999</v>
      </c>
      <c r="Q17" s="69">
        <f t="shared" si="0"/>
        <v>0.96399999999999997</v>
      </c>
      <c r="R17" s="69">
        <f t="shared" si="0"/>
        <v>0.92300000000000004</v>
      </c>
      <c r="S17" s="69">
        <f t="shared" si="0"/>
        <v>0.97899999999999998</v>
      </c>
    </row>
    <row r="18" spans="1:19" x14ac:dyDescent="0.35">
      <c r="A18" s="86" t="s">
        <v>29</v>
      </c>
      <c r="B18" t="s">
        <v>202</v>
      </c>
      <c r="C18" s="47">
        <f t="shared" si="1"/>
        <v>0.80266666666666664</v>
      </c>
      <c r="D18" s="47">
        <f t="shared" si="2"/>
        <v>0.82199999999999995</v>
      </c>
      <c r="E18" s="47">
        <f t="shared" si="2"/>
        <v>0.65500000000000003</v>
      </c>
      <c r="H18"/>
      <c r="I18" s="88">
        <v>0.77400000000000002</v>
      </c>
      <c r="J18" s="84">
        <v>0.84699999999999998</v>
      </c>
      <c r="K18" s="88">
        <v>0.78700000000000003</v>
      </c>
      <c r="L18" s="88">
        <v>0.82199999999999995</v>
      </c>
      <c r="M18" s="88">
        <v>0.34499999999999997</v>
      </c>
      <c r="N18" s="68"/>
      <c r="O18" s="69">
        <f t="shared" si="3"/>
        <v>0.77400000000000002</v>
      </c>
      <c r="P18" s="69">
        <f t="shared" si="0"/>
        <v>0.84699999999999998</v>
      </c>
      <c r="Q18" s="69">
        <f t="shared" si="0"/>
        <v>0.78700000000000003</v>
      </c>
      <c r="R18" s="69">
        <f t="shared" si="0"/>
        <v>0.82199999999999995</v>
      </c>
      <c r="S18" s="69">
        <f t="shared" si="0"/>
        <v>0.65500000000000003</v>
      </c>
    </row>
    <row r="19" spans="1:19" x14ac:dyDescent="0.35">
      <c r="A19" s="86" t="s">
        <v>31</v>
      </c>
      <c r="B19" t="s">
        <v>230</v>
      </c>
      <c r="C19" s="47">
        <f t="shared" si="1"/>
        <v>0.83533333333333326</v>
      </c>
      <c r="D19" s="47">
        <f t="shared" si="2"/>
        <v>0.59299999999999997</v>
      </c>
      <c r="E19" s="47">
        <f t="shared" si="2"/>
        <v>0.57000000000000006</v>
      </c>
      <c r="H19"/>
      <c r="I19" s="88">
        <v>0.88600000000000001</v>
      </c>
      <c r="J19" s="84">
        <v>0.82499999999999996</v>
      </c>
      <c r="K19" s="88">
        <v>0.79500000000000004</v>
      </c>
      <c r="L19" s="88">
        <v>0.59299999999999997</v>
      </c>
      <c r="M19" s="88">
        <v>0.43</v>
      </c>
      <c r="N19" s="77"/>
      <c r="O19" s="69">
        <f t="shared" si="3"/>
        <v>0.88600000000000001</v>
      </c>
      <c r="P19" s="69">
        <f t="shared" si="0"/>
        <v>0.82499999999999996</v>
      </c>
      <c r="Q19" s="69">
        <f t="shared" si="0"/>
        <v>0.79500000000000004</v>
      </c>
      <c r="R19" s="69">
        <f t="shared" si="0"/>
        <v>0.59299999999999997</v>
      </c>
      <c r="S19" s="69">
        <f t="shared" si="0"/>
        <v>0.57000000000000006</v>
      </c>
    </row>
    <row r="20" spans="1:19" x14ac:dyDescent="0.35">
      <c r="A20" s="86" t="s">
        <v>60</v>
      </c>
      <c r="B20" t="s">
        <v>298</v>
      </c>
      <c r="C20" s="47">
        <f t="shared" si="1"/>
        <v>0.49099999999999994</v>
      </c>
      <c r="D20" s="47">
        <f t="shared" si="2"/>
        <v>0.23499999999999999</v>
      </c>
      <c r="E20" s="47">
        <f t="shared" si="2"/>
        <v>0.15000000000000002</v>
      </c>
      <c r="H20"/>
      <c r="I20" s="88">
        <v>0.56000000000000005</v>
      </c>
      <c r="J20" s="84">
        <v>0.63400000000000001</v>
      </c>
      <c r="K20" s="88">
        <v>0.27900000000000003</v>
      </c>
      <c r="L20" s="88">
        <v>0.23499999999999999</v>
      </c>
      <c r="M20" s="88">
        <v>0.85</v>
      </c>
      <c r="N20" s="77"/>
      <c r="O20" s="69">
        <f t="shared" si="3"/>
        <v>0.56000000000000005</v>
      </c>
      <c r="P20" s="69">
        <f t="shared" si="0"/>
        <v>0.63400000000000001</v>
      </c>
      <c r="Q20" s="69">
        <f t="shared" si="0"/>
        <v>0.27900000000000003</v>
      </c>
      <c r="R20" s="69">
        <f t="shared" si="0"/>
        <v>0.23499999999999999</v>
      </c>
      <c r="S20" s="69">
        <f t="shared" si="0"/>
        <v>0.15000000000000002</v>
      </c>
    </row>
    <row r="21" spans="1:19" x14ac:dyDescent="0.35">
      <c r="A21" s="86" t="s">
        <v>61</v>
      </c>
      <c r="B21" t="s">
        <v>317</v>
      </c>
      <c r="C21" s="47">
        <f t="shared" si="1"/>
        <v>0.7583333333333333</v>
      </c>
      <c r="D21" s="47">
        <f t="shared" si="2"/>
        <v>0.84199999999999997</v>
      </c>
      <c r="E21" s="47">
        <f t="shared" si="2"/>
        <v>0.35799999999999998</v>
      </c>
      <c r="H21"/>
      <c r="I21" s="88">
        <v>0.71499999999999997</v>
      </c>
      <c r="J21" s="84">
        <v>0.83699999999999997</v>
      </c>
      <c r="K21" s="88">
        <v>0.72299999999999998</v>
      </c>
      <c r="L21" s="88">
        <v>0.84199999999999997</v>
      </c>
      <c r="M21" s="88">
        <v>0.64200000000000002</v>
      </c>
      <c r="N21" s="77"/>
      <c r="O21" s="69">
        <f t="shared" si="3"/>
        <v>0.71499999999999997</v>
      </c>
      <c r="P21" s="69">
        <f t="shared" si="0"/>
        <v>0.83699999999999997</v>
      </c>
      <c r="Q21" s="69">
        <f t="shared" si="0"/>
        <v>0.72299999999999998</v>
      </c>
      <c r="R21" s="69">
        <f t="shared" si="0"/>
        <v>0.84199999999999997</v>
      </c>
      <c r="S21" s="69">
        <f t="shared" si="0"/>
        <v>0.35799999999999998</v>
      </c>
    </row>
    <row r="22" spans="1:19" x14ac:dyDescent="0.35">
      <c r="A22" s="86" t="s">
        <v>62</v>
      </c>
      <c r="B22" t="s">
        <v>281</v>
      </c>
      <c r="C22" s="47">
        <f t="shared" si="1"/>
        <v>0.70733333333333326</v>
      </c>
      <c r="D22" s="47">
        <f t="shared" si="2"/>
        <v>0.626</v>
      </c>
      <c r="E22" s="47">
        <f t="shared" si="2"/>
        <v>0.35399999999999998</v>
      </c>
      <c r="H22"/>
      <c r="I22" s="88">
        <v>0.70199999999999996</v>
      </c>
      <c r="J22" s="84">
        <v>0.81200000000000006</v>
      </c>
      <c r="K22" s="88">
        <v>0.60799999999999998</v>
      </c>
      <c r="L22" s="88">
        <v>0.626</v>
      </c>
      <c r="M22" s="88">
        <v>0.64600000000000002</v>
      </c>
      <c r="N22" s="77"/>
      <c r="O22" s="69">
        <f t="shared" si="3"/>
        <v>0.70199999999999996</v>
      </c>
      <c r="P22" s="69">
        <f t="shared" si="0"/>
        <v>0.81200000000000006</v>
      </c>
      <c r="Q22" s="69">
        <f t="shared" si="0"/>
        <v>0.60799999999999998</v>
      </c>
      <c r="R22" s="69">
        <f t="shared" si="0"/>
        <v>0.626</v>
      </c>
      <c r="S22" s="69">
        <f t="shared" si="0"/>
        <v>0.35399999999999998</v>
      </c>
    </row>
    <row r="23" spans="1:19" x14ac:dyDescent="0.35">
      <c r="A23" s="86" t="s">
        <v>63</v>
      </c>
      <c r="B23" t="s">
        <v>270</v>
      </c>
      <c r="C23" s="47">
        <f t="shared" si="1"/>
        <v>0.34566666666666662</v>
      </c>
      <c r="D23" s="47">
        <f t="shared" si="2"/>
        <v>0.28100000000000003</v>
      </c>
      <c r="E23" s="47">
        <f t="shared" si="2"/>
        <v>0.59200000000000008</v>
      </c>
      <c r="H23"/>
      <c r="I23" s="88">
        <v>0.35199999999999998</v>
      </c>
      <c r="J23" s="84">
        <v>0.42599999999999999</v>
      </c>
      <c r="K23" s="88">
        <v>0.25900000000000001</v>
      </c>
      <c r="L23" s="88">
        <v>0.28100000000000003</v>
      </c>
      <c r="M23" s="88">
        <v>0.40799999999999997</v>
      </c>
      <c r="N23" s="77"/>
      <c r="O23" s="69">
        <f t="shared" si="3"/>
        <v>0.35199999999999998</v>
      </c>
      <c r="P23" s="69">
        <f t="shared" si="0"/>
        <v>0.42599999999999999</v>
      </c>
      <c r="Q23" s="69">
        <f t="shared" si="0"/>
        <v>0.25900000000000001</v>
      </c>
      <c r="R23" s="69">
        <f t="shared" si="0"/>
        <v>0.28100000000000003</v>
      </c>
      <c r="S23" s="69">
        <f t="shared" si="0"/>
        <v>0.59200000000000008</v>
      </c>
    </row>
    <row r="24" spans="1:19" x14ac:dyDescent="0.35">
      <c r="A24" s="86" t="s">
        <v>64</v>
      </c>
      <c r="B24" t="s">
        <v>243</v>
      </c>
      <c r="C24" s="47">
        <f t="shared" si="1"/>
        <v>0.76533333333333342</v>
      </c>
      <c r="D24" s="47">
        <f t="shared" si="2"/>
        <v>0.53600000000000003</v>
      </c>
      <c r="E24" s="47">
        <f t="shared" si="2"/>
        <v>0.38600000000000001</v>
      </c>
      <c r="H24"/>
      <c r="I24" s="88">
        <v>0.79900000000000004</v>
      </c>
      <c r="J24" s="84">
        <v>0.8</v>
      </c>
      <c r="K24" s="88">
        <v>0.69699999999999995</v>
      </c>
      <c r="L24" s="88">
        <v>0.53600000000000003</v>
      </c>
      <c r="M24" s="88">
        <v>0.61399999999999999</v>
      </c>
      <c r="N24" s="77"/>
      <c r="O24" s="69">
        <f t="shared" si="3"/>
        <v>0.79900000000000004</v>
      </c>
      <c r="P24" s="69">
        <f t="shared" si="3"/>
        <v>0.8</v>
      </c>
      <c r="Q24" s="69">
        <f t="shared" si="3"/>
        <v>0.69699999999999995</v>
      </c>
      <c r="R24" s="69">
        <f t="shared" si="3"/>
        <v>0.53600000000000003</v>
      </c>
      <c r="S24" s="69">
        <f t="shared" si="3"/>
        <v>0.38600000000000001</v>
      </c>
    </row>
    <row r="25" spans="1:19" x14ac:dyDescent="0.35">
      <c r="A25" s="86" t="s">
        <v>65</v>
      </c>
      <c r="B25" t="s">
        <v>239</v>
      </c>
      <c r="C25" s="47">
        <f t="shared" si="1"/>
        <v>0.86099999999999988</v>
      </c>
      <c r="D25" s="47">
        <f t="shared" si="2"/>
        <v>0.72699999999999998</v>
      </c>
      <c r="E25" s="47">
        <f t="shared" si="2"/>
        <v>0.33799999999999997</v>
      </c>
      <c r="H25"/>
      <c r="I25" s="88">
        <v>0.81499999999999995</v>
      </c>
      <c r="J25" s="84">
        <v>0.88800000000000001</v>
      </c>
      <c r="K25" s="88">
        <v>0.88</v>
      </c>
      <c r="L25" s="88">
        <v>0.72699999999999998</v>
      </c>
      <c r="M25" s="88">
        <v>0.66200000000000003</v>
      </c>
      <c r="N25" s="77"/>
      <c r="O25" s="69">
        <f t="shared" si="3"/>
        <v>0.81499999999999995</v>
      </c>
      <c r="P25" s="69">
        <f t="shared" si="3"/>
        <v>0.88800000000000001</v>
      </c>
      <c r="Q25" s="69">
        <f t="shared" si="3"/>
        <v>0.88</v>
      </c>
      <c r="R25" s="69">
        <f t="shared" si="3"/>
        <v>0.72699999999999998</v>
      </c>
      <c r="S25" s="69">
        <f t="shared" si="3"/>
        <v>0.33799999999999997</v>
      </c>
    </row>
    <row r="26" spans="1:19" x14ac:dyDescent="0.35">
      <c r="A26" s="86" t="s">
        <v>66</v>
      </c>
      <c r="B26" t="s">
        <v>315</v>
      </c>
      <c r="C26" s="47">
        <f t="shared" si="1"/>
        <v>0.87433333333333341</v>
      </c>
      <c r="D26" s="47">
        <f t="shared" si="2"/>
        <v>0.88400000000000001</v>
      </c>
      <c r="E26" s="47">
        <f t="shared" si="2"/>
        <v>0.90200000000000002</v>
      </c>
      <c r="H26"/>
      <c r="I26" s="88">
        <v>0.93100000000000005</v>
      </c>
      <c r="J26" s="84">
        <v>0.879</v>
      </c>
      <c r="K26" s="88">
        <v>0.81299999999999994</v>
      </c>
      <c r="L26" s="88">
        <v>0.88400000000000001</v>
      </c>
      <c r="M26" s="88">
        <v>9.8000000000000004E-2</v>
      </c>
      <c r="N26" s="77"/>
      <c r="O26" s="69">
        <f t="shared" si="3"/>
        <v>0.93100000000000005</v>
      </c>
      <c r="P26" s="69">
        <f t="shared" si="3"/>
        <v>0.879</v>
      </c>
      <c r="Q26" s="69">
        <f t="shared" si="3"/>
        <v>0.81299999999999994</v>
      </c>
      <c r="R26" s="69">
        <f t="shared" si="3"/>
        <v>0.88400000000000001</v>
      </c>
      <c r="S26" s="69">
        <f t="shared" si="3"/>
        <v>0.90200000000000002</v>
      </c>
    </row>
    <row r="27" spans="1:19" x14ac:dyDescent="0.35">
      <c r="A27" s="86" t="s">
        <v>67</v>
      </c>
      <c r="B27" t="s">
        <v>253</v>
      </c>
      <c r="C27" s="47">
        <f t="shared" si="1"/>
        <v>0.74766666666666659</v>
      </c>
      <c r="D27" s="47">
        <f t="shared" si="2"/>
        <v>0.85899999999999999</v>
      </c>
      <c r="E27" s="47">
        <f t="shared" si="2"/>
        <v>0.90900000000000003</v>
      </c>
      <c r="H27"/>
      <c r="I27" s="88">
        <v>0.75700000000000001</v>
      </c>
      <c r="J27" s="84">
        <v>0.67100000000000004</v>
      </c>
      <c r="K27" s="88">
        <v>0.81499999999999995</v>
      </c>
      <c r="L27" s="88">
        <v>0.85899999999999999</v>
      </c>
      <c r="M27" s="88">
        <v>9.0999999999999998E-2</v>
      </c>
      <c r="N27" s="77"/>
      <c r="O27" s="69">
        <f t="shared" si="3"/>
        <v>0.75700000000000001</v>
      </c>
      <c r="P27" s="69">
        <f t="shared" si="3"/>
        <v>0.67100000000000004</v>
      </c>
      <c r="Q27" s="69">
        <f t="shared" si="3"/>
        <v>0.81499999999999995</v>
      </c>
      <c r="R27" s="69">
        <f t="shared" si="3"/>
        <v>0.85899999999999999</v>
      </c>
      <c r="S27" s="69">
        <f t="shared" si="3"/>
        <v>0.90900000000000003</v>
      </c>
    </row>
    <row r="28" spans="1:19" x14ac:dyDescent="0.35">
      <c r="A28" s="86" t="s">
        <v>30</v>
      </c>
      <c r="B28" t="s">
        <v>203</v>
      </c>
      <c r="C28" s="47">
        <f t="shared" si="1"/>
        <v>0.83666666666666656</v>
      </c>
      <c r="D28" s="47">
        <f t="shared" si="2"/>
        <v>0.84799999999999998</v>
      </c>
      <c r="E28" s="47">
        <f t="shared" si="2"/>
        <v>0.83199999999999996</v>
      </c>
      <c r="H28"/>
      <c r="I28" s="88">
        <v>0.80800000000000005</v>
      </c>
      <c r="J28" s="84">
        <v>0.86599999999999999</v>
      </c>
      <c r="K28" s="88">
        <v>0.83599999999999997</v>
      </c>
      <c r="L28" s="88">
        <v>0.84799999999999998</v>
      </c>
      <c r="M28" s="88">
        <v>0.16800000000000001</v>
      </c>
      <c r="N28" s="77"/>
      <c r="O28" s="69">
        <f t="shared" si="3"/>
        <v>0.80800000000000005</v>
      </c>
      <c r="P28" s="69">
        <f t="shared" si="3"/>
        <v>0.86599999999999999</v>
      </c>
      <c r="Q28" s="69">
        <f t="shared" si="3"/>
        <v>0.83599999999999997</v>
      </c>
      <c r="R28" s="69">
        <f t="shared" si="3"/>
        <v>0.84799999999999998</v>
      </c>
      <c r="S28" s="69">
        <f t="shared" si="3"/>
        <v>0.83199999999999996</v>
      </c>
    </row>
    <row r="29" spans="1:19" x14ac:dyDescent="0.35">
      <c r="A29" s="86" t="s">
        <v>68</v>
      </c>
      <c r="B29" t="s">
        <v>324</v>
      </c>
      <c r="C29" s="47">
        <f t="shared" si="1"/>
        <v>0.56933333333333336</v>
      </c>
      <c r="D29" s="47">
        <f t="shared" si="2"/>
        <v>0.50800000000000001</v>
      </c>
      <c r="E29" s="47">
        <f t="shared" si="2"/>
        <v>0.20199999999999996</v>
      </c>
      <c r="H29"/>
      <c r="I29" s="88">
        <v>0.72699999999999998</v>
      </c>
      <c r="J29" s="84">
        <v>0.69599999999999995</v>
      </c>
      <c r="K29" s="88">
        <v>0.28499999999999998</v>
      </c>
      <c r="L29" s="88">
        <v>0.50800000000000001</v>
      </c>
      <c r="M29" s="88">
        <v>0.79800000000000004</v>
      </c>
      <c r="N29" s="77"/>
      <c r="O29" s="69">
        <f t="shared" si="3"/>
        <v>0.72699999999999998</v>
      </c>
      <c r="P29" s="69">
        <f t="shared" si="3"/>
        <v>0.69599999999999995</v>
      </c>
      <c r="Q29" s="69">
        <f t="shared" si="3"/>
        <v>0.28499999999999998</v>
      </c>
      <c r="R29" s="69">
        <f t="shared" si="3"/>
        <v>0.50800000000000001</v>
      </c>
      <c r="S29" s="69">
        <f t="shared" si="3"/>
        <v>0.20199999999999996</v>
      </c>
    </row>
    <row r="30" spans="1:19" x14ac:dyDescent="0.35">
      <c r="A30" s="86" t="s">
        <v>69</v>
      </c>
      <c r="B30" t="s">
        <v>303</v>
      </c>
      <c r="C30" s="47">
        <f t="shared" si="1"/>
        <v>0.92366666666666664</v>
      </c>
      <c r="D30" s="47">
        <f t="shared" si="2"/>
        <v>0.89900000000000002</v>
      </c>
      <c r="E30" s="47">
        <f t="shared" si="2"/>
        <v>0.96899999999999997</v>
      </c>
      <c r="H30"/>
      <c r="I30" s="88">
        <v>0.93899999999999995</v>
      </c>
      <c r="J30" s="84">
        <v>0.88800000000000001</v>
      </c>
      <c r="K30" s="88">
        <v>0.94399999999999995</v>
      </c>
      <c r="L30" s="88">
        <v>0.89900000000000002</v>
      </c>
      <c r="M30" s="88">
        <v>3.1E-2</v>
      </c>
      <c r="N30" s="77"/>
      <c r="O30" s="69">
        <f t="shared" si="3"/>
        <v>0.93899999999999995</v>
      </c>
      <c r="P30" s="69">
        <f t="shared" si="3"/>
        <v>0.88800000000000001</v>
      </c>
      <c r="Q30" s="69">
        <f t="shared" si="3"/>
        <v>0.94399999999999995</v>
      </c>
      <c r="R30" s="69">
        <f t="shared" si="3"/>
        <v>0.89900000000000002</v>
      </c>
      <c r="S30" s="69">
        <f t="shared" si="3"/>
        <v>0.96899999999999997</v>
      </c>
    </row>
    <row r="31" spans="1:19" x14ac:dyDescent="0.35">
      <c r="A31" s="86" t="s">
        <v>70</v>
      </c>
      <c r="B31" t="s">
        <v>296</v>
      </c>
      <c r="C31" s="47">
        <f t="shared" si="1"/>
        <v>0.94566666666666654</v>
      </c>
      <c r="D31" s="47">
        <f t="shared" si="2"/>
        <v>0.96599999999999997</v>
      </c>
      <c r="E31" s="47">
        <f t="shared" si="2"/>
        <v>0.97799999999999998</v>
      </c>
      <c r="H31"/>
      <c r="I31" s="88">
        <v>0.97499999999999998</v>
      </c>
      <c r="J31" s="84">
        <v>0.91400000000000003</v>
      </c>
      <c r="K31" s="88">
        <v>0.94799999999999995</v>
      </c>
      <c r="L31" s="88">
        <v>0.96599999999999997</v>
      </c>
      <c r="M31" s="88">
        <v>2.1999999999999999E-2</v>
      </c>
      <c r="N31" s="77"/>
      <c r="O31" s="69">
        <f t="shared" si="3"/>
        <v>0.97499999999999998</v>
      </c>
      <c r="P31" s="69">
        <f t="shared" si="3"/>
        <v>0.91400000000000003</v>
      </c>
      <c r="Q31" s="69">
        <f t="shared" si="3"/>
        <v>0.94799999999999995</v>
      </c>
      <c r="R31" s="69">
        <f t="shared" si="3"/>
        <v>0.96599999999999997</v>
      </c>
      <c r="S31" s="69">
        <f t="shared" si="3"/>
        <v>0.97799999999999998</v>
      </c>
    </row>
    <row r="32" spans="1:19" x14ac:dyDescent="0.35">
      <c r="A32" s="86" t="s">
        <v>71</v>
      </c>
      <c r="B32" t="s">
        <v>305</v>
      </c>
      <c r="C32" s="47">
        <f t="shared" si="1"/>
        <v>0.91666666666666663</v>
      </c>
      <c r="D32" s="47">
        <f t="shared" si="2"/>
        <v>0.90500000000000003</v>
      </c>
      <c r="E32" s="47">
        <f t="shared" si="2"/>
        <v>0.94799999999999995</v>
      </c>
      <c r="H32"/>
      <c r="I32" s="88">
        <v>0.89200000000000002</v>
      </c>
      <c r="J32" s="84">
        <v>0.89500000000000002</v>
      </c>
      <c r="K32" s="88">
        <v>0.96299999999999997</v>
      </c>
      <c r="L32" s="88">
        <v>0.90500000000000003</v>
      </c>
      <c r="M32" s="88">
        <v>5.1999999999999998E-2</v>
      </c>
      <c r="N32" s="77"/>
      <c r="O32" s="69">
        <f t="shared" si="3"/>
        <v>0.89200000000000002</v>
      </c>
      <c r="P32" s="69">
        <f t="shared" si="3"/>
        <v>0.89500000000000002</v>
      </c>
      <c r="Q32" s="69">
        <f t="shared" si="3"/>
        <v>0.96299999999999997</v>
      </c>
      <c r="R32" s="69">
        <f t="shared" si="3"/>
        <v>0.90500000000000003</v>
      </c>
      <c r="S32" s="69">
        <f t="shared" si="3"/>
        <v>0.94799999999999995</v>
      </c>
    </row>
    <row r="33" spans="1:19" x14ac:dyDescent="0.35">
      <c r="A33" s="86" t="s">
        <v>72</v>
      </c>
      <c r="B33" t="s">
        <v>311</v>
      </c>
      <c r="C33" s="47">
        <f t="shared" si="1"/>
        <v>6.7333333333333342E-2</v>
      </c>
      <c r="D33" s="47">
        <f t="shared" si="2"/>
        <v>0.19700000000000001</v>
      </c>
      <c r="E33" s="47">
        <f t="shared" si="2"/>
        <v>0.45799999999999996</v>
      </c>
      <c r="H33"/>
      <c r="I33" s="88">
        <v>0.126</v>
      </c>
      <c r="J33" s="84">
        <v>7.5999999999999998E-2</v>
      </c>
      <c r="K33" s="88">
        <v>0</v>
      </c>
      <c r="L33" s="88">
        <v>0.19700000000000001</v>
      </c>
      <c r="M33" s="88">
        <v>0.54200000000000004</v>
      </c>
      <c r="N33" s="78"/>
      <c r="O33" s="69">
        <f t="shared" si="3"/>
        <v>0.126</v>
      </c>
      <c r="P33" s="69">
        <f t="shared" si="3"/>
        <v>7.5999999999999998E-2</v>
      </c>
      <c r="Q33" s="69">
        <f t="shared" si="3"/>
        <v>0</v>
      </c>
      <c r="R33" s="69">
        <f t="shared" si="3"/>
        <v>0.19700000000000001</v>
      </c>
      <c r="S33" s="69">
        <f t="shared" si="3"/>
        <v>0.45799999999999996</v>
      </c>
    </row>
    <row r="34" spans="1:19" x14ac:dyDescent="0.35">
      <c r="A34" s="86" t="s">
        <v>73</v>
      </c>
      <c r="B34" t="s">
        <v>325</v>
      </c>
      <c r="C34" s="47">
        <f t="shared" si="1"/>
        <v>0.75633333333333341</v>
      </c>
      <c r="D34" s="47">
        <f t="shared" si="2"/>
        <v>0.65800000000000003</v>
      </c>
      <c r="E34" s="47">
        <f t="shared" si="2"/>
        <v>0.56699999999999995</v>
      </c>
      <c r="H34"/>
      <c r="I34" s="88">
        <v>0.74199999999999999</v>
      </c>
      <c r="J34" s="84">
        <v>0.79700000000000004</v>
      </c>
      <c r="K34" s="88">
        <v>0.73</v>
      </c>
      <c r="L34" s="88">
        <v>0.65800000000000003</v>
      </c>
      <c r="M34" s="88">
        <v>0.433</v>
      </c>
      <c r="N34" s="78"/>
      <c r="O34" s="69">
        <f t="shared" si="3"/>
        <v>0.74199999999999999</v>
      </c>
      <c r="P34" s="69">
        <f t="shared" si="3"/>
        <v>0.79700000000000004</v>
      </c>
      <c r="Q34" s="69">
        <f t="shared" si="3"/>
        <v>0.73</v>
      </c>
      <c r="R34" s="69">
        <f t="shared" si="3"/>
        <v>0.65800000000000003</v>
      </c>
      <c r="S34" s="69">
        <f t="shared" si="3"/>
        <v>0.56699999999999995</v>
      </c>
    </row>
    <row r="35" spans="1:19" x14ac:dyDescent="0.35">
      <c r="A35" s="86" t="s">
        <v>74</v>
      </c>
      <c r="B35" t="s">
        <v>223</v>
      </c>
      <c r="C35" s="47">
        <f t="shared" si="1"/>
        <v>0.44600000000000001</v>
      </c>
      <c r="D35" s="47">
        <f t="shared" si="2"/>
        <v>0.254</v>
      </c>
      <c r="E35" s="47">
        <f t="shared" si="2"/>
        <v>7.0999999999999952E-2</v>
      </c>
      <c r="H35"/>
      <c r="I35" s="88">
        <v>0.58199999999999996</v>
      </c>
      <c r="J35" s="84">
        <v>0.52900000000000003</v>
      </c>
      <c r="K35" s="88">
        <v>0.22700000000000001</v>
      </c>
      <c r="L35" s="88">
        <v>0.254</v>
      </c>
      <c r="M35" s="88">
        <v>0.92900000000000005</v>
      </c>
      <c r="N35" s="78"/>
      <c r="O35" s="69">
        <f t="shared" si="3"/>
        <v>0.58199999999999996</v>
      </c>
      <c r="P35" s="69">
        <f t="shared" si="3"/>
        <v>0.52900000000000003</v>
      </c>
      <c r="Q35" s="69">
        <f t="shared" si="3"/>
        <v>0.22700000000000001</v>
      </c>
      <c r="R35" s="69">
        <f t="shared" si="3"/>
        <v>0.254</v>
      </c>
      <c r="S35" s="69">
        <f t="shared" si="3"/>
        <v>7.0999999999999952E-2</v>
      </c>
    </row>
    <row r="36" spans="1:19" x14ac:dyDescent="0.35">
      <c r="A36" s="86" t="s">
        <v>220</v>
      </c>
      <c r="B36" t="s">
        <v>433</v>
      </c>
      <c r="C36" s="47">
        <f t="shared" si="1"/>
        <v>0.41700000000000004</v>
      </c>
      <c r="D36" s="47">
        <f t="shared" si="2"/>
        <v>0.24099999999999999</v>
      </c>
      <c r="E36" s="47">
        <f t="shared" si="2"/>
        <v>4.8000000000000043E-2</v>
      </c>
      <c r="H36"/>
      <c r="I36" s="88">
        <v>0.626</v>
      </c>
      <c r="J36" s="84">
        <v>0.45400000000000001</v>
      </c>
      <c r="K36" s="88">
        <v>0.17100000000000001</v>
      </c>
      <c r="L36" s="88">
        <v>0.24099999999999999</v>
      </c>
      <c r="M36" s="88">
        <v>0.95199999999999996</v>
      </c>
      <c r="N36" s="78"/>
      <c r="O36" s="69">
        <f t="shared" si="3"/>
        <v>0.626</v>
      </c>
      <c r="P36" s="69">
        <f t="shared" si="3"/>
        <v>0.45400000000000001</v>
      </c>
      <c r="Q36" s="69">
        <f t="shared" si="3"/>
        <v>0.17100000000000001</v>
      </c>
      <c r="R36" s="69">
        <f t="shared" si="3"/>
        <v>0.24099999999999999</v>
      </c>
      <c r="S36" s="69">
        <f t="shared" si="3"/>
        <v>4.8000000000000043E-2</v>
      </c>
    </row>
    <row r="37" spans="1:19" x14ac:dyDescent="0.35">
      <c r="A37" s="86" t="s">
        <v>75</v>
      </c>
      <c r="B37" t="s">
        <v>434</v>
      </c>
      <c r="C37" s="47">
        <f t="shared" si="1"/>
        <v>0.35466666666666669</v>
      </c>
      <c r="D37" s="47">
        <f t="shared" si="2"/>
        <v>0.22900000000000001</v>
      </c>
      <c r="E37" s="47">
        <f t="shared" si="2"/>
        <v>0.18200000000000005</v>
      </c>
      <c r="H37"/>
      <c r="I37" s="88">
        <v>0.40500000000000003</v>
      </c>
      <c r="J37" s="84">
        <v>0.498</v>
      </c>
      <c r="K37" s="88">
        <v>0.161</v>
      </c>
      <c r="L37" s="88">
        <v>0.22900000000000001</v>
      </c>
      <c r="M37" s="88">
        <v>0.81799999999999995</v>
      </c>
      <c r="N37" s="78"/>
      <c r="O37" s="69">
        <f t="shared" si="3"/>
        <v>0.40500000000000003</v>
      </c>
      <c r="P37" s="69">
        <f t="shared" si="3"/>
        <v>0.498</v>
      </c>
      <c r="Q37" s="69">
        <f t="shared" si="3"/>
        <v>0.161</v>
      </c>
      <c r="R37" s="69">
        <f t="shared" si="3"/>
        <v>0.22900000000000001</v>
      </c>
      <c r="S37" s="69">
        <f t="shared" si="3"/>
        <v>0.18200000000000005</v>
      </c>
    </row>
    <row r="38" spans="1:19" x14ac:dyDescent="0.35">
      <c r="A38" s="86" t="s">
        <v>76</v>
      </c>
      <c r="B38" t="s">
        <v>237</v>
      </c>
      <c r="C38" s="47">
        <f t="shared" si="1"/>
        <v>0.78566666666666674</v>
      </c>
      <c r="D38" s="47">
        <f t="shared" si="2"/>
        <v>0.68100000000000005</v>
      </c>
      <c r="E38" s="47">
        <f t="shared" si="2"/>
        <v>0.39100000000000001</v>
      </c>
      <c r="H38"/>
      <c r="I38" s="88">
        <v>0.70099999999999996</v>
      </c>
      <c r="J38" s="84">
        <v>0.90200000000000002</v>
      </c>
      <c r="K38" s="88">
        <v>0.754</v>
      </c>
      <c r="L38" s="88">
        <v>0.68100000000000005</v>
      </c>
      <c r="M38" s="88">
        <v>0.60899999999999999</v>
      </c>
      <c r="N38" s="78"/>
      <c r="O38" s="69">
        <f t="shared" si="3"/>
        <v>0.70099999999999996</v>
      </c>
      <c r="P38" s="69">
        <f t="shared" si="3"/>
        <v>0.90200000000000002</v>
      </c>
      <c r="Q38" s="69">
        <f t="shared" si="3"/>
        <v>0.754</v>
      </c>
      <c r="R38" s="69">
        <f t="shared" si="3"/>
        <v>0.68100000000000005</v>
      </c>
      <c r="S38" s="69">
        <f t="shared" si="3"/>
        <v>0.39100000000000001</v>
      </c>
    </row>
    <row r="39" spans="1:19" x14ac:dyDescent="0.35">
      <c r="A39" s="86" t="s">
        <v>77</v>
      </c>
      <c r="B39" t="s">
        <v>326</v>
      </c>
      <c r="C39" s="47">
        <f t="shared" si="1"/>
        <v>0.64633333333333332</v>
      </c>
      <c r="D39" s="47">
        <f t="shared" si="2"/>
        <v>0.34</v>
      </c>
      <c r="E39" s="47">
        <f t="shared" si="2"/>
        <v>0.20399999999999996</v>
      </c>
      <c r="H39"/>
      <c r="I39" s="88">
        <v>0.76900000000000002</v>
      </c>
      <c r="J39" s="84">
        <v>0.77800000000000002</v>
      </c>
      <c r="K39" s="88">
        <v>0.39200000000000002</v>
      </c>
      <c r="L39" s="88">
        <v>0.34</v>
      </c>
      <c r="M39" s="88">
        <v>0.79600000000000004</v>
      </c>
      <c r="N39" s="78"/>
      <c r="O39" s="69">
        <f t="shared" si="3"/>
        <v>0.76900000000000002</v>
      </c>
      <c r="P39" s="69">
        <f t="shared" si="3"/>
        <v>0.77800000000000002</v>
      </c>
      <c r="Q39" s="69">
        <f t="shared" si="3"/>
        <v>0.39200000000000002</v>
      </c>
      <c r="R39" s="69">
        <f t="shared" si="3"/>
        <v>0.34</v>
      </c>
      <c r="S39" s="69">
        <f t="shared" si="3"/>
        <v>0.20399999999999996</v>
      </c>
    </row>
    <row r="40" spans="1:19" x14ac:dyDescent="0.35">
      <c r="A40" s="86" t="s">
        <v>32</v>
      </c>
      <c r="B40" t="s">
        <v>204</v>
      </c>
      <c r="C40" s="47">
        <f t="shared" si="1"/>
        <v>0.87299999999999989</v>
      </c>
      <c r="D40" s="47">
        <f t="shared" si="2"/>
        <v>0.91400000000000003</v>
      </c>
      <c r="E40" s="47">
        <f t="shared" si="2"/>
        <v>0.84</v>
      </c>
      <c r="H40"/>
      <c r="I40" s="88">
        <v>0.85899999999999999</v>
      </c>
      <c r="J40" s="84">
        <v>0.88400000000000001</v>
      </c>
      <c r="K40" s="88">
        <v>0.876</v>
      </c>
      <c r="L40" s="88">
        <v>0.91400000000000003</v>
      </c>
      <c r="M40" s="88">
        <v>0.16</v>
      </c>
      <c r="N40" s="78"/>
      <c r="O40" s="69">
        <f t="shared" si="3"/>
        <v>0.85899999999999999</v>
      </c>
      <c r="P40" s="69">
        <f t="shared" si="3"/>
        <v>0.88400000000000001</v>
      </c>
      <c r="Q40" s="69">
        <f t="shared" si="3"/>
        <v>0.876</v>
      </c>
      <c r="R40" s="69">
        <f t="shared" si="3"/>
        <v>0.91400000000000003</v>
      </c>
      <c r="S40" s="69">
        <f t="shared" si="3"/>
        <v>0.84</v>
      </c>
    </row>
    <row r="41" spans="1:19" x14ac:dyDescent="0.35">
      <c r="A41" s="86" t="s">
        <v>78</v>
      </c>
      <c r="B41" t="s">
        <v>256</v>
      </c>
      <c r="C41" s="47">
        <f t="shared" si="1"/>
        <v>0.94366666666666665</v>
      </c>
      <c r="D41" s="47">
        <f t="shared" si="2"/>
        <v>0.93</v>
      </c>
      <c r="E41" s="47">
        <f t="shared" si="2"/>
        <v>0.82000000000000006</v>
      </c>
      <c r="H41"/>
      <c r="I41" s="88">
        <v>0.94099999999999995</v>
      </c>
      <c r="J41" s="84">
        <v>0.91700000000000004</v>
      </c>
      <c r="K41" s="88">
        <v>0.97299999999999998</v>
      </c>
      <c r="L41" s="88">
        <v>0.93</v>
      </c>
      <c r="M41" s="88">
        <v>0.18</v>
      </c>
      <c r="N41" s="78"/>
      <c r="O41" s="69">
        <f t="shared" si="3"/>
        <v>0.94099999999999995</v>
      </c>
      <c r="P41" s="69">
        <f t="shared" si="3"/>
        <v>0.91700000000000004</v>
      </c>
      <c r="Q41" s="69">
        <f t="shared" si="3"/>
        <v>0.97299999999999998</v>
      </c>
      <c r="R41" s="69">
        <f t="shared" si="3"/>
        <v>0.93</v>
      </c>
      <c r="S41" s="69">
        <f t="shared" si="3"/>
        <v>0.82000000000000006</v>
      </c>
    </row>
    <row r="42" spans="1:19" x14ac:dyDescent="0.35">
      <c r="A42" s="86" t="s">
        <v>79</v>
      </c>
      <c r="B42" t="s">
        <v>282</v>
      </c>
      <c r="C42" s="47">
        <f t="shared" si="1"/>
        <v>0.158</v>
      </c>
      <c r="D42" s="47">
        <f t="shared" si="2"/>
        <v>0.216</v>
      </c>
      <c r="E42" s="47">
        <f t="shared" si="2"/>
        <v>0.53200000000000003</v>
      </c>
      <c r="H42"/>
      <c r="I42" s="88">
        <v>0.10299999999999999</v>
      </c>
      <c r="J42" s="84">
        <v>0.04</v>
      </c>
      <c r="K42" s="88">
        <v>0.33100000000000002</v>
      </c>
      <c r="L42" s="88">
        <v>0.216</v>
      </c>
      <c r="M42" s="88">
        <v>0.46800000000000003</v>
      </c>
      <c r="N42" s="78"/>
      <c r="O42" s="69">
        <f t="shared" si="3"/>
        <v>0.10299999999999999</v>
      </c>
      <c r="P42" s="69">
        <f t="shared" si="3"/>
        <v>0.04</v>
      </c>
      <c r="Q42" s="69">
        <f t="shared" si="3"/>
        <v>0.33100000000000002</v>
      </c>
      <c r="R42" s="69">
        <f t="shared" si="3"/>
        <v>0.216</v>
      </c>
      <c r="S42" s="69">
        <f t="shared" si="3"/>
        <v>0.53200000000000003</v>
      </c>
    </row>
    <row r="43" spans="1:19" x14ac:dyDescent="0.35">
      <c r="A43" s="86" t="s">
        <v>80</v>
      </c>
      <c r="B43" t="s">
        <v>327</v>
      </c>
      <c r="C43" s="47">
        <f t="shared" si="1"/>
        <v>0.91966666666666674</v>
      </c>
      <c r="D43" s="47">
        <f t="shared" si="2"/>
        <v>0.86399999999999999</v>
      </c>
      <c r="E43" s="47">
        <f t="shared" si="2"/>
        <v>0.79400000000000004</v>
      </c>
      <c r="H43"/>
      <c r="I43" s="88">
        <v>0.94699999999999995</v>
      </c>
      <c r="J43" s="84">
        <v>0.89100000000000001</v>
      </c>
      <c r="K43" s="88">
        <v>0.92100000000000004</v>
      </c>
      <c r="L43" s="88">
        <v>0.86399999999999999</v>
      </c>
      <c r="M43" s="88">
        <v>0.20599999999999999</v>
      </c>
      <c r="N43" s="78"/>
      <c r="O43" s="69">
        <f t="shared" si="3"/>
        <v>0.94699999999999995</v>
      </c>
      <c r="P43" s="69">
        <f t="shared" si="3"/>
        <v>0.89100000000000001</v>
      </c>
      <c r="Q43" s="69">
        <f t="shared" si="3"/>
        <v>0.92100000000000004</v>
      </c>
      <c r="R43" s="69">
        <f t="shared" si="3"/>
        <v>0.86399999999999999</v>
      </c>
      <c r="S43" s="69">
        <f t="shared" si="3"/>
        <v>0.79400000000000004</v>
      </c>
    </row>
    <row r="44" spans="1:19" x14ac:dyDescent="0.35">
      <c r="A44" s="86" t="s">
        <v>81</v>
      </c>
      <c r="B44" t="s">
        <v>328</v>
      </c>
      <c r="C44" s="47">
        <f t="shared" si="1"/>
        <v>0.90266666666666673</v>
      </c>
      <c r="D44" s="47">
        <f t="shared" si="2"/>
        <v>0.84</v>
      </c>
      <c r="E44" s="47">
        <f t="shared" si="2"/>
        <v>0.747</v>
      </c>
      <c r="H44"/>
      <c r="I44" s="88">
        <v>0.91300000000000003</v>
      </c>
      <c r="J44" s="84">
        <v>0.872</v>
      </c>
      <c r="K44" s="88">
        <v>0.92300000000000004</v>
      </c>
      <c r="L44" s="88">
        <v>0.84</v>
      </c>
      <c r="M44" s="88">
        <v>0.253</v>
      </c>
      <c r="N44" s="78"/>
      <c r="O44" s="69">
        <f t="shared" si="3"/>
        <v>0.91300000000000003</v>
      </c>
      <c r="P44" s="69">
        <f t="shared" si="3"/>
        <v>0.872</v>
      </c>
      <c r="Q44" s="69">
        <f t="shared" si="3"/>
        <v>0.92300000000000004</v>
      </c>
      <c r="R44" s="69">
        <f t="shared" si="3"/>
        <v>0.84</v>
      </c>
      <c r="S44" s="69">
        <f t="shared" si="3"/>
        <v>0.747</v>
      </c>
    </row>
    <row r="45" spans="1:19" x14ac:dyDescent="0.35">
      <c r="A45" s="86" t="s">
        <v>82</v>
      </c>
      <c r="B45" t="s">
        <v>306</v>
      </c>
      <c r="C45" s="47">
        <f t="shared" si="1"/>
        <v>0.91633333333333333</v>
      </c>
      <c r="D45" s="47">
        <f t="shared" si="2"/>
        <v>0.94099999999999995</v>
      </c>
      <c r="E45" s="47">
        <f t="shared" si="2"/>
        <v>0.97099999999999997</v>
      </c>
      <c r="H45"/>
      <c r="I45" s="88">
        <v>0.93600000000000005</v>
      </c>
      <c r="J45" s="84">
        <v>0.86199999999999999</v>
      </c>
      <c r="K45" s="88">
        <v>0.95099999999999996</v>
      </c>
      <c r="L45" s="88">
        <v>0.94099999999999995</v>
      </c>
      <c r="M45" s="88">
        <v>2.9000000000000001E-2</v>
      </c>
      <c r="N45" s="78"/>
      <c r="O45" s="69">
        <f t="shared" si="3"/>
        <v>0.93600000000000005</v>
      </c>
      <c r="P45" s="69">
        <f t="shared" si="3"/>
        <v>0.86199999999999999</v>
      </c>
      <c r="Q45" s="69">
        <f t="shared" si="3"/>
        <v>0.95099999999999996</v>
      </c>
      <c r="R45" s="69">
        <f t="shared" si="3"/>
        <v>0.94099999999999995</v>
      </c>
      <c r="S45" s="69">
        <f t="shared" si="3"/>
        <v>0.97099999999999997</v>
      </c>
    </row>
    <row r="46" spans="1:19" x14ac:dyDescent="0.35">
      <c r="A46" s="86" t="s">
        <v>83</v>
      </c>
      <c r="B46" t="s">
        <v>363</v>
      </c>
      <c r="C46" s="47">
        <f t="shared" si="1"/>
        <v>0.36000000000000004</v>
      </c>
      <c r="D46" s="47">
        <f t="shared" si="2"/>
        <v>0.27100000000000002</v>
      </c>
      <c r="E46" s="47">
        <f t="shared" si="2"/>
        <v>0.23799999999999999</v>
      </c>
      <c r="H46"/>
      <c r="I46" s="88">
        <v>0.41599999999999998</v>
      </c>
      <c r="J46" s="84">
        <v>0.45800000000000002</v>
      </c>
      <c r="K46" s="88">
        <v>0.20599999999999999</v>
      </c>
      <c r="L46" s="88">
        <v>0.27100000000000002</v>
      </c>
      <c r="M46" s="88">
        <v>0.76200000000000001</v>
      </c>
      <c r="N46" s="78"/>
      <c r="O46" s="69">
        <f t="shared" si="3"/>
        <v>0.41599999999999998</v>
      </c>
      <c r="P46" s="69">
        <f t="shared" si="3"/>
        <v>0.45800000000000002</v>
      </c>
      <c r="Q46" s="69">
        <f t="shared" si="3"/>
        <v>0.20599999999999999</v>
      </c>
      <c r="R46" s="69">
        <f t="shared" si="3"/>
        <v>0.27100000000000002</v>
      </c>
      <c r="S46" s="69">
        <f t="shared" si="3"/>
        <v>0.23799999999999999</v>
      </c>
    </row>
    <row r="47" spans="1:19" x14ac:dyDescent="0.35">
      <c r="A47" s="86" t="s">
        <v>84</v>
      </c>
      <c r="B47" t="s">
        <v>318</v>
      </c>
      <c r="C47" s="47">
        <f t="shared" si="1"/>
        <v>0.94966666666666677</v>
      </c>
      <c r="D47" s="47">
        <f t="shared" si="2"/>
        <v>0.96599999999999997</v>
      </c>
      <c r="E47" s="47">
        <f t="shared" si="2"/>
        <v>0.98299999999999998</v>
      </c>
      <c r="H47"/>
      <c r="I47" s="88">
        <v>0.97099999999999997</v>
      </c>
      <c r="J47" s="84">
        <v>0.92700000000000005</v>
      </c>
      <c r="K47" s="88">
        <v>0.95099999999999996</v>
      </c>
      <c r="L47" s="88">
        <v>0.96599999999999997</v>
      </c>
      <c r="M47" s="88">
        <v>1.7000000000000001E-2</v>
      </c>
      <c r="N47" s="78"/>
      <c r="O47" s="69">
        <f t="shared" si="3"/>
        <v>0.97099999999999997</v>
      </c>
      <c r="P47" s="69">
        <f t="shared" si="3"/>
        <v>0.92700000000000005</v>
      </c>
      <c r="Q47" s="69">
        <f t="shared" si="3"/>
        <v>0.95099999999999996</v>
      </c>
      <c r="R47" s="69">
        <f t="shared" si="3"/>
        <v>0.96599999999999997</v>
      </c>
      <c r="S47" s="69">
        <f t="shared" si="3"/>
        <v>0.98299999999999998</v>
      </c>
    </row>
    <row r="48" spans="1:19" x14ac:dyDescent="0.35">
      <c r="A48" s="86" t="s">
        <v>85</v>
      </c>
      <c r="B48" t="s">
        <v>312</v>
      </c>
      <c r="C48" s="47">
        <f t="shared" si="1"/>
        <v>0.71899999999999997</v>
      </c>
      <c r="D48" s="47">
        <f t="shared" si="2"/>
        <v>0.44600000000000001</v>
      </c>
      <c r="E48" s="47">
        <f t="shared" si="2"/>
        <v>0.12</v>
      </c>
      <c r="H48"/>
      <c r="I48" s="88">
        <v>0.79800000000000004</v>
      </c>
      <c r="J48" s="84">
        <v>0.79300000000000004</v>
      </c>
      <c r="K48" s="88">
        <v>0.56599999999999995</v>
      </c>
      <c r="L48" s="88">
        <v>0.44600000000000001</v>
      </c>
      <c r="M48" s="88">
        <v>0.88</v>
      </c>
      <c r="N48" s="78"/>
      <c r="O48" s="69">
        <f t="shared" si="3"/>
        <v>0.79800000000000004</v>
      </c>
      <c r="P48" s="69">
        <f t="shared" si="3"/>
        <v>0.79300000000000004</v>
      </c>
      <c r="Q48" s="69">
        <f t="shared" si="3"/>
        <v>0.56599999999999995</v>
      </c>
      <c r="R48" s="69">
        <f t="shared" si="3"/>
        <v>0.44600000000000001</v>
      </c>
      <c r="S48" s="69">
        <f t="shared" si="3"/>
        <v>0.12</v>
      </c>
    </row>
    <row r="49" spans="1:19" x14ac:dyDescent="0.35">
      <c r="A49" s="86" t="s">
        <v>86</v>
      </c>
      <c r="B49" t="s">
        <v>226</v>
      </c>
      <c r="C49" s="47">
        <f t="shared" si="1"/>
        <v>0.41666666666666669</v>
      </c>
      <c r="D49" s="47">
        <f t="shared" si="2"/>
        <v>0.31900000000000001</v>
      </c>
      <c r="E49" s="47">
        <f t="shared" si="2"/>
        <v>0.22999999999999998</v>
      </c>
      <c r="H49"/>
      <c r="I49" s="88">
        <v>0.60299999999999998</v>
      </c>
      <c r="J49" s="84">
        <v>0.373</v>
      </c>
      <c r="K49" s="88">
        <v>0.27400000000000002</v>
      </c>
      <c r="L49" s="88">
        <v>0.31900000000000001</v>
      </c>
      <c r="M49" s="88">
        <v>0.77</v>
      </c>
      <c r="N49" s="78"/>
      <c r="O49" s="69">
        <f t="shared" si="3"/>
        <v>0.60299999999999998</v>
      </c>
      <c r="P49" s="69">
        <f t="shared" si="3"/>
        <v>0.373</v>
      </c>
      <c r="Q49" s="69">
        <f t="shared" si="3"/>
        <v>0.27400000000000002</v>
      </c>
      <c r="R49" s="69">
        <f t="shared" si="3"/>
        <v>0.31900000000000001</v>
      </c>
      <c r="S49" s="69">
        <f t="shared" si="3"/>
        <v>0.22999999999999998</v>
      </c>
    </row>
    <row r="50" spans="1:19" x14ac:dyDescent="0.35">
      <c r="A50" s="86" t="s">
        <v>87</v>
      </c>
      <c r="B50" t="s">
        <v>329</v>
      </c>
      <c r="C50" s="47">
        <f t="shared" si="1"/>
        <v>0.80399999999999994</v>
      </c>
      <c r="D50" s="47">
        <f t="shared" si="2"/>
        <v>0.65100000000000002</v>
      </c>
      <c r="E50" s="47">
        <f t="shared" si="2"/>
        <v>0.47799999999999998</v>
      </c>
      <c r="H50"/>
      <c r="I50" s="88">
        <v>0.873</v>
      </c>
      <c r="J50" s="84">
        <v>0.83499999999999996</v>
      </c>
      <c r="K50" s="88">
        <v>0.70399999999999996</v>
      </c>
      <c r="L50" s="88">
        <v>0.65100000000000002</v>
      </c>
      <c r="M50" s="88">
        <v>0.52200000000000002</v>
      </c>
      <c r="N50" s="76"/>
      <c r="O50" s="69">
        <f t="shared" si="3"/>
        <v>0.873</v>
      </c>
      <c r="P50" s="69">
        <f t="shared" si="3"/>
        <v>0.83499999999999996</v>
      </c>
      <c r="Q50" s="69">
        <f t="shared" si="3"/>
        <v>0.70399999999999996</v>
      </c>
      <c r="R50" s="69">
        <f t="shared" si="3"/>
        <v>0.65100000000000002</v>
      </c>
      <c r="S50" s="69">
        <f t="shared" si="3"/>
        <v>0.47799999999999998</v>
      </c>
    </row>
    <row r="51" spans="1:19" x14ac:dyDescent="0.35">
      <c r="A51" s="86" t="s">
        <v>88</v>
      </c>
      <c r="B51" t="s">
        <v>229</v>
      </c>
      <c r="C51" s="47">
        <f t="shared" si="1"/>
        <v>0.20566666666666666</v>
      </c>
      <c r="D51" s="47">
        <f t="shared" si="2"/>
        <v>0.41</v>
      </c>
      <c r="E51" s="47">
        <f t="shared" si="2"/>
        <v>0.18999999999999995</v>
      </c>
      <c r="H51"/>
      <c r="I51" s="88">
        <v>0.249</v>
      </c>
      <c r="J51" s="84">
        <v>0.20499999999999999</v>
      </c>
      <c r="K51" s="88">
        <v>0.16300000000000001</v>
      </c>
      <c r="L51" s="88">
        <v>0.41</v>
      </c>
      <c r="M51" s="88">
        <v>0.81</v>
      </c>
      <c r="N51" s="69"/>
      <c r="O51" s="69">
        <f t="shared" si="3"/>
        <v>0.249</v>
      </c>
      <c r="P51" s="69">
        <f t="shared" si="3"/>
        <v>0.20499999999999999</v>
      </c>
      <c r="Q51" s="69">
        <f t="shared" si="3"/>
        <v>0.16300000000000001</v>
      </c>
      <c r="R51" s="69">
        <f t="shared" si="3"/>
        <v>0.41</v>
      </c>
      <c r="S51" s="69">
        <f t="shared" si="3"/>
        <v>0.18999999999999995</v>
      </c>
    </row>
    <row r="52" spans="1:19" x14ac:dyDescent="0.35">
      <c r="A52" s="86" t="s">
        <v>89</v>
      </c>
      <c r="B52" t="s">
        <v>271</v>
      </c>
      <c r="C52" s="47">
        <f t="shared" si="1"/>
        <v>2.0666666666666667E-2</v>
      </c>
      <c r="D52" s="47">
        <f t="shared" si="2"/>
        <v>0.04</v>
      </c>
      <c r="E52" s="47">
        <f t="shared" si="2"/>
        <v>0.45399999999999996</v>
      </c>
      <c r="H52"/>
      <c r="I52" s="88">
        <v>2.9000000000000001E-2</v>
      </c>
      <c r="J52" s="84">
        <v>3.3000000000000002E-2</v>
      </c>
      <c r="K52" s="88">
        <v>0</v>
      </c>
      <c r="L52" s="88">
        <v>0.04</v>
      </c>
      <c r="M52" s="88">
        <v>0.54600000000000004</v>
      </c>
      <c r="N52" s="69"/>
      <c r="O52" s="69">
        <f t="shared" si="3"/>
        <v>2.9000000000000001E-2</v>
      </c>
      <c r="P52" s="69">
        <f t="shared" si="3"/>
        <v>3.3000000000000002E-2</v>
      </c>
      <c r="Q52" s="69">
        <f t="shared" si="3"/>
        <v>0</v>
      </c>
      <c r="R52" s="69">
        <f t="shared" si="3"/>
        <v>0.04</v>
      </c>
      <c r="S52" s="69">
        <f t="shared" si="3"/>
        <v>0.45399999999999996</v>
      </c>
    </row>
    <row r="53" spans="1:19" x14ac:dyDescent="0.35">
      <c r="A53" s="86" t="s">
        <v>90</v>
      </c>
      <c r="B53" t="s">
        <v>309</v>
      </c>
      <c r="C53" s="47">
        <f t="shared" si="1"/>
        <v>0.93100000000000005</v>
      </c>
      <c r="D53" s="47">
        <f t="shared" si="2"/>
        <v>0.91800000000000004</v>
      </c>
      <c r="E53" s="47">
        <f t="shared" si="2"/>
        <v>0.95</v>
      </c>
      <c r="H53"/>
      <c r="I53" s="88">
        <v>0.93500000000000005</v>
      </c>
      <c r="J53" s="84">
        <v>0.89200000000000002</v>
      </c>
      <c r="K53" s="88">
        <v>0.96599999999999997</v>
      </c>
      <c r="L53" s="88">
        <v>0.91800000000000004</v>
      </c>
      <c r="M53" s="88">
        <v>0.05</v>
      </c>
      <c r="N53" s="69"/>
      <c r="O53" s="69">
        <f t="shared" si="3"/>
        <v>0.93500000000000005</v>
      </c>
      <c r="P53" s="69">
        <f t="shared" si="3"/>
        <v>0.89200000000000002</v>
      </c>
      <c r="Q53" s="69">
        <f t="shared" si="3"/>
        <v>0.96599999999999997</v>
      </c>
      <c r="R53" s="69">
        <f t="shared" si="3"/>
        <v>0.91800000000000004</v>
      </c>
      <c r="S53" s="69">
        <f t="shared" si="3"/>
        <v>0.95</v>
      </c>
    </row>
    <row r="54" spans="1:19" x14ac:dyDescent="0.35">
      <c r="A54" s="86" t="s">
        <v>91</v>
      </c>
      <c r="B54" t="s">
        <v>283</v>
      </c>
      <c r="C54" s="47">
        <f t="shared" si="1"/>
        <v>0.94733333333333336</v>
      </c>
      <c r="D54" s="47">
        <f t="shared" si="2"/>
        <v>0.94399999999999995</v>
      </c>
      <c r="E54" s="47">
        <f t="shared" si="2"/>
        <v>0.95399999999999996</v>
      </c>
      <c r="H54"/>
      <c r="I54" s="88">
        <v>0.96899999999999997</v>
      </c>
      <c r="J54" s="84">
        <v>0.90200000000000002</v>
      </c>
      <c r="K54" s="88">
        <v>0.97099999999999997</v>
      </c>
      <c r="L54" s="88">
        <v>0.94399999999999995</v>
      </c>
      <c r="M54" s="88">
        <v>4.5999999999999999E-2</v>
      </c>
      <c r="N54" s="69"/>
      <c r="O54" s="69">
        <f t="shared" si="3"/>
        <v>0.96899999999999997</v>
      </c>
      <c r="P54" s="69">
        <f t="shared" si="3"/>
        <v>0.90200000000000002</v>
      </c>
      <c r="Q54" s="69">
        <f t="shared" si="3"/>
        <v>0.97099999999999997</v>
      </c>
      <c r="R54" s="69">
        <f t="shared" si="3"/>
        <v>0.94399999999999995</v>
      </c>
      <c r="S54" s="69">
        <f t="shared" si="3"/>
        <v>0.95399999999999996</v>
      </c>
    </row>
    <row r="55" spans="1:19" x14ac:dyDescent="0.35">
      <c r="A55" s="86" t="s">
        <v>92</v>
      </c>
      <c r="B55" t="s">
        <v>247</v>
      </c>
      <c r="C55" s="47">
        <f t="shared" si="1"/>
        <v>0.37566666666666665</v>
      </c>
      <c r="D55" s="47">
        <f t="shared" si="2"/>
        <v>0.36399999999999999</v>
      </c>
      <c r="E55" s="47">
        <f t="shared" si="2"/>
        <v>0.48</v>
      </c>
      <c r="H55"/>
      <c r="I55" s="88">
        <v>0.51800000000000002</v>
      </c>
      <c r="J55" s="84">
        <v>0.36199999999999999</v>
      </c>
      <c r="K55" s="88">
        <v>0.247</v>
      </c>
      <c r="L55" s="88">
        <v>0.36399999999999999</v>
      </c>
      <c r="M55" s="88">
        <v>0.52</v>
      </c>
      <c r="N55" s="69"/>
      <c r="O55" s="69">
        <f t="shared" si="3"/>
        <v>0.51800000000000002</v>
      </c>
      <c r="P55" s="69">
        <f t="shared" si="3"/>
        <v>0.36199999999999999</v>
      </c>
      <c r="Q55" s="69">
        <f t="shared" si="3"/>
        <v>0.247</v>
      </c>
      <c r="R55" s="69">
        <f t="shared" si="3"/>
        <v>0.36399999999999999</v>
      </c>
      <c r="S55" s="69">
        <f t="shared" si="3"/>
        <v>0.48</v>
      </c>
    </row>
    <row r="56" spans="1:19" x14ac:dyDescent="0.35">
      <c r="A56" s="86" t="s">
        <v>93</v>
      </c>
      <c r="B56" t="s">
        <v>319</v>
      </c>
      <c r="C56" s="47">
        <f t="shared" si="1"/>
        <v>0.93133333333333335</v>
      </c>
      <c r="D56" s="47">
        <f t="shared" si="2"/>
        <v>0.95199999999999996</v>
      </c>
      <c r="E56" s="47">
        <f t="shared" si="2"/>
        <v>0.94599999999999995</v>
      </c>
      <c r="H56"/>
      <c r="I56" s="88">
        <v>0.95899999999999996</v>
      </c>
      <c r="J56" s="84">
        <v>0.86699999999999999</v>
      </c>
      <c r="K56" s="88">
        <v>0.96799999999999997</v>
      </c>
      <c r="L56" s="88">
        <v>0.95199999999999996</v>
      </c>
      <c r="M56" s="88">
        <v>5.3999999999999999E-2</v>
      </c>
      <c r="N56" s="69"/>
      <c r="O56" s="69">
        <f t="shared" si="3"/>
        <v>0.95899999999999996</v>
      </c>
      <c r="P56" s="69">
        <f t="shared" si="3"/>
        <v>0.86699999999999999</v>
      </c>
      <c r="Q56" s="69">
        <f t="shared" si="3"/>
        <v>0.96799999999999997</v>
      </c>
      <c r="R56" s="69">
        <f t="shared" si="3"/>
        <v>0.95199999999999996</v>
      </c>
      <c r="S56" s="69">
        <f t="shared" si="3"/>
        <v>0.94599999999999995</v>
      </c>
    </row>
    <row r="57" spans="1:19" x14ac:dyDescent="0.35">
      <c r="A57" s="86" t="s">
        <v>94</v>
      </c>
      <c r="B57" t="s">
        <v>284</v>
      </c>
      <c r="C57" s="47">
        <f t="shared" si="1"/>
        <v>0.64333333333333342</v>
      </c>
      <c r="D57" s="47">
        <f t="shared" si="2"/>
        <v>0.7</v>
      </c>
      <c r="E57" s="47">
        <f t="shared" si="2"/>
        <v>0.73899999999999999</v>
      </c>
      <c r="H57"/>
      <c r="I57" s="88">
        <v>0.497</v>
      </c>
      <c r="J57" s="84">
        <v>0.748</v>
      </c>
      <c r="K57" s="88">
        <v>0.68500000000000005</v>
      </c>
      <c r="L57" s="88">
        <v>0.7</v>
      </c>
      <c r="M57" s="88">
        <v>0.26100000000000001</v>
      </c>
      <c r="N57" s="69"/>
      <c r="O57" s="69">
        <f t="shared" si="3"/>
        <v>0.497</v>
      </c>
      <c r="P57" s="69">
        <f t="shared" si="3"/>
        <v>0.748</v>
      </c>
      <c r="Q57" s="69">
        <f t="shared" si="3"/>
        <v>0.68500000000000005</v>
      </c>
      <c r="R57" s="69">
        <f t="shared" si="3"/>
        <v>0.7</v>
      </c>
      <c r="S57" s="69">
        <f t="shared" si="3"/>
        <v>0.73899999999999999</v>
      </c>
    </row>
    <row r="58" spans="1:19" x14ac:dyDescent="0.35">
      <c r="A58" s="86" t="s">
        <v>95</v>
      </c>
      <c r="B58" t="s">
        <v>330</v>
      </c>
      <c r="C58" s="47">
        <f t="shared" si="1"/>
        <v>0.92366666666666664</v>
      </c>
      <c r="D58" s="47">
        <f t="shared" si="2"/>
        <v>0.90900000000000003</v>
      </c>
      <c r="E58" s="47">
        <f t="shared" si="2"/>
        <v>0.88600000000000001</v>
      </c>
      <c r="H58"/>
      <c r="I58" s="88">
        <v>0.96</v>
      </c>
      <c r="J58" s="84">
        <v>0.86299999999999999</v>
      </c>
      <c r="K58" s="88">
        <v>0.94799999999999995</v>
      </c>
      <c r="L58" s="88">
        <v>0.90900000000000003</v>
      </c>
      <c r="M58" s="88">
        <v>0.114</v>
      </c>
      <c r="N58" s="69"/>
      <c r="O58" s="69">
        <f t="shared" si="3"/>
        <v>0.96</v>
      </c>
      <c r="P58" s="69">
        <f t="shared" si="3"/>
        <v>0.86299999999999999</v>
      </c>
      <c r="Q58" s="69">
        <f t="shared" si="3"/>
        <v>0.94799999999999995</v>
      </c>
      <c r="R58" s="69">
        <f t="shared" si="3"/>
        <v>0.90900000000000003</v>
      </c>
      <c r="S58" s="69">
        <f t="shared" si="3"/>
        <v>0.88600000000000001</v>
      </c>
    </row>
    <row r="59" spans="1:19" x14ac:dyDescent="0.35">
      <c r="A59" s="86" t="s">
        <v>96</v>
      </c>
      <c r="B59" t="s">
        <v>331</v>
      </c>
      <c r="C59" s="47">
        <f t="shared" si="1"/>
        <v>0.60566666666666669</v>
      </c>
      <c r="D59" s="47">
        <f t="shared" si="2"/>
        <v>0.48499999999999999</v>
      </c>
      <c r="E59" s="47">
        <f t="shared" si="2"/>
        <v>0.18899999999999995</v>
      </c>
      <c r="H59"/>
      <c r="I59" s="88">
        <v>0.79900000000000004</v>
      </c>
      <c r="J59" s="84">
        <v>0.78800000000000003</v>
      </c>
      <c r="K59" s="88">
        <v>0.23</v>
      </c>
      <c r="L59" s="88">
        <v>0.48499999999999999</v>
      </c>
      <c r="M59" s="88">
        <v>0.81100000000000005</v>
      </c>
      <c r="N59" s="69"/>
      <c r="O59" s="69">
        <f t="shared" si="3"/>
        <v>0.79900000000000004</v>
      </c>
      <c r="P59" s="69">
        <f t="shared" si="3"/>
        <v>0.78800000000000003</v>
      </c>
      <c r="Q59" s="69">
        <f t="shared" si="3"/>
        <v>0.23</v>
      </c>
      <c r="R59" s="69">
        <f t="shared" si="3"/>
        <v>0.48499999999999999</v>
      </c>
      <c r="S59" s="69">
        <f t="shared" si="3"/>
        <v>0.18899999999999995</v>
      </c>
    </row>
    <row r="60" spans="1:19" x14ac:dyDescent="0.35">
      <c r="A60" s="86" t="s">
        <v>97</v>
      </c>
      <c r="B60" t="s">
        <v>332</v>
      </c>
      <c r="C60" s="47">
        <f t="shared" si="1"/>
        <v>0.92733333333333334</v>
      </c>
      <c r="D60" s="47">
        <f t="shared" si="2"/>
        <v>0.92500000000000004</v>
      </c>
      <c r="E60" s="47">
        <f t="shared" si="2"/>
        <v>0.95499999999999996</v>
      </c>
      <c r="H60"/>
      <c r="I60" s="88">
        <v>0.94899999999999995</v>
      </c>
      <c r="J60" s="84">
        <v>0.89300000000000002</v>
      </c>
      <c r="K60" s="88">
        <v>0.94</v>
      </c>
      <c r="L60" s="88">
        <v>0.92500000000000004</v>
      </c>
      <c r="M60" s="88">
        <v>4.4999999999999998E-2</v>
      </c>
      <c r="N60" s="69"/>
      <c r="O60" s="69">
        <f t="shared" si="3"/>
        <v>0.94899999999999995</v>
      </c>
      <c r="P60" s="69">
        <f t="shared" si="3"/>
        <v>0.89300000000000002</v>
      </c>
      <c r="Q60" s="69">
        <f t="shared" si="3"/>
        <v>0.94</v>
      </c>
      <c r="R60" s="69">
        <f t="shared" si="3"/>
        <v>0.92500000000000004</v>
      </c>
      <c r="S60" s="69">
        <f t="shared" si="3"/>
        <v>0.95499999999999996</v>
      </c>
    </row>
    <row r="61" spans="1:19" x14ac:dyDescent="0.35">
      <c r="A61" s="86" t="s">
        <v>98</v>
      </c>
      <c r="B61" t="s">
        <v>272</v>
      </c>
      <c r="C61" s="47">
        <f t="shared" si="1"/>
        <v>0.83733333333333337</v>
      </c>
      <c r="D61" s="47">
        <f t="shared" si="2"/>
        <v>0.75</v>
      </c>
      <c r="E61" s="47">
        <f t="shared" si="2"/>
        <v>0.84599999999999997</v>
      </c>
      <c r="H61"/>
      <c r="I61" s="88">
        <v>0.88500000000000001</v>
      </c>
      <c r="J61" s="84">
        <v>0.91</v>
      </c>
      <c r="K61" s="88">
        <v>0.71699999999999997</v>
      </c>
      <c r="L61" s="88">
        <v>0.75</v>
      </c>
      <c r="M61" s="88">
        <v>0.154</v>
      </c>
      <c r="N61" s="69"/>
      <c r="O61" s="69">
        <f t="shared" si="3"/>
        <v>0.88500000000000001</v>
      </c>
      <c r="P61" s="69">
        <f t="shared" si="3"/>
        <v>0.91</v>
      </c>
      <c r="Q61" s="69">
        <f t="shared" si="3"/>
        <v>0.71699999999999997</v>
      </c>
      <c r="R61" s="69">
        <f t="shared" si="3"/>
        <v>0.75</v>
      </c>
      <c r="S61" s="69">
        <f t="shared" si="3"/>
        <v>0.84599999999999997</v>
      </c>
    </row>
    <row r="62" spans="1:19" x14ac:dyDescent="0.35">
      <c r="A62" s="86" t="s">
        <v>33</v>
      </c>
      <c r="B62" t="s">
        <v>205</v>
      </c>
      <c r="C62" s="47">
        <f t="shared" si="1"/>
        <v>0.81800000000000006</v>
      </c>
      <c r="D62" s="47">
        <f t="shared" si="2"/>
        <v>0.82099999999999995</v>
      </c>
      <c r="E62" s="47">
        <f t="shared" si="2"/>
        <v>0.37</v>
      </c>
      <c r="H62"/>
      <c r="I62" s="88">
        <v>0.875</v>
      </c>
      <c r="J62" s="84">
        <v>0.88200000000000001</v>
      </c>
      <c r="K62" s="88">
        <v>0.69699999999999995</v>
      </c>
      <c r="L62" s="88">
        <v>0.82099999999999995</v>
      </c>
      <c r="M62" s="88">
        <v>0.63</v>
      </c>
      <c r="N62" s="69"/>
      <c r="O62" s="69">
        <f t="shared" si="3"/>
        <v>0.875</v>
      </c>
      <c r="P62" s="69">
        <f t="shared" si="3"/>
        <v>0.88200000000000001</v>
      </c>
      <c r="Q62" s="69">
        <f t="shared" si="3"/>
        <v>0.69699999999999995</v>
      </c>
      <c r="R62" s="69">
        <f t="shared" si="3"/>
        <v>0.82099999999999995</v>
      </c>
      <c r="S62" s="69">
        <f t="shared" si="3"/>
        <v>0.37</v>
      </c>
    </row>
    <row r="63" spans="1:19" x14ac:dyDescent="0.35">
      <c r="A63" s="86" t="s">
        <v>99</v>
      </c>
      <c r="B63" t="s">
        <v>333</v>
      </c>
      <c r="C63" s="47">
        <f t="shared" si="1"/>
        <v>0.57033333333333336</v>
      </c>
      <c r="D63" s="47">
        <f t="shared" si="2"/>
        <v>0.30599999999999999</v>
      </c>
      <c r="E63" s="47">
        <f t="shared" si="2"/>
        <v>0.18400000000000005</v>
      </c>
      <c r="H63"/>
      <c r="I63" s="88">
        <v>0.63100000000000001</v>
      </c>
      <c r="J63" s="84">
        <v>0.78300000000000003</v>
      </c>
      <c r="K63" s="88">
        <v>0.29699999999999999</v>
      </c>
      <c r="L63" s="88">
        <v>0.30599999999999999</v>
      </c>
      <c r="M63" s="88">
        <v>0.81599999999999995</v>
      </c>
      <c r="N63" s="69"/>
      <c r="O63" s="69">
        <f t="shared" si="3"/>
        <v>0.63100000000000001</v>
      </c>
      <c r="P63" s="69">
        <f t="shared" si="3"/>
        <v>0.78300000000000003</v>
      </c>
      <c r="Q63" s="69">
        <f t="shared" si="3"/>
        <v>0.29699999999999999</v>
      </c>
      <c r="R63" s="69">
        <f t="shared" si="3"/>
        <v>0.30599999999999999</v>
      </c>
      <c r="S63" s="69">
        <f t="shared" si="3"/>
        <v>0.18400000000000005</v>
      </c>
    </row>
    <row r="64" spans="1:19" x14ac:dyDescent="0.35">
      <c r="A64" s="86" t="s">
        <v>100</v>
      </c>
      <c r="B64" t="s">
        <v>364</v>
      </c>
      <c r="C64" s="47">
        <f t="shared" si="1"/>
        <v>0.73099999999999998</v>
      </c>
      <c r="D64" s="47">
        <f t="shared" si="2"/>
        <v>0.76300000000000001</v>
      </c>
      <c r="E64" s="47">
        <f t="shared" si="2"/>
        <v>0.70700000000000007</v>
      </c>
      <c r="H64"/>
      <c r="I64" s="88">
        <v>0.83399999999999996</v>
      </c>
      <c r="J64" s="84">
        <v>0.83799999999999997</v>
      </c>
      <c r="K64" s="88">
        <v>0.52100000000000002</v>
      </c>
      <c r="L64" s="88">
        <v>0.76300000000000001</v>
      </c>
      <c r="M64" s="88">
        <v>0.29299999999999998</v>
      </c>
      <c r="N64" s="69"/>
      <c r="O64" s="69">
        <f t="shared" si="3"/>
        <v>0.83399999999999996</v>
      </c>
      <c r="P64" s="69">
        <f t="shared" si="3"/>
        <v>0.83799999999999997</v>
      </c>
      <c r="Q64" s="69">
        <f t="shared" si="3"/>
        <v>0.52100000000000002</v>
      </c>
      <c r="R64" s="69">
        <f t="shared" si="3"/>
        <v>0.76300000000000001</v>
      </c>
      <c r="S64" s="69">
        <f t="shared" si="3"/>
        <v>0.70700000000000007</v>
      </c>
    </row>
    <row r="65" spans="1:19" x14ac:dyDescent="0.35">
      <c r="A65" s="86" t="s">
        <v>101</v>
      </c>
      <c r="B65" t="s">
        <v>334</v>
      </c>
      <c r="C65" s="47">
        <f t="shared" si="1"/>
        <v>0.68033333333333335</v>
      </c>
      <c r="D65" s="47">
        <f t="shared" si="2"/>
        <v>0.496</v>
      </c>
      <c r="E65" s="47">
        <f t="shared" si="2"/>
        <v>0.123</v>
      </c>
      <c r="H65"/>
      <c r="I65" s="88">
        <v>0.68899999999999995</v>
      </c>
      <c r="J65" s="84">
        <v>0.75</v>
      </c>
      <c r="K65" s="88">
        <v>0.60199999999999998</v>
      </c>
      <c r="L65" s="88">
        <v>0.496</v>
      </c>
      <c r="M65" s="88">
        <v>0.877</v>
      </c>
      <c r="N65" s="69"/>
      <c r="O65" s="69">
        <f t="shared" si="3"/>
        <v>0.68899999999999995</v>
      </c>
      <c r="P65" s="69">
        <f t="shared" si="3"/>
        <v>0.75</v>
      </c>
      <c r="Q65" s="69">
        <f t="shared" si="3"/>
        <v>0.60199999999999998</v>
      </c>
      <c r="R65" s="69">
        <f t="shared" si="3"/>
        <v>0.496</v>
      </c>
      <c r="S65" s="69">
        <f t="shared" si="3"/>
        <v>0.123</v>
      </c>
    </row>
    <row r="66" spans="1:19" x14ac:dyDescent="0.35">
      <c r="A66" s="86" t="s">
        <v>102</v>
      </c>
      <c r="B66" t="s">
        <v>435</v>
      </c>
      <c r="C66" s="47">
        <f t="shared" si="1"/>
        <v>0.13866666666666666</v>
      </c>
      <c r="D66" s="47">
        <f t="shared" si="2"/>
        <v>0.113</v>
      </c>
      <c r="E66" s="47">
        <f t="shared" si="2"/>
        <v>0.10699999999999998</v>
      </c>
      <c r="H66"/>
      <c r="I66" s="88">
        <v>0.16</v>
      </c>
      <c r="J66" s="84">
        <v>0.189</v>
      </c>
      <c r="K66" s="88">
        <v>6.7000000000000004E-2</v>
      </c>
      <c r="L66" s="88">
        <v>0.113</v>
      </c>
      <c r="M66" s="88">
        <v>0.89300000000000002</v>
      </c>
      <c r="N66" s="69"/>
      <c r="O66" s="69">
        <f t="shared" si="3"/>
        <v>0.16</v>
      </c>
      <c r="P66" s="69">
        <f t="shared" si="3"/>
        <v>0.189</v>
      </c>
      <c r="Q66" s="69">
        <f t="shared" si="3"/>
        <v>6.7000000000000004E-2</v>
      </c>
      <c r="R66" s="69">
        <f t="shared" si="3"/>
        <v>0.113</v>
      </c>
      <c r="S66" s="69">
        <f t="shared" si="3"/>
        <v>0.10699999999999998</v>
      </c>
    </row>
    <row r="67" spans="1:19" x14ac:dyDescent="0.35">
      <c r="A67" s="86" t="s">
        <v>103</v>
      </c>
      <c r="B67" t="s">
        <v>335</v>
      </c>
      <c r="C67" s="47">
        <f t="shared" si="1"/>
        <v>0.90733333333333333</v>
      </c>
      <c r="D67" s="47">
        <f t="shared" si="2"/>
        <v>0.84199999999999997</v>
      </c>
      <c r="E67" s="47">
        <f t="shared" si="2"/>
        <v>0.625</v>
      </c>
      <c r="H67"/>
      <c r="I67" s="88">
        <v>0.876</v>
      </c>
      <c r="J67" s="84">
        <v>0.89700000000000002</v>
      </c>
      <c r="K67" s="88">
        <v>0.94899999999999995</v>
      </c>
      <c r="L67" s="88">
        <v>0.84199999999999997</v>
      </c>
      <c r="M67" s="88">
        <v>0.375</v>
      </c>
      <c r="N67" s="69"/>
      <c r="O67" s="69">
        <f t="shared" si="3"/>
        <v>0.876</v>
      </c>
      <c r="P67" s="69">
        <f t="shared" si="3"/>
        <v>0.89700000000000002</v>
      </c>
      <c r="Q67" s="69">
        <f t="shared" si="3"/>
        <v>0.94899999999999995</v>
      </c>
      <c r="R67" s="69">
        <f t="shared" si="3"/>
        <v>0.84199999999999997</v>
      </c>
      <c r="S67" s="69">
        <f t="shared" si="3"/>
        <v>0.625</v>
      </c>
    </row>
    <row r="68" spans="1:19" x14ac:dyDescent="0.35">
      <c r="A68" s="86" t="s">
        <v>104</v>
      </c>
      <c r="B68" t="s">
        <v>336</v>
      </c>
      <c r="C68" s="47">
        <f t="shared" si="1"/>
        <v>0.72399999999999987</v>
      </c>
      <c r="D68" s="47">
        <f t="shared" si="2"/>
        <v>0.7</v>
      </c>
      <c r="E68" s="47">
        <f t="shared" si="2"/>
        <v>0.16400000000000003</v>
      </c>
      <c r="H68"/>
      <c r="I68" s="88">
        <v>0.72899999999999998</v>
      </c>
      <c r="J68" s="84">
        <v>0.82599999999999996</v>
      </c>
      <c r="K68" s="88">
        <v>0.61699999999999999</v>
      </c>
      <c r="L68" s="88">
        <v>0.7</v>
      </c>
      <c r="M68" s="88">
        <v>0.83599999999999997</v>
      </c>
      <c r="N68" s="69"/>
      <c r="O68" s="69">
        <f t="shared" si="3"/>
        <v>0.72899999999999998</v>
      </c>
      <c r="P68" s="69">
        <f t="shared" si="3"/>
        <v>0.82599999999999996</v>
      </c>
      <c r="Q68" s="69">
        <f t="shared" si="3"/>
        <v>0.61699999999999999</v>
      </c>
      <c r="R68" s="69">
        <f t="shared" si="3"/>
        <v>0.7</v>
      </c>
      <c r="S68" s="69">
        <f t="shared" si="3"/>
        <v>0.16400000000000003</v>
      </c>
    </row>
    <row r="69" spans="1:19" x14ac:dyDescent="0.35">
      <c r="A69" s="86" t="s">
        <v>105</v>
      </c>
      <c r="B69" t="s">
        <v>285</v>
      </c>
      <c r="C69" s="47">
        <f t="shared" si="1"/>
        <v>0.82566666666666666</v>
      </c>
      <c r="D69" s="47">
        <f t="shared" si="2"/>
        <v>0.65700000000000003</v>
      </c>
      <c r="E69" s="47">
        <f t="shared" si="2"/>
        <v>0.63600000000000001</v>
      </c>
      <c r="H69"/>
      <c r="I69" s="88">
        <v>0.83299999999999996</v>
      </c>
      <c r="J69" s="84">
        <v>0.90300000000000002</v>
      </c>
      <c r="K69" s="88">
        <v>0.74099999999999999</v>
      </c>
      <c r="L69" s="88">
        <v>0.65700000000000003</v>
      </c>
      <c r="M69" s="88">
        <v>0.36399999999999999</v>
      </c>
      <c r="N69" s="69"/>
      <c r="O69" s="69">
        <f t="shared" si="3"/>
        <v>0.83299999999999996</v>
      </c>
      <c r="P69" s="69">
        <f t="shared" si="3"/>
        <v>0.90300000000000002</v>
      </c>
      <c r="Q69" s="69">
        <f t="shared" si="3"/>
        <v>0.74099999999999999</v>
      </c>
      <c r="R69" s="69">
        <f t="shared" si="3"/>
        <v>0.65700000000000003</v>
      </c>
      <c r="S69" s="69">
        <f t="shared" si="3"/>
        <v>0.63600000000000001</v>
      </c>
    </row>
    <row r="70" spans="1:19" x14ac:dyDescent="0.35">
      <c r="A70" s="86" t="s">
        <v>106</v>
      </c>
      <c r="B70" t="s">
        <v>337</v>
      </c>
      <c r="C70" s="47">
        <f t="shared" si="1"/>
        <v>0.56566666666666665</v>
      </c>
      <c r="D70" s="47">
        <f t="shared" si="2"/>
        <v>0.46899999999999997</v>
      </c>
      <c r="E70" s="47">
        <f t="shared" si="2"/>
        <v>0.16600000000000004</v>
      </c>
      <c r="H70"/>
      <c r="I70" s="88">
        <v>0.64100000000000001</v>
      </c>
      <c r="J70" s="84">
        <v>0.85199999999999998</v>
      </c>
      <c r="K70" s="88">
        <v>0.20399999999999999</v>
      </c>
      <c r="L70" s="88">
        <v>0.46899999999999997</v>
      </c>
      <c r="M70" s="88">
        <v>0.83399999999999996</v>
      </c>
      <c r="N70" s="69"/>
      <c r="O70" s="69">
        <f t="shared" si="3"/>
        <v>0.64100000000000001</v>
      </c>
      <c r="P70" s="69">
        <f t="shared" si="3"/>
        <v>0.85199999999999998</v>
      </c>
      <c r="Q70" s="69">
        <f t="shared" si="3"/>
        <v>0.20399999999999999</v>
      </c>
      <c r="R70" s="69">
        <f t="shared" si="3"/>
        <v>0.46899999999999997</v>
      </c>
      <c r="S70" s="69">
        <f t="shared" si="3"/>
        <v>0.16600000000000004</v>
      </c>
    </row>
    <row r="71" spans="1:19" x14ac:dyDescent="0.35">
      <c r="A71" s="86" t="s">
        <v>107</v>
      </c>
      <c r="B71" t="s">
        <v>338</v>
      </c>
      <c r="C71" s="47">
        <f t="shared" si="1"/>
        <v>0.82299999999999995</v>
      </c>
      <c r="D71" s="47">
        <f t="shared" si="2"/>
        <v>0.82199999999999995</v>
      </c>
      <c r="E71" s="47">
        <f t="shared" si="2"/>
        <v>0.54200000000000004</v>
      </c>
      <c r="H71"/>
      <c r="I71" s="88">
        <v>0.72399999999999998</v>
      </c>
      <c r="J71" s="84">
        <v>0.84099999999999997</v>
      </c>
      <c r="K71" s="88">
        <v>0.90400000000000003</v>
      </c>
      <c r="L71" s="88">
        <v>0.82199999999999995</v>
      </c>
      <c r="M71" s="88">
        <v>0.45800000000000002</v>
      </c>
      <c r="N71" s="69"/>
      <c r="O71" s="69">
        <f t="shared" si="3"/>
        <v>0.72399999999999998</v>
      </c>
      <c r="P71" s="69">
        <f t="shared" si="3"/>
        <v>0.84099999999999997</v>
      </c>
      <c r="Q71" s="69">
        <f t="shared" si="3"/>
        <v>0.90400000000000003</v>
      </c>
      <c r="R71" s="69">
        <f t="shared" si="3"/>
        <v>0.82199999999999995</v>
      </c>
      <c r="S71" s="69">
        <f t="shared" si="3"/>
        <v>0.54200000000000004</v>
      </c>
    </row>
    <row r="72" spans="1:19" x14ac:dyDescent="0.35">
      <c r="A72" s="86" t="s">
        <v>108</v>
      </c>
      <c r="B72" t="s">
        <v>339</v>
      </c>
      <c r="C72" s="47">
        <f t="shared" si="1"/>
        <v>0.6</v>
      </c>
      <c r="D72" s="47">
        <f t="shared" si="2"/>
        <v>0.311</v>
      </c>
      <c r="E72" s="47">
        <f t="shared" si="2"/>
        <v>9.099999999999997E-2</v>
      </c>
      <c r="H72"/>
      <c r="I72" s="88">
        <v>0.68799999999999994</v>
      </c>
      <c r="J72" s="84">
        <v>0.86099999999999999</v>
      </c>
      <c r="K72" s="88">
        <v>0.251</v>
      </c>
      <c r="L72" s="88">
        <v>0.311</v>
      </c>
      <c r="M72" s="88">
        <v>0.90900000000000003</v>
      </c>
      <c r="N72" s="69"/>
      <c r="O72" s="69">
        <f t="shared" ref="O72:S122" si="4">IF(ISNUMBER(I72)=TRUE,O$5*(I72-O$4)/(O$3-O$4)+(1-O$5)*(1-(I72-O$4)/(O$3-O$4)),"..")</f>
        <v>0.68799999999999994</v>
      </c>
      <c r="P72" s="69">
        <f t="shared" si="4"/>
        <v>0.86099999999999999</v>
      </c>
      <c r="Q72" s="69">
        <f t="shared" si="4"/>
        <v>0.251</v>
      </c>
      <c r="R72" s="69">
        <f t="shared" si="4"/>
        <v>0.311</v>
      </c>
      <c r="S72" s="69">
        <f t="shared" si="4"/>
        <v>9.099999999999997E-2</v>
      </c>
    </row>
    <row r="73" spans="1:19" x14ac:dyDescent="0.35">
      <c r="A73" s="86" t="s">
        <v>109</v>
      </c>
      <c r="B73" t="s">
        <v>340</v>
      </c>
      <c r="C73" s="47">
        <f t="shared" ref="C73:C136" si="5">AVERAGE(O73:Q73)</f>
        <v>0.68500000000000005</v>
      </c>
      <c r="D73" s="47">
        <f t="shared" ref="D73:E136" si="6">+R73</f>
        <v>0.78600000000000003</v>
      </c>
      <c r="E73" s="47">
        <f t="shared" si="6"/>
        <v>0.53400000000000003</v>
      </c>
      <c r="H73"/>
      <c r="I73" s="88">
        <v>0.61899999999999999</v>
      </c>
      <c r="J73" s="84">
        <v>0.72699999999999998</v>
      </c>
      <c r="K73" s="88">
        <v>0.70899999999999996</v>
      </c>
      <c r="L73" s="88">
        <v>0.78600000000000003</v>
      </c>
      <c r="M73" s="88">
        <v>0.46600000000000003</v>
      </c>
      <c r="N73" s="69"/>
      <c r="O73" s="69">
        <f t="shared" si="4"/>
        <v>0.61899999999999999</v>
      </c>
      <c r="P73" s="69">
        <f t="shared" si="4"/>
        <v>0.72699999999999998</v>
      </c>
      <c r="Q73" s="69">
        <f t="shared" si="4"/>
        <v>0.70899999999999996</v>
      </c>
      <c r="R73" s="69">
        <f t="shared" si="4"/>
        <v>0.78600000000000003</v>
      </c>
      <c r="S73" s="69">
        <f t="shared" si="4"/>
        <v>0.53400000000000003</v>
      </c>
    </row>
    <row r="74" spans="1:19" x14ac:dyDescent="0.35">
      <c r="A74" s="86" t="s">
        <v>110</v>
      </c>
      <c r="B74" t="s">
        <v>302</v>
      </c>
      <c r="C74" s="47">
        <f t="shared" si="5"/>
        <v>0.7543333333333333</v>
      </c>
      <c r="D74" s="47">
        <f t="shared" si="6"/>
        <v>0.80300000000000005</v>
      </c>
      <c r="E74" s="47">
        <f t="shared" si="6"/>
        <v>0.30100000000000005</v>
      </c>
      <c r="H74"/>
      <c r="I74" s="88">
        <v>0.77200000000000002</v>
      </c>
      <c r="J74" s="84">
        <v>0.77900000000000003</v>
      </c>
      <c r="K74" s="88">
        <v>0.71199999999999997</v>
      </c>
      <c r="L74" s="88">
        <v>0.80300000000000005</v>
      </c>
      <c r="M74" s="88">
        <v>0.69899999999999995</v>
      </c>
      <c r="N74" s="69"/>
      <c r="O74" s="69">
        <f t="shared" si="4"/>
        <v>0.77200000000000002</v>
      </c>
      <c r="P74" s="69">
        <f t="shared" si="4"/>
        <v>0.77900000000000003</v>
      </c>
      <c r="Q74" s="69">
        <f t="shared" si="4"/>
        <v>0.71199999999999997</v>
      </c>
      <c r="R74" s="69">
        <f t="shared" si="4"/>
        <v>0.80300000000000005</v>
      </c>
      <c r="S74" s="69">
        <f t="shared" si="4"/>
        <v>0.30100000000000005</v>
      </c>
    </row>
    <row r="75" spans="1:19" x14ac:dyDescent="0.35">
      <c r="A75" s="86" t="s">
        <v>111</v>
      </c>
      <c r="B75" t="s">
        <v>301</v>
      </c>
      <c r="C75" s="47">
        <f t="shared" si="5"/>
        <v>0.70666666666666667</v>
      </c>
      <c r="D75" s="47">
        <f t="shared" si="6"/>
        <v>0.73399999999999999</v>
      </c>
      <c r="E75" s="47">
        <f t="shared" si="6"/>
        <v>0.54099999999999993</v>
      </c>
      <c r="H75"/>
      <c r="I75" s="88">
        <v>0.67500000000000004</v>
      </c>
      <c r="J75" s="84">
        <v>0.70299999999999996</v>
      </c>
      <c r="K75" s="88">
        <v>0.74199999999999999</v>
      </c>
      <c r="L75" s="88">
        <v>0.73399999999999999</v>
      </c>
      <c r="M75" s="88">
        <v>0.45900000000000002</v>
      </c>
      <c r="N75" s="69"/>
      <c r="O75" s="69">
        <f t="shared" si="4"/>
        <v>0.67500000000000004</v>
      </c>
      <c r="P75" s="69">
        <f t="shared" si="4"/>
        <v>0.70299999999999996</v>
      </c>
      <c r="Q75" s="69">
        <f t="shared" si="4"/>
        <v>0.74199999999999999</v>
      </c>
      <c r="R75" s="69">
        <f t="shared" si="4"/>
        <v>0.73399999999999999</v>
      </c>
      <c r="S75" s="69">
        <f t="shared" si="4"/>
        <v>0.54099999999999993</v>
      </c>
    </row>
    <row r="76" spans="1:19" x14ac:dyDescent="0.35">
      <c r="A76" s="86" t="s">
        <v>112</v>
      </c>
      <c r="B76" t="s">
        <v>341</v>
      </c>
      <c r="C76" s="47">
        <f t="shared" si="5"/>
        <v>0.91766666666666674</v>
      </c>
      <c r="D76" s="47">
        <f t="shared" si="6"/>
        <v>0.91</v>
      </c>
      <c r="E76" s="47">
        <f t="shared" si="6"/>
        <v>0.96099999999999997</v>
      </c>
      <c r="H76"/>
      <c r="I76" s="88">
        <v>0.96099999999999997</v>
      </c>
      <c r="J76" s="84">
        <v>0.879</v>
      </c>
      <c r="K76" s="88">
        <v>0.91300000000000003</v>
      </c>
      <c r="L76" s="88">
        <v>0.91</v>
      </c>
      <c r="M76" s="88">
        <v>3.9E-2</v>
      </c>
      <c r="N76" s="69"/>
      <c r="O76" s="69">
        <f t="shared" si="4"/>
        <v>0.96099999999999997</v>
      </c>
      <c r="P76" s="69">
        <f t="shared" si="4"/>
        <v>0.879</v>
      </c>
      <c r="Q76" s="69">
        <f t="shared" si="4"/>
        <v>0.91300000000000003</v>
      </c>
      <c r="R76" s="69">
        <f t="shared" si="4"/>
        <v>0.91</v>
      </c>
      <c r="S76" s="69">
        <f t="shared" si="4"/>
        <v>0.96099999999999997</v>
      </c>
    </row>
    <row r="77" spans="1:19" x14ac:dyDescent="0.35">
      <c r="A77" s="86" t="s">
        <v>113</v>
      </c>
      <c r="B77" t="s">
        <v>257</v>
      </c>
      <c r="C77" s="47">
        <f t="shared" si="5"/>
        <v>0.27200000000000002</v>
      </c>
      <c r="D77" s="47">
        <f t="shared" si="6"/>
        <v>0.38100000000000001</v>
      </c>
      <c r="E77" s="47">
        <f t="shared" si="6"/>
        <v>0.22899999999999998</v>
      </c>
      <c r="H77"/>
      <c r="I77" s="88">
        <v>0.27600000000000002</v>
      </c>
      <c r="J77" s="84">
        <v>0.13500000000000001</v>
      </c>
      <c r="K77" s="88">
        <v>0.40500000000000003</v>
      </c>
      <c r="L77" s="88">
        <v>0.38100000000000001</v>
      </c>
      <c r="M77" s="88">
        <v>0.77100000000000002</v>
      </c>
      <c r="N77" s="69"/>
      <c r="O77" s="69">
        <f t="shared" si="4"/>
        <v>0.27600000000000002</v>
      </c>
      <c r="P77" s="69">
        <f t="shared" si="4"/>
        <v>0.13500000000000001</v>
      </c>
      <c r="Q77" s="69">
        <f t="shared" si="4"/>
        <v>0.40500000000000003</v>
      </c>
      <c r="R77" s="69">
        <f t="shared" si="4"/>
        <v>0.38100000000000001</v>
      </c>
      <c r="S77" s="69">
        <f t="shared" si="4"/>
        <v>0.22899999999999998</v>
      </c>
    </row>
    <row r="78" spans="1:19" x14ac:dyDescent="0.35">
      <c r="A78" s="86" t="s">
        <v>114</v>
      </c>
      <c r="B78" t="s">
        <v>258</v>
      </c>
      <c r="C78" s="47">
        <f t="shared" si="5"/>
        <v>0.57666666666666666</v>
      </c>
      <c r="D78" s="47">
        <f t="shared" si="6"/>
        <v>0.51</v>
      </c>
      <c r="E78" s="47">
        <f t="shared" si="6"/>
        <v>0.21099999999999997</v>
      </c>
      <c r="H78"/>
      <c r="I78" s="88">
        <v>0.70899999999999996</v>
      </c>
      <c r="J78" s="84">
        <v>0.63200000000000001</v>
      </c>
      <c r="K78" s="88">
        <v>0.38900000000000001</v>
      </c>
      <c r="L78" s="88">
        <v>0.51</v>
      </c>
      <c r="M78" s="88">
        <v>0.78900000000000003</v>
      </c>
      <c r="N78" s="69"/>
      <c r="O78" s="69">
        <f t="shared" si="4"/>
        <v>0.70899999999999996</v>
      </c>
      <c r="P78" s="69">
        <f t="shared" si="4"/>
        <v>0.63200000000000001</v>
      </c>
      <c r="Q78" s="69">
        <f t="shared" si="4"/>
        <v>0.38900000000000001</v>
      </c>
      <c r="R78" s="69">
        <f t="shared" si="4"/>
        <v>0.51</v>
      </c>
      <c r="S78" s="69">
        <f t="shared" si="4"/>
        <v>0.21099999999999997</v>
      </c>
    </row>
    <row r="79" spans="1:19" x14ac:dyDescent="0.35">
      <c r="A79" s="86" t="s">
        <v>115</v>
      </c>
      <c r="B79" t="s">
        <v>342</v>
      </c>
      <c r="C79" s="47">
        <f t="shared" si="5"/>
        <v>0.92899999999999994</v>
      </c>
      <c r="D79" s="47">
        <f t="shared" si="6"/>
        <v>0.9</v>
      </c>
      <c r="E79" s="47">
        <f t="shared" si="6"/>
        <v>0.97</v>
      </c>
      <c r="H79"/>
      <c r="I79" s="88">
        <v>0.94899999999999995</v>
      </c>
      <c r="J79" s="84">
        <v>0.89400000000000002</v>
      </c>
      <c r="K79" s="88">
        <v>0.94399999999999995</v>
      </c>
      <c r="L79" s="88">
        <v>0.9</v>
      </c>
      <c r="M79" s="88">
        <v>0.03</v>
      </c>
      <c r="N79" s="69"/>
      <c r="O79" s="69">
        <f t="shared" si="4"/>
        <v>0.94899999999999995</v>
      </c>
      <c r="P79" s="69">
        <f t="shared" si="4"/>
        <v>0.89400000000000002</v>
      </c>
      <c r="Q79" s="69">
        <f t="shared" si="4"/>
        <v>0.94399999999999995</v>
      </c>
      <c r="R79" s="69">
        <f t="shared" si="4"/>
        <v>0.9</v>
      </c>
      <c r="S79" s="69">
        <f t="shared" si="4"/>
        <v>0.97</v>
      </c>
    </row>
    <row r="80" spans="1:19" x14ac:dyDescent="0.35">
      <c r="A80" s="86" t="s">
        <v>116</v>
      </c>
      <c r="B80" t="s">
        <v>343</v>
      </c>
      <c r="C80" s="47">
        <f t="shared" si="5"/>
        <v>0.82166666666666666</v>
      </c>
      <c r="D80" s="47">
        <f t="shared" si="6"/>
        <v>0.80200000000000005</v>
      </c>
      <c r="E80" s="47">
        <f t="shared" si="6"/>
        <v>0.83799999999999997</v>
      </c>
      <c r="H80"/>
      <c r="I80" s="88">
        <v>0.84</v>
      </c>
      <c r="J80" s="84">
        <v>0.76500000000000001</v>
      </c>
      <c r="K80" s="88">
        <v>0.86</v>
      </c>
      <c r="L80" s="88">
        <v>0.80200000000000005</v>
      </c>
      <c r="M80" s="88">
        <v>0.16200000000000001</v>
      </c>
      <c r="N80" s="69"/>
      <c r="O80" s="69">
        <f t="shared" si="4"/>
        <v>0.84</v>
      </c>
      <c r="P80" s="69">
        <f t="shared" si="4"/>
        <v>0.76500000000000001</v>
      </c>
      <c r="Q80" s="69">
        <f t="shared" si="4"/>
        <v>0.86</v>
      </c>
      <c r="R80" s="69">
        <f t="shared" si="4"/>
        <v>0.80200000000000005</v>
      </c>
      <c r="S80" s="69">
        <f t="shared" si="4"/>
        <v>0.83799999999999997</v>
      </c>
    </row>
    <row r="81" spans="1:19" x14ac:dyDescent="0.35">
      <c r="A81" s="86" t="s">
        <v>117</v>
      </c>
      <c r="B81" t="s">
        <v>344</v>
      </c>
      <c r="C81" s="47">
        <f t="shared" si="5"/>
        <v>0.92699999999999994</v>
      </c>
      <c r="D81" s="47">
        <f t="shared" si="6"/>
        <v>0.90200000000000002</v>
      </c>
      <c r="E81" s="47">
        <f t="shared" si="6"/>
        <v>0.76600000000000001</v>
      </c>
      <c r="H81"/>
      <c r="I81" s="88">
        <v>0.93899999999999995</v>
      </c>
      <c r="J81" s="84">
        <v>0.90400000000000003</v>
      </c>
      <c r="K81" s="88">
        <v>0.93799999999999994</v>
      </c>
      <c r="L81" s="88">
        <v>0.90200000000000002</v>
      </c>
      <c r="M81" s="88">
        <v>0.23400000000000001</v>
      </c>
      <c r="N81" s="69"/>
      <c r="O81" s="69">
        <f t="shared" si="4"/>
        <v>0.93899999999999995</v>
      </c>
      <c r="P81" s="69">
        <f t="shared" si="4"/>
        <v>0.90400000000000003</v>
      </c>
      <c r="Q81" s="69">
        <f t="shared" si="4"/>
        <v>0.93799999999999994</v>
      </c>
      <c r="R81" s="69">
        <f t="shared" si="4"/>
        <v>0.90200000000000002</v>
      </c>
      <c r="S81" s="69">
        <f t="shared" si="4"/>
        <v>0.76600000000000001</v>
      </c>
    </row>
    <row r="82" spans="1:19" x14ac:dyDescent="0.35">
      <c r="A82" s="86" t="s">
        <v>118</v>
      </c>
      <c r="B82" t="s">
        <v>365</v>
      </c>
      <c r="C82" s="47">
        <f t="shared" si="5"/>
        <v>0.89033333333333331</v>
      </c>
      <c r="D82" s="47">
        <f t="shared" si="6"/>
        <v>0.874</v>
      </c>
      <c r="E82" s="47">
        <f t="shared" si="6"/>
        <v>0.75</v>
      </c>
      <c r="H82"/>
      <c r="I82" s="88">
        <v>0.91800000000000004</v>
      </c>
      <c r="J82" s="84">
        <v>0.88900000000000001</v>
      </c>
      <c r="K82" s="88">
        <v>0.86399999999999999</v>
      </c>
      <c r="L82" s="88">
        <v>0.874</v>
      </c>
      <c r="M82" s="88">
        <v>0.25</v>
      </c>
      <c r="N82" s="69"/>
      <c r="O82" s="69">
        <f t="shared" si="4"/>
        <v>0.91800000000000004</v>
      </c>
      <c r="P82" s="69">
        <f t="shared" si="4"/>
        <v>0.88900000000000001</v>
      </c>
      <c r="Q82" s="69">
        <f t="shared" si="4"/>
        <v>0.86399999999999999</v>
      </c>
      <c r="R82" s="69">
        <f t="shared" si="4"/>
        <v>0.874</v>
      </c>
      <c r="S82" s="69">
        <f t="shared" si="4"/>
        <v>0.75</v>
      </c>
    </row>
    <row r="83" spans="1:19" x14ac:dyDescent="0.35">
      <c r="A83" s="86" t="s">
        <v>119</v>
      </c>
      <c r="B83" t="s">
        <v>259</v>
      </c>
      <c r="C83" s="47">
        <f t="shared" si="5"/>
        <v>0.55600000000000005</v>
      </c>
      <c r="D83" s="47">
        <f t="shared" si="6"/>
        <v>0.7</v>
      </c>
      <c r="E83" s="47">
        <f t="shared" si="6"/>
        <v>0.53</v>
      </c>
      <c r="H83"/>
      <c r="I83" s="88">
        <v>0.57499999999999996</v>
      </c>
      <c r="J83" s="84">
        <v>0.55600000000000005</v>
      </c>
      <c r="K83" s="88">
        <v>0.53700000000000003</v>
      </c>
      <c r="L83" s="88">
        <v>0.7</v>
      </c>
      <c r="M83" s="88">
        <v>0.47</v>
      </c>
      <c r="N83" s="69"/>
      <c r="O83" s="69">
        <f t="shared" si="4"/>
        <v>0.57499999999999996</v>
      </c>
      <c r="P83" s="69">
        <f t="shared" si="4"/>
        <v>0.55600000000000005</v>
      </c>
      <c r="Q83" s="69">
        <f t="shared" si="4"/>
        <v>0.53700000000000003</v>
      </c>
      <c r="R83" s="69">
        <f t="shared" si="4"/>
        <v>0.7</v>
      </c>
      <c r="S83" s="69">
        <f t="shared" si="4"/>
        <v>0.53</v>
      </c>
    </row>
    <row r="84" spans="1:19" x14ac:dyDescent="0.35">
      <c r="A84" s="86" t="s">
        <v>120</v>
      </c>
      <c r="B84" s="37" t="s">
        <v>297</v>
      </c>
      <c r="C84" s="47">
        <f t="shared" si="5"/>
        <v>0.9</v>
      </c>
      <c r="D84" s="47">
        <f t="shared" si="6"/>
        <v>0.91800000000000004</v>
      </c>
      <c r="E84" s="47">
        <f t="shared" si="6"/>
        <v>0.91600000000000004</v>
      </c>
      <c r="H84"/>
      <c r="I84" s="88">
        <v>0.86799999999999999</v>
      </c>
      <c r="J84" s="84">
        <v>0.90600000000000003</v>
      </c>
      <c r="K84" s="88">
        <v>0.92600000000000005</v>
      </c>
      <c r="L84" s="88">
        <v>0.91800000000000004</v>
      </c>
      <c r="M84" s="88">
        <v>8.4000000000000005E-2</v>
      </c>
      <c r="O84" s="69">
        <f t="shared" si="4"/>
        <v>0.86799999999999999</v>
      </c>
      <c r="P84" s="69">
        <f t="shared" si="4"/>
        <v>0.90600000000000003</v>
      </c>
      <c r="Q84" s="69">
        <f t="shared" si="4"/>
        <v>0.92600000000000005</v>
      </c>
      <c r="R84" s="69">
        <f t="shared" si="4"/>
        <v>0.91800000000000004</v>
      </c>
      <c r="S84" s="69">
        <f t="shared" si="4"/>
        <v>0.91600000000000004</v>
      </c>
    </row>
    <row r="85" spans="1:19" x14ac:dyDescent="0.35">
      <c r="A85" s="86" t="s">
        <v>121</v>
      </c>
      <c r="B85" s="37" t="s">
        <v>273</v>
      </c>
      <c r="C85" s="47">
        <f t="shared" si="5"/>
        <v>0.26633333333333331</v>
      </c>
      <c r="D85" s="47">
        <f t="shared" si="6"/>
        <v>0.30399999999999999</v>
      </c>
      <c r="E85" s="47">
        <f t="shared" si="6"/>
        <v>0.15200000000000002</v>
      </c>
      <c r="H85"/>
      <c r="I85" s="88">
        <v>0.307</v>
      </c>
      <c r="J85" s="84">
        <v>0.2</v>
      </c>
      <c r="K85" s="88">
        <v>0.29199999999999998</v>
      </c>
      <c r="L85" s="88">
        <v>0.30399999999999999</v>
      </c>
      <c r="M85" s="88">
        <v>0.84799999999999998</v>
      </c>
      <c r="O85" s="69">
        <f t="shared" si="4"/>
        <v>0.307</v>
      </c>
      <c r="P85" s="69">
        <f t="shared" si="4"/>
        <v>0.2</v>
      </c>
      <c r="Q85" s="69">
        <f t="shared" si="4"/>
        <v>0.29199999999999998</v>
      </c>
      <c r="R85" s="69">
        <f t="shared" si="4"/>
        <v>0.30399999999999999</v>
      </c>
      <c r="S85" s="69">
        <f t="shared" si="4"/>
        <v>0.15200000000000002</v>
      </c>
    </row>
    <row r="86" spans="1:19" x14ac:dyDescent="0.35">
      <c r="A86" s="86" t="s">
        <v>34</v>
      </c>
      <c r="B86" s="37" t="s">
        <v>206</v>
      </c>
      <c r="C86" s="47">
        <f t="shared" si="5"/>
        <v>0.58866666666666667</v>
      </c>
      <c r="D86" s="47">
        <f t="shared" si="6"/>
        <v>0.59199999999999997</v>
      </c>
      <c r="E86" s="47">
        <f t="shared" si="6"/>
        <v>0.20899999999999996</v>
      </c>
      <c r="H86"/>
      <c r="I86" s="88">
        <v>0.78</v>
      </c>
      <c r="J86" s="84">
        <v>0.69</v>
      </c>
      <c r="K86" s="88">
        <v>0.29599999999999999</v>
      </c>
      <c r="L86" s="88">
        <v>0.59199999999999997</v>
      </c>
      <c r="M86" s="88">
        <v>0.79100000000000004</v>
      </c>
      <c r="O86" s="69">
        <f t="shared" si="4"/>
        <v>0.78</v>
      </c>
      <c r="P86" s="69">
        <f t="shared" si="4"/>
        <v>0.69</v>
      </c>
      <c r="Q86" s="69">
        <f t="shared" si="4"/>
        <v>0.29599999999999999</v>
      </c>
      <c r="R86" s="69">
        <f t="shared" si="4"/>
        <v>0.59199999999999997</v>
      </c>
      <c r="S86" s="69">
        <f t="shared" si="4"/>
        <v>0.20899999999999996</v>
      </c>
    </row>
    <row r="87" spans="1:19" x14ac:dyDescent="0.35">
      <c r="A87" s="86" t="s">
        <v>122</v>
      </c>
      <c r="B87" s="37" t="s">
        <v>274</v>
      </c>
      <c r="C87" s="47">
        <f t="shared" si="5"/>
        <v>0.67933333333333346</v>
      </c>
      <c r="D87" s="47">
        <f t="shared" si="6"/>
        <v>0.69399999999999995</v>
      </c>
      <c r="E87" s="47">
        <f t="shared" si="6"/>
        <v>0.14900000000000002</v>
      </c>
      <c r="H87"/>
      <c r="I87" s="88">
        <v>0.77700000000000002</v>
      </c>
      <c r="J87" s="84">
        <v>0.72099999999999997</v>
      </c>
      <c r="K87" s="88">
        <v>0.54</v>
      </c>
      <c r="L87" s="88">
        <v>0.69399999999999995</v>
      </c>
      <c r="M87" s="88">
        <v>0.85099999999999998</v>
      </c>
      <c r="O87" s="69">
        <f t="shared" si="4"/>
        <v>0.77700000000000002</v>
      </c>
      <c r="P87" s="69">
        <f t="shared" si="4"/>
        <v>0.72099999999999997</v>
      </c>
      <c r="Q87" s="69">
        <f t="shared" si="4"/>
        <v>0.54</v>
      </c>
      <c r="R87" s="69">
        <f t="shared" si="4"/>
        <v>0.69399999999999995</v>
      </c>
      <c r="S87" s="69">
        <f t="shared" si="4"/>
        <v>0.14900000000000002</v>
      </c>
    </row>
    <row r="88" spans="1:19" x14ac:dyDescent="0.35">
      <c r="A88" s="86" t="s">
        <v>123</v>
      </c>
      <c r="B88" s="37" t="s">
        <v>254</v>
      </c>
      <c r="C88" s="47">
        <f t="shared" si="5"/>
        <v>0.29366666666666669</v>
      </c>
      <c r="D88" s="47">
        <f t="shared" si="6"/>
        <v>0.16300000000000001</v>
      </c>
      <c r="E88" s="47">
        <f t="shared" si="6"/>
        <v>9.5999999999999974E-2</v>
      </c>
      <c r="H88"/>
      <c r="I88" s="88">
        <v>0.30299999999999999</v>
      </c>
      <c r="J88" s="84">
        <v>0.28899999999999998</v>
      </c>
      <c r="K88" s="88">
        <v>0.28899999999999998</v>
      </c>
      <c r="L88" s="88">
        <v>0.16300000000000001</v>
      </c>
      <c r="M88" s="88">
        <v>0.90400000000000003</v>
      </c>
      <c r="O88" s="69">
        <f t="shared" si="4"/>
        <v>0.30299999999999999</v>
      </c>
      <c r="P88" s="69">
        <f t="shared" si="4"/>
        <v>0.28899999999999998</v>
      </c>
      <c r="Q88" s="69">
        <f t="shared" si="4"/>
        <v>0.28899999999999998</v>
      </c>
      <c r="R88" s="69">
        <f t="shared" si="4"/>
        <v>0.16300000000000001</v>
      </c>
      <c r="S88" s="69">
        <f t="shared" si="4"/>
        <v>9.5999999999999974E-2</v>
      </c>
    </row>
    <row r="89" spans="1:19" x14ac:dyDescent="0.35">
      <c r="A89" s="86" t="s">
        <v>124</v>
      </c>
      <c r="B89" s="37" t="s">
        <v>436</v>
      </c>
      <c r="C89" s="47">
        <f t="shared" si="5"/>
        <v>0.92433333333333323</v>
      </c>
      <c r="D89" s="47">
        <f t="shared" si="6"/>
        <v>0.92200000000000004</v>
      </c>
      <c r="E89" s="47">
        <f t="shared" si="6"/>
        <v>0.89300000000000002</v>
      </c>
      <c r="H89"/>
      <c r="I89" s="88">
        <v>0.94899999999999995</v>
      </c>
      <c r="J89" s="84">
        <v>0.87</v>
      </c>
      <c r="K89" s="88">
        <v>0.95399999999999996</v>
      </c>
      <c r="L89" s="88">
        <v>0.92200000000000004</v>
      </c>
      <c r="M89" s="88">
        <v>0.107</v>
      </c>
      <c r="O89" s="69">
        <f t="shared" si="4"/>
        <v>0.94899999999999995</v>
      </c>
      <c r="P89" s="69">
        <f t="shared" si="4"/>
        <v>0.87</v>
      </c>
      <c r="Q89" s="69">
        <f t="shared" si="4"/>
        <v>0.95399999999999996</v>
      </c>
      <c r="R89" s="69">
        <f t="shared" si="4"/>
        <v>0.92200000000000004</v>
      </c>
      <c r="S89" s="69">
        <f t="shared" si="4"/>
        <v>0.89300000000000002</v>
      </c>
    </row>
    <row r="90" spans="1:19" x14ac:dyDescent="0.35">
      <c r="A90" s="86" t="s">
        <v>125</v>
      </c>
      <c r="B90" s="37" t="s">
        <v>437</v>
      </c>
      <c r="C90" s="47">
        <f t="shared" si="5"/>
        <v>0.52933333333333332</v>
      </c>
      <c r="D90" s="47">
        <f t="shared" si="6"/>
        <v>0.746</v>
      </c>
      <c r="E90" s="47">
        <f t="shared" si="6"/>
        <v>0.47099999999999997</v>
      </c>
      <c r="H90"/>
      <c r="I90" s="88">
        <v>0.64</v>
      </c>
      <c r="J90" s="84">
        <v>0.124</v>
      </c>
      <c r="K90" s="88">
        <v>0.82399999999999995</v>
      </c>
      <c r="L90" s="88">
        <v>0.746</v>
      </c>
      <c r="M90" s="88">
        <v>0.52900000000000003</v>
      </c>
      <c r="O90" s="69">
        <f t="shared" si="4"/>
        <v>0.64</v>
      </c>
      <c r="P90" s="69">
        <f t="shared" si="4"/>
        <v>0.124</v>
      </c>
      <c r="Q90" s="69">
        <f t="shared" si="4"/>
        <v>0.82399999999999995</v>
      </c>
      <c r="R90" s="69">
        <f t="shared" si="4"/>
        <v>0.746</v>
      </c>
      <c r="S90" s="69">
        <f t="shared" si="4"/>
        <v>0.47099999999999997</v>
      </c>
    </row>
    <row r="91" spans="1:19" x14ac:dyDescent="0.35">
      <c r="A91" s="86" t="s">
        <v>126</v>
      </c>
      <c r="B91" s="37" t="s">
        <v>366</v>
      </c>
      <c r="C91" s="47">
        <f t="shared" si="5"/>
        <v>7.2333333333333333E-2</v>
      </c>
      <c r="D91" s="47">
        <f t="shared" si="6"/>
        <v>0.27100000000000002</v>
      </c>
      <c r="E91" s="47">
        <f t="shared" si="6"/>
        <v>0.16000000000000003</v>
      </c>
      <c r="H91"/>
      <c r="I91" s="88">
        <v>2.9000000000000001E-2</v>
      </c>
      <c r="J91" s="84">
        <v>6.6000000000000003E-2</v>
      </c>
      <c r="K91" s="88">
        <v>0.122</v>
      </c>
      <c r="L91" s="88">
        <v>0.27100000000000002</v>
      </c>
      <c r="M91" s="88">
        <v>0.84</v>
      </c>
      <c r="O91" s="69">
        <f t="shared" si="4"/>
        <v>2.9000000000000001E-2</v>
      </c>
      <c r="P91" s="69">
        <f t="shared" si="4"/>
        <v>6.6000000000000003E-2</v>
      </c>
      <c r="Q91" s="69">
        <f t="shared" si="4"/>
        <v>0.122</v>
      </c>
      <c r="R91" s="69">
        <f t="shared" si="4"/>
        <v>0.27100000000000002</v>
      </c>
      <c r="S91" s="69">
        <f t="shared" si="4"/>
        <v>0.16000000000000003</v>
      </c>
    </row>
    <row r="92" spans="1:19" x14ac:dyDescent="0.35">
      <c r="A92" s="86" t="s">
        <v>127</v>
      </c>
      <c r="B92" s="37" t="s">
        <v>249</v>
      </c>
      <c r="C92" s="47">
        <f t="shared" si="5"/>
        <v>0.65066666666666662</v>
      </c>
      <c r="D92" s="47">
        <f t="shared" si="6"/>
        <v>0.51400000000000001</v>
      </c>
      <c r="E92" s="47">
        <f t="shared" si="6"/>
        <v>0.29500000000000004</v>
      </c>
      <c r="H92"/>
      <c r="I92" s="88">
        <v>0.71</v>
      </c>
      <c r="J92" s="84">
        <v>0.76100000000000001</v>
      </c>
      <c r="K92" s="88">
        <v>0.48099999999999998</v>
      </c>
      <c r="L92" s="88">
        <v>0.51400000000000001</v>
      </c>
      <c r="M92" s="88">
        <v>0.70499999999999996</v>
      </c>
      <c r="O92" s="69">
        <f t="shared" si="4"/>
        <v>0.71</v>
      </c>
      <c r="P92" s="69">
        <f t="shared" si="4"/>
        <v>0.76100000000000001</v>
      </c>
      <c r="Q92" s="69">
        <f t="shared" si="4"/>
        <v>0.48099999999999998</v>
      </c>
      <c r="R92" s="69">
        <f t="shared" si="4"/>
        <v>0.51400000000000001</v>
      </c>
      <c r="S92" s="69">
        <f t="shared" si="4"/>
        <v>0.29500000000000004</v>
      </c>
    </row>
    <row r="93" spans="1:19" x14ac:dyDescent="0.35">
      <c r="A93" s="86" t="s">
        <v>36</v>
      </c>
      <c r="B93" s="37" t="s">
        <v>345</v>
      </c>
      <c r="C93" s="47">
        <f t="shared" si="5"/>
        <v>0.76066666666666671</v>
      </c>
      <c r="D93" s="47">
        <f t="shared" si="6"/>
        <v>0.66300000000000003</v>
      </c>
      <c r="E93" s="47">
        <f t="shared" si="6"/>
        <v>0.16400000000000003</v>
      </c>
      <c r="H93"/>
      <c r="I93" s="88">
        <v>0.84799999999999998</v>
      </c>
      <c r="J93" s="84">
        <v>0.86899999999999999</v>
      </c>
      <c r="K93" s="88">
        <v>0.56499999999999995</v>
      </c>
      <c r="L93" s="88">
        <v>0.66300000000000003</v>
      </c>
      <c r="M93" s="88">
        <v>0.83599999999999997</v>
      </c>
      <c r="O93" s="69">
        <f t="shared" si="4"/>
        <v>0.84799999999999998</v>
      </c>
      <c r="P93" s="69">
        <f t="shared" si="4"/>
        <v>0.86899999999999999</v>
      </c>
      <c r="Q93" s="69">
        <f t="shared" si="4"/>
        <v>0.56499999999999995</v>
      </c>
      <c r="R93" s="69">
        <f t="shared" si="4"/>
        <v>0.66300000000000003</v>
      </c>
      <c r="S93" s="69">
        <f t="shared" si="4"/>
        <v>0.16400000000000003</v>
      </c>
    </row>
    <row r="94" spans="1:19" x14ac:dyDescent="0.35">
      <c r="A94" s="86" t="s">
        <v>128</v>
      </c>
      <c r="B94" s="37" t="s">
        <v>313</v>
      </c>
      <c r="C94" s="47">
        <f t="shared" si="5"/>
        <v>0.36833333333333335</v>
      </c>
      <c r="D94" s="47">
        <f t="shared" si="6"/>
        <v>0.44600000000000001</v>
      </c>
      <c r="E94" s="47">
        <f t="shared" si="6"/>
        <v>0.21599999999999997</v>
      </c>
      <c r="H94"/>
      <c r="I94" s="88">
        <v>0.59</v>
      </c>
      <c r="J94" s="84">
        <v>0.51500000000000001</v>
      </c>
      <c r="K94" s="88">
        <v>0</v>
      </c>
      <c r="L94" s="88">
        <v>0.44600000000000001</v>
      </c>
      <c r="M94" s="88">
        <v>0.78400000000000003</v>
      </c>
      <c r="O94" s="69">
        <f t="shared" si="4"/>
        <v>0.59</v>
      </c>
      <c r="P94" s="69">
        <f t="shared" si="4"/>
        <v>0.51500000000000001</v>
      </c>
      <c r="Q94" s="69">
        <f t="shared" si="4"/>
        <v>0</v>
      </c>
      <c r="R94" s="69">
        <f t="shared" si="4"/>
        <v>0.44600000000000001</v>
      </c>
      <c r="S94" s="69">
        <f t="shared" si="4"/>
        <v>0.21599999999999997</v>
      </c>
    </row>
    <row r="95" spans="1:19" x14ac:dyDescent="0.35">
      <c r="A95" s="86" t="s">
        <v>129</v>
      </c>
      <c r="B95" s="37" t="s">
        <v>314</v>
      </c>
      <c r="C95" s="47">
        <f t="shared" si="5"/>
        <v>0.80433333333333346</v>
      </c>
      <c r="D95" s="47">
        <f t="shared" si="6"/>
        <v>0.69</v>
      </c>
      <c r="E95" s="47">
        <f t="shared" si="6"/>
        <v>0.49099999999999999</v>
      </c>
      <c r="H95"/>
      <c r="I95" s="88">
        <v>0.79900000000000004</v>
      </c>
      <c r="J95" s="84">
        <v>0.86199999999999999</v>
      </c>
      <c r="K95" s="88">
        <v>0.752</v>
      </c>
      <c r="L95" s="88">
        <v>0.69</v>
      </c>
      <c r="M95" s="88">
        <v>0.50900000000000001</v>
      </c>
      <c r="O95" s="69">
        <f t="shared" si="4"/>
        <v>0.79900000000000004</v>
      </c>
      <c r="P95" s="69">
        <f t="shared" si="4"/>
        <v>0.86199999999999999</v>
      </c>
      <c r="Q95" s="69">
        <f t="shared" si="4"/>
        <v>0.752</v>
      </c>
      <c r="R95" s="69">
        <f t="shared" si="4"/>
        <v>0.69</v>
      </c>
      <c r="S95" s="69">
        <f t="shared" si="4"/>
        <v>0.49099999999999999</v>
      </c>
    </row>
    <row r="96" spans="1:19" x14ac:dyDescent="0.35">
      <c r="A96" s="86" t="s">
        <v>35</v>
      </c>
      <c r="B96" s="37" t="s">
        <v>207</v>
      </c>
      <c r="C96" s="47">
        <f t="shared" si="5"/>
        <v>0.71799999999999997</v>
      </c>
      <c r="D96" s="47">
        <f t="shared" si="6"/>
        <v>0.72699999999999998</v>
      </c>
      <c r="E96" s="47">
        <f t="shared" si="6"/>
        <v>0.44899999999999995</v>
      </c>
      <c r="H96"/>
      <c r="I96" s="88">
        <v>0.67800000000000005</v>
      </c>
      <c r="J96" s="84">
        <v>0.85499999999999998</v>
      </c>
      <c r="K96" s="88">
        <v>0.621</v>
      </c>
      <c r="L96" s="88">
        <v>0.72699999999999998</v>
      </c>
      <c r="M96" s="88">
        <v>0.55100000000000005</v>
      </c>
      <c r="O96" s="69">
        <f t="shared" si="4"/>
        <v>0.67800000000000005</v>
      </c>
      <c r="P96" s="69">
        <f t="shared" si="4"/>
        <v>0.85499999999999998</v>
      </c>
      <c r="Q96" s="69">
        <f t="shared" si="4"/>
        <v>0.621</v>
      </c>
      <c r="R96" s="69">
        <f t="shared" si="4"/>
        <v>0.72699999999999998</v>
      </c>
      <c r="S96" s="69">
        <f t="shared" si="4"/>
        <v>0.44899999999999995</v>
      </c>
    </row>
    <row r="97" spans="1:19" x14ac:dyDescent="0.35">
      <c r="A97" s="86" t="s">
        <v>130</v>
      </c>
      <c r="B97" s="37" t="s">
        <v>286</v>
      </c>
      <c r="C97" s="47">
        <f t="shared" si="5"/>
        <v>0.89699999999999991</v>
      </c>
      <c r="D97" s="47">
        <f t="shared" si="6"/>
        <v>0.91700000000000004</v>
      </c>
      <c r="E97" s="47">
        <f t="shared" si="6"/>
        <v>0.81699999999999995</v>
      </c>
      <c r="H97"/>
      <c r="I97" s="88">
        <v>0.91100000000000003</v>
      </c>
      <c r="J97" s="84">
        <v>0.85899999999999999</v>
      </c>
      <c r="K97" s="88">
        <v>0.92100000000000004</v>
      </c>
      <c r="L97" s="88">
        <v>0.91700000000000004</v>
      </c>
      <c r="M97" s="88">
        <v>0.183</v>
      </c>
      <c r="O97" s="69">
        <f t="shared" si="4"/>
        <v>0.91100000000000003</v>
      </c>
      <c r="P97" s="69">
        <f t="shared" si="4"/>
        <v>0.85899999999999999</v>
      </c>
      <c r="Q97" s="69">
        <f t="shared" si="4"/>
        <v>0.92100000000000004</v>
      </c>
      <c r="R97" s="69">
        <f t="shared" si="4"/>
        <v>0.91700000000000004</v>
      </c>
      <c r="S97" s="69">
        <f t="shared" si="4"/>
        <v>0.81699999999999995</v>
      </c>
    </row>
    <row r="98" spans="1:19" x14ac:dyDescent="0.35">
      <c r="A98" s="86" t="s">
        <v>131</v>
      </c>
      <c r="B98" s="37" t="s">
        <v>260</v>
      </c>
      <c r="C98" s="47">
        <f t="shared" si="5"/>
        <v>0.91233333333333333</v>
      </c>
      <c r="D98" s="47">
        <f t="shared" si="6"/>
        <v>0.90900000000000003</v>
      </c>
      <c r="E98" s="47">
        <f t="shared" si="6"/>
        <v>0.82000000000000006</v>
      </c>
      <c r="H98"/>
      <c r="I98" s="88">
        <v>0.94199999999999995</v>
      </c>
      <c r="J98" s="84">
        <v>0.89600000000000002</v>
      </c>
      <c r="K98" s="88">
        <v>0.89900000000000002</v>
      </c>
      <c r="L98" s="88">
        <v>0.90900000000000003</v>
      </c>
      <c r="M98" s="88">
        <v>0.18</v>
      </c>
      <c r="O98" s="69">
        <f t="shared" si="4"/>
        <v>0.94199999999999995</v>
      </c>
      <c r="P98" s="69">
        <f t="shared" si="4"/>
        <v>0.89600000000000002</v>
      </c>
      <c r="Q98" s="69">
        <f t="shared" si="4"/>
        <v>0.89900000000000002</v>
      </c>
      <c r="R98" s="69">
        <f t="shared" si="4"/>
        <v>0.90900000000000003</v>
      </c>
      <c r="S98" s="69">
        <f t="shared" si="4"/>
        <v>0.82000000000000006</v>
      </c>
    </row>
    <row r="99" spans="1:19" x14ac:dyDescent="0.35">
      <c r="A99" s="86" t="s">
        <v>133</v>
      </c>
      <c r="B99" s="37" t="s">
        <v>263</v>
      </c>
      <c r="C99" s="47">
        <f t="shared" si="5"/>
        <v>0.64733333333333343</v>
      </c>
      <c r="D99" s="47">
        <f t="shared" si="6"/>
        <v>0.66800000000000004</v>
      </c>
      <c r="E99" s="47">
        <f t="shared" si="6"/>
        <v>0.52400000000000002</v>
      </c>
      <c r="H99"/>
      <c r="I99" s="88">
        <v>0.67700000000000005</v>
      </c>
      <c r="J99" s="84">
        <v>0.63900000000000001</v>
      </c>
      <c r="K99" s="88">
        <v>0.626</v>
      </c>
      <c r="L99" s="88">
        <v>0.66800000000000004</v>
      </c>
      <c r="M99" s="88">
        <v>0.47599999999999998</v>
      </c>
      <c r="O99" s="69">
        <f t="shared" si="4"/>
        <v>0.67700000000000005</v>
      </c>
      <c r="P99" s="69">
        <f t="shared" si="4"/>
        <v>0.63900000000000001</v>
      </c>
      <c r="Q99" s="69">
        <f t="shared" si="4"/>
        <v>0.626</v>
      </c>
      <c r="R99" s="69">
        <f t="shared" si="4"/>
        <v>0.66800000000000004</v>
      </c>
      <c r="S99" s="69">
        <f t="shared" si="4"/>
        <v>0.52400000000000002</v>
      </c>
    </row>
    <row r="100" spans="1:19" x14ac:dyDescent="0.35">
      <c r="A100" s="86" t="s">
        <v>134</v>
      </c>
      <c r="B100" s="37" t="s">
        <v>275</v>
      </c>
      <c r="C100" s="47">
        <f t="shared" si="5"/>
        <v>0.71233333333333337</v>
      </c>
      <c r="D100" s="47">
        <f t="shared" si="6"/>
        <v>0.72099999999999997</v>
      </c>
      <c r="E100" s="47">
        <f t="shared" si="6"/>
        <v>0.20099999999999996</v>
      </c>
      <c r="H100"/>
      <c r="I100" s="88">
        <v>0.74099999999999999</v>
      </c>
      <c r="J100" s="84">
        <v>0.77300000000000002</v>
      </c>
      <c r="K100" s="88">
        <v>0.623</v>
      </c>
      <c r="L100" s="88">
        <v>0.72099999999999997</v>
      </c>
      <c r="M100" s="88">
        <v>0.79900000000000004</v>
      </c>
      <c r="O100" s="69">
        <f t="shared" si="4"/>
        <v>0.74099999999999999</v>
      </c>
      <c r="P100" s="69">
        <f t="shared" si="4"/>
        <v>0.77300000000000002</v>
      </c>
      <c r="Q100" s="69">
        <f t="shared" si="4"/>
        <v>0.623</v>
      </c>
      <c r="R100" s="69">
        <f t="shared" si="4"/>
        <v>0.72099999999999997</v>
      </c>
      <c r="S100" s="69">
        <f t="shared" si="4"/>
        <v>0.20099999999999996</v>
      </c>
    </row>
    <row r="101" spans="1:19" x14ac:dyDescent="0.35">
      <c r="A101" s="86" t="s">
        <v>37</v>
      </c>
      <c r="B101" s="37" t="s">
        <v>208</v>
      </c>
      <c r="C101" s="47">
        <f t="shared" si="5"/>
        <v>0.66466666666666663</v>
      </c>
      <c r="D101" s="47">
        <f t="shared" si="6"/>
        <v>0.503</v>
      </c>
      <c r="E101" s="47">
        <f t="shared" si="6"/>
        <v>0.20299999999999996</v>
      </c>
      <c r="H101"/>
      <c r="I101" s="88">
        <v>0.81299999999999994</v>
      </c>
      <c r="J101" s="84">
        <v>0.85</v>
      </c>
      <c r="K101" s="88">
        <v>0.33100000000000002</v>
      </c>
      <c r="L101" s="88">
        <v>0.503</v>
      </c>
      <c r="M101" s="88">
        <v>0.79700000000000004</v>
      </c>
      <c r="O101" s="69">
        <f t="shared" si="4"/>
        <v>0.81299999999999994</v>
      </c>
      <c r="P101" s="69">
        <f t="shared" si="4"/>
        <v>0.85</v>
      </c>
      <c r="Q101" s="69">
        <f t="shared" si="4"/>
        <v>0.33100000000000002</v>
      </c>
      <c r="R101" s="69">
        <f t="shared" si="4"/>
        <v>0.503</v>
      </c>
      <c r="S101" s="69">
        <f t="shared" si="4"/>
        <v>0.20299999999999996</v>
      </c>
    </row>
    <row r="102" spans="1:19" x14ac:dyDescent="0.35">
      <c r="A102" s="86" t="s">
        <v>135</v>
      </c>
      <c r="B102" s="37" t="s">
        <v>261</v>
      </c>
      <c r="C102" s="47">
        <f t="shared" si="5"/>
        <v>0.503</v>
      </c>
      <c r="D102" s="47">
        <f t="shared" si="6"/>
        <v>0.35199999999999998</v>
      </c>
      <c r="E102" s="47">
        <f t="shared" si="6"/>
        <v>0.28100000000000003</v>
      </c>
      <c r="H102"/>
      <c r="I102" s="88">
        <v>0.438</v>
      </c>
      <c r="J102" s="84">
        <v>0.60899999999999999</v>
      </c>
      <c r="K102" s="88">
        <v>0.46200000000000002</v>
      </c>
      <c r="L102" s="88">
        <v>0.35199999999999998</v>
      </c>
      <c r="M102" s="88">
        <v>0.71899999999999997</v>
      </c>
      <c r="O102" s="69">
        <f t="shared" si="4"/>
        <v>0.438</v>
      </c>
      <c r="P102" s="69">
        <f t="shared" si="4"/>
        <v>0.60899999999999999</v>
      </c>
      <c r="Q102" s="69">
        <f t="shared" si="4"/>
        <v>0.46200000000000002</v>
      </c>
      <c r="R102" s="69">
        <f t="shared" si="4"/>
        <v>0.35199999999999998</v>
      </c>
      <c r="S102" s="69">
        <f t="shared" si="4"/>
        <v>0.28100000000000003</v>
      </c>
    </row>
    <row r="103" spans="1:19" x14ac:dyDescent="0.35">
      <c r="A103" s="86" t="s">
        <v>136</v>
      </c>
      <c r="B103" s="37" t="s">
        <v>294</v>
      </c>
      <c r="C103" s="47">
        <f t="shared" si="5"/>
        <v>0.82599999999999996</v>
      </c>
      <c r="D103" s="47">
        <f t="shared" si="6"/>
        <v>0.69599999999999995</v>
      </c>
      <c r="E103" s="47">
        <f t="shared" si="6"/>
        <v>0.35599999999999998</v>
      </c>
      <c r="H103"/>
      <c r="I103" s="88">
        <v>0.878</v>
      </c>
      <c r="J103" s="84">
        <v>0.82799999999999996</v>
      </c>
      <c r="K103" s="88">
        <v>0.77200000000000002</v>
      </c>
      <c r="L103" s="88">
        <v>0.69599999999999995</v>
      </c>
      <c r="M103" s="88">
        <v>0.64400000000000002</v>
      </c>
      <c r="O103" s="69">
        <f t="shared" si="4"/>
        <v>0.878</v>
      </c>
      <c r="P103" s="69">
        <f t="shared" si="4"/>
        <v>0.82799999999999996</v>
      </c>
      <c r="Q103" s="69">
        <f t="shared" si="4"/>
        <v>0.77200000000000002</v>
      </c>
      <c r="R103" s="69">
        <f t="shared" si="4"/>
        <v>0.69599999999999995</v>
      </c>
      <c r="S103" s="69">
        <f t="shared" si="4"/>
        <v>0.35599999999999998</v>
      </c>
    </row>
    <row r="104" spans="1:19" x14ac:dyDescent="0.35">
      <c r="A104" s="86" t="s">
        <v>137</v>
      </c>
      <c r="B104" s="37" t="s">
        <v>287</v>
      </c>
      <c r="C104" s="47">
        <f t="shared" si="5"/>
        <v>0.72966666666666669</v>
      </c>
      <c r="D104" s="47">
        <f t="shared" si="6"/>
        <v>0.58899999999999997</v>
      </c>
      <c r="E104" s="47">
        <f t="shared" si="6"/>
        <v>0.28600000000000003</v>
      </c>
      <c r="H104"/>
      <c r="I104" s="88">
        <v>0.72699999999999998</v>
      </c>
      <c r="J104" s="84">
        <v>0.83499999999999996</v>
      </c>
      <c r="K104" s="88">
        <v>0.627</v>
      </c>
      <c r="L104" s="88">
        <v>0.58899999999999997</v>
      </c>
      <c r="M104" s="88">
        <v>0.71399999999999997</v>
      </c>
      <c r="O104" s="69">
        <f t="shared" si="4"/>
        <v>0.72699999999999998</v>
      </c>
      <c r="P104" s="69">
        <f t="shared" si="4"/>
        <v>0.83499999999999996</v>
      </c>
      <c r="Q104" s="69">
        <f t="shared" si="4"/>
        <v>0.627</v>
      </c>
      <c r="R104" s="69">
        <f t="shared" si="4"/>
        <v>0.58899999999999997</v>
      </c>
      <c r="S104" s="69">
        <f t="shared" si="4"/>
        <v>0.28600000000000003</v>
      </c>
    </row>
    <row r="105" spans="1:19" x14ac:dyDescent="0.35">
      <c r="A105" s="86" t="s">
        <v>39</v>
      </c>
      <c r="B105" s="37" t="s">
        <v>210</v>
      </c>
      <c r="C105" s="47">
        <f t="shared" si="5"/>
        <v>0.66266666666666663</v>
      </c>
      <c r="D105" s="47">
        <f t="shared" si="6"/>
        <v>0.55600000000000005</v>
      </c>
      <c r="E105" s="47">
        <f t="shared" si="6"/>
        <v>0.24399999999999999</v>
      </c>
      <c r="H105"/>
      <c r="I105" s="88">
        <v>0.751</v>
      </c>
      <c r="J105" s="84">
        <v>0.79500000000000004</v>
      </c>
      <c r="K105" s="88">
        <v>0.442</v>
      </c>
      <c r="L105" s="88">
        <v>0.55600000000000005</v>
      </c>
      <c r="M105" s="88">
        <v>0.75600000000000001</v>
      </c>
      <c r="O105" s="69">
        <f t="shared" si="4"/>
        <v>0.751</v>
      </c>
      <c r="P105" s="69">
        <f t="shared" si="4"/>
        <v>0.79500000000000004</v>
      </c>
      <c r="Q105" s="69">
        <f t="shared" si="4"/>
        <v>0.442</v>
      </c>
      <c r="R105" s="69">
        <f t="shared" si="4"/>
        <v>0.55600000000000005</v>
      </c>
      <c r="S105" s="69">
        <f t="shared" si="4"/>
        <v>0.24399999999999999</v>
      </c>
    </row>
    <row r="106" spans="1:19" x14ac:dyDescent="0.35">
      <c r="A106" s="86" t="s">
        <v>138</v>
      </c>
      <c r="B106" s="37" t="s">
        <v>438</v>
      </c>
      <c r="C106" s="47">
        <f t="shared" si="5"/>
        <v>0.55733333333333335</v>
      </c>
      <c r="D106" s="47">
        <f t="shared" si="6"/>
        <v>0.56799999999999995</v>
      </c>
      <c r="E106" s="47">
        <f t="shared" si="6"/>
        <v>0.63300000000000001</v>
      </c>
      <c r="H106"/>
      <c r="I106" s="88">
        <v>0.56799999999999995</v>
      </c>
      <c r="J106" s="84">
        <v>0.54300000000000004</v>
      </c>
      <c r="K106" s="88">
        <v>0.56100000000000005</v>
      </c>
      <c r="L106" s="88">
        <v>0.56799999999999995</v>
      </c>
      <c r="M106" s="88">
        <v>0.36699999999999999</v>
      </c>
      <c r="O106" s="69">
        <f t="shared" si="4"/>
        <v>0.56799999999999995</v>
      </c>
      <c r="P106" s="69">
        <f t="shared" si="4"/>
        <v>0.54300000000000004</v>
      </c>
      <c r="Q106" s="69">
        <f t="shared" si="4"/>
        <v>0.56100000000000005</v>
      </c>
      <c r="R106" s="69">
        <f t="shared" si="4"/>
        <v>0.56799999999999995</v>
      </c>
      <c r="S106" s="69">
        <f t="shared" si="4"/>
        <v>0.63300000000000001</v>
      </c>
    </row>
    <row r="107" spans="1:19" x14ac:dyDescent="0.35">
      <c r="A107" s="86" t="s">
        <v>140</v>
      </c>
      <c r="B107" s="37" t="s">
        <v>346</v>
      </c>
      <c r="C107" s="47">
        <f t="shared" si="5"/>
        <v>0.61066666666666658</v>
      </c>
      <c r="D107" s="47">
        <f t="shared" si="6"/>
        <v>0.69899999999999995</v>
      </c>
      <c r="E107" s="47">
        <f t="shared" si="6"/>
        <v>0.27400000000000002</v>
      </c>
      <c r="H107"/>
      <c r="I107" s="88">
        <v>0.71899999999999997</v>
      </c>
      <c r="J107" s="84">
        <v>0.82299999999999995</v>
      </c>
      <c r="K107" s="88">
        <v>0.28999999999999998</v>
      </c>
      <c r="L107" s="88">
        <v>0.69899999999999995</v>
      </c>
      <c r="M107" s="88">
        <v>0.72599999999999998</v>
      </c>
      <c r="O107" s="69">
        <f t="shared" si="4"/>
        <v>0.71899999999999997</v>
      </c>
      <c r="P107" s="69">
        <f t="shared" si="4"/>
        <v>0.82299999999999995</v>
      </c>
      <c r="Q107" s="69">
        <f t="shared" si="4"/>
        <v>0.28999999999999998</v>
      </c>
      <c r="R107" s="69">
        <f t="shared" si="4"/>
        <v>0.69899999999999995</v>
      </c>
      <c r="S107" s="69">
        <f t="shared" si="4"/>
        <v>0.27400000000000002</v>
      </c>
    </row>
    <row r="108" spans="1:19" x14ac:dyDescent="0.35">
      <c r="A108" s="86" t="s">
        <v>139</v>
      </c>
      <c r="B108" s="37" t="s">
        <v>262</v>
      </c>
      <c r="C108" s="47">
        <f t="shared" si="5"/>
        <v>0.79566666666666663</v>
      </c>
      <c r="D108" s="47">
        <f t="shared" si="6"/>
        <v>0.73299999999999998</v>
      </c>
      <c r="E108" s="47">
        <f t="shared" si="6"/>
        <v>0.33999999999999997</v>
      </c>
      <c r="H108"/>
      <c r="I108" s="88">
        <v>0.85399999999999998</v>
      </c>
      <c r="J108" s="84">
        <v>0.86499999999999999</v>
      </c>
      <c r="K108" s="88">
        <v>0.66800000000000004</v>
      </c>
      <c r="L108" s="88">
        <v>0.73299999999999998</v>
      </c>
      <c r="M108" s="88">
        <v>0.66</v>
      </c>
      <c r="O108" s="69">
        <f t="shared" si="4"/>
        <v>0.85399999999999998</v>
      </c>
      <c r="P108" s="69">
        <f t="shared" si="4"/>
        <v>0.86499999999999999</v>
      </c>
      <c r="Q108" s="69">
        <f t="shared" si="4"/>
        <v>0.66800000000000004</v>
      </c>
      <c r="R108" s="69">
        <f t="shared" si="4"/>
        <v>0.73299999999999998</v>
      </c>
      <c r="S108" s="69">
        <f t="shared" si="4"/>
        <v>0.33999999999999997</v>
      </c>
    </row>
    <row r="109" spans="1:19" x14ac:dyDescent="0.35">
      <c r="A109" s="86" t="s">
        <v>40</v>
      </c>
      <c r="B109" s="37" t="s">
        <v>211</v>
      </c>
      <c r="C109" s="47">
        <f t="shared" si="5"/>
        <v>0.6293333333333333</v>
      </c>
      <c r="D109" s="47">
        <f t="shared" si="6"/>
        <v>0.59699999999999998</v>
      </c>
      <c r="E109" s="47">
        <f t="shared" si="6"/>
        <v>0.45399999999999996</v>
      </c>
      <c r="H109"/>
      <c r="I109" s="88">
        <v>0.74399999999999999</v>
      </c>
      <c r="J109" s="84">
        <v>0.82599999999999996</v>
      </c>
      <c r="K109" s="88">
        <v>0.318</v>
      </c>
      <c r="L109" s="88">
        <v>0.59699999999999998</v>
      </c>
      <c r="M109" s="88">
        <v>0.54600000000000004</v>
      </c>
      <c r="O109" s="69">
        <f t="shared" si="4"/>
        <v>0.74399999999999999</v>
      </c>
      <c r="P109" s="69">
        <f t="shared" si="4"/>
        <v>0.82599999999999996</v>
      </c>
      <c r="Q109" s="69">
        <f t="shared" si="4"/>
        <v>0.318</v>
      </c>
      <c r="R109" s="69">
        <f t="shared" si="4"/>
        <v>0.59699999999999998</v>
      </c>
      <c r="S109" s="69">
        <f t="shared" si="4"/>
        <v>0.45399999999999996</v>
      </c>
    </row>
    <row r="110" spans="1:19" x14ac:dyDescent="0.35">
      <c r="A110" s="86" t="s">
        <v>141</v>
      </c>
      <c r="B110" s="37" t="s">
        <v>360</v>
      </c>
      <c r="C110" s="47">
        <f t="shared" si="5"/>
        <v>0.52466666666666661</v>
      </c>
      <c r="D110" s="47">
        <f t="shared" si="6"/>
        <v>0.27600000000000002</v>
      </c>
      <c r="E110" s="47">
        <f t="shared" si="6"/>
        <v>0.13500000000000001</v>
      </c>
      <c r="H110"/>
      <c r="I110" s="88">
        <v>0.69499999999999995</v>
      </c>
      <c r="J110" s="84">
        <v>0.48899999999999999</v>
      </c>
      <c r="K110" s="88">
        <v>0.39</v>
      </c>
      <c r="L110" s="88">
        <v>0.27600000000000002</v>
      </c>
      <c r="M110" s="88">
        <v>0.86499999999999999</v>
      </c>
      <c r="O110" s="69">
        <f t="shared" si="4"/>
        <v>0.69499999999999995</v>
      </c>
      <c r="P110" s="69">
        <f t="shared" si="4"/>
        <v>0.48899999999999999</v>
      </c>
      <c r="Q110" s="69">
        <f t="shared" si="4"/>
        <v>0.39</v>
      </c>
      <c r="R110" s="69">
        <f t="shared" si="4"/>
        <v>0.27600000000000002</v>
      </c>
      <c r="S110" s="69">
        <f t="shared" si="4"/>
        <v>0.13500000000000001</v>
      </c>
    </row>
    <row r="111" spans="1:19" x14ac:dyDescent="0.35">
      <c r="A111" s="86" t="s">
        <v>142</v>
      </c>
      <c r="B111" s="37" t="s">
        <v>224</v>
      </c>
      <c r="C111" s="47">
        <f t="shared" si="5"/>
        <v>0.91766666666666674</v>
      </c>
      <c r="D111" s="47">
        <f t="shared" si="6"/>
        <v>0.86799999999999999</v>
      </c>
      <c r="E111" s="47">
        <f t="shared" si="6"/>
        <v>0.43899999999999995</v>
      </c>
      <c r="H111"/>
      <c r="I111" s="88">
        <v>0.91900000000000004</v>
      </c>
      <c r="J111" s="84">
        <v>0.89</v>
      </c>
      <c r="K111" s="88">
        <v>0.94399999999999995</v>
      </c>
      <c r="L111" s="88">
        <v>0.86799999999999999</v>
      </c>
      <c r="M111" s="88">
        <v>0.56100000000000005</v>
      </c>
      <c r="O111" s="69">
        <f t="shared" si="4"/>
        <v>0.91900000000000004</v>
      </c>
      <c r="P111" s="69">
        <f t="shared" si="4"/>
        <v>0.89</v>
      </c>
      <c r="Q111" s="69">
        <f t="shared" si="4"/>
        <v>0.94399999999999995</v>
      </c>
      <c r="R111" s="69">
        <f t="shared" si="4"/>
        <v>0.86799999999999999</v>
      </c>
      <c r="S111" s="69">
        <f t="shared" si="4"/>
        <v>0.43899999999999995</v>
      </c>
    </row>
    <row r="112" spans="1:19" x14ac:dyDescent="0.35">
      <c r="A112" s="86" t="s">
        <v>38</v>
      </c>
      <c r="B112" s="37" t="s">
        <v>209</v>
      </c>
      <c r="C112" s="47">
        <f t="shared" si="5"/>
        <v>0.73899999999999999</v>
      </c>
      <c r="D112" s="47">
        <f t="shared" si="6"/>
        <v>0.80200000000000005</v>
      </c>
      <c r="E112" s="47">
        <f t="shared" si="6"/>
        <v>0.36199999999999999</v>
      </c>
      <c r="H112"/>
      <c r="I112" s="88">
        <v>0.86299999999999999</v>
      </c>
      <c r="J112" s="84">
        <v>0.84099999999999997</v>
      </c>
      <c r="K112" s="88">
        <v>0.51300000000000001</v>
      </c>
      <c r="L112" s="88">
        <v>0.80200000000000005</v>
      </c>
      <c r="M112" s="88">
        <v>0.63800000000000001</v>
      </c>
      <c r="O112" s="69">
        <f t="shared" si="4"/>
        <v>0.86299999999999999</v>
      </c>
      <c r="P112" s="69">
        <f t="shared" si="4"/>
        <v>0.84099999999999997</v>
      </c>
      <c r="Q112" s="69">
        <f t="shared" si="4"/>
        <v>0.51300000000000001</v>
      </c>
      <c r="R112" s="69">
        <f t="shared" si="4"/>
        <v>0.80200000000000005</v>
      </c>
      <c r="S112" s="69">
        <f t="shared" si="4"/>
        <v>0.36199999999999999</v>
      </c>
    </row>
    <row r="113" spans="1:19" x14ac:dyDescent="0.35">
      <c r="A113" s="86" t="s">
        <v>143</v>
      </c>
      <c r="B113" s="37" t="s">
        <v>347</v>
      </c>
      <c r="C113" s="47">
        <f t="shared" si="5"/>
        <v>0.54800000000000004</v>
      </c>
      <c r="D113" s="47">
        <f t="shared" si="6"/>
        <v>0.68200000000000005</v>
      </c>
      <c r="E113" s="47">
        <f t="shared" si="6"/>
        <v>0.73499999999999999</v>
      </c>
      <c r="H113"/>
      <c r="I113" s="88">
        <v>0.65400000000000003</v>
      </c>
      <c r="J113" s="84">
        <v>0.624</v>
      </c>
      <c r="K113" s="88">
        <v>0.36599999999999999</v>
      </c>
      <c r="L113" s="88">
        <v>0.68200000000000005</v>
      </c>
      <c r="M113" s="88">
        <v>0.26500000000000001</v>
      </c>
      <c r="O113" s="69">
        <f t="shared" si="4"/>
        <v>0.65400000000000003</v>
      </c>
      <c r="P113" s="69">
        <f t="shared" si="4"/>
        <v>0.624</v>
      </c>
      <c r="Q113" s="69">
        <f t="shared" si="4"/>
        <v>0.36599999999999999</v>
      </c>
      <c r="R113" s="69">
        <f t="shared" si="4"/>
        <v>0.68200000000000005</v>
      </c>
      <c r="S113" s="69">
        <f t="shared" si="4"/>
        <v>0.73499999999999999</v>
      </c>
    </row>
    <row r="114" spans="1:19" x14ac:dyDescent="0.35">
      <c r="A114" s="86" t="s">
        <v>41</v>
      </c>
      <c r="B114" s="37" t="s">
        <v>212</v>
      </c>
      <c r="C114" s="47">
        <f t="shared" si="5"/>
        <v>0.81733333333333336</v>
      </c>
      <c r="D114" s="47">
        <f t="shared" si="6"/>
        <v>0.82</v>
      </c>
      <c r="E114" s="47">
        <f t="shared" si="6"/>
        <v>0.80400000000000005</v>
      </c>
      <c r="H114"/>
      <c r="I114" s="88">
        <v>0.84499999999999997</v>
      </c>
      <c r="J114" s="84">
        <v>0.83899999999999997</v>
      </c>
      <c r="K114" s="88">
        <v>0.76800000000000002</v>
      </c>
      <c r="L114" s="88">
        <v>0.82</v>
      </c>
      <c r="M114" s="88">
        <v>0.19600000000000001</v>
      </c>
      <c r="O114" s="69">
        <f t="shared" si="4"/>
        <v>0.84499999999999997</v>
      </c>
      <c r="P114" s="69">
        <f t="shared" si="4"/>
        <v>0.83899999999999997</v>
      </c>
      <c r="Q114" s="69">
        <f t="shared" si="4"/>
        <v>0.76800000000000002</v>
      </c>
      <c r="R114" s="69">
        <f t="shared" si="4"/>
        <v>0.82</v>
      </c>
      <c r="S114" s="69">
        <f t="shared" si="4"/>
        <v>0.80400000000000005</v>
      </c>
    </row>
    <row r="115" spans="1:19" x14ac:dyDescent="0.35">
      <c r="A115" s="86" t="s">
        <v>144</v>
      </c>
      <c r="B115" s="37" t="s">
        <v>348</v>
      </c>
      <c r="C115" s="47">
        <f t="shared" si="5"/>
        <v>0.71200000000000008</v>
      </c>
      <c r="D115" s="47">
        <f t="shared" si="6"/>
        <v>0.72399999999999998</v>
      </c>
      <c r="E115" s="47">
        <f t="shared" si="6"/>
        <v>0.375</v>
      </c>
      <c r="H115"/>
      <c r="I115" s="88">
        <v>0.84499999999999997</v>
      </c>
      <c r="J115" s="84">
        <v>0.83099999999999996</v>
      </c>
      <c r="K115" s="88">
        <v>0.46</v>
      </c>
      <c r="L115" s="88">
        <v>0.72399999999999998</v>
      </c>
      <c r="M115" s="88">
        <v>0.625</v>
      </c>
      <c r="O115" s="69">
        <f t="shared" si="4"/>
        <v>0.84499999999999997</v>
      </c>
      <c r="P115" s="69">
        <f t="shared" si="4"/>
        <v>0.83099999999999996</v>
      </c>
      <c r="Q115" s="69">
        <f t="shared" si="4"/>
        <v>0.46</v>
      </c>
      <c r="R115" s="69">
        <f t="shared" si="4"/>
        <v>0.72399999999999998</v>
      </c>
      <c r="S115" s="69">
        <f t="shared" si="4"/>
        <v>0.375</v>
      </c>
    </row>
    <row r="116" spans="1:19" x14ac:dyDescent="0.35">
      <c r="A116" s="86" t="s">
        <v>42</v>
      </c>
      <c r="B116" s="37" t="s">
        <v>213</v>
      </c>
      <c r="C116" s="47">
        <f t="shared" si="5"/>
        <v>0.7513333333333333</v>
      </c>
      <c r="D116" s="47">
        <f t="shared" si="6"/>
        <v>0.72299999999999998</v>
      </c>
      <c r="E116" s="47">
        <f t="shared" si="6"/>
        <v>0.24399999999999999</v>
      </c>
      <c r="H116"/>
      <c r="I116" s="88">
        <v>0.88</v>
      </c>
      <c r="J116" s="84">
        <v>0.80700000000000005</v>
      </c>
      <c r="K116" s="88">
        <v>0.56699999999999995</v>
      </c>
      <c r="L116" s="88">
        <v>0.72299999999999998</v>
      </c>
      <c r="M116" s="88">
        <v>0.75600000000000001</v>
      </c>
      <c r="O116" s="69">
        <f t="shared" si="4"/>
        <v>0.88</v>
      </c>
      <c r="P116" s="69">
        <f t="shared" si="4"/>
        <v>0.80700000000000005</v>
      </c>
      <c r="Q116" s="69">
        <f t="shared" si="4"/>
        <v>0.56699999999999995</v>
      </c>
      <c r="R116" s="69">
        <f t="shared" si="4"/>
        <v>0.72299999999999998</v>
      </c>
      <c r="S116" s="69">
        <f t="shared" si="4"/>
        <v>0.24399999999999999</v>
      </c>
    </row>
    <row r="117" spans="1:19" x14ac:dyDescent="0.35">
      <c r="A117" s="86" t="s">
        <v>145</v>
      </c>
      <c r="B117" s="37" t="s">
        <v>359</v>
      </c>
      <c r="C117" s="47">
        <f t="shared" si="5"/>
        <v>0.24666666666666667</v>
      </c>
      <c r="D117" s="47">
        <f t="shared" si="6"/>
        <v>0.11600000000000001</v>
      </c>
      <c r="E117" s="47">
        <f t="shared" si="6"/>
        <v>0.14900000000000002</v>
      </c>
      <c r="H117"/>
      <c r="I117" s="88">
        <v>0.28999999999999998</v>
      </c>
      <c r="J117" s="84">
        <v>0.20399999999999999</v>
      </c>
      <c r="K117" s="88">
        <v>0.246</v>
      </c>
      <c r="L117" s="88">
        <v>0.11600000000000001</v>
      </c>
      <c r="M117" s="88">
        <v>0.85099999999999998</v>
      </c>
      <c r="O117" s="69">
        <f t="shared" si="4"/>
        <v>0.28999999999999998</v>
      </c>
      <c r="P117" s="69">
        <f t="shared" si="4"/>
        <v>0.20399999999999999</v>
      </c>
      <c r="Q117" s="69">
        <f t="shared" si="4"/>
        <v>0.246</v>
      </c>
      <c r="R117" s="69">
        <f t="shared" si="4"/>
        <v>0.11600000000000001</v>
      </c>
      <c r="S117" s="69">
        <f t="shared" si="4"/>
        <v>0.14900000000000002</v>
      </c>
    </row>
    <row r="118" spans="1:19" x14ac:dyDescent="0.35">
      <c r="A118" s="86" t="s">
        <v>146</v>
      </c>
      <c r="B118" s="37" t="s">
        <v>307</v>
      </c>
      <c r="C118" s="47">
        <f t="shared" si="5"/>
        <v>0.93033333333333335</v>
      </c>
      <c r="D118" s="47">
        <f t="shared" si="6"/>
        <v>0.96399999999999997</v>
      </c>
      <c r="E118" s="47">
        <f t="shared" si="6"/>
        <v>0.97299999999999998</v>
      </c>
      <c r="H118"/>
      <c r="I118" s="88">
        <v>0.93899999999999995</v>
      </c>
      <c r="J118" s="84">
        <v>0.88600000000000001</v>
      </c>
      <c r="K118" s="88">
        <v>0.96599999999999997</v>
      </c>
      <c r="L118" s="88">
        <v>0.96399999999999997</v>
      </c>
      <c r="M118" s="88">
        <v>2.7E-2</v>
      </c>
      <c r="O118" s="69">
        <f t="shared" si="4"/>
        <v>0.93899999999999995</v>
      </c>
      <c r="P118" s="69">
        <f t="shared" si="4"/>
        <v>0.88600000000000001</v>
      </c>
      <c r="Q118" s="69">
        <f t="shared" si="4"/>
        <v>0.96599999999999997</v>
      </c>
      <c r="R118" s="69">
        <f t="shared" si="4"/>
        <v>0.96399999999999997</v>
      </c>
      <c r="S118" s="69">
        <f t="shared" si="4"/>
        <v>0.97299999999999998</v>
      </c>
    </row>
    <row r="119" spans="1:19" x14ac:dyDescent="0.35">
      <c r="A119" s="86" t="s">
        <v>147</v>
      </c>
      <c r="B119" s="37" t="s">
        <v>320</v>
      </c>
      <c r="C119" s="47">
        <f t="shared" si="5"/>
        <v>0.94466666666666665</v>
      </c>
      <c r="D119" s="47">
        <f t="shared" si="6"/>
        <v>0.95799999999999996</v>
      </c>
      <c r="E119" s="47">
        <f t="shared" si="6"/>
        <v>0.98799999999999999</v>
      </c>
      <c r="H119"/>
      <c r="I119" s="88">
        <v>0.96399999999999997</v>
      </c>
      <c r="J119" s="84">
        <v>0.91400000000000003</v>
      </c>
      <c r="K119" s="88">
        <v>0.95599999999999996</v>
      </c>
      <c r="L119" s="88">
        <v>0.95799999999999996</v>
      </c>
      <c r="M119" s="88">
        <v>1.2E-2</v>
      </c>
      <c r="O119" s="69">
        <f t="shared" si="4"/>
        <v>0.96399999999999997</v>
      </c>
      <c r="P119" s="69">
        <f t="shared" si="4"/>
        <v>0.91400000000000003</v>
      </c>
      <c r="Q119" s="69">
        <f t="shared" si="4"/>
        <v>0.95599999999999996</v>
      </c>
      <c r="R119" s="69">
        <f t="shared" si="4"/>
        <v>0.95799999999999996</v>
      </c>
      <c r="S119" s="69">
        <f t="shared" si="4"/>
        <v>0.98799999999999999</v>
      </c>
    </row>
    <row r="120" spans="1:19" x14ac:dyDescent="0.35">
      <c r="A120" s="86" t="s">
        <v>148</v>
      </c>
      <c r="B120" s="37" t="s">
        <v>255</v>
      </c>
      <c r="C120" s="47">
        <f t="shared" si="5"/>
        <v>0.75800000000000001</v>
      </c>
      <c r="D120" s="47">
        <f t="shared" si="6"/>
        <v>0.74</v>
      </c>
      <c r="E120" s="47">
        <f t="shared" si="6"/>
        <v>0.31399999999999995</v>
      </c>
      <c r="H120"/>
      <c r="I120" s="88">
        <v>0.84</v>
      </c>
      <c r="J120" s="84">
        <v>0.85699999999999998</v>
      </c>
      <c r="K120" s="88">
        <v>0.57699999999999996</v>
      </c>
      <c r="L120" s="88">
        <v>0.74</v>
      </c>
      <c r="M120" s="88">
        <v>0.68600000000000005</v>
      </c>
      <c r="O120" s="69">
        <f t="shared" si="4"/>
        <v>0.84</v>
      </c>
      <c r="P120" s="69">
        <f t="shared" si="4"/>
        <v>0.85699999999999998</v>
      </c>
      <c r="Q120" s="69">
        <f t="shared" si="4"/>
        <v>0.57699999999999996</v>
      </c>
      <c r="R120" s="69">
        <f t="shared" si="4"/>
        <v>0.74</v>
      </c>
      <c r="S120" s="69">
        <f t="shared" si="4"/>
        <v>0.31399999999999995</v>
      </c>
    </row>
    <row r="121" spans="1:19" x14ac:dyDescent="0.35">
      <c r="A121" s="86" t="s">
        <v>149</v>
      </c>
      <c r="B121" s="37" t="s">
        <v>349</v>
      </c>
      <c r="C121" s="47">
        <f t="shared" si="5"/>
        <v>0.93433333333333335</v>
      </c>
      <c r="D121" s="47">
        <f t="shared" si="6"/>
        <v>0.93500000000000005</v>
      </c>
      <c r="E121" s="47">
        <f t="shared" si="6"/>
        <v>0.97699999999999998</v>
      </c>
      <c r="H121"/>
      <c r="I121" s="88">
        <v>0.93799999999999994</v>
      </c>
      <c r="J121" s="84">
        <v>0.91</v>
      </c>
      <c r="K121" s="88">
        <v>0.95499999999999996</v>
      </c>
      <c r="L121" s="88">
        <v>0.93500000000000005</v>
      </c>
      <c r="M121" s="88">
        <v>2.3E-2</v>
      </c>
      <c r="O121" s="69">
        <f t="shared" si="4"/>
        <v>0.93799999999999994</v>
      </c>
      <c r="P121" s="69">
        <f t="shared" si="4"/>
        <v>0.91</v>
      </c>
      <c r="Q121" s="69">
        <f t="shared" si="4"/>
        <v>0.95499999999999996</v>
      </c>
      <c r="R121" s="69">
        <f t="shared" si="4"/>
        <v>0.93500000000000005</v>
      </c>
      <c r="S121" s="69">
        <f t="shared" si="4"/>
        <v>0.97699999999999998</v>
      </c>
    </row>
    <row r="122" spans="1:19" x14ac:dyDescent="0.35">
      <c r="A122" s="86" t="s">
        <v>150</v>
      </c>
      <c r="B122" s="37" t="s">
        <v>439</v>
      </c>
      <c r="C122" s="47">
        <f t="shared" si="5"/>
        <v>0.33166666666666667</v>
      </c>
      <c r="D122" s="47">
        <f t="shared" si="6"/>
        <v>0.38700000000000001</v>
      </c>
      <c r="E122" s="47">
        <f t="shared" si="6"/>
        <v>0.80800000000000005</v>
      </c>
      <c r="H122"/>
      <c r="I122" s="88">
        <v>0.17899999999999999</v>
      </c>
      <c r="J122" s="84">
        <v>0.06</v>
      </c>
      <c r="K122" s="88">
        <v>0.75600000000000001</v>
      </c>
      <c r="L122" s="88">
        <v>0.38700000000000001</v>
      </c>
      <c r="M122" s="88">
        <v>0.192</v>
      </c>
      <c r="O122" s="69">
        <f t="shared" si="4"/>
        <v>0.17899999999999999</v>
      </c>
      <c r="P122" s="69">
        <f t="shared" si="4"/>
        <v>0.06</v>
      </c>
      <c r="Q122" s="69">
        <f t="shared" si="4"/>
        <v>0.75600000000000001</v>
      </c>
      <c r="R122" s="69">
        <f t="shared" si="4"/>
        <v>0.38700000000000001</v>
      </c>
      <c r="S122" s="69">
        <f t="shared" si="4"/>
        <v>0.80800000000000005</v>
      </c>
    </row>
    <row r="123" spans="1:19" x14ac:dyDescent="0.35">
      <c r="A123" s="86" t="s">
        <v>151</v>
      </c>
      <c r="B123" s="37" t="s">
        <v>299</v>
      </c>
      <c r="C123" s="47">
        <f t="shared" si="5"/>
        <v>0.56066666666666665</v>
      </c>
      <c r="D123" s="47">
        <f t="shared" si="6"/>
        <v>0.53200000000000003</v>
      </c>
      <c r="E123" s="47">
        <f t="shared" si="6"/>
        <v>0.27900000000000003</v>
      </c>
      <c r="H123"/>
      <c r="I123" s="88">
        <v>0.63200000000000001</v>
      </c>
      <c r="J123" s="84">
        <v>0.70899999999999996</v>
      </c>
      <c r="K123" s="88">
        <v>0.34100000000000003</v>
      </c>
      <c r="L123" s="88">
        <v>0.53200000000000003</v>
      </c>
      <c r="M123" s="88">
        <v>0.72099999999999997</v>
      </c>
      <c r="O123" s="69">
        <f t="shared" ref="O123:S173" si="7">IF(ISNUMBER(I123)=TRUE,O$5*(I123-O$4)/(O$3-O$4)+(1-O$5)*(1-(I123-O$4)/(O$3-O$4)),"..")</f>
        <v>0.63200000000000001</v>
      </c>
      <c r="P123" s="69">
        <f t="shared" si="7"/>
        <v>0.70899999999999996</v>
      </c>
      <c r="Q123" s="69">
        <f t="shared" si="7"/>
        <v>0.34100000000000003</v>
      </c>
      <c r="R123" s="69">
        <f t="shared" si="7"/>
        <v>0.53200000000000003</v>
      </c>
      <c r="S123" s="69">
        <f t="shared" si="7"/>
        <v>0.27900000000000003</v>
      </c>
    </row>
    <row r="124" spans="1:19" x14ac:dyDescent="0.35">
      <c r="A124" s="86" t="s">
        <v>152</v>
      </c>
      <c r="B124" s="37" t="s">
        <v>350</v>
      </c>
      <c r="C124" s="47">
        <f t="shared" si="5"/>
        <v>0.8716666666666667</v>
      </c>
      <c r="D124" s="47">
        <f t="shared" si="6"/>
        <v>0.74099999999999999</v>
      </c>
      <c r="E124" s="47">
        <f t="shared" si="6"/>
        <v>0.49399999999999999</v>
      </c>
      <c r="H124"/>
      <c r="I124" s="88">
        <v>0.84599999999999997</v>
      </c>
      <c r="J124" s="84">
        <v>0.88</v>
      </c>
      <c r="K124" s="88">
        <v>0.88900000000000001</v>
      </c>
      <c r="L124" s="88">
        <v>0.74099999999999999</v>
      </c>
      <c r="M124" s="88">
        <v>0.50600000000000001</v>
      </c>
      <c r="O124" s="69">
        <f t="shared" si="7"/>
        <v>0.84599999999999997</v>
      </c>
      <c r="P124" s="69">
        <f t="shared" si="7"/>
        <v>0.88</v>
      </c>
      <c r="Q124" s="69">
        <f t="shared" si="7"/>
        <v>0.88900000000000001</v>
      </c>
      <c r="R124" s="69">
        <f t="shared" si="7"/>
        <v>0.74099999999999999</v>
      </c>
      <c r="S124" s="69">
        <f t="shared" si="7"/>
        <v>0.49399999999999999</v>
      </c>
    </row>
    <row r="125" spans="1:19" x14ac:dyDescent="0.35">
      <c r="A125" s="86" t="s">
        <v>153</v>
      </c>
      <c r="B125" s="37" t="s">
        <v>300</v>
      </c>
      <c r="C125" s="47">
        <f t="shared" si="5"/>
        <v>0.85866666666666669</v>
      </c>
      <c r="D125" s="47">
        <f t="shared" si="6"/>
        <v>0.81</v>
      </c>
      <c r="E125" s="47">
        <f t="shared" si="6"/>
        <v>0.51700000000000002</v>
      </c>
      <c r="H125"/>
      <c r="I125" s="88">
        <v>0.89</v>
      </c>
      <c r="J125" s="84">
        <v>0.83199999999999996</v>
      </c>
      <c r="K125" s="88">
        <v>0.85399999999999998</v>
      </c>
      <c r="L125" s="88">
        <v>0.81</v>
      </c>
      <c r="M125" s="88">
        <v>0.48299999999999998</v>
      </c>
      <c r="O125" s="69">
        <f t="shared" si="7"/>
        <v>0.89</v>
      </c>
      <c r="P125" s="69">
        <f t="shared" si="7"/>
        <v>0.83199999999999996</v>
      </c>
      <c r="Q125" s="69">
        <f t="shared" si="7"/>
        <v>0.85399999999999998</v>
      </c>
      <c r="R125" s="69">
        <f t="shared" si="7"/>
        <v>0.81</v>
      </c>
      <c r="S125" s="69">
        <f t="shared" si="7"/>
        <v>0.51700000000000002</v>
      </c>
    </row>
    <row r="126" spans="1:19" x14ac:dyDescent="0.35">
      <c r="A126" s="86" t="s">
        <v>154</v>
      </c>
      <c r="B126" s="37" t="s">
        <v>250</v>
      </c>
      <c r="C126" s="47">
        <f t="shared" si="5"/>
        <v>0.67200000000000004</v>
      </c>
      <c r="D126" s="47">
        <f t="shared" si="6"/>
        <v>0.53200000000000003</v>
      </c>
      <c r="E126" s="47">
        <f t="shared" si="6"/>
        <v>0.32599999999999996</v>
      </c>
      <c r="H126"/>
      <c r="I126" s="88">
        <v>0.76800000000000002</v>
      </c>
      <c r="J126" s="84">
        <v>0.751</v>
      </c>
      <c r="K126" s="88">
        <v>0.497</v>
      </c>
      <c r="L126" s="88">
        <v>0.53200000000000003</v>
      </c>
      <c r="M126" s="88">
        <v>0.67400000000000004</v>
      </c>
      <c r="O126" s="69">
        <f t="shared" si="7"/>
        <v>0.76800000000000002</v>
      </c>
      <c r="P126" s="69">
        <f t="shared" si="7"/>
        <v>0.751</v>
      </c>
      <c r="Q126" s="69">
        <f t="shared" si="7"/>
        <v>0.497</v>
      </c>
      <c r="R126" s="69">
        <f t="shared" si="7"/>
        <v>0.53200000000000003</v>
      </c>
      <c r="S126" s="69">
        <f t="shared" si="7"/>
        <v>0.32599999999999996</v>
      </c>
    </row>
    <row r="127" spans="1:19" x14ac:dyDescent="0.35">
      <c r="A127" s="86" t="s">
        <v>155</v>
      </c>
      <c r="B127" s="37" t="s">
        <v>308</v>
      </c>
      <c r="C127" s="47">
        <f t="shared" si="5"/>
        <v>0.65166666666666662</v>
      </c>
      <c r="D127" s="47">
        <f t="shared" si="6"/>
        <v>0.65200000000000002</v>
      </c>
      <c r="E127" s="47">
        <f t="shared" si="6"/>
        <v>0.30800000000000005</v>
      </c>
      <c r="H127"/>
      <c r="I127" s="88">
        <v>0.80400000000000005</v>
      </c>
      <c r="J127" s="84">
        <v>0.84599999999999997</v>
      </c>
      <c r="K127" s="88">
        <v>0.30499999999999999</v>
      </c>
      <c r="L127" s="88">
        <v>0.65200000000000002</v>
      </c>
      <c r="M127" s="88">
        <v>0.69199999999999995</v>
      </c>
      <c r="O127" s="69">
        <f t="shared" si="7"/>
        <v>0.80400000000000005</v>
      </c>
      <c r="P127" s="69">
        <f t="shared" si="7"/>
        <v>0.84599999999999997</v>
      </c>
      <c r="Q127" s="69">
        <f t="shared" si="7"/>
        <v>0.30499999999999999</v>
      </c>
      <c r="R127" s="69">
        <f t="shared" si="7"/>
        <v>0.65200000000000002</v>
      </c>
      <c r="S127" s="69">
        <f t="shared" si="7"/>
        <v>0.30800000000000005</v>
      </c>
    </row>
    <row r="128" spans="1:19" x14ac:dyDescent="0.35">
      <c r="A128" s="86" t="s">
        <v>156</v>
      </c>
      <c r="B128" s="37" t="s">
        <v>238</v>
      </c>
      <c r="C128" s="47">
        <f t="shared" si="5"/>
        <v>0.81866666666666665</v>
      </c>
      <c r="D128" s="47">
        <f t="shared" si="6"/>
        <v>0.754</v>
      </c>
      <c r="E128" s="47">
        <f t="shared" si="6"/>
        <v>0.86399999999999999</v>
      </c>
      <c r="H128"/>
      <c r="I128" s="88">
        <v>0.70799999999999996</v>
      </c>
      <c r="J128" s="84">
        <v>0.82</v>
      </c>
      <c r="K128" s="88">
        <v>0.92800000000000005</v>
      </c>
      <c r="L128" s="88">
        <v>0.754</v>
      </c>
      <c r="M128" s="88">
        <v>0.13600000000000001</v>
      </c>
      <c r="O128" s="69">
        <f t="shared" si="7"/>
        <v>0.70799999999999996</v>
      </c>
      <c r="P128" s="69">
        <f t="shared" si="7"/>
        <v>0.82</v>
      </c>
      <c r="Q128" s="69">
        <f t="shared" si="7"/>
        <v>0.92800000000000005</v>
      </c>
      <c r="R128" s="69">
        <f t="shared" si="7"/>
        <v>0.754</v>
      </c>
      <c r="S128" s="69">
        <f t="shared" si="7"/>
        <v>0.86399999999999999</v>
      </c>
    </row>
    <row r="129" spans="1:19" x14ac:dyDescent="0.35">
      <c r="A129" s="86" t="s">
        <v>157</v>
      </c>
      <c r="B129" s="37" t="s">
        <v>440</v>
      </c>
      <c r="C129" s="47">
        <f t="shared" si="5"/>
        <v>6.3333333333333339E-2</v>
      </c>
      <c r="D129" s="47">
        <f t="shared" si="6"/>
        <v>2.7E-2</v>
      </c>
      <c r="E129" s="47">
        <f t="shared" si="6"/>
        <v>0.25900000000000001</v>
      </c>
      <c r="H129"/>
      <c r="I129" s="88">
        <v>2.4E-2</v>
      </c>
      <c r="J129" s="84">
        <v>2.4E-2</v>
      </c>
      <c r="K129" s="88">
        <v>0.14199999999999999</v>
      </c>
      <c r="L129" s="88">
        <v>2.7E-2</v>
      </c>
      <c r="M129" s="88">
        <v>0.74099999999999999</v>
      </c>
      <c r="O129" s="69">
        <f t="shared" si="7"/>
        <v>2.4E-2</v>
      </c>
      <c r="P129" s="69">
        <f t="shared" si="7"/>
        <v>2.4E-2</v>
      </c>
      <c r="Q129" s="69">
        <f t="shared" si="7"/>
        <v>0.14199999999999999</v>
      </c>
      <c r="R129" s="69">
        <f t="shared" si="7"/>
        <v>2.7E-2</v>
      </c>
      <c r="S129" s="69">
        <f t="shared" si="7"/>
        <v>0.25900000000000001</v>
      </c>
    </row>
    <row r="130" spans="1:19" x14ac:dyDescent="0.35">
      <c r="A130" s="86" t="s">
        <v>158</v>
      </c>
      <c r="B130" s="37" t="s">
        <v>241</v>
      </c>
      <c r="C130" s="47">
        <f t="shared" si="5"/>
        <v>0.93766666666666676</v>
      </c>
      <c r="D130" s="47">
        <f t="shared" si="6"/>
        <v>0.93500000000000005</v>
      </c>
      <c r="E130" s="47">
        <f t="shared" si="6"/>
        <v>0.879</v>
      </c>
      <c r="H130"/>
      <c r="I130" s="88">
        <v>0.94599999999999995</v>
      </c>
      <c r="J130" s="84">
        <v>0.89200000000000002</v>
      </c>
      <c r="K130" s="88">
        <v>0.97499999999999998</v>
      </c>
      <c r="L130" s="88">
        <v>0.93500000000000005</v>
      </c>
      <c r="M130" s="88">
        <v>0.121</v>
      </c>
      <c r="O130" s="69">
        <f t="shared" si="7"/>
        <v>0.94599999999999995</v>
      </c>
      <c r="P130" s="69">
        <f t="shared" si="7"/>
        <v>0.89200000000000002</v>
      </c>
      <c r="Q130" s="69">
        <f t="shared" si="7"/>
        <v>0.97499999999999998</v>
      </c>
      <c r="R130" s="69">
        <f t="shared" si="7"/>
        <v>0.93500000000000005</v>
      </c>
      <c r="S130" s="69">
        <f t="shared" si="7"/>
        <v>0.879</v>
      </c>
    </row>
    <row r="131" spans="1:19" x14ac:dyDescent="0.35">
      <c r="A131" s="86" t="s">
        <v>159</v>
      </c>
      <c r="B131" s="37" t="s">
        <v>288</v>
      </c>
      <c r="C131" s="47">
        <f t="shared" si="5"/>
        <v>0.76766666666666661</v>
      </c>
      <c r="D131" s="47">
        <f t="shared" si="6"/>
        <v>0.64100000000000001</v>
      </c>
      <c r="E131" s="47">
        <f t="shared" si="6"/>
        <v>0.251</v>
      </c>
      <c r="H131"/>
      <c r="I131" s="88">
        <v>0.78400000000000003</v>
      </c>
      <c r="J131" s="84">
        <v>0.84499999999999997</v>
      </c>
      <c r="K131" s="88">
        <v>0.67400000000000004</v>
      </c>
      <c r="L131" s="88">
        <v>0.64100000000000001</v>
      </c>
      <c r="M131" s="88">
        <v>0.749</v>
      </c>
      <c r="O131" s="69">
        <f t="shared" si="7"/>
        <v>0.78400000000000003</v>
      </c>
      <c r="P131" s="69">
        <f t="shared" si="7"/>
        <v>0.84499999999999997</v>
      </c>
      <c r="Q131" s="69">
        <f t="shared" si="7"/>
        <v>0.67400000000000004</v>
      </c>
      <c r="R131" s="69">
        <f t="shared" si="7"/>
        <v>0.64100000000000001</v>
      </c>
      <c r="S131" s="69">
        <f t="shared" si="7"/>
        <v>0.251</v>
      </c>
    </row>
    <row r="132" spans="1:19" x14ac:dyDescent="0.35">
      <c r="A132" s="86" t="s">
        <v>197</v>
      </c>
      <c r="B132" s="37" t="s">
        <v>441</v>
      </c>
      <c r="C132" s="47">
        <f t="shared" si="5"/>
        <v>0.45366666666666666</v>
      </c>
      <c r="D132" s="47">
        <f t="shared" si="6"/>
        <v>0.55000000000000004</v>
      </c>
      <c r="E132" s="47">
        <f t="shared" si="6"/>
        <v>0.66999999999999993</v>
      </c>
      <c r="H132"/>
      <c r="I132" s="88">
        <v>0.71499999999999997</v>
      </c>
      <c r="J132" s="84">
        <v>0.64600000000000002</v>
      </c>
      <c r="K132" s="88">
        <v>0</v>
      </c>
      <c r="L132" s="88">
        <v>0.55000000000000004</v>
      </c>
      <c r="M132" s="88">
        <v>0.33</v>
      </c>
      <c r="O132" s="69">
        <f t="shared" si="7"/>
        <v>0.71499999999999997</v>
      </c>
      <c r="P132" s="69">
        <f t="shared" si="7"/>
        <v>0.64600000000000002</v>
      </c>
      <c r="Q132" s="69">
        <f t="shared" si="7"/>
        <v>0</v>
      </c>
      <c r="R132" s="69">
        <f t="shared" si="7"/>
        <v>0.55000000000000004</v>
      </c>
      <c r="S132" s="69">
        <f t="shared" si="7"/>
        <v>0.66999999999999993</v>
      </c>
    </row>
    <row r="133" spans="1:19" x14ac:dyDescent="0.35">
      <c r="A133" s="86" t="s">
        <v>0</v>
      </c>
      <c r="B133" s="37" t="s">
        <v>442</v>
      </c>
      <c r="C133" s="47">
        <f t="shared" si="5"/>
        <v>0.19433333333333333</v>
      </c>
      <c r="D133" s="47">
        <f t="shared" si="6"/>
        <v>0.14099999999999999</v>
      </c>
      <c r="E133" s="47">
        <f t="shared" si="6"/>
        <v>0.58899999999999997</v>
      </c>
      <c r="H133"/>
      <c r="I133" s="88">
        <v>0.23499999999999999</v>
      </c>
      <c r="J133" s="84">
        <v>0.34799999999999998</v>
      </c>
      <c r="K133" s="88">
        <v>0</v>
      </c>
      <c r="L133" s="88">
        <v>0.14099999999999999</v>
      </c>
      <c r="M133" s="88">
        <v>0.41099999999999998</v>
      </c>
      <c r="O133" s="69">
        <f t="shared" si="7"/>
        <v>0.23499999999999999</v>
      </c>
      <c r="P133" s="69">
        <f t="shared" si="7"/>
        <v>0.34799999999999998</v>
      </c>
      <c r="Q133" s="69">
        <f t="shared" si="7"/>
        <v>0</v>
      </c>
      <c r="R133" s="69">
        <f t="shared" si="7"/>
        <v>0.14099999999999999</v>
      </c>
      <c r="S133" s="69">
        <f t="shared" si="7"/>
        <v>0.58899999999999997</v>
      </c>
    </row>
    <row r="134" spans="1:19" x14ac:dyDescent="0.35">
      <c r="A134" s="86" t="s">
        <v>160</v>
      </c>
      <c r="B134" s="37" t="s">
        <v>264</v>
      </c>
      <c r="C134" s="47">
        <f t="shared" si="5"/>
        <v>7.8E-2</v>
      </c>
      <c r="D134" s="47">
        <f t="shared" si="6"/>
        <v>0.311</v>
      </c>
      <c r="E134" s="47">
        <f t="shared" si="6"/>
        <v>0.44499999999999995</v>
      </c>
      <c r="H134"/>
      <c r="I134" s="88">
        <v>0.154</v>
      </c>
      <c r="J134" s="84">
        <v>0.08</v>
      </c>
      <c r="K134" s="88">
        <v>0</v>
      </c>
      <c r="L134" s="88">
        <v>0.311</v>
      </c>
      <c r="M134" s="88">
        <v>0.55500000000000005</v>
      </c>
      <c r="O134" s="69">
        <f t="shared" si="7"/>
        <v>0.154</v>
      </c>
      <c r="P134" s="69">
        <f t="shared" si="7"/>
        <v>0.08</v>
      </c>
      <c r="Q134" s="69">
        <f t="shared" si="7"/>
        <v>0</v>
      </c>
      <c r="R134" s="69">
        <f t="shared" si="7"/>
        <v>0.311</v>
      </c>
      <c r="S134" s="69">
        <f t="shared" si="7"/>
        <v>0.44499999999999995</v>
      </c>
    </row>
    <row r="135" spans="1:19" x14ac:dyDescent="0.35">
      <c r="A135" s="86" t="s">
        <v>161</v>
      </c>
      <c r="B135" s="37" t="s">
        <v>289</v>
      </c>
      <c r="C135" s="47">
        <f t="shared" si="5"/>
        <v>0.77866666666666662</v>
      </c>
      <c r="D135" s="47">
        <f t="shared" si="6"/>
        <v>0.58799999999999997</v>
      </c>
      <c r="E135" s="47">
        <f t="shared" si="6"/>
        <v>0.31200000000000006</v>
      </c>
      <c r="H135"/>
      <c r="I135" s="88">
        <v>0.72699999999999998</v>
      </c>
      <c r="J135" s="84">
        <v>0.76300000000000001</v>
      </c>
      <c r="K135" s="88">
        <v>0.84599999999999997</v>
      </c>
      <c r="L135" s="88">
        <v>0.58799999999999997</v>
      </c>
      <c r="M135" s="88">
        <v>0.68799999999999994</v>
      </c>
      <c r="O135" s="69">
        <f t="shared" si="7"/>
        <v>0.72699999999999998</v>
      </c>
      <c r="P135" s="69">
        <f t="shared" si="7"/>
        <v>0.76300000000000001</v>
      </c>
      <c r="Q135" s="69">
        <f t="shared" si="7"/>
        <v>0.84599999999999997</v>
      </c>
      <c r="R135" s="69">
        <f t="shared" si="7"/>
        <v>0.58799999999999997</v>
      </c>
      <c r="S135" s="69">
        <f t="shared" si="7"/>
        <v>0.31200000000000006</v>
      </c>
    </row>
    <row r="136" spans="1:19" x14ac:dyDescent="0.35">
      <c r="A136" s="86" t="s">
        <v>162</v>
      </c>
      <c r="B136" s="37" t="s">
        <v>235</v>
      </c>
      <c r="C136" s="47">
        <f t="shared" si="5"/>
        <v>0.34833333333333333</v>
      </c>
      <c r="D136" s="47">
        <f t="shared" si="6"/>
        <v>0.28000000000000003</v>
      </c>
      <c r="E136" s="47">
        <f t="shared" si="6"/>
        <v>0.20299999999999996</v>
      </c>
      <c r="H136"/>
      <c r="I136" s="88">
        <v>0.307</v>
      </c>
      <c r="J136" s="84">
        <v>0.33600000000000002</v>
      </c>
      <c r="K136" s="88">
        <v>0.40200000000000002</v>
      </c>
      <c r="L136" s="88">
        <v>0.28000000000000003</v>
      </c>
      <c r="M136" s="88">
        <v>0.79700000000000004</v>
      </c>
      <c r="O136" s="69">
        <f t="shared" si="7"/>
        <v>0.307</v>
      </c>
      <c r="P136" s="69">
        <f t="shared" si="7"/>
        <v>0.33600000000000002</v>
      </c>
      <c r="Q136" s="69">
        <f t="shared" si="7"/>
        <v>0.40200000000000002</v>
      </c>
      <c r="R136" s="69">
        <f t="shared" si="7"/>
        <v>0.28000000000000003</v>
      </c>
      <c r="S136" s="69">
        <f t="shared" si="7"/>
        <v>0.20299999999999996</v>
      </c>
    </row>
    <row r="137" spans="1:19" x14ac:dyDescent="0.35">
      <c r="A137" s="86" t="s">
        <v>163</v>
      </c>
      <c r="B137" s="37" t="s">
        <v>276</v>
      </c>
      <c r="C137" s="47">
        <f t="shared" ref="C137:C181" si="8">AVERAGE(O137:Q137)</f>
        <v>0.32900000000000001</v>
      </c>
      <c r="D137" s="47">
        <f t="shared" ref="D137:E181" si="9">+R137</f>
        <v>0.43</v>
      </c>
      <c r="E137" s="47">
        <f t="shared" si="9"/>
        <v>0.68399999999999994</v>
      </c>
      <c r="H137"/>
      <c r="I137" s="88">
        <v>0.32800000000000001</v>
      </c>
      <c r="J137" s="84">
        <v>0.221</v>
      </c>
      <c r="K137" s="88">
        <v>0.438</v>
      </c>
      <c r="L137" s="88">
        <v>0.43</v>
      </c>
      <c r="M137" s="88">
        <v>0.316</v>
      </c>
      <c r="O137" s="69">
        <f t="shared" si="7"/>
        <v>0.32800000000000001</v>
      </c>
      <c r="P137" s="69">
        <f t="shared" si="7"/>
        <v>0.221</v>
      </c>
      <c r="Q137" s="69">
        <f t="shared" si="7"/>
        <v>0.438</v>
      </c>
      <c r="R137" s="69">
        <f t="shared" si="7"/>
        <v>0.43</v>
      </c>
      <c r="S137" s="69">
        <f t="shared" si="7"/>
        <v>0.68399999999999994</v>
      </c>
    </row>
    <row r="138" spans="1:19" x14ac:dyDescent="0.35">
      <c r="A138" s="86" t="s">
        <v>164</v>
      </c>
      <c r="B138" s="37" t="s">
        <v>351</v>
      </c>
      <c r="C138" s="47">
        <f t="shared" si="8"/>
        <v>5.4333333333333338E-2</v>
      </c>
      <c r="D138" s="47">
        <f t="shared" si="9"/>
        <v>0.157</v>
      </c>
      <c r="E138" s="47">
        <f t="shared" si="9"/>
        <v>0.53800000000000003</v>
      </c>
      <c r="H138"/>
      <c r="I138" s="88">
        <v>0.113</v>
      </c>
      <c r="J138" s="84">
        <v>0.05</v>
      </c>
      <c r="K138" s="88">
        <v>0</v>
      </c>
      <c r="L138" s="88">
        <v>0.157</v>
      </c>
      <c r="M138" s="88">
        <v>0.46200000000000002</v>
      </c>
      <c r="O138" s="69">
        <f t="shared" si="7"/>
        <v>0.113</v>
      </c>
      <c r="P138" s="69">
        <f t="shared" si="7"/>
        <v>0.05</v>
      </c>
      <c r="Q138" s="69">
        <f t="shared" si="7"/>
        <v>0</v>
      </c>
      <c r="R138" s="69">
        <f t="shared" si="7"/>
        <v>0.157</v>
      </c>
      <c r="S138" s="69">
        <f t="shared" si="7"/>
        <v>0.53800000000000003</v>
      </c>
    </row>
    <row r="139" spans="1:19" x14ac:dyDescent="0.35">
      <c r="A139" s="86" t="s">
        <v>165</v>
      </c>
      <c r="B139" s="37" t="s">
        <v>227</v>
      </c>
      <c r="C139" s="47">
        <f t="shared" si="8"/>
        <v>0.36366666666666664</v>
      </c>
      <c r="D139" s="47">
        <f t="shared" si="9"/>
        <v>0.16300000000000001</v>
      </c>
      <c r="E139" s="47">
        <f t="shared" si="9"/>
        <v>0.27700000000000002</v>
      </c>
      <c r="H139"/>
      <c r="I139" s="88">
        <v>0.33200000000000002</v>
      </c>
      <c r="J139" s="84">
        <v>0.42399999999999999</v>
      </c>
      <c r="K139" s="88">
        <v>0.33500000000000002</v>
      </c>
      <c r="L139" s="88">
        <v>0.16300000000000001</v>
      </c>
      <c r="M139" s="88">
        <v>0.72299999999999998</v>
      </c>
      <c r="O139" s="69">
        <f t="shared" si="7"/>
        <v>0.33200000000000002</v>
      </c>
      <c r="P139" s="69">
        <f t="shared" si="7"/>
        <v>0.42399999999999999</v>
      </c>
      <c r="Q139" s="69">
        <f t="shared" si="7"/>
        <v>0.33500000000000002</v>
      </c>
      <c r="R139" s="69">
        <f t="shared" si="7"/>
        <v>0.16300000000000001</v>
      </c>
      <c r="S139" s="69">
        <f t="shared" si="7"/>
        <v>0.27700000000000002</v>
      </c>
    </row>
    <row r="140" spans="1:19" x14ac:dyDescent="0.35">
      <c r="A140" s="86" t="s">
        <v>43</v>
      </c>
      <c r="B140" s="37" t="s">
        <v>214</v>
      </c>
      <c r="C140" s="47">
        <f t="shared" si="8"/>
        <v>0.84233333333333338</v>
      </c>
      <c r="D140" s="47">
        <f t="shared" si="9"/>
        <v>0.754</v>
      </c>
      <c r="E140" s="47">
        <f t="shared" si="9"/>
        <v>0.65400000000000003</v>
      </c>
      <c r="H140"/>
      <c r="I140" s="88">
        <v>0.93</v>
      </c>
      <c r="J140" s="84">
        <v>0.84099999999999997</v>
      </c>
      <c r="K140" s="88">
        <v>0.75600000000000001</v>
      </c>
      <c r="L140" s="88">
        <v>0.754</v>
      </c>
      <c r="M140" s="88">
        <v>0.34599999999999997</v>
      </c>
      <c r="O140" s="69">
        <f t="shared" si="7"/>
        <v>0.93</v>
      </c>
      <c r="P140" s="69">
        <f t="shared" si="7"/>
        <v>0.84099999999999997</v>
      </c>
      <c r="Q140" s="69">
        <f t="shared" si="7"/>
        <v>0.75600000000000001</v>
      </c>
      <c r="R140" s="69">
        <f t="shared" si="7"/>
        <v>0.754</v>
      </c>
      <c r="S140" s="69">
        <f t="shared" si="7"/>
        <v>0.65400000000000003</v>
      </c>
    </row>
    <row r="141" spans="1:19" x14ac:dyDescent="0.35">
      <c r="A141" s="86" t="s">
        <v>166</v>
      </c>
      <c r="B141" s="37" t="s">
        <v>443</v>
      </c>
      <c r="C141" s="47">
        <f t="shared" si="8"/>
        <v>0.56300000000000006</v>
      </c>
      <c r="D141" s="47">
        <f t="shared" si="9"/>
        <v>0.71399999999999997</v>
      </c>
      <c r="E141" s="47">
        <f t="shared" si="9"/>
        <v>0.98199999999999998</v>
      </c>
      <c r="H141"/>
      <c r="I141" s="88">
        <v>0.34699999999999998</v>
      </c>
      <c r="J141" s="84">
        <v>0.55000000000000004</v>
      </c>
      <c r="K141" s="88">
        <v>0.79200000000000004</v>
      </c>
      <c r="L141" s="88">
        <v>0.71399999999999997</v>
      </c>
      <c r="M141" s="88">
        <v>1.7999999999999999E-2</v>
      </c>
      <c r="O141" s="69">
        <f t="shared" si="7"/>
        <v>0.34699999999999998</v>
      </c>
      <c r="P141" s="69">
        <f t="shared" si="7"/>
        <v>0.55000000000000004</v>
      </c>
      <c r="Q141" s="69">
        <f t="shared" si="7"/>
        <v>0.79200000000000004</v>
      </c>
      <c r="R141" s="69">
        <f t="shared" si="7"/>
        <v>0.71399999999999997</v>
      </c>
      <c r="S141" s="69">
        <f t="shared" si="7"/>
        <v>0.98199999999999998</v>
      </c>
    </row>
    <row r="142" spans="1:19" x14ac:dyDescent="0.35">
      <c r="A142" s="86" t="s">
        <v>167</v>
      </c>
      <c r="B142" s="37" t="s">
        <v>291</v>
      </c>
      <c r="C142" s="47">
        <f t="shared" si="8"/>
        <v>0.73333333333333339</v>
      </c>
      <c r="D142" s="47">
        <f t="shared" si="9"/>
        <v>0.67800000000000005</v>
      </c>
      <c r="E142" s="47">
        <f t="shared" si="9"/>
        <v>0.33899999999999997</v>
      </c>
      <c r="H142"/>
      <c r="I142" s="88">
        <v>0.86199999999999999</v>
      </c>
      <c r="J142" s="84">
        <v>0.88800000000000001</v>
      </c>
      <c r="K142" s="88">
        <v>0.45</v>
      </c>
      <c r="L142" s="88">
        <v>0.67800000000000005</v>
      </c>
      <c r="M142" s="88">
        <v>0.66100000000000003</v>
      </c>
      <c r="O142" s="69">
        <f t="shared" si="7"/>
        <v>0.86199999999999999</v>
      </c>
      <c r="P142" s="69">
        <f t="shared" si="7"/>
        <v>0.88800000000000001</v>
      </c>
      <c r="Q142" s="69">
        <f t="shared" si="7"/>
        <v>0.45</v>
      </c>
      <c r="R142" s="69">
        <f t="shared" si="7"/>
        <v>0.67800000000000005</v>
      </c>
      <c r="S142" s="69">
        <f t="shared" si="7"/>
        <v>0.33899999999999997</v>
      </c>
    </row>
    <row r="143" spans="1:19" x14ac:dyDescent="0.35">
      <c r="A143" s="86" t="s">
        <v>168</v>
      </c>
      <c r="B143" s="37" t="s">
        <v>361</v>
      </c>
      <c r="C143" s="47">
        <f t="shared" si="8"/>
        <v>0.7553333333333333</v>
      </c>
      <c r="D143" s="47">
        <f t="shared" si="9"/>
        <v>0.59099999999999997</v>
      </c>
      <c r="E143" s="47">
        <f t="shared" si="9"/>
        <v>0.26500000000000001</v>
      </c>
      <c r="H143"/>
      <c r="I143" s="88">
        <v>0.84499999999999997</v>
      </c>
      <c r="J143" s="84">
        <v>0.80300000000000005</v>
      </c>
      <c r="K143" s="88">
        <v>0.61799999999999999</v>
      </c>
      <c r="L143" s="88">
        <v>0.59099999999999997</v>
      </c>
      <c r="M143" s="88">
        <v>0.73499999999999999</v>
      </c>
      <c r="O143" s="69">
        <f t="shared" si="7"/>
        <v>0.84499999999999997</v>
      </c>
      <c r="P143" s="69">
        <f t="shared" si="7"/>
        <v>0.80300000000000005</v>
      </c>
      <c r="Q143" s="69">
        <f t="shared" si="7"/>
        <v>0.61799999999999999</v>
      </c>
      <c r="R143" s="69">
        <f t="shared" si="7"/>
        <v>0.59099999999999997</v>
      </c>
      <c r="S143" s="69">
        <f t="shared" si="7"/>
        <v>0.26500000000000001</v>
      </c>
    </row>
    <row r="144" spans="1:19" x14ac:dyDescent="0.35">
      <c r="A144" s="86" t="s">
        <v>169</v>
      </c>
      <c r="B144" s="37" t="s">
        <v>242</v>
      </c>
      <c r="C144" s="47">
        <f t="shared" si="8"/>
        <v>0.80066666666666653</v>
      </c>
      <c r="D144" s="47">
        <f t="shared" si="9"/>
        <v>0.64700000000000002</v>
      </c>
      <c r="E144" s="47">
        <f t="shared" si="9"/>
        <v>0.25</v>
      </c>
      <c r="H144"/>
      <c r="I144" s="88">
        <v>0.82599999999999996</v>
      </c>
      <c r="J144" s="84">
        <v>0.88500000000000001</v>
      </c>
      <c r="K144" s="88">
        <v>0.69099999999999995</v>
      </c>
      <c r="L144" s="88">
        <v>0.64700000000000002</v>
      </c>
      <c r="M144" s="88">
        <v>0.75</v>
      </c>
      <c r="O144" s="69">
        <f t="shared" si="7"/>
        <v>0.82599999999999996</v>
      </c>
      <c r="P144" s="69">
        <f t="shared" si="7"/>
        <v>0.88500000000000001</v>
      </c>
      <c r="Q144" s="69">
        <f t="shared" si="7"/>
        <v>0.69099999999999995</v>
      </c>
      <c r="R144" s="69">
        <f t="shared" si="7"/>
        <v>0.64700000000000002</v>
      </c>
      <c r="S144" s="69">
        <f t="shared" si="7"/>
        <v>0.25</v>
      </c>
    </row>
    <row r="145" spans="1:19" x14ac:dyDescent="0.35">
      <c r="A145" s="86" t="s">
        <v>0</v>
      </c>
      <c r="B145" s="37" t="s">
        <v>279</v>
      </c>
      <c r="C145" s="47">
        <f t="shared" si="8"/>
        <v>0.6343333333333333</v>
      </c>
      <c r="D145" s="47">
        <f t="shared" si="9"/>
        <v>0.55500000000000005</v>
      </c>
      <c r="E145" s="47">
        <f t="shared" si="9"/>
        <v>0.34699999999999998</v>
      </c>
      <c r="H145"/>
      <c r="I145" s="88">
        <v>0.69699999999999995</v>
      </c>
      <c r="J145" s="84">
        <v>0.72799999999999998</v>
      </c>
      <c r="K145" s="88">
        <v>0.47799999999999998</v>
      </c>
      <c r="L145" s="88">
        <v>0.55500000000000005</v>
      </c>
      <c r="M145" s="88">
        <v>0.65300000000000002</v>
      </c>
      <c r="O145" s="69">
        <f t="shared" si="7"/>
        <v>0.69699999999999995</v>
      </c>
      <c r="P145" s="69">
        <f t="shared" si="7"/>
        <v>0.72799999999999998</v>
      </c>
      <c r="Q145" s="69">
        <f t="shared" si="7"/>
        <v>0.47799999999999998</v>
      </c>
      <c r="R145" s="69">
        <f t="shared" si="7"/>
        <v>0.55500000000000005</v>
      </c>
      <c r="S145" s="69">
        <f t="shared" si="7"/>
        <v>0.34699999999999998</v>
      </c>
    </row>
    <row r="146" spans="1:19" x14ac:dyDescent="0.35">
      <c r="A146" s="86" t="s">
        <v>170</v>
      </c>
      <c r="B146" s="37" t="s">
        <v>277</v>
      </c>
      <c r="C146" s="47">
        <f t="shared" si="8"/>
        <v>0.36699999999999999</v>
      </c>
      <c r="D146" s="47">
        <f t="shared" si="9"/>
        <v>0.32400000000000001</v>
      </c>
      <c r="E146" s="47">
        <f t="shared" si="9"/>
        <v>0.10199999999999998</v>
      </c>
      <c r="H146"/>
      <c r="I146" s="88">
        <v>0.56899999999999995</v>
      </c>
      <c r="J146" s="84">
        <v>0.53200000000000003</v>
      </c>
      <c r="K146" s="88">
        <v>0</v>
      </c>
      <c r="L146" s="88">
        <v>0.32400000000000001</v>
      </c>
      <c r="M146" s="88">
        <v>0.89800000000000002</v>
      </c>
      <c r="O146" s="69">
        <f t="shared" si="7"/>
        <v>0.56899999999999995</v>
      </c>
      <c r="P146" s="69">
        <f t="shared" si="7"/>
        <v>0.53200000000000003</v>
      </c>
      <c r="Q146" s="69">
        <f t="shared" si="7"/>
        <v>0</v>
      </c>
      <c r="R146" s="69">
        <f t="shared" si="7"/>
        <v>0.32400000000000001</v>
      </c>
      <c r="S146" s="69">
        <f t="shared" si="7"/>
        <v>0.10199999999999998</v>
      </c>
    </row>
    <row r="147" spans="1:19" x14ac:dyDescent="0.35">
      <c r="A147" s="86" t="s">
        <v>199</v>
      </c>
      <c r="B147" s="37" t="s">
        <v>352</v>
      </c>
      <c r="C147" s="47">
        <f t="shared" si="8"/>
        <v>0.51800000000000002</v>
      </c>
      <c r="D147" s="47">
        <f t="shared" si="9"/>
        <v>0.625</v>
      </c>
      <c r="E147" s="47">
        <f t="shared" si="9"/>
        <v>0.38900000000000001</v>
      </c>
      <c r="H147"/>
      <c r="I147" s="88">
        <v>0.39200000000000002</v>
      </c>
      <c r="J147" s="84">
        <v>0.74299999999999999</v>
      </c>
      <c r="K147" s="88">
        <v>0.41899999999999998</v>
      </c>
      <c r="L147" s="88">
        <v>0.625</v>
      </c>
      <c r="M147" s="88">
        <v>0.61099999999999999</v>
      </c>
      <c r="O147" s="69">
        <f t="shared" si="7"/>
        <v>0.39200000000000002</v>
      </c>
      <c r="P147" s="69">
        <f t="shared" si="7"/>
        <v>0.74299999999999999</v>
      </c>
      <c r="Q147" s="69">
        <f t="shared" si="7"/>
        <v>0.41899999999999998</v>
      </c>
      <c r="R147" s="69">
        <f t="shared" si="7"/>
        <v>0.625</v>
      </c>
      <c r="S147" s="69">
        <f t="shared" si="7"/>
        <v>0.38900000000000001</v>
      </c>
    </row>
    <row r="148" spans="1:19" x14ac:dyDescent="0.35">
      <c r="A148" s="86" t="s">
        <v>171</v>
      </c>
      <c r="B148" s="37" t="s">
        <v>244</v>
      </c>
      <c r="C148" s="47">
        <f t="shared" si="8"/>
        <v>0.10833333333333332</v>
      </c>
      <c r="D148" s="47">
        <f t="shared" si="9"/>
        <v>0.13300000000000001</v>
      </c>
      <c r="E148" s="47">
        <f t="shared" si="9"/>
        <v>9.1999999999999971E-2</v>
      </c>
      <c r="H148"/>
      <c r="I148" s="88">
        <v>0.11899999999999999</v>
      </c>
      <c r="J148" s="84">
        <v>0.20599999999999999</v>
      </c>
      <c r="K148" s="88">
        <v>0</v>
      </c>
      <c r="L148" s="88">
        <v>0.13300000000000001</v>
      </c>
      <c r="M148" s="88">
        <v>0.90800000000000003</v>
      </c>
      <c r="O148" s="69">
        <f t="shared" si="7"/>
        <v>0.11899999999999999</v>
      </c>
      <c r="P148" s="69">
        <f t="shared" si="7"/>
        <v>0.20599999999999999</v>
      </c>
      <c r="Q148" s="69">
        <f t="shared" si="7"/>
        <v>0</v>
      </c>
      <c r="R148" s="69">
        <f t="shared" si="7"/>
        <v>0.13300000000000001</v>
      </c>
      <c r="S148" s="69">
        <f t="shared" si="7"/>
        <v>9.1999999999999971E-2</v>
      </c>
    </row>
    <row r="149" spans="1:19" x14ac:dyDescent="0.35">
      <c r="A149" s="86" t="s">
        <v>172</v>
      </c>
      <c r="B149" s="37" t="s">
        <v>353</v>
      </c>
      <c r="C149" s="47">
        <f t="shared" si="8"/>
        <v>0.81966666666666654</v>
      </c>
      <c r="D149" s="47">
        <f t="shared" si="9"/>
        <v>0.81299999999999994</v>
      </c>
      <c r="E149" s="47">
        <f t="shared" si="9"/>
        <v>0.73699999999999999</v>
      </c>
      <c r="H149"/>
      <c r="I149" s="88">
        <v>0.81599999999999995</v>
      </c>
      <c r="J149" s="84">
        <v>0.82399999999999995</v>
      </c>
      <c r="K149" s="88">
        <v>0.81899999999999995</v>
      </c>
      <c r="L149" s="88">
        <v>0.81299999999999994</v>
      </c>
      <c r="M149" s="88">
        <v>0.26300000000000001</v>
      </c>
      <c r="O149" s="69">
        <f t="shared" si="7"/>
        <v>0.81599999999999995</v>
      </c>
      <c r="P149" s="69">
        <f t="shared" si="7"/>
        <v>0.82399999999999995</v>
      </c>
      <c r="Q149" s="69">
        <f t="shared" si="7"/>
        <v>0.81899999999999995</v>
      </c>
      <c r="R149" s="69">
        <f t="shared" si="7"/>
        <v>0.81299999999999994</v>
      </c>
      <c r="S149" s="69">
        <f t="shared" si="7"/>
        <v>0.73699999999999999</v>
      </c>
    </row>
    <row r="150" spans="1:19" x14ac:dyDescent="0.35">
      <c r="A150" s="86" t="s">
        <v>173</v>
      </c>
      <c r="B150" s="37" t="s">
        <v>234</v>
      </c>
      <c r="C150" s="47">
        <f t="shared" si="8"/>
        <v>0.86799999999999999</v>
      </c>
      <c r="D150" s="47">
        <f t="shared" si="9"/>
        <v>0.80700000000000005</v>
      </c>
      <c r="E150" s="47">
        <f t="shared" si="9"/>
        <v>0.70399999999999996</v>
      </c>
      <c r="H150"/>
      <c r="I150" s="88">
        <v>0.872</v>
      </c>
      <c r="J150" s="84">
        <v>0.84099999999999997</v>
      </c>
      <c r="K150" s="88">
        <v>0.89100000000000001</v>
      </c>
      <c r="L150" s="88">
        <v>0.80700000000000005</v>
      </c>
      <c r="M150" s="88">
        <v>0.29599999999999999</v>
      </c>
      <c r="O150" s="69">
        <f t="shared" si="7"/>
        <v>0.872</v>
      </c>
      <c r="P150" s="69">
        <f t="shared" si="7"/>
        <v>0.84099999999999997</v>
      </c>
      <c r="Q150" s="69">
        <f t="shared" si="7"/>
        <v>0.89100000000000001</v>
      </c>
      <c r="R150" s="69">
        <f t="shared" si="7"/>
        <v>0.80700000000000005</v>
      </c>
      <c r="S150" s="69">
        <f t="shared" si="7"/>
        <v>0.70399999999999996</v>
      </c>
    </row>
    <row r="151" spans="1:19" x14ac:dyDescent="0.35">
      <c r="A151" s="86" t="s">
        <v>174</v>
      </c>
      <c r="B151" s="37" t="s">
        <v>354</v>
      </c>
      <c r="C151" s="47">
        <f t="shared" si="8"/>
        <v>0.89866666666666661</v>
      </c>
      <c r="D151" s="47">
        <f t="shared" si="9"/>
        <v>0.85699999999999998</v>
      </c>
      <c r="E151" s="47">
        <f t="shared" si="9"/>
        <v>0.71899999999999997</v>
      </c>
      <c r="H151"/>
      <c r="I151" s="88">
        <v>0.88300000000000001</v>
      </c>
      <c r="J151" s="84">
        <v>0.86799999999999999</v>
      </c>
      <c r="K151" s="88">
        <v>0.94499999999999995</v>
      </c>
      <c r="L151" s="88">
        <v>0.85699999999999998</v>
      </c>
      <c r="M151" s="88">
        <v>0.28100000000000003</v>
      </c>
      <c r="O151" s="69">
        <f t="shared" si="7"/>
        <v>0.88300000000000001</v>
      </c>
      <c r="P151" s="69">
        <f t="shared" si="7"/>
        <v>0.86799999999999999</v>
      </c>
      <c r="Q151" s="69">
        <f t="shared" si="7"/>
        <v>0.94499999999999995</v>
      </c>
      <c r="R151" s="69">
        <f t="shared" si="7"/>
        <v>0.85699999999999998</v>
      </c>
      <c r="S151" s="69">
        <f t="shared" si="7"/>
        <v>0.71899999999999997</v>
      </c>
    </row>
    <row r="152" spans="1:19" x14ac:dyDescent="0.35">
      <c r="A152" s="86" t="s">
        <v>175</v>
      </c>
      <c r="B152" s="37" t="s">
        <v>290</v>
      </c>
      <c r="C152" s="47">
        <f t="shared" si="8"/>
        <v>0.90233333333333343</v>
      </c>
      <c r="D152" s="47">
        <f t="shared" si="9"/>
        <v>0.95699999999999996</v>
      </c>
      <c r="E152" s="47">
        <f t="shared" si="9"/>
        <v>0.76400000000000001</v>
      </c>
      <c r="H152"/>
      <c r="I152" s="88">
        <v>0.878</v>
      </c>
      <c r="J152" s="84">
        <v>0.90300000000000002</v>
      </c>
      <c r="K152" s="88">
        <v>0.92600000000000005</v>
      </c>
      <c r="L152" s="88">
        <v>0.95699999999999996</v>
      </c>
      <c r="M152" s="88">
        <v>0.23599999999999999</v>
      </c>
      <c r="O152" s="69">
        <f t="shared" si="7"/>
        <v>0.878</v>
      </c>
      <c r="P152" s="69">
        <f t="shared" si="7"/>
        <v>0.90300000000000002</v>
      </c>
      <c r="Q152" s="69">
        <f t="shared" si="7"/>
        <v>0.92600000000000005</v>
      </c>
      <c r="R152" s="69">
        <f t="shared" si="7"/>
        <v>0.95699999999999996</v>
      </c>
      <c r="S152" s="69">
        <f t="shared" si="7"/>
        <v>0.76400000000000001</v>
      </c>
    </row>
    <row r="153" spans="1:19" x14ac:dyDescent="0.35">
      <c r="A153" s="86" t="s">
        <v>176</v>
      </c>
      <c r="B153" s="37" t="s">
        <v>295</v>
      </c>
      <c r="C153" s="47">
        <f t="shared" si="8"/>
        <v>0.95033333333333336</v>
      </c>
      <c r="D153" s="47">
        <f t="shared" si="9"/>
        <v>0.96699999999999997</v>
      </c>
      <c r="E153" s="47">
        <f t="shared" si="9"/>
        <v>0.98699999999999999</v>
      </c>
      <c r="H153"/>
      <c r="I153" s="88">
        <v>0.95699999999999996</v>
      </c>
      <c r="J153" s="84">
        <v>0.92500000000000004</v>
      </c>
      <c r="K153" s="88">
        <v>0.96899999999999997</v>
      </c>
      <c r="L153" s="88">
        <v>0.96699999999999997</v>
      </c>
      <c r="M153" s="88">
        <v>1.2999999999999999E-2</v>
      </c>
      <c r="O153" s="69">
        <f t="shared" si="7"/>
        <v>0.95699999999999996</v>
      </c>
      <c r="P153" s="69">
        <f t="shared" si="7"/>
        <v>0.92500000000000004</v>
      </c>
      <c r="Q153" s="69">
        <f t="shared" si="7"/>
        <v>0.96899999999999997</v>
      </c>
      <c r="R153" s="69">
        <f t="shared" si="7"/>
        <v>0.96699999999999997</v>
      </c>
      <c r="S153" s="69">
        <f t="shared" si="7"/>
        <v>0.98699999999999999</v>
      </c>
    </row>
    <row r="154" spans="1:19" x14ac:dyDescent="0.35">
      <c r="A154" s="86" t="s">
        <v>177</v>
      </c>
      <c r="B154" s="37" t="s">
        <v>367</v>
      </c>
      <c r="C154" s="47">
        <f t="shared" si="8"/>
        <v>0.23633333333333337</v>
      </c>
      <c r="D154" s="47">
        <f t="shared" si="9"/>
        <v>0.52300000000000002</v>
      </c>
      <c r="E154" s="47">
        <f t="shared" si="9"/>
        <v>0.49199999999999999</v>
      </c>
      <c r="H154"/>
      <c r="I154" s="88">
        <v>0.29799999999999999</v>
      </c>
      <c r="J154" s="84">
        <v>7.6999999999999999E-2</v>
      </c>
      <c r="K154" s="88">
        <v>0.33400000000000002</v>
      </c>
      <c r="L154" s="88">
        <v>0.52300000000000002</v>
      </c>
      <c r="M154" s="88">
        <v>0.50800000000000001</v>
      </c>
      <c r="O154" s="69">
        <f t="shared" si="7"/>
        <v>0.29799999999999999</v>
      </c>
      <c r="P154" s="69">
        <f t="shared" si="7"/>
        <v>7.6999999999999999E-2</v>
      </c>
      <c r="Q154" s="69">
        <f t="shared" si="7"/>
        <v>0.33400000000000002</v>
      </c>
      <c r="R154" s="69">
        <f t="shared" si="7"/>
        <v>0.52300000000000002</v>
      </c>
      <c r="S154" s="69">
        <f t="shared" si="7"/>
        <v>0.49199999999999999</v>
      </c>
    </row>
    <row r="155" spans="1:19" x14ac:dyDescent="0.35">
      <c r="A155" s="86" t="s">
        <v>178</v>
      </c>
      <c r="B155" s="37" t="s">
        <v>355</v>
      </c>
      <c r="C155" s="47">
        <f t="shared" si="8"/>
        <v>0.72133333333333338</v>
      </c>
      <c r="D155" s="47">
        <f t="shared" si="9"/>
        <v>0.79800000000000004</v>
      </c>
      <c r="E155" s="47">
        <f t="shared" si="9"/>
        <v>0.79600000000000004</v>
      </c>
      <c r="H155"/>
      <c r="I155" s="88">
        <v>0.72099999999999997</v>
      </c>
      <c r="J155" s="84">
        <v>0.78100000000000003</v>
      </c>
      <c r="K155" s="88">
        <v>0.66200000000000003</v>
      </c>
      <c r="L155" s="88">
        <v>0.79800000000000004</v>
      </c>
      <c r="M155" s="88">
        <v>0.20399999999999999</v>
      </c>
      <c r="O155" s="69">
        <f t="shared" si="7"/>
        <v>0.72099999999999997</v>
      </c>
      <c r="P155" s="69">
        <f t="shared" si="7"/>
        <v>0.78100000000000003</v>
      </c>
      <c r="Q155" s="69">
        <f t="shared" si="7"/>
        <v>0.66200000000000003</v>
      </c>
      <c r="R155" s="69">
        <f t="shared" si="7"/>
        <v>0.79800000000000004</v>
      </c>
      <c r="S155" s="69">
        <f t="shared" si="7"/>
        <v>0.79600000000000004</v>
      </c>
    </row>
    <row r="156" spans="1:19" x14ac:dyDescent="0.35">
      <c r="A156" s="86" t="s">
        <v>179</v>
      </c>
      <c r="B156" s="37" t="s">
        <v>265</v>
      </c>
      <c r="C156" s="47">
        <f t="shared" si="8"/>
        <v>6.1666666666666668E-2</v>
      </c>
      <c r="D156" s="47">
        <f t="shared" si="9"/>
        <v>0.104</v>
      </c>
      <c r="E156" s="47">
        <f t="shared" si="9"/>
        <v>9.3999999999999972E-2</v>
      </c>
      <c r="H156"/>
      <c r="I156" s="88">
        <v>8.1000000000000003E-2</v>
      </c>
      <c r="J156" s="84">
        <v>0.104</v>
      </c>
      <c r="K156" s="88">
        <v>0</v>
      </c>
      <c r="L156" s="88">
        <v>0.104</v>
      </c>
      <c r="M156" s="88">
        <v>0.90600000000000003</v>
      </c>
      <c r="O156" s="69">
        <f t="shared" si="7"/>
        <v>8.1000000000000003E-2</v>
      </c>
      <c r="P156" s="69">
        <f t="shared" si="7"/>
        <v>0.104</v>
      </c>
      <c r="Q156" s="69">
        <f t="shared" si="7"/>
        <v>0</v>
      </c>
      <c r="R156" s="69">
        <f t="shared" si="7"/>
        <v>0.104</v>
      </c>
      <c r="S156" s="69">
        <f t="shared" si="7"/>
        <v>9.3999999999999972E-2</v>
      </c>
    </row>
    <row r="157" spans="1:19" x14ac:dyDescent="0.35">
      <c r="A157" s="86" t="s">
        <v>180</v>
      </c>
      <c r="B157" s="37" t="s">
        <v>356</v>
      </c>
      <c r="C157" s="47">
        <f t="shared" si="8"/>
        <v>0.38399999999999995</v>
      </c>
      <c r="D157" s="47">
        <f t="shared" si="9"/>
        <v>0.184</v>
      </c>
      <c r="E157" s="47">
        <f t="shared" si="9"/>
        <v>3.6000000000000032E-2</v>
      </c>
      <c r="H157"/>
      <c r="I157" s="88">
        <v>0.52</v>
      </c>
      <c r="J157" s="84">
        <v>0.54900000000000004</v>
      </c>
      <c r="K157" s="88">
        <v>8.3000000000000004E-2</v>
      </c>
      <c r="L157" s="88">
        <v>0.184</v>
      </c>
      <c r="M157" s="88">
        <v>0.96399999999999997</v>
      </c>
      <c r="O157" s="69">
        <f t="shared" si="7"/>
        <v>0.52</v>
      </c>
      <c r="P157" s="69">
        <f t="shared" si="7"/>
        <v>0.54900000000000004</v>
      </c>
      <c r="Q157" s="69">
        <f t="shared" si="7"/>
        <v>8.3000000000000004E-2</v>
      </c>
      <c r="R157" s="69">
        <f t="shared" si="7"/>
        <v>0.184</v>
      </c>
      <c r="S157" s="69">
        <f t="shared" si="7"/>
        <v>3.6000000000000032E-2</v>
      </c>
    </row>
    <row r="158" spans="1:19" x14ac:dyDescent="0.35">
      <c r="A158" s="86" t="s">
        <v>181</v>
      </c>
      <c r="B158" s="37" t="s">
        <v>225</v>
      </c>
      <c r="C158" s="47">
        <f t="shared" si="8"/>
        <v>0.6110000000000001</v>
      </c>
      <c r="D158" s="47">
        <f t="shared" si="9"/>
        <v>0.34</v>
      </c>
      <c r="E158" s="47">
        <f t="shared" si="9"/>
        <v>0.17700000000000005</v>
      </c>
      <c r="H158"/>
      <c r="I158" s="88">
        <v>0.73</v>
      </c>
      <c r="J158" s="84">
        <v>0.63600000000000001</v>
      </c>
      <c r="K158" s="88">
        <v>0.46700000000000003</v>
      </c>
      <c r="L158" s="88">
        <v>0.34</v>
      </c>
      <c r="M158" s="88">
        <v>0.82299999999999995</v>
      </c>
      <c r="O158" s="69">
        <f t="shared" si="7"/>
        <v>0.73</v>
      </c>
      <c r="P158" s="69">
        <f t="shared" si="7"/>
        <v>0.63600000000000001</v>
      </c>
      <c r="Q158" s="69">
        <f t="shared" si="7"/>
        <v>0.46700000000000003</v>
      </c>
      <c r="R158" s="69">
        <f t="shared" si="7"/>
        <v>0.34</v>
      </c>
      <c r="S158" s="69">
        <f t="shared" si="7"/>
        <v>0.17700000000000005</v>
      </c>
    </row>
    <row r="159" spans="1:19" x14ac:dyDescent="0.35">
      <c r="A159" s="86" t="s">
        <v>182</v>
      </c>
      <c r="B159" s="37" t="s">
        <v>252</v>
      </c>
      <c r="C159" s="47">
        <f t="shared" si="8"/>
        <v>0.25566666666666665</v>
      </c>
      <c r="D159" s="47">
        <f t="shared" si="9"/>
        <v>0.31900000000000001</v>
      </c>
      <c r="E159" s="47">
        <f t="shared" si="9"/>
        <v>0.17500000000000004</v>
      </c>
      <c r="H159"/>
      <c r="I159" s="88">
        <v>0.26300000000000001</v>
      </c>
      <c r="J159" s="84">
        <v>0.14299999999999999</v>
      </c>
      <c r="K159" s="88">
        <v>0.36099999999999999</v>
      </c>
      <c r="L159" s="88">
        <v>0.31900000000000001</v>
      </c>
      <c r="M159" s="88">
        <v>0.82499999999999996</v>
      </c>
      <c r="O159" s="69">
        <f t="shared" si="7"/>
        <v>0.26300000000000001</v>
      </c>
      <c r="P159" s="69">
        <f t="shared" si="7"/>
        <v>0.14299999999999999</v>
      </c>
      <c r="Q159" s="69">
        <f t="shared" si="7"/>
        <v>0.36099999999999999</v>
      </c>
      <c r="R159" s="69">
        <f t="shared" si="7"/>
        <v>0.31900000000000001</v>
      </c>
      <c r="S159" s="69">
        <f t="shared" si="7"/>
        <v>0.17500000000000004</v>
      </c>
    </row>
    <row r="160" spans="1:19" x14ac:dyDescent="0.35">
      <c r="A160" s="86" t="s">
        <v>183</v>
      </c>
      <c r="B160" s="37" t="s">
        <v>278</v>
      </c>
      <c r="C160" s="47">
        <f t="shared" si="8"/>
        <v>0.11666666666666665</v>
      </c>
      <c r="D160" s="47">
        <f t="shared" si="9"/>
        <v>0.17199999999999999</v>
      </c>
      <c r="E160" s="47">
        <f t="shared" si="9"/>
        <v>9.3999999999999972E-2</v>
      </c>
      <c r="H160"/>
      <c r="I160" s="88">
        <v>0.14799999999999999</v>
      </c>
      <c r="J160" s="84">
        <v>0.153</v>
      </c>
      <c r="K160" s="88">
        <v>4.9000000000000002E-2</v>
      </c>
      <c r="L160" s="88">
        <v>0.17199999999999999</v>
      </c>
      <c r="M160" s="88">
        <v>0.90600000000000003</v>
      </c>
      <c r="O160" s="69">
        <f t="shared" si="7"/>
        <v>0.14799999999999999</v>
      </c>
      <c r="P160" s="69">
        <f t="shared" si="7"/>
        <v>0.153</v>
      </c>
      <c r="Q160" s="69">
        <f t="shared" si="7"/>
        <v>4.9000000000000002E-2</v>
      </c>
      <c r="R160" s="69">
        <f t="shared" si="7"/>
        <v>0.17199999999999999</v>
      </c>
      <c r="S160" s="69">
        <f t="shared" si="7"/>
        <v>9.3999999999999972E-2</v>
      </c>
    </row>
    <row r="161" spans="1:19" x14ac:dyDescent="0.35">
      <c r="A161" s="86" t="s">
        <v>184</v>
      </c>
      <c r="B161" s="37" t="s">
        <v>357</v>
      </c>
      <c r="C161" s="47">
        <f t="shared" si="8"/>
        <v>8.1000000000000003E-2</v>
      </c>
      <c r="D161" s="47">
        <f t="shared" si="9"/>
        <v>0.17</v>
      </c>
      <c r="E161" s="47">
        <f t="shared" si="9"/>
        <v>0.11299999999999999</v>
      </c>
      <c r="H161"/>
      <c r="I161" s="88">
        <v>0.06</v>
      </c>
      <c r="J161" s="84">
        <v>6.8000000000000005E-2</v>
      </c>
      <c r="K161" s="88">
        <v>0.115</v>
      </c>
      <c r="L161" s="88">
        <v>0.17</v>
      </c>
      <c r="M161" s="88">
        <v>0.88700000000000001</v>
      </c>
      <c r="O161" s="69">
        <f t="shared" si="7"/>
        <v>0.06</v>
      </c>
      <c r="P161" s="69">
        <f t="shared" si="7"/>
        <v>6.8000000000000005E-2</v>
      </c>
      <c r="Q161" s="69">
        <f t="shared" si="7"/>
        <v>0.115</v>
      </c>
      <c r="R161" s="69">
        <f t="shared" si="7"/>
        <v>0.17</v>
      </c>
      <c r="S161" s="69">
        <f t="shared" si="7"/>
        <v>0.11299999999999999</v>
      </c>
    </row>
    <row r="162" spans="1:19" x14ac:dyDescent="0.35">
      <c r="A162" s="86" t="s">
        <v>185</v>
      </c>
      <c r="B162" s="37" t="s">
        <v>444</v>
      </c>
      <c r="C162" s="47">
        <f t="shared" si="8"/>
        <v>0.84899999999999987</v>
      </c>
      <c r="D162" s="47">
        <f t="shared" si="9"/>
        <v>0.60899999999999999</v>
      </c>
      <c r="E162" s="47">
        <f t="shared" si="9"/>
        <v>0.53699999999999992</v>
      </c>
      <c r="H162"/>
      <c r="I162" s="88">
        <v>0.84499999999999997</v>
      </c>
      <c r="J162" s="84">
        <v>0.83</v>
      </c>
      <c r="K162" s="88">
        <v>0.872</v>
      </c>
      <c r="L162" s="88">
        <v>0.60899999999999999</v>
      </c>
      <c r="M162" s="88">
        <v>0.46300000000000002</v>
      </c>
      <c r="O162" s="69">
        <f t="shared" si="7"/>
        <v>0.84499999999999997</v>
      </c>
      <c r="P162" s="69">
        <f t="shared" si="7"/>
        <v>0.83</v>
      </c>
      <c r="Q162" s="69">
        <f t="shared" si="7"/>
        <v>0.872</v>
      </c>
      <c r="R162" s="69">
        <f t="shared" si="7"/>
        <v>0.60899999999999999</v>
      </c>
      <c r="S162" s="69">
        <f t="shared" si="7"/>
        <v>0.53699999999999992</v>
      </c>
    </row>
    <row r="163" spans="1:19" x14ac:dyDescent="0.35">
      <c r="A163" s="86" t="s">
        <v>186</v>
      </c>
      <c r="B163" s="37" t="s">
        <v>368</v>
      </c>
      <c r="C163" s="47">
        <f t="shared" si="8"/>
        <v>0.87033333333333329</v>
      </c>
      <c r="D163" s="47">
        <f t="shared" si="9"/>
        <v>0.86099999999999999</v>
      </c>
      <c r="E163" s="47">
        <f t="shared" si="9"/>
        <v>0.89800000000000002</v>
      </c>
      <c r="H163"/>
      <c r="I163" s="88">
        <v>0.88500000000000001</v>
      </c>
      <c r="J163" s="84">
        <v>0.89300000000000002</v>
      </c>
      <c r="K163" s="88">
        <v>0.83299999999999996</v>
      </c>
      <c r="L163" s="88">
        <v>0.86099999999999999</v>
      </c>
      <c r="M163" s="88">
        <v>0.10199999999999999</v>
      </c>
      <c r="O163" s="69">
        <f t="shared" si="7"/>
        <v>0.88500000000000001</v>
      </c>
      <c r="P163" s="69">
        <f t="shared" si="7"/>
        <v>0.89300000000000002</v>
      </c>
      <c r="Q163" s="69">
        <f t="shared" si="7"/>
        <v>0.83299999999999996</v>
      </c>
      <c r="R163" s="69">
        <f t="shared" si="7"/>
        <v>0.86099999999999999</v>
      </c>
      <c r="S163" s="69">
        <f t="shared" si="7"/>
        <v>0.89800000000000002</v>
      </c>
    </row>
    <row r="164" spans="1:19" x14ac:dyDescent="0.35">
      <c r="A164" s="86" t="s">
        <v>187</v>
      </c>
      <c r="B164" s="37" t="s">
        <v>228</v>
      </c>
      <c r="C164" s="47">
        <f t="shared" si="8"/>
        <v>0.83233333333333326</v>
      </c>
      <c r="D164" s="47">
        <f t="shared" si="9"/>
        <v>0.93100000000000005</v>
      </c>
      <c r="E164" s="47">
        <f t="shared" si="9"/>
        <v>0.78700000000000003</v>
      </c>
      <c r="H164"/>
      <c r="I164" s="88">
        <v>0.89400000000000002</v>
      </c>
      <c r="J164" s="84">
        <v>0.83599999999999997</v>
      </c>
      <c r="K164" s="88">
        <v>0.76700000000000002</v>
      </c>
      <c r="L164" s="88">
        <v>0.93100000000000005</v>
      </c>
      <c r="M164" s="88">
        <v>0.21299999999999999</v>
      </c>
      <c r="O164" s="69">
        <f t="shared" si="7"/>
        <v>0.89400000000000002</v>
      </c>
      <c r="P164" s="69">
        <f t="shared" si="7"/>
        <v>0.83599999999999997</v>
      </c>
      <c r="Q164" s="69">
        <f t="shared" si="7"/>
        <v>0.76700000000000002</v>
      </c>
      <c r="R164" s="69">
        <f t="shared" si="7"/>
        <v>0.93100000000000005</v>
      </c>
      <c r="S164" s="69">
        <f t="shared" si="7"/>
        <v>0.78700000000000003</v>
      </c>
    </row>
    <row r="165" spans="1:19" x14ac:dyDescent="0.35">
      <c r="A165" s="86" t="s">
        <v>188</v>
      </c>
      <c r="B165" s="37" t="s">
        <v>266</v>
      </c>
      <c r="C165" s="47">
        <f t="shared" si="8"/>
        <v>0.45500000000000002</v>
      </c>
      <c r="D165" s="47">
        <f t="shared" si="9"/>
        <v>0.26300000000000001</v>
      </c>
      <c r="E165" s="47">
        <f t="shared" si="9"/>
        <v>0.247</v>
      </c>
      <c r="H165"/>
      <c r="I165" s="88">
        <v>0.23899999999999999</v>
      </c>
      <c r="J165" s="84">
        <v>0.60499999999999998</v>
      </c>
      <c r="K165" s="88">
        <v>0.52100000000000002</v>
      </c>
      <c r="L165" s="88">
        <v>0.26300000000000001</v>
      </c>
      <c r="M165" s="88">
        <v>0.753</v>
      </c>
      <c r="O165" s="69">
        <f t="shared" si="7"/>
        <v>0.23899999999999999</v>
      </c>
      <c r="P165" s="69">
        <f t="shared" si="7"/>
        <v>0.60499999999999998</v>
      </c>
      <c r="Q165" s="69">
        <f t="shared" si="7"/>
        <v>0.52100000000000002</v>
      </c>
      <c r="R165" s="69">
        <f t="shared" si="7"/>
        <v>0.26300000000000001</v>
      </c>
      <c r="S165" s="69">
        <f t="shared" si="7"/>
        <v>0.247</v>
      </c>
    </row>
    <row r="166" spans="1:19" x14ac:dyDescent="0.35">
      <c r="A166" s="86" t="s">
        <v>189</v>
      </c>
      <c r="B166" s="37" t="s">
        <v>251</v>
      </c>
      <c r="C166" s="47">
        <f t="shared" si="8"/>
        <v>0.90433333333333332</v>
      </c>
      <c r="D166" s="47">
        <f t="shared" si="9"/>
        <v>0.88200000000000001</v>
      </c>
      <c r="E166" s="47">
        <f t="shared" si="9"/>
        <v>0.755</v>
      </c>
      <c r="H166"/>
      <c r="I166" s="88">
        <v>0.9</v>
      </c>
      <c r="J166" s="84">
        <v>0.89500000000000002</v>
      </c>
      <c r="K166" s="88">
        <v>0.91800000000000004</v>
      </c>
      <c r="L166" s="88">
        <v>0.88200000000000001</v>
      </c>
      <c r="M166" s="88">
        <v>0.245</v>
      </c>
      <c r="O166" s="69">
        <f t="shared" si="7"/>
        <v>0.9</v>
      </c>
      <c r="P166" s="69">
        <f t="shared" si="7"/>
        <v>0.89500000000000002</v>
      </c>
      <c r="Q166" s="69">
        <f t="shared" si="7"/>
        <v>0.91800000000000004</v>
      </c>
      <c r="R166" s="69">
        <f t="shared" si="7"/>
        <v>0.88200000000000001</v>
      </c>
      <c r="S166" s="69">
        <f t="shared" si="7"/>
        <v>0.755</v>
      </c>
    </row>
    <row r="167" spans="1:19" x14ac:dyDescent="0.35">
      <c r="A167" s="86" t="s">
        <v>45</v>
      </c>
      <c r="B167" s="37" t="s">
        <v>216</v>
      </c>
      <c r="C167" s="47">
        <f t="shared" si="8"/>
        <v>0.64933333333333343</v>
      </c>
      <c r="D167" s="47">
        <f t="shared" si="9"/>
        <v>0.71799999999999997</v>
      </c>
      <c r="E167" s="47">
        <f t="shared" si="9"/>
        <v>0.54400000000000004</v>
      </c>
      <c r="H167"/>
      <c r="I167" s="88">
        <v>0.66500000000000004</v>
      </c>
      <c r="J167" s="84">
        <v>0.745</v>
      </c>
      <c r="K167" s="88">
        <v>0.53800000000000003</v>
      </c>
      <c r="L167" s="88">
        <v>0.71799999999999997</v>
      </c>
      <c r="M167" s="88">
        <v>0.45600000000000002</v>
      </c>
      <c r="O167" s="69">
        <f t="shared" si="7"/>
        <v>0.66500000000000004</v>
      </c>
      <c r="P167" s="69">
        <f t="shared" si="7"/>
        <v>0.745</v>
      </c>
      <c r="Q167" s="69">
        <f t="shared" si="7"/>
        <v>0.53800000000000003</v>
      </c>
      <c r="R167" s="69">
        <f t="shared" si="7"/>
        <v>0.71799999999999997</v>
      </c>
      <c r="S167" s="69">
        <f t="shared" si="7"/>
        <v>0.54400000000000004</v>
      </c>
    </row>
    <row r="168" spans="1:19" x14ac:dyDescent="0.35">
      <c r="A168" s="86" t="s">
        <v>46</v>
      </c>
      <c r="B168" s="37" t="s">
        <v>217</v>
      </c>
      <c r="C168" s="47">
        <f t="shared" si="8"/>
        <v>0.51466666666666672</v>
      </c>
      <c r="D168" s="47">
        <f t="shared" si="9"/>
        <v>0.621</v>
      </c>
      <c r="E168" s="47">
        <f t="shared" si="9"/>
        <v>0.34299999999999997</v>
      </c>
      <c r="H168"/>
      <c r="I168" s="88">
        <v>0.7</v>
      </c>
      <c r="J168" s="84">
        <v>0.63500000000000001</v>
      </c>
      <c r="K168" s="88">
        <v>0.20899999999999999</v>
      </c>
      <c r="L168" s="88">
        <v>0.621</v>
      </c>
      <c r="M168" s="88">
        <v>0.65700000000000003</v>
      </c>
      <c r="O168" s="69">
        <f t="shared" si="7"/>
        <v>0.7</v>
      </c>
      <c r="P168" s="69">
        <f t="shared" si="7"/>
        <v>0.63500000000000001</v>
      </c>
      <c r="Q168" s="69">
        <f t="shared" si="7"/>
        <v>0.20899999999999999</v>
      </c>
      <c r="R168" s="69">
        <f t="shared" si="7"/>
        <v>0.621</v>
      </c>
      <c r="S168" s="69">
        <f t="shared" si="7"/>
        <v>0.34299999999999997</v>
      </c>
    </row>
    <row r="169" spans="1:19" x14ac:dyDescent="0.35">
      <c r="A169" s="86" t="s">
        <v>190</v>
      </c>
      <c r="B169" s="37" t="s">
        <v>267</v>
      </c>
      <c r="C169" s="47">
        <f t="shared" si="8"/>
        <v>0.55933333333333335</v>
      </c>
      <c r="D169" s="47">
        <f t="shared" si="9"/>
        <v>0.42499999999999999</v>
      </c>
      <c r="E169" s="47">
        <f t="shared" si="9"/>
        <v>0.23199999999999998</v>
      </c>
      <c r="H169"/>
      <c r="I169" s="88">
        <v>0.67700000000000005</v>
      </c>
      <c r="J169" s="84">
        <v>0.61299999999999999</v>
      </c>
      <c r="K169" s="88">
        <v>0.38800000000000001</v>
      </c>
      <c r="L169" s="88">
        <v>0.42499999999999999</v>
      </c>
      <c r="M169" s="88">
        <v>0.76800000000000002</v>
      </c>
      <c r="O169" s="69">
        <f t="shared" si="7"/>
        <v>0.67700000000000005</v>
      </c>
      <c r="P169" s="69">
        <f t="shared" si="7"/>
        <v>0.61299999999999999</v>
      </c>
      <c r="Q169" s="69">
        <f t="shared" si="7"/>
        <v>0.38800000000000001</v>
      </c>
      <c r="R169" s="69">
        <f t="shared" si="7"/>
        <v>0.42499999999999999</v>
      </c>
      <c r="S169" s="69">
        <f t="shared" si="7"/>
        <v>0.23199999999999998</v>
      </c>
    </row>
    <row r="170" spans="1:19" x14ac:dyDescent="0.35">
      <c r="A170" s="86" t="s">
        <v>191</v>
      </c>
      <c r="B170" s="37" t="s">
        <v>310</v>
      </c>
      <c r="C170" s="47">
        <f t="shared" si="8"/>
        <v>0.93899999999999995</v>
      </c>
      <c r="D170" s="47">
        <f t="shared" si="9"/>
        <v>0.89200000000000002</v>
      </c>
      <c r="E170" s="47">
        <f t="shared" si="9"/>
        <v>0.95699999999999996</v>
      </c>
      <c r="H170"/>
      <c r="I170" s="88">
        <v>0.96399999999999997</v>
      </c>
      <c r="J170" s="84">
        <v>0.88400000000000001</v>
      </c>
      <c r="K170" s="88">
        <v>0.96899999999999997</v>
      </c>
      <c r="L170" s="88">
        <v>0.89200000000000002</v>
      </c>
      <c r="M170" s="88">
        <v>4.2999999999999997E-2</v>
      </c>
      <c r="O170" s="69">
        <f t="shared" si="7"/>
        <v>0.96399999999999997</v>
      </c>
      <c r="P170" s="69">
        <f t="shared" si="7"/>
        <v>0.88400000000000001</v>
      </c>
      <c r="Q170" s="69">
        <f t="shared" si="7"/>
        <v>0.96899999999999997</v>
      </c>
      <c r="R170" s="69">
        <f t="shared" si="7"/>
        <v>0.89200000000000002</v>
      </c>
      <c r="S170" s="69">
        <f t="shared" si="7"/>
        <v>0.95699999999999996</v>
      </c>
    </row>
    <row r="171" spans="1:19" x14ac:dyDescent="0.35">
      <c r="A171" s="86" t="s">
        <v>192</v>
      </c>
      <c r="B171" s="37" t="s">
        <v>240</v>
      </c>
      <c r="C171" s="47">
        <f t="shared" si="8"/>
        <v>0.90866666666666662</v>
      </c>
      <c r="D171" s="47">
        <f t="shared" si="9"/>
        <v>0.88800000000000001</v>
      </c>
      <c r="E171" s="47">
        <f t="shared" si="9"/>
        <v>0.88800000000000001</v>
      </c>
      <c r="H171"/>
      <c r="I171" s="88">
        <v>0.91600000000000004</v>
      </c>
      <c r="J171" s="84">
        <v>0.93300000000000005</v>
      </c>
      <c r="K171" s="88">
        <v>0.877</v>
      </c>
      <c r="L171" s="88">
        <v>0.88800000000000001</v>
      </c>
      <c r="M171" s="88">
        <v>0.112</v>
      </c>
      <c r="O171" s="69">
        <f t="shared" si="7"/>
        <v>0.91600000000000004</v>
      </c>
      <c r="P171" s="69">
        <f t="shared" si="7"/>
        <v>0.93300000000000005</v>
      </c>
      <c r="Q171" s="69">
        <f t="shared" si="7"/>
        <v>0.877</v>
      </c>
      <c r="R171" s="69">
        <f t="shared" si="7"/>
        <v>0.88800000000000001</v>
      </c>
      <c r="S171" s="69">
        <f t="shared" si="7"/>
        <v>0.88800000000000001</v>
      </c>
    </row>
    <row r="172" spans="1:19" x14ac:dyDescent="0.35">
      <c r="A172" s="86" t="s">
        <v>193</v>
      </c>
      <c r="B172" s="37" t="s">
        <v>280</v>
      </c>
      <c r="C172" s="47">
        <f t="shared" si="8"/>
        <v>0.21033333333333334</v>
      </c>
      <c r="D172" s="47">
        <f t="shared" si="9"/>
        <v>0.216</v>
      </c>
      <c r="E172" s="47">
        <f t="shared" si="9"/>
        <v>0.22299999999999998</v>
      </c>
      <c r="H172"/>
      <c r="I172" s="88">
        <v>0.16900000000000001</v>
      </c>
      <c r="J172" s="84">
        <v>0.13900000000000001</v>
      </c>
      <c r="K172" s="88">
        <v>0.32300000000000001</v>
      </c>
      <c r="L172" s="88">
        <v>0.216</v>
      </c>
      <c r="M172" s="88">
        <v>0.77700000000000002</v>
      </c>
      <c r="O172" s="69">
        <f t="shared" si="7"/>
        <v>0.16900000000000001</v>
      </c>
      <c r="P172" s="69">
        <f t="shared" si="7"/>
        <v>0.13900000000000001</v>
      </c>
      <c r="Q172" s="69">
        <f t="shared" si="7"/>
        <v>0.32300000000000001</v>
      </c>
      <c r="R172" s="69">
        <f t="shared" si="7"/>
        <v>0.216</v>
      </c>
      <c r="S172" s="69">
        <f t="shared" si="7"/>
        <v>0.22299999999999998</v>
      </c>
    </row>
    <row r="173" spans="1:19" x14ac:dyDescent="0.35">
      <c r="A173" s="86" t="s">
        <v>194</v>
      </c>
      <c r="B173" s="37" t="s">
        <v>358</v>
      </c>
      <c r="C173" s="47">
        <f t="shared" si="8"/>
        <v>0.26500000000000001</v>
      </c>
      <c r="D173" s="47">
        <f t="shared" si="9"/>
        <v>0.218</v>
      </c>
      <c r="E173" s="47">
        <f t="shared" si="9"/>
        <v>0.253</v>
      </c>
      <c r="H173"/>
      <c r="I173" s="88">
        <v>0.26500000000000001</v>
      </c>
      <c r="J173" s="84">
        <v>0.4</v>
      </c>
      <c r="K173" s="88">
        <v>0.13</v>
      </c>
      <c r="L173" s="88">
        <v>0.218</v>
      </c>
      <c r="M173" s="88">
        <v>0.747</v>
      </c>
      <c r="O173" s="69">
        <f t="shared" si="7"/>
        <v>0.26500000000000001</v>
      </c>
      <c r="P173" s="69">
        <f t="shared" si="7"/>
        <v>0.4</v>
      </c>
      <c r="Q173" s="69">
        <f t="shared" si="7"/>
        <v>0.13</v>
      </c>
      <c r="R173" s="69">
        <f t="shared" si="7"/>
        <v>0.218</v>
      </c>
      <c r="S173" s="69">
        <f t="shared" si="7"/>
        <v>0.253</v>
      </c>
    </row>
    <row r="174" spans="1:19" x14ac:dyDescent="0.35">
      <c r="A174" s="86" t="s">
        <v>195</v>
      </c>
      <c r="B174" s="37" t="s">
        <v>445</v>
      </c>
      <c r="C174" s="47">
        <f t="shared" si="8"/>
        <v>0.2436666666666667</v>
      </c>
      <c r="D174" s="47">
        <f t="shared" si="9"/>
        <v>0.46100000000000002</v>
      </c>
      <c r="E174" s="47">
        <f t="shared" si="9"/>
        <v>0.49299999999999999</v>
      </c>
      <c r="H174"/>
      <c r="I174" s="88">
        <v>0.221</v>
      </c>
      <c r="J174" s="84">
        <v>5.1999999999999998E-2</v>
      </c>
      <c r="K174" s="88">
        <v>0.45800000000000002</v>
      </c>
      <c r="L174" s="88">
        <v>0.46100000000000002</v>
      </c>
      <c r="M174" s="88">
        <v>0.50700000000000001</v>
      </c>
      <c r="O174" s="69">
        <f t="shared" ref="O174:S181" si="10">IF(ISNUMBER(I174)=TRUE,O$5*(I174-O$4)/(O$3-O$4)+(1-O$5)*(1-(I174-O$4)/(O$3-O$4)),"..")</f>
        <v>0.221</v>
      </c>
      <c r="P174" s="69">
        <f t="shared" si="10"/>
        <v>5.1999999999999998E-2</v>
      </c>
      <c r="Q174" s="69">
        <f t="shared" si="10"/>
        <v>0.45800000000000002</v>
      </c>
      <c r="R174" s="69">
        <f t="shared" si="10"/>
        <v>0.46100000000000002</v>
      </c>
      <c r="S174" s="69">
        <f t="shared" si="10"/>
        <v>0.49299999999999999</v>
      </c>
    </row>
    <row r="175" spans="1:19" x14ac:dyDescent="0.35">
      <c r="A175" s="86" t="s">
        <v>196</v>
      </c>
      <c r="B175" s="37" t="s">
        <v>321</v>
      </c>
      <c r="C175" s="47">
        <f t="shared" si="8"/>
        <v>0.85966666666666669</v>
      </c>
      <c r="D175" s="47">
        <f t="shared" si="9"/>
        <v>0.88100000000000001</v>
      </c>
      <c r="E175" s="47">
        <f t="shared" si="9"/>
        <v>0.69700000000000006</v>
      </c>
      <c r="H175"/>
      <c r="I175" s="88">
        <v>0.90400000000000003</v>
      </c>
      <c r="J175" s="84">
        <v>0.874</v>
      </c>
      <c r="K175" s="88">
        <v>0.80100000000000005</v>
      </c>
      <c r="L175" s="88">
        <v>0.88100000000000001</v>
      </c>
      <c r="M175" s="88">
        <v>0.30299999999999999</v>
      </c>
      <c r="O175" s="69">
        <f t="shared" si="10"/>
        <v>0.90400000000000003</v>
      </c>
      <c r="P175" s="69">
        <f t="shared" si="10"/>
        <v>0.874</v>
      </c>
      <c r="Q175" s="69">
        <f t="shared" si="10"/>
        <v>0.80100000000000005</v>
      </c>
      <c r="R175" s="69">
        <f t="shared" si="10"/>
        <v>0.88100000000000001</v>
      </c>
      <c r="S175" s="69">
        <f t="shared" si="10"/>
        <v>0.69700000000000006</v>
      </c>
    </row>
    <row r="176" spans="1:19" x14ac:dyDescent="0.35">
      <c r="A176" s="86" t="s">
        <v>132</v>
      </c>
      <c r="B176" s="37" t="s">
        <v>248</v>
      </c>
      <c r="C176" s="47">
        <f t="shared" si="8"/>
        <v>0.69499999999999995</v>
      </c>
      <c r="D176" s="47">
        <f t="shared" si="9"/>
        <v>0.57599999999999996</v>
      </c>
      <c r="E176" s="47">
        <f t="shared" si="9"/>
        <v>0.45199999999999996</v>
      </c>
      <c r="H176"/>
      <c r="I176" s="88">
        <v>0.67200000000000004</v>
      </c>
      <c r="J176" s="84">
        <v>0.755</v>
      </c>
      <c r="K176" s="88">
        <v>0.65800000000000003</v>
      </c>
      <c r="L176" s="88">
        <v>0.57599999999999996</v>
      </c>
      <c r="M176" s="88">
        <v>0.54800000000000004</v>
      </c>
      <c r="O176" s="69">
        <f t="shared" si="10"/>
        <v>0.67200000000000004</v>
      </c>
      <c r="P176" s="69">
        <f t="shared" si="10"/>
        <v>0.755</v>
      </c>
      <c r="Q176" s="69">
        <f t="shared" si="10"/>
        <v>0.65800000000000003</v>
      </c>
      <c r="R176" s="69">
        <f t="shared" si="10"/>
        <v>0.57599999999999996</v>
      </c>
      <c r="S176" s="69">
        <f t="shared" si="10"/>
        <v>0.45199999999999996</v>
      </c>
    </row>
    <row r="177" spans="1:19" x14ac:dyDescent="0.35">
      <c r="A177" s="86" t="s">
        <v>198</v>
      </c>
      <c r="B177" s="37" t="s">
        <v>236</v>
      </c>
      <c r="C177" s="47">
        <f t="shared" si="8"/>
        <v>0.13633333333333333</v>
      </c>
      <c r="D177" s="47">
        <f t="shared" si="9"/>
        <v>0.13900000000000001</v>
      </c>
      <c r="E177" s="47">
        <f t="shared" si="9"/>
        <v>8.9999999999999969E-2</v>
      </c>
      <c r="H177"/>
      <c r="I177" s="88">
        <v>0.14699999999999999</v>
      </c>
      <c r="J177" s="84">
        <v>0.26200000000000001</v>
      </c>
      <c r="K177" s="88">
        <v>0</v>
      </c>
      <c r="L177" s="88">
        <v>0.13900000000000001</v>
      </c>
      <c r="M177" s="88">
        <v>0.91</v>
      </c>
      <c r="O177" s="69">
        <f t="shared" si="10"/>
        <v>0.14699999999999999</v>
      </c>
      <c r="P177" s="69">
        <f t="shared" si="10"/>
        <v>0.26200000000000001</v>
      </c>
      <c r="Q177" s="69">
        <f t="shared" si="10"/>
        <v>0</v>
      </c>
      <c r="R177" s="69">
        <f t="shared" si="10"/>
        <v>0.13900000000000001</v>
      </c>
      <c r="S177" s="69">
        <f t="shared" si="10"/>
        <v>8.9999999999999969E-2</v>
      </c>
    </row>
    <row r="178" spans="1:19" x14ac:dyDescent="0.35">
      <c r="A178" s="86" t="s">
        <v>44</v>
      </c>
      <c r="B178" s="37" t="s">
        <v>215</v>
      </c>
      <c r="C178" s="47">
        <f t="shared" si="8"/>
        <v>0.82766666666666666</v>
      </c>
      <c r="D178" s="47">
        <f t="shared" si="9"/>
        <v>0.77500000000000002</v>
      </c>
      <c r="E178" s="47">
        <f t="shared" si="9"/>
        <v>0.58400000000000007</v>
      </c>
      <c r="H178"/>
      <c r="I178" s="88">
        <v>0.82899999999999996</v>
      </c>
      <c r="J178" s="84">
        <v>0.86799999999999999</v>
      </c>
      <c r="K178" s="88">
        <v>0.78600000000000003</v>
      </c>
      <c r="L178" s="88">
        <v>0.77500000000000002</v>
      </c>
      <c r="M178" s="88">
        <v>0.41599999999999998</v>
      </c>
      <c r="O178" s="69">
        <f t="shared" si="10"/>
        <v>0.82899999999999996</v>
      </c>
      <c r="P178" s="69">
        <f t="shared" si="10"/>
        <v>0.86799999999999999</v>
      </c>
      <c r="Q178" s="69">
        <f t="shared" si="10"/>
        <v>0.78600000000000003</v>
      </c>
      <c r="R178" s="69">
        <f t="shared" si="10"/>
        <v>0.77500000000000002</v>
      </c>
      <c r="S178" s="69">
        <f t="shared" si="10"/>
        <v>0.58400000000000007</v>
      </c>
    </row>
    <row r="179" spans="1:19" x14ac:dyDescent="0.35">
      <c r="A179" s="86" t="s">
        <v>47</v>
      </c>
      <c r="B179" s="37" t="s">
        <v>218</v>
      </c>
      <c r="C179" s="47">
        <f t="shared" si="8"/>
        <v>0.49700000000000005</v>
      </c>
      <c r="D179" s="47">
        <f t="shared" si="9"/>
        <v>0.57399999999999995</v>
      </c>
      <c r="E179" s="47">
        <f t="shared" si="9"/>
        <v>0.497</v>
      </c>
      <c r="H179"/>
      <c r="I179" s="88">
        <v>0.621</v>
      </c>
      <c r="J179" s="84">
        <v>0.63900000000000001</v>
      </c>
      <c r="K179" s="88">
        <v>0.23100000000000001</v>
      </c>
      <c r="L179" s="88">
        <v>0.57399999999999995</v>
      </c>
      <c r="M179" s="88">
        <v>0.503</v>
      </c>
      <c r="O179" s="69">
        <f t="shared" si="10"/>
        <v>0.621</v>
      </c>
      <c r="P179" s="69">
        <f t="shared" si="10"/>
        <v>0.63900000000000001</v>
      </c>
      <c r="Q179" s="69">
        <f t="shared" si="10"/>
        <v>0.23100000000000001</v>
      </c>
      <c r="R179" s="69">
        <f t="shared" si="10"/>
        <v>0.57399999999999995</v>
      </c>
      <c r="S179" s="69">
        <f t="shared" si="10"/>
        <v>0.497</v>
      </c>
    </row>
    <row r="180" spans="1:19" x14ac:dyDescent="0.35">
      <c r="A180" s="86" t="s">
        <v>48</v>
      </c>
      <c r="B180" s="37" t="s">
        <v>200</v>
      </c>
      <c r="C180" s="47">
        <f t="shared" si="8"/>
        <v>0.47666666666666663</v>
      </c>
      <c r="D180" s="47">
        <f t="shared" si="9"/>
        <v>0.46600000000000003</v>
      </c>
      <c r="E180" s="47">
        <f t="shared" si="9"/>
        <v>0.21599999999999997</v>
      </c>
      <c r="H180"/>
      <c r="I180" s="88">
        <v>0.53500000000000003</v>
      </c>
      <c r="J180" s="84">
        <v>0.70499999999999996</v>
      </c>
      <c r="K180" s="88">
        <v>0.19</v>
      </c>
      <c r="L180" s="88">
        <v>0.46600000000000003</v>
      </c>
      <c r="M180" s="88">
        <v>0.78400000000000003</v>
      </c>
      <c r="O180" s="69">
        <f t="shared" si="10"/>
        <v>0.53500000000000003</v>
      </c>
      <c r="P180" s="69">
        <f t="shared" si="10"/>
        <v>0.70499999999999996</v>
      </c>
      <c r="Q180" s="69">
        <f t="shared" si="10"/>
        <v>0.19</v>
      </c>
      <c r="R180" s="69">
        <f t="shared" si="10"/>
        <v>0.46600000000000003</v>
      </c>
      <c r="S180" s="69">
        <f t="shared" si="10"/>
        <v>0.21599999999999997</v>
      </c>
    </row>
    <row r="181" spans="1:19" x14ac:dyDescent="0.35">
      <c r="A181" s="86" t="s">
        <v>0</v>
      </c>
      <c r="B181" s="37" t="s">
        <v>446</v>
      </c>
      <c r="C181" s="47">
        <f t="shared" si="8"/>
        <v>0.39100000000000001</v>
      </c>
      <c r="D181" s="47">
        <f t="shared" si="9"/>
        <v>0.47599999999999998</v>
      </c>
      <c r="E181" s="47">
        <f t="shared" si="9"/>
        <v>0.19499999999999995</v>
      </c>
      <c r="H181"/>
      <c r="I181" s="88">
        <v>0.495</v>
      </c>
      <c r="J181" s="84">
        <v>0.54200000000000004</v>
      </c>
      <c r="K181" s="88">
        <v>0.13600000000000001</v>
      </c>
      <c r="L181" s="88">
        <v>0.47599999999999998</v>
      </c>
      <c r="M181" s="88">
        <v>0.80500000000000005</v>
      </c>
      <c r="O181" s="69">
        <f t="shared" si="10"/>
        <v>0.495</v>
      </c>
      <c r="P181" s="69">
        <f t="shared" si="10"/>
        <v>0.54200000000000004</v>
      </c>
      <c r="Q181" s="69">
        <f t="shared" si="10"/>
        <v>0.13600000000000001</v>
      </c>
      <c r="R181" s="69">
        <f t="shared" si="10"/>
        <v>0.47599999999999998</v>
      </c>
      <c r="S181" s="69">
        <f t="shared" si="10"/>
        <v>0.19499999999999995</v>
      </c>
    </row>
    <row r="182" spans="1:19" x14ac:dyDescent="0.35">
      <c r="O182" s="69"/>
      <c r="P182" s="69"/>
      <c r="Q182" s="69"/>
      <c r="R182" s="69"/>
      <c r="S182" s="69"/>
    </row>
    <row r="183" spans="1:19" x14ac:dyDescent="0.35">
      <c r="C183" s="47"/>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83"/>
  <sheetViews>
    <sheetView workbookViewId="0">
      <selection activeCell="A133" sqref="A133"/>
    </sheetView>
  </sheetViews>
  <sheetFormatPr defaultColWidth="8.81640625" defaultRowHeight="14.5" x14ac:dyDescent="0.35"/>
  <cols>
    <col min="1" max="1" width="8.81640625" style="86"/>
    <col min="2" max="2" width="19.1796875" style="37" bestFit="1" customWidth="1"/>
    <col min="3" max="3" width="10.453125" style="37" customWidth="1"/>
    <col min="4" max="6" width="10.54296875" style="37" customWidth="1"/>
    <col min="7" max="7" width="7.54296875" style="37" customWidth="1"/>
    <col min="8" max="8" width="19.81640625" style="37" customWidth="1"/>
    <col min="9" max="9" width="11" style="37" customWidth="1"/>
    <col min="10" max="11" width="8.81640625" style="37"/>
    <col min="12" max="12" width="11" style="37" customWidth="1"/>
    <col min="13" max="14" width="11.1796875" style="37" customWidth="1"/>
    <col min="15" max="16384" width="8.81640625" style="37"/>
  </cols>
  <sheetData>
    <row r="1" spans="1:21" ht="18" customHeight="1" x14ac:dyDescent="0.35">
      <c r="D1" s="35" t="s">
        <v>20</v>
      </c>
      <c r="J1" s="35" t="s">
        <v>21</v>
      </c>
      <c r="P1" s="35" t="s">
        <v>22</v>
      </c>
    </row>
    <row r="2" spans="1:21" ht="116" x14ac:dyDescent="0.35">
      <c r="D2" s="35" t="s">
        <v>201</v>
      </c>
      <c r="I2" s="42" t="s">
        <v>450</v>
      </c>
      <c r="J2" s="42" t="s">
        <v>232</v>
      </c>
      <c r="K2" s="42" t="s">
        <v>233</v>
      </c>
      <c r="L2" s="72" t="s">
        <v>292</v>
      </c>
      <c r="M2" s="52" t="s">
        <v>293</v>
      </c>
      <c r="N2" s="52"/>
      <c r="O2" s="42" t="s">
        <v>450</v>
      </c>
      <c r="P2" s="42" t="s">
        <v>232</v>
      </c>
      <c r="Q2" s="42" t="s">
        <v>233</v>
      </c>
      <c r="R2" s="72" t="s">
        <v>292</v>
      </c>
      <c r="S2" s="52" t="s">
        <v>293</v>
      </c>
    </row>
    <row r="3" spans="1:21" x14ac:dyDescent="0.35">
      <c r="H3" s="37" t="s">
        <v>23</v>
      </c>
      <c r="I3" s="38">
        <v>1</v>
      </c>
      <c r="J3" s="38">
        <v>1</v>
      </c>
      <c r="K3" s="38">
        <v>1</v>
      </c>
      <c r="L3" s="38">
        <v>1</v>
      </c>
      <c r="M3" s="38">
        <v>1</v>
      </c>
      <c r="N3" s="38"/>
      <c r="O3" s="38">
        <v>1</v>
      </c>
      <c r="P3" s="38">
        <v>1</v>
      </c>
      <c r="Q3" s="38">
        <v>1</v>
      </c>
      <c r="R3" s="38">
        <v>1</v>
      </c>
      <c r="S3" s="38">
        <v>1</v>
      </c>
    </row>
    <row r="4" spans="1:21" x14ac:dyDescent="0.35">
      <c r="H4" s="37" t="s">
        <v>24</v>
      </c>
      <c r="I4" s="38">
        <v>0</v>
      </c>
      <c r="J4" s="38">
        <v>0</v>
      </c>
      <c r="K4" s="38">
        <v>0</v>
      </c>
      <c r="L4" s="38">
        <v>0</v>
      </c>
      <c r="M4" s="38">
        <v>0</v>
      </c>
      <c r="N4" s="38"/>
      <c r="O4" s="38">
        <v>0</v>
      </c>
      <c r="P4" s="38">
        <v>0</v>
      </c>
      <c r="Q4" s="38">
        <v>0</v>
      </c>
      <c r="R4" s="38">
        <v>0</v>
      </c>
      <c r="S4" s="38">
        <v>0</v>
      </c>
    </row>
    <row r="5" spans="1:21" x14ac:dyDescent="0.35">
      <c r="H5" s="37" t="s">
        <v>25</v>
      </c>
      <c r="I5" s="38">
        <v>1</v>
      </c>
      <c r="J5" s="38">
        <v>1</v>
      </c>
      <c r="K5" s="38">
        <v>1</v>
      </c>
      <c r="L5" s="38">
        <v>1</v>
      </c>
      <c r="M5" s="38">
        <v>0</v>
      </c>
      <c r="N5" s="38"/>
      <c r="O5" s="38">
        <v>1</v>
      </c>
      <c r="P5" s="38">
        <v>1</v>
      </c>
      <c r="Q5" s="38">
        <v>1</v>
      </c>
      <c r="R5" s="38">
        <v>1</v>
      </c>
      <c r="S5" s="38">
        <v>0</v>
      </c>
    </row>
    <row r="6" spans="1:21" s="39" customFormat="1" x14ac:dyDescent="0.35">
      <c r="A6" s="87"/>
      <c r="H6" s="39" t="s">
        <v>26</v>
      </c>
      <c r="I6" s="40" t="s">
        <v>49</v>
      </c>
      <c r="J6" s="71" t="s">
        <v>49</v>
      </c>
      <c r="K6" s="72" t="s">
        <v>49</v>
      </c>
      <c r="L6" s="72" t="s">
        <v>28</v>
      </c>
      <c r="M6" s="40" t="s">
        <v>27</v>
      </c>
      <c r="N6" s="40"/>
      <c r="O6" s="40" t="s">
        <v>49</v>
      </c>
      <c r="P6" s="71" t="s">
        <v>49</v>
      </c>
      <c r="Q6" s="72" t="s">
        <v>49</v>
      </c>
      <c r="R6" s="72" t="s">
        <v>28</v>
      </c>
      <c r="S6" s="40" t="s">
        <v>27</v>
      </c>
    </row>
    <row r="7" spans="1:21" x14ac:dyDescent="0.35">
      <c r="C7" s="52" t="s">
        <v>447</v>
      </c>
      <c r="D7" s="66" t="s">
        <v>448</v>
      </c>
      <c r="E7" s="66" t="s">
        <v>449</v>
      </c>
      <c r="F7" s="66"/>
      <c r="H7" s="40" t="s">
        <v>201</v>
      </c>
      <c r="J7" s="71"/>
      <c r="K7" s="72"/>
      <c r="L7" s="72"/>
      <c r="M7" s="51"/>
      <c r="N7" s="51"/>
    </row>
    <row r="8" spans="1:21" x14ac:dyDescent="0.35">
      <c r="A8" s="86" t="s">
        <v>50</v>
      </c>
      <c r="B8" t="s">
        <v>245</v>
      </c>
      <c r="C8" s="47">
        <f>AVERAGE(O8:Q8)</f>
        <v>0.50144063162529218</v>
      </c>
      <c r="D8" s="47">
        <f>+R8</f>
        <v>0.49495300673382298</v>
      </c>
      <c r="E8" s="47">
        <f>+S8</f>
        <v>0.14124188277353245</v>
      </c>
      <c r="H8"/>
      <c r="I8" s="85">
        <v>0.66769754057420239</v>
      </c>
      <c r="J8" s="84">
        <v>0.64847243911341546</v>
      </c>
      <c r="K8" s="85">
        <v>0.1881519151882588</v>
      </c>
      <c r="L8" s="85">
        <v>0.49495300673382298</v>
      </c>
      <c r="M8" s="85">
        <v>0.85875811722646755</v>
      </c>
      <c r="N8" s="67"/>
      <c r="O8" s="69">
        <f>IF(ISNUMBER(I8)=TRUE,O$5*(I8-O$4)/(O$3-O$4)+(1-O$5)*(1-(I8-O$4)/(O$3-O$4)),"..")</f>
        <v>0.66769754057420239</v>
      </c>
      <c r="P8" s="69">
        <f t="shared" ref="P8:S23" si="0">IF(ISNUMBER(J8)=TRUE,P$5*(J8-P$4)/(P$3-P$4)+(1-P$5)*(1-(J8-P$4)/(P$3-P$4)),"..")</f>
        <v>0.64847243911341546</v>
      </c>
      <c r="Q8" s="69">
        <f t="shared" si="0"/>
        <v>0.1881519151882588</v>
      </c>
      <c r="R8" s="69">
        <f t="shared" si="0"/>
        <v>0.49495300673382298</v>
      </c>
      <c r="S8" s="69">
        <f t="shared" si="0"/>
        <v>0.14124188277353245</v>
      </c>
    </row>
    <row r="9" spans="1:21" x14ac:dyDescent="0.35">
      <c r="A9" s="86" t="s">
        <v>51</v>
      </c>
      <c r="B9" t="s">
        <v>362</v>
      </c>
      <c r="C9" s="47">
        <f t="shared" ref="C9:C72" si="1">AVERAGE(O9:Q9)</f>
        <v>0.44294200560675995</v>
      </c>
      <c r="D9" s="47">
        <f t="shared" ref="D9:E72" si="2">+R9</f>
        <v>0.36305825030209071</v>
      </c>
      <c r="E9" s="47">
        <f t="shared" si="2"/>
        <v>0.21246017484132795</v>
      </c>
      <c r="H9"/>
      <c r="I9" s="85">
        <v>0.5099302296938224</v>
      </c>
      <c r="J9" s="84">
        <v>0.56674605477770923</v>
      </c>
      <c r="K9" s="85">
        <v>0.25214973234874832</v>
      </c>
      <c r="L9" s="85">
        <v>0.36305825030209071</v>
      </c>
      <c r="M9" s="85">
        <v>0.78753982515867205</v>
      </c>
      <c r="N9" s="67"/>
      <c r="O9" s="69">
        <f t="shared" ref="O9:S71" si="3">IF(ISNUMBER(I9)=TRUE,O$5*(I9-O$4)/(O$3-O$4)+(1-O$5)*(1-(I9-O$4)/(O$3-O$4)),"..")</f>
        <v>0.5099302296938224</v>
      </c>
      <c r="P9" s="69">
        <f t="shared" si="0"/>
        <v>0.56674605477770923</v>
      </c>
      <c r="Q9" s="69">
        <f t="shared" si="0"/>
        <v>0.25214973234874832</v>
      </c>
      <c r="R9" s="69">
        <f t="shared" si="0"/>
        <v>0.36305825030209071</v>
      </c>
      <c r="S9" s="69">
        <f t="shared" si="0"/>
        <v>0.21246017484132795</v>
      </c>
      <c r="U9" s="38" t="s">
        <v>201</v>
      </c>
    </row>
    <row r="10" spans="1:21" x14ac:dyDescent="0.35">
      <c r="A10" s="86" t="s">
        <v>52</v>
      </c>
      <c r="B10" t="s">
        <v>322</v>
      </c>
      <c r="C10" s="47">
        <f t="shared" si="1"/>
        <v>0.70190891468967942</v>
      </c>
      <c r="D10" s="47">
        <f t="shared" si="2"/>
        <v>0.83273225864126477</v>
      </c>
      <c r="E10" s="47">
        <f t="shared" si="2"/>
        <v>0.30574870546833499</v>
      </c>
      <c r="H10"/>
      <c r="I10" s="85">
        <v>0.72123945572355574</v>
      </c>
      <c r="J10" s="84">
        <v>0.85878279722433093</v>
      </c>
      <c r="K10" s="85">
        <v>0.52570449112115147</v>
      </c>
      <c r="L10" s="85">
        <v>0.83273225864126477</v>
      </c>
      <c r="M10" s="85">
        <v>0.69425129453166501</v>
      </c>
      <c r="N10" s="67"/>
      <c r="O10" s="69">
        <f t="shared" si="3"/>
        <v>0.72123945572355574</v>
      </c>
      <c r="P10" s="69">
        <f t="shared" si="0"/>
        <v>0.85878279722433093</v>
      </c>
      <c r="Q10" s="69">
        <f t="shared" si="0"/>
        <v>0.52570449112115147</v>
      </c>
      <c r="R10" s="69">
        <f t="shared" si="0"/>
        <v>0.83273225864126477</v>
      </c>
      <c r="S10" s="69">
        <f t="shared" si="0"/>
        <v>0.30574870546833499</v>
      </c>
      <c r="U10" s="38"/>
    </row>
    <row r="11" spans="1:21" x14ac:dyDescent="0.35">
      <c r="A11" s="86" t="s">
        <v>53</v>
      </c>
      <c r="B11" t="s">
        <v>246</v>
      </c>
      <c r="C11" s="47">
        <f t="shared" si="1"/>
        <v>0.870394046576211</v>
      </c>
      <c r="D11" s="47">
        <f t="shared" si="2"/>
        <v>0.81675534347172096</v>
      </c>
      <c r="E11" s="47">
        <f t="shared" si="2"/>
        <v>0.54375459999593301</v>
      </c>
      <c r="H11"/>
      <c r="I11" s="85">
        <v>0.88255660630406918</v>
      </c>
      <c r="J11" s="84">
        <v>0.90523212716176482</v>
      </c>
      <c r="K11" s="85">
        <v>0.823393406262799</v>
      </c>
      <c r="L11" s="85">
        <v>0.81675534347172096</v>
      </c>
      <c r="M11" s="85">
        <v>0.45624540000406699</v>
      </c>
      <c r="N11" s="67"/>
      <c r="O11" s="69">
        <f t="shared" si="3"/>
        <v>0.88255660630406918</v>
      </c>
      <c r="P11" s="69">
        <f t="shared" si="0"/>
        <v>0.90523212716176482</v>
      </c>
      <c r="Q11" s="69">
        <f t="shared" si="0"/>
        <v>0.823393406262799</v>
      </c>
      <c r="R11" s="69">
        <f t="shared" si="0"/>
        <v>0.81675534347172096</v>
      </c>
      <c r="S11" s="69">
        <f t="shared" si="0"/>
        <v>0.54375459999593301</v>
      </c>
      <c r="U11" s="38"/>
    </row>
    <row r="12" spans="1:21" x14ac:dyDescent="0.35">
      <c r="A12" s="86" t="s">
        <v>54</v>
      </c>
      <c r="B12" t="s">
        <v>268</v>
      </c>
      <c r="C12" s="47">
        <f t="shared" si="1"/>
        <v>0.55247029201631581</v>
      </c>
      <c r="D12" s="47">
        <f t="shared" si="2"/>
        <v>0.4822067747793215</v>
      </c>
      <c r="E12" s="47">
        <f t="shared" si="2"/>
        <v>0.20219061175126507</v>
      </c>
      <c r="H12"/>
      <c r="I12" s="85">
        <v>0.64280839993058669</v>
      </c>
      <c r="J12" s="84">
        <v>0.70264203798376945</v>
      </c>
      <c r="K12" s="85">
        <v>0.31196043813459129</v>
      </c>
      <c r="L12" s="85">
        <v>0.4822067747793215</v>
      </c>
      <c r="M12" s="85">
        <v>0.79780938824873493</v>
      </c>
      <c r="N12" s="67"/>
      <c r="O12" s="69">
        <f t="shared" si="3"/>
        <v>0.64280839993058669</v>
      </c>
      <c r="P12" s="69">
        <f t="shared" si="0"/>
        <v>0.70264203798376945</v>
      </c>
      <c r="Q12" s="69">
        <f t="shared" si="0"/>
        <v>0.31196043813459129</v>
      </c>
      <c r="R12" s="69">
        <f t="shared" si="0"/>
        <v>0.4822067747793215</v>
      </c>
      <c r="S12" s="69">
        <f t="shared" si="0"/>
        <v>0.20219061175126507</v>
      </c>
    </row>
    <row r="13" spans="1:21" x14ac:dyDescent="0.35">
      <c r="A13" s="86" t="s">
        <v>55</v>
      </c>
      <c r="B13" t="s">
        <v>304</v>
      </c>
      <c r="C13" s="47">
        <f t="shared" si="1"/>
        <v>0.93909110645137839</v>
      </c>
      <c r="D13" s="47">
        <f t="shared" si="2"/>
        <v>0.96017913062524007</v>
      </c>
      <c r="E13" s="47">
        <f t="shared" si="2"/>
        <v>0.95398351479924903</v>
      </c>
      <c r="H13"/>
      <c r="I13" s="85">
        <v>0.93902768436739337</v>
      </c>
      <c r="J13" s="84">
        <v>0.91547157553387026</v>
      </c>
      <c r="K13" s="85">
        <v>0.96277405945287176</v>
      </c>
      <c r="L13" s="85">
        <v>0.96017913062524007</v>
      </c>
      <c r="M13" s="85">
        <v>4.6016485200750953E-2</v>
      </c>
      <c r="N13" s="68"/>
      <c r="O13" s="69">
        <f t="shared" si="3"/>
        <v>0.93902768436739337</v>
      </c>
      <c r="P13" s="69">
        <f t="shared" si="0"/>
        <v>0.91547157553387026</v>
      </c>
      <c r="Q13" s="69">
        <f t="shared" si="0"/>
        <v>0.96277405945287176</v>
      </c>
      <c r="R13" s="69">
        <f t="shared" si="0"/>
        <v>0.96017913062524007</v>
      </c>
      <c r="S13" s="69">
        <f t="shared" si="0"/>
        <v>0.95398351479924903</v>
      </c>
    </row>
    <row r="14" spans="1:21" x14ac:dyDescent="0.35">
      <c r="A14" s="86" t="s">
        <v>56</v>
      </c>
      <c r="B14" t="s">
        <v>323</v>
      </c>
      <c r="C14" s="47">
        <f t="shared" si="1"/>
        <v>0.91623247726468593</v>
      </c>
      <c r="D14" s="47">
        <f t="shared" si="2"/>
        <v>0.91819849826312072</v>
      </c>
      <c r="E14" s="47">
        <f t="shared" si="2"/>
        <v>0.942633581517757</v>
      </c>
      <c r="H14"/>
      <c r="I14" s="85">
        <v>0.95604653575823251</v>
      </c>
      <c r="J14" s="84">
        <v>0.88312474293496535</v>
      </c>
      <c r="K14" s="85">
        <v>0.90952615310086005</v>
      </c>
      <c r="L14" s="85">
        <v>0.91819849826312072</v>
      </c>
      <c r="M14" s="85">
        <v>5.7366418482242998E-2</v>
      </c>
      <c r="N14" s="68"/>
      <c r="O14" s="69">
        <f t="shared" si="3"/>
        <v>0.95604653575823251</v>
      </c>
      <c r="P14" s="69">
        <f t="shared" si="0"/>
        <v>0.88312474293496535</v>
      </c>
      <c r="Q14" s="69">
        <f t="shared" si="0"/>
        <v>0.90952615310086005</v>
      </c>
      <c r="R14" s="69">
        <f t="shared" si="0"/>
        <v>0.91819849826312072</v>
      </c>
      <c r="S14" s="69">
        <f t="shared" si="0"/>
        <v>0.942633581517757</v>
      </c>
    </row>
    <row r="15" spans="1:21" x14ac:dyDescent="0.35">
      <c r="A15" s="86" t="s">
        <v>57</v>
      </c>
      <c r="B15" t="s">
        <v>269</v>
      </c>
      <c r="C15" s="47">
        <f t="shared" si="1"/>
        <v>0.20387647026099301</v>
      </c>
      <c r="D15" s="47">
        <f t="shared" si="2"/>
        <v>0.16395750003517851</v>
      </c>
      <c r="E15" s="47">
        <f t="shared" si="2"/>
        <v>3.5028374356689485E-2</v>
      </c>
      <c r="H15"/>
      <c r="I15" s="85">
        <v>0.21396144937554029</v>
      </c>
      <c r="J15" s="84">
        <v>0.33544065163143783</v>
      </c>
      <c r="K15" s="85">
        <v>6.222730977600098E-2</v>
      </c>
      <c r="L15" s="85">
        <v>0.16395750003517851</v>
      </c>
      <c r="M15" s="85">
        <v>0.96497162564331052</v>
      </c>
      <c r="N15" s="68"/>
      <c r="O15" s="69">
        <f t="shared" si="3"/>
        <v>0.21396144937554029</v>
      </c>
      <c r="P15" s="69">
        <f t="shared" si="0"/>
        <v>0.33544065163143783</v>
      </c>
      <c r="Q15" s="69">
        <f t="shared" si="0"/>
        <v>6.222730977600098E-2</v>
      </c>
      <c r="R15" s="69">
        <f t="shared" si="0"/>
        <v>0.16395750003517851</v>
      </c>
      <c r="S15" s="69">
        <f t="shared" si="0"/>
        <v>3.5028374356689485E-2</v>
      </c>
    </row>
    <row r="16" spans="1:21" x14ac:dyDescent="0.35">
      <c r="A16" s="86" t="s">
        <v>58</v>
      </c>
      <c r="B16" t="s">
        <v>222</v>
      </c>
      <c r="C16" s="47">
        <f t="shared" si="1"/>
        <v>9.6980189559672511E-2</v>
      </c>
      <c r="D16" s="47">
        <f t="shared" si="2"/>
        <v>0.14892001170897601</v>
      </c>
      <c r="E16" s="47">
        <f t="shared" si="2"/>
        <v>7.4286258793561988E-2</v>
      </c>
      <c r="H16"/>
      <c r="I16" s="85">
        <v>0.1297287643783859</v>
      </c>
      <c r="J16" s="84">
        <v>0.13519905314198341</v>
      </c>
      <c r="K16" s="85">
        <v>2.6012751158648231E-2</v>
      </c>
      <c r="L16" s="85">
        <v>0.14892001170897601</v>
      </c>
      <c r="M16" s="85">
        <v>0.92571374120643801</v>
      </c>
      <c r="N16" s="68"/>
      <c r="O16" s="69">
        <f t="shared" si="3"/>
        <v>0.1297287643783859</v>
      </c>
      <c r="P16" s="69">
        <f t="shared" si="0"/>
        <v>0.13519905314198341</v>
      </c>
      <c r="Q16" s="69">
        <f t="shared" si="0"/>
        <v>2.6012751158648231E-2</v>
      </c>
      <c r="R16" s="69">
        <f t="shared" si="0"/>
        <v>0.14892001170897601</v>
      </c>
      <c r="S16" s="69">
        <f t="shared" si="0"/>
        <v>7.4286258793561988E-2</v>
      </c>
    </row>
    <row r="17" spans="1:19" x14ac:dyDescent="0.35">
      <c r="A17" s="86" t="s">
        <v>59</v>
      </c>
      <c r="B17" t="s">
        <v>316</v>
      </c>
      <c r="C17" s="47">
        <f t="shared" si="1"/>
        <v>0.93809726248516567</v>
      </c>
      <c r="D17" s="47">
        <f t="shared" si="2"/>
        <v>0.92718543325158598</v>
      </c>
      <c r="E17" s="47">
        <f t="shared" si="2"/>
        <v>0.97101540059243696</v>
      </c>
      <c r="H17"/>
      <c r="I17" s="85">
        <v>0.96496231616031314</v>
      </c>
      <c r="J17" s="84">
        <v>0.88744934679483389</v>
      </c>
      <c r="K17" s="85">
        <v>0.96188012450034988</v>
      </c>
      <c r="L17" s="85">
        <v>0.92718543325158598</v>
      </c>
      <c r="M17" s="85">
        <v>2.8984599407563049E-2</v>
      </c>
      <c r="N17" s="68"/>
      <c r="O17" s="69">
        <f t="shared" si="3"/>
        <v>0.96496231616031314</v>
      </c>
      <c r="P17" s="69">
        <f t="shared" si="0"/>
        <v>0.88744934679483389</v>
      </c>
      <c r="Q17" s="69">
        <f t="shared" si="0"/>
        <v>0.96188012450034988</v>
      </c>
      <c r="R17" s="69">
        <f t="shared" si="0"/>
        <v>0.92718543325158598</v>
      </c>
      <c r="S17" s="69">
        <f t="shared" si="0"/>
        <v>0.97101540059243696</v>
      </c>
    </row>
    <row r="18" spans="1:19" x14ac:dyDescent="0.35">
      <c r="A18" s="86" t="s">
        <v>29</v>
      </c>
      <c r="B18" t="s">
        <v>202</v>
      </c>
      <c r="C18" s="47">
        <f t="shared" si="1"/>
        <v>0.84022047595900151</v>
      </c>
      <c r="D18" s="47">
        <f t="shared" si="2"/>
        <v>0.83769718142556449</v>
      </c>
      <c r="E18" s="47">
        <f t="shared" si="2"/>
        <v>0.63389450047092699</v>
      </c>
      <c r="H18"/>
      <c r="I18" s="85">
        <v>0.83490852172719676</v>
      </c>
      <c r="J18" s="84">
        <v>0.91155175311711834</v>
      </c>
      <c r="K18" s="85">
        <v>0.7742011530326891</v>
      </c>
      <c r="L18" s="85">
        <v>0.83769718142556449</v>
      </c>
      <c r="M18" s="85">
        <v>0.36610549952907301</v>
      </c>
      <c r="N18" s="68"/>
      <c r="O18" s="69">
        <f t="shared" si="3"/>
        <v>0.83490852172719676</v>
      </c>
      <c r="P18" s="69">
        <f t="shared" si="0"/>
        <v>0.91155175311711834</v>
      </c>
      <c r="Q18" s="69">
        <f t="shared" si="0"/>
        <v>0.7742011530326891</v>
      </c>
      <c r="R18" s="69">
        <f t="shared" si="0"/>
        <v>0.83769718142556449</v>
      </c>
      <c r="S18" s="69">
        <f t="shared" si="0"/>
        <v>0.63389450047092699</v>
      </c>
    </row>
    <row r="19" spans="1:19" x14ac:dyDescent="0.35">
      <c r="A19" s="86" t="s">
        <v>31</v>
      </c>
      <c r="B19" t="s">
        <v>230</v>
      </c>
      <c r="C19" s="47">
        <f t="shared" si="1"/>
        <v>0.83721544035208595</v>
      </c>
      <c r="D19" s="47">
        <f t="shared" si="2"/>
        <v>0.66135093747469653</v>
      </c>
      <c r="E19" s="47">
        <f t="shared" si="2"/>
        <v>0.5215944561871545</v>
      </c>
      <c r="H19"/>
      <c r="I19" s="85">
        <v>0.90331363337658854</v>
      </c>
      <c r="J19" s="84">
        <v>0.82750710833740027</v>
      </c>
      <c r="K19" s="85">
        <v>0.78082557934226871</v>
      </c>
      <c r="L19" s="85">
        <v>0.66135093747469653</v>
      </c>
      <c r="M19" s="85">
        <v>0.4784055438128455</v>
      </c>
      <c r="N19" s="77"/>
      <c r="O19" s="69">
        <f t="shared" si="3"/>
        <v>0.90331363337658854</v>
      </c>
      <c r="P19" s="69">
        <f t="shared" si="0"/>
        <v>0.82750710833740027</v>
      </c>
      <c r="Q19" s="69">
        <f t="shared" si="0"/>
        <v>0.78082557934226871</v>
      </c>
      <c r="R19" s="69">
        <f t="shared" si="0"/>
        <v>0.66135093747469653</v>
      </c>
      <c r="S19" s="69">
        <f t="shared" si="0"/>
        <v>0.5215944561871545</v>
      </c>
    </row>
    <row r="20" spans="1:19" x14ac:dyDescent="0.35">
      <c r="A20" s="86" t="s">
        <v>60</v>
      </c>
      <c r="B20" t="s">
        <v>298</v>
      </c>
      <c r="C20" s="47">
        <f t="shared" si="1"/>
        <v>0.51157266062684104</v>
      </c>
      <c r="D20" s="47">
        <f t="shared" si="2"/>
        <v>0.36115429666795851</v>
      </c>
      <c r="E20" s="47">
        <f t="shared" si="2"/>
        <v>0.14429032248809759</v>
      </c>
      <c r="H20"/>
      <c r="I20" s="85">
        <v>0.60812819387253203</v>
      </c>
      <c r="J20" s="84">
        <v>0.64468166632263268</v>
      </c>
      <c r="K20" s="85">
        <v>0.2819081216853585</v>
      </c>
      <c r="L20" s="85">
        <v>0.36115429666795851</v>
      </c>
      <c r="M20" s="85">
        <v>0.85570967751190241</v>
      </c>
      <c r="N20" s="77"/>
      <c r="O20" s="69">
        <f t="shared" si="3"/>
        <v>0.60812819387253203</v>
      </c>
      <c r="P20" s="69">
        <f t="shared" si="0"/>
        <v>0.64468166632263268</v>
      </c>
      <c r="Q20" s="69">
        <f t="shared" si="0"/>
        <v>0.2819081216853585</v>
      </c>
      <c r="R20" s="69">
        <f t="shared" si="0"/>
        <v>0.36115429666795851</v>
      </c>
      <c r="S20" s="69">
        <f t="shared" si="0"/>
        <v>0.14429032248809759</v>
      </c>
    </row>
    <row r="21" spans="1:19" x14ac:dyDescent="0.35">
      <c r="A21" s="86" t="s">
        <v>61</v>
      </c>
      <c r="B21" t="s">
        <v>317</v>
      </c>
      <c r="C21" s="47">
        <f t="shared" si="1"/>
        <v>0.80333770118054693</v>
      </c>
      <c r="D21" s="47">
        <f t="shared" si="2"/>
        <v>0.88885648811032303</v>
      </c>
      <c r="E21" s="47">
        <f t="shared" si="2"/>
        <v>0.51104819020501202</v>
      </c>
      <c r="H21"/>
      <c r="I21" s="85">
        <v>0.77333593914802556</v>
      </c>
      <c r="J21" s="84">
        <v>0.87243501594140815</v>
      </c>
      <c r="K21" s="85">
        <v>0.76424214845220717</v>
      </c>
      <c r="L21" s="85">
        <v>0.88885648811032303</v>
      </c>
      <c r="M21" s="85">
        <v>0.48895180979498798</v>
      </c>
      <c r="N21" s="77"/>
      <c r="O21" s="69">
        <f t="shared" si="3"/>
        <v>0.77333593914802556</v>
      </c>
      <c r="P21" s="69">
        <f t="shared" si="0"/>
        <v>0.87243501594140815</v>
      </c>
      <c r="Q21" s="69">
        <f t="shared" si="0"/>
        <v>0.76424214845220717</v>
      </c>
      <c r="R21" s="69">
        <f t="shared" si="0"/>
        <v>0.88885648811032303</v>
      </c>
      <c r="S21" s="69">
        <f t="shared" si="0"/>
        <v>0.51104819020501202</v>
      </c>
    </row>
    <row r="22" spans="1:19" x14ac:dyDescent="0.35">
      <c r="A22" s="86" t="s">
        <v>62</v>
      </c>
      <c r="B22" t="s">
        <v>281</v>
      </c>
      <c r="C22" s="47">
        <f t="shared" si="1"/>
        <v>0.74106022337843702</v>
      </c>
      <c r="D22" s="47">
        <f t="shared" si="2"/>
        <v>0.64841200257889242</v>
      </c>
      <c r="E22" s="47">
        <f t="shared" si="2"/>
        <v>0.43049593585757795</v>
      </c>
      <c r="H22"/>
      <c r="I22" s="85">
        <v>0.76598251105198378</v>
      </c>
      <c r="J22" s="84">
        <v>0.81516588981110161</v>
      </c>
      <c r="K22" s="85">
        <v>0.64203226927222534</v>
      </c>
      <c r="L22" s="85">
        <v>0.64841200257889242</v>
      </c>
      <c r="M22" s="85">
        <v>0.56950406414242205</v>
      </c>
      <c r="N22" s="77"/>
      <c r="O22" s="69">
        <f t="shared" si="3"/>
        <v>0.76598251105198378</v>
      </c>
      <c r="P22" s="69">
        <f t="shared" si="0"/>
        <v>0.81516588981110161</v>
      </c>
      <c r="Q22" s="69">
        <f t="shared" si="0"/>
        <v>0.64203226927222534</v>
      </c>
      <c r="R22" s="69">
        <f t="shared" si="0"/>
        <v>0.64841200257889242</v>
      </c>
      <c r="S22" s="69">
        <f t="shared" si="0"/>
        <v>0.43049593585757795</v>
      </c>
    </row>
    <row r="23" spans="1:19" x14ac:dyDescent="0.35">
      <c r="A23" s="86" t="s">
        <v>63</v>
      </c>
      <c r="B23" t="s">
        <v>270</v>
      </c>
      <c r="C23" s="47">
        <f t="shared" si="1"/>
        <v>0.34439837341915486</v>
      </c>
      <c r="D23" s="47">
        <f t="shared" si="2"/>
        <v>0.28127406087934298</v>
      </c>
      <c r="E23" s="47">
        <f t="shared" si="2"/>
        <v>0.59643527030901855</v>
      </c>
      <c r="H23"/>
      <c r="I23" s="85">
        <v>0.33493839202009579</v>
      </c>
      <c r="J23" s="84">
        <v>0.44055068053934632</v>
      </c>
      <c r="K23" s="85">
        <v>0.25770604769802252</v>
      </c>
      <c r="L23" s="85">
        <v>0.28127406087934298</v>
      </c>
      <c r="M23" s="85">
        <v>0.40356472969098151</v>
      </c>
      <c r="N23" s="77"/>
      <c r="O23" s="69">
        <f t="shared" si="3"/>
        <v>0.33493839202009579</v>
      </c>
      <c r="P23" s="69">
        <f t="shared" si="0"/>
        <v>0.44055068053934632</v>
      </c>
      <c r="Q23" s="69">
        <f t="shared" si="0"/>
        <v>0.25770604769802252</v>
      </c>
      <c r="R23" s="69">
        <f t="shared" si="0"/>
        <v>0.28127406087934298</v>
      </c>
      <c r="S23" s="69">
        <f t="shared" si="0"/>
        <v>0.59643527030901855</v>
      </c>
    </row>
    <row r="24" spans="1:19" x14ac:dyDescent="0.35">
      <c r="A24" s="86" t="s">
        <v>64</v>
      </c>
      <c r="B24" t="s">
        <v>243</v>
      </c>
      <c r="C24" s="47">
        <f t="shared" si="1"/>
        <v>0.76424253423057609</v>
      </c>
      <c r="D24" s="47">
        <f t="shared" si="2"/>
        <v>0.56368777503688894</v>
      </c>
      <c r="E24" s="47">
        <f t="shared" si="2"/>
        <v>0.36938318272364101</v>
      </c>
      <c r="H24"/>
      <c r="I24" s="85">
        <v>0.78031298939714633</v>
      </c>
      <c r="J24" s="84">
        <v>0.80788854642550922</v>
      </c>
      <c r="K24" s="85">
        <v>0.7045260668690726</v>
      </c>
      <c r="L24" s="85">
        <v>0.56368777503688894</v>
      </c>
      <c r="M24" s="85">
        <v>0.63061681727635899</v>
      </c>
      <c r="N24" s="77"/>
      <c r="O24" s="69">
        <f t="shared" si="3"/>
        <v>0.78031298939714633</v>
      </c>
      <c r="P24" s="69">
        <f t="shared" si="3"/>
        <v>0.80788854642550922</v>
      </c>
      <c r="Q24" s="69">
        <f t="shared" si="3"/>
        <v>0.7045260668690726</v>
      </c>
      <c r="R24" s="69">
        <f t="shared" si="3"/>
        <v>0.56368777503688894</v>
      </c>
      <c r="S24" s="69">
        <f t="shared" si="3"/>
        <v>0.36938318272364101</v>
      </c>
    </row>
    <row r="25" spans="1:19" x14ac:dyDescent="0.35">
      <c r="A25" s="86" t="s">
        <v>65</v>
      </c>
      <c r="B25" t="s">
        <v>239</v>
      </c>
      <c r="C25" s="47">
        <f t="shared" si="1"/>
        <v>0.85498195329819549</v>
      </c>
      <c r="D25" s="47">
        <f t="shared" si="2"/>
        <v>0.72919973444294106</v>
      </c>
      <c r="E25" s="47">
        <f t="shared" si="2"/>
        <v>0.44202193591917704</v>
      </c>
      <c r="H25"/>
      <c r="I25" s="85">
        <v>0.80309831891449468</v>
      </c>
      <c r="J25" s="84">
        <v>0.87890046776135178</v>
      </c>
      <c r="K25" s="85">
        <v>0.88294707321874033</v>
      </c>
      <c r="L25" s="85">
        <v>0.72919973444294106</v>
      </c>
      <c r="M25" s="85">
        <v>0.55797806408082296</v>
      </c>
      <c r="N25" s="77"/>
      <c r="O25" s="69">
        <f t="shared" si="3"/>
        <v>0.80309831891449468</v>
      </c>
      <c r="P25" s="69">
        <f t="shared" si="3"/>
        <v>0.87890046776135178</v>
      </c>
      <c r="Q25" s="69">
        <f t="shared" si="3"/>
        <v>0.88294707321874033</v>
      </c>
      <c r="R25" s="69">
        <f t="shared" si="3"/>
        <v>0.72919973444294106</v>
      </c>
      <c r="S25" s="69">
        <f t="shared" si="3"/>
        <v>0.44202193591917704</v>
      </c>
    </row>
    <row r="26" spans="1:19" x14ac:dyDescent="0.35">
      <c r="A26" s="86" t="s">
        <v>66</v>
      </c>
      <c r="B26" t="s">
        <v>315</v>
      </c>
      <c r="C26" s="47">
        <f t="shared" si="1"/>
        <v>0.86542147804665159</v>
      </c>
      <c r="D26" s="47">
        <f t="shared" si="2"/>
        <v>0.87209837558921677</v>
      </c>
      <c r="E26" s="47">
        <f t="shared" si="2"/>
        <v>0.88858691703590853</v>
      </c>
      <c r="H26"/>
      <c r="I26" s="85">
        <v>0.9279098287294244</v>
      </c>
      <c r="J26" s="84">
        <v>0.86907714729435592</v>
      </c>
      <c r="K26" s="85">
        <v>0.79927745811617412</v>
      </c>
      <c r="L26" s="85">
        <v>0.87209837558921677</v>
      </c>
      <c r="M26" s="85">
        <v>0.1114130829640915</v>
      </c>
      <c r="N26" s="77"/>
      <c r="O26" s="69">
        <f t="shared" si="3"/>
        <v>0.9279098287294244</v>
      </c>
      <c r="P26" s="69">
        <f t="shared" si="3"/>
        <v>0.86907714729435592</v>
      </c>
      <c r="Q26" s="69">
        <f t="shared" si="3"/>
        <v>0.79927745811617412</v>
      </c>
      <c r="R26" s="69">
        <f t="shared" si="3"/>
        <v>0.87209837558921677</v>
      </c>
      <c r="S26" s="69">
        <f t="shared" si="3"/>
        <v>0.88858691703590853</v>
      </c>
    </row>
    <row r="27" spans="1:19" x14ac:dyDescent="0.35">
      <c r="A27" s="86" t="s">
        <v>67</v>
      </c>
      <c r="B27" t="s">
        <v>253</v>
      </c>
      <c r="C27" s="47">
        <f t="shared" si="1"/>
        <v>0.7514439257923492</v>
      </c>
      <c r="D27" s="47">
        <f t="shared" si="2"/>
        <v>0.84567605205902752</v>
      </c>
      <c r="E27" s="47">
        <f t="shared" si="2"/>
        <v>0.91847452368279137</v>
      </c>
      <c r="H27"/>
      <c r="I27" s="85">
        <v>0.76270722558694226</v>
      </c>
      <c r="J27" s="84">
        <v>0.65880426369147593</v>
      </c>
      <c r="K27" s="85">
        <v>0.83282028809862974</v>
      </c>
      <c r="L27" s="85">
        <v>0.84567605205902752</v>
      </c>
      <c r="M27" s="85">
        <v>8.1525476317208648E-2</v>
      </c>
      <c r="N27" s="77"/>
      <c r="O27" s="69">
        <f t="shared" si="3"/>
        <v>0.76270722558694226</v>
      </c>
      <c r="P27" s="69">
        <f t="shared" si="3"/>
        <v>0.65880426369147593</v>
      </c>
      <c r="Q27" s="69">
        <f t="shared" si="3"/>
        <v>0.83282028809862974</v>
      </c>
      <c r="R27" s="69">
        <f t="shared" si="3"/>
        <v>0.84567605205902752</v>
      </c>
      <c r="S27" s="69">
        <f t="shared" si="3"/>
        <v>0.91847452368279137</v>
      </c>
    </row>
    <row r="28" spans="1:19" x14ac:dyDescent="0.35">
      <c r="A28" s="86" t="s">
        <v>30</v>
      </c>
      <c r="B28" t="s">
        <v>203</v>
      </c>
      <c r="C28" s="47">
        <f t="shared" si="1"/>
        <v>0.84098521710640795</v>
      </c>
      <c r="D28" s="47">
        <f t="shared" si="2"/>
        <v>0.80664797968647806</v>
      </c>
      <c r="E28" s="47">
        <f t="shared" si="2"/>
        <v>0.86830650978003854</v>
      </c>
      <c r="H28"/>
      <c r="I28" s="85">
        <v>0.81184257878582411</v>
      </c>
      <c r="J28" s="84">
        <v>0.88006550628789504</v>
      </c>
      <c r="K28" s="85">
        <v>0.83104756624550469</v>
      </c>
      <c r="L28" s="85">
        <v>0.80664797968647806</v>
      </c>
      <c r="M28" s="85">
        <v>0.13169349021996149</v>
      </c>
      <c r="N28" s="77"/>
      <c r="O28" s="69">
        <f t="shared" si="3"/>
        <v>0.81184257878582411</v>
      </c>
      <c r="P28" s="69">
        <f t="shared" si="3"/>
        <v>0.88006550628789504</v>
      </c>
      <c r="Q28" s="69">
        <f t="shared" si="3"/>
        <v>0.83104756624550469</v>
      </c>
      <c r="R28" s="69">
        <f t="shared" si="3"/>
        <v>0.80664797968647806</v>
      </c>
      <c r="S28" s="69">
        <f t="shared" si="3"/>
        <v>0.86830650978003854</v>
      </c>
    </row>
    <row r="29" spans="1:19" x14ac:dyDescent="0.35">
      <c r="A29" s="86" t="s">
        <v>68</v>
      </c>
      <c r="B29" t="s">
        <v>324</v>
      </c>
      <c r="C29" s="47">
        <f t="shared" si="1"/>
        <v>0.56250939833746283</v>
      </c>
      <c r="D29" s="47">
        <f t="shared" si="2"/>
        <v>0.46997894668693102</v>
      </c>
      <c r="E29" s="47">
        <f t="shared" si="2"/>
        <v>0.28093012684614194</v>
      </c>
      <c r="H29"/>
      <c r="I29" s="85">
        <v>0.70613723913488724</v>
      </c>
      <c r="J29" s="84">
        <v>0.67934260941406044</v>
      </c>
      <c r="K29" s="85">
        <v>0.30204834646344059</v>
      </c>
      <c r="L29" s="85">
        <v>0.46997894668693102</v>
      </c>
      <c r="M29" s="85">
        <v>0.71906987315385806</v>
      </c>
      <c r="N29" s="77"/>
      <c r="O29" s="69">
        <f t="shared" si="3"/>
        <v>0.70613723913488724</v>
      </c>
      <c r="P29" s="69">
        <f t="shared" si="3"/>
        <v>0.67934260941406044</v>
      </c>
      <c r="Q29" s="69">
        <f t="shared" si="3"/>
        <v>0.30204834646344059</v>
      </c>
      <c r="R29" s="69">
        <f t="shared" si="3"/>
        <v>0.46997894668693102</v>
      </c>
      <c r="S29" s="69">
        <f t="shared" si="3"/>
        <v>0.28093012684614194</v>
      </c>
    </row>
    <row r="30" spans="1:19" x14ac:dyDescent="0.35">
      <c r="A30" s="86" t="s">
        <v>69</v>
      </c>
      <c r="B30" t="s">
        <v>303</v>
      </c>
      <c r="C30" s="47">
        <f t="shared" si="1"/>
        <v>0.92221890031795761</v>
      </c>
      <c r="D30" s="47">
        <f t="shared" si="2"/>
        <v>0.90273464932490211</v>
      </c>
      <c r="E30" s="47">
        <f t="shared" si="2"/>
        <v>0.94312699578820658</v>
      </c>
      <c r="H30"/>
      <c r="I30" s="85">
        <v>0.9374448977470502</v>
      </c>
      <c r="J30" s="84">
        <v>0.87476890728605339</v>
      </c>
      <c r="K30" s="85">
        <v>0.95444289592076914</v>
      </c>
      <c r="L30" s="85">
        <v>0.90273464932490211</v>
      </c>
      <c r="M30" s="85">
        <v>5.6873004211793449E-2</v>
      </c>
      <c r="N30" s="77"/>
      <c r="O30" s="69">
        <f t="shared" si="3"/>
        <v>0.9374448977470502</v>
      </c>
      <c r="P30" s="69">
        <f t="shared" si="3"/>
        <v>0.87476890728605339</v>
      </c>
      <c r="Q30" s="69">
        <f t="shared" si="3"/>
        <v>0.95444289592076914</v>
      </c>
      <c r="R30" s="69">
        <f t="shared" si="3"/>
        <v>0.90273464932490211</v>
      </c>
      <c r="S30" s="69">
        <f t="shared" si="3"/>
        <v>0.94312699578820658</v>
      </c>
    </row>
    <row r="31" spans="1:19" x14ac:dyDescent="0.35">
      <c r="A31" s="86" t="s">
        <v>70</v>
      </c>
      <c r="B31" t="s">
        <v>296</v>
      </c>
      <c r="C31" s="47">
        <f t="shared" si="1"/>
        <v>0.94438696362328722</v>
      </c>
      <c r="D31" s="47">
        <f t="shared" si="2"/>
        <v>0.95985052954182204</v>
      </c>
      <c r="E31" s="47">
        <f t="shared" si="2"/>
        <v>0.9797207981348216</v>
      </c>
      <c r="H31"/>
      <c r="I31" s="85">
        <v>0.9704798872575966</v>
      </c>
      <c r="J31" s="84">
        <v>0.92006078360637078</v>
      </c>
      <c r="K31" s="85">
        <v>0.94262022000589452</v>
      </c>
      <c r="L31" s="85">
        <v>0.95985052954182204</v>
      </c>
      <c r="M31" s="85">
        <v>2.027920186517845E-2</v>
      </c>
      <c r="N31" s="77"/>
      <c r="O31" s="69">
        <f t="shared" si="3"/>
        <v>0.9704798872575966</v>
      </c>
      <c r="P31" s="69">
        <f t="shared" si="3"/>
        <v>0.92006078360637078</v>
      </c>
      <c r="Q31" s="69">
        <f t="shared" si="3"/>
        <v>0.94262022000589452</v>
      </c>
      <c r="R31" s="69">
        <f t="shared" si="3"/>
        <v>0.95985052954182204</v>
      </c>
      <c r="S31" s="69">
        <f t="shared" si="3"/>
        <v>0.9797207981348216</v>
      </c>
    </row>
    <row r="32" spans="1:19" x14ac:dyDescent="0.35">
      <c r="A32" s="86" t="s">
        <v>71</v>
      </c>
      <c r="B32" t="s">
        <v>305</v>
      </c>
      <c r="C32" s="47">
        <f t="shared" si="1"/>
        <v>0.93221688463122676</v>
      </c>
      <c r="D32" s="47">
        <f t="shared" si="2"/>
        <v>0.92381850875176497</v>
      </c>
      <c r="E32" s="47">
        <f t="shared" si="2"/>
        <v>0.90327642813665987</v>
      </c>
      <c r="H32"/>
      <c r="I32" s="85">
        <v>0.94680350390729717</v>
      </c>
      <c r="J32" s="84">
        <v>0.88480179915665147</v>
      </c>
      <c r="K32" s="85">
        <v>0.9650453508297312</v>
      </c>
      <c r="L32" s="85">
        <v>0.92381850875176497</v>
      </c>
      <c r="M32" s="85">
        <v>9.6723571863340158E-2</v>
      </c>
      <c r="N32" s="77"/>
      <c r="O32" s="69">
        <f t="shared" si="3"/>
        <v>0.94680350390729717</v>
      </c>
      <c r="P32" s="69">
        <f t="shared" si="3"/>
        <v>0.88480179915665147</v>
      </c>
      <c r="Q32" s="69">
        <f t="shared" si="3"/>
        <v>0.9650453508297312</v>
      </c>
      <c r="R32" s="69">
        <f t="shared" si="3"/>
        <v>0.92381850875176497</v>
      </c>
      <c r="S32" s="69">
        <f t="shared" si="3"/>
        <v>0.90327642813665987</v>
      </c>
    </row>
    <row r="33" spans="1:19" x14ac:dyDescent="0.35">
      <c r="A33" s="86" t="s">
        <v>72</v>
      </c>
      <c r="B33" t="s">
        <v>311</v>
      </c>
      <c r="C33" s="47">
        <f t="shared" si="1"/>
        <v>8.5940891897111668E-2</v>
      </c>
      <c r="D33" s="47">
        <f t="shared" si="2"/>
        <v>0.1987665425553867</v>
      </c>
      <c r="E33" s="47">
        <f t="shared" si="2"/>
        <v>0.40069397526242612</v>
      </c>
      <c r="H33"/>
      <c r="I33" s="85">
        <v>0.16838972093143259</v>
      </c>
      <c r="J33" s="84">
        <v>8.9432954759902386E-2</v>
      </c>
      <c r="K33" s="85">
        <v>0</v>
      </c>
      <c r="L33" s="85">
        <v>0.1987665425553867</v>
      </c>
      <c r="M33" s="85">
        <v>0.59930602473757388</v>
      </c>
      <c r="N33" s="78"/>
      <c r="O33" s="69">
        <f t="shared" si="3"/>
        <v>0.16838972093143259</v>
      </c>
      <c r="P33" s="69">
        <f t="shared" si="3"/>
        <v>8.9432954759902386E-2</v>
      </c>
      <c r="Q33" s="69">
        <f t="shared" si="3"/>
        <v>0</v>
      </c>
      <c r="R33" s="69">
        <f t="shared" si="3"/>
        <v>0.1987665425553867</v>
      </c>
      <c r="S33" s="69">
        <f t="shared" si="3"/>
        <v>0.40069397526242612</v>
      </c>
    </row>
    <row r="34" spans="1:19" x14ac:dyDescent="0.35">
      <c r="A34" s="86" t="s">
        <v>73</v>
      </c>
      <c r="B34" t="s">
        <v>325</v>
      </c>
      <c r="C34" s="47">
        <f t="shared" si="1"/>
        <v>0.72506131737542168</v>
      </c>
      <c r="D34" s="47">
        <f t="shared" si="2"/>
        <v>0.58487656855887105</v>
      </c>
      <c r="E34" s="47">
        <f t="shared" si="2"/>
        <v>0.45849517831970754</v>
      </c>
      <c r="H34"/>
      <c r="I34" s="85">
        <v>0.67987916816705696</v>
      </c>
      <c r="J34" s="84">
        <v>0.81079912047840386</v>
      </c>
      <c r="K34" s="85">
        <v>0.68450566348080411</v>
      </c>
      <c r="L34" s="85">
        <v>0.58487656855887105</v>
      </c>
      <c r="M34" s="85">
        <v>0.54150482168029246</v>
      </c>
      <c r="N34" s="78"/>
      <c r="O34" s="69">
        <f t="shared" si="3"/>
        <v>0.67987916816705696</v>
      </c>
      <c r="P34" s="69">
        <f t="shared" si="3"/>
        <v>0.81079912047840386</v>
      </c>
      <c r="Q34" s="69">
        <f t="shared" si="3"/>
        <v>0.68450566348080411</v>
      </c>
      <c r="R34" s="69">
        <f t="shared" si="3"/>
        <v>0.58487656855887105</v>
      </c>
      <c r="S34" s="69">
        <f t="shared" si="3"/>
        <v>0.45849517831970754</v>
      </c>
    </row>
    <row r="35" spans="1:19" x14ac:dyDescent="0.35">
      <c r="A35" s="86" t="s">
        <v>74</v>
      </c>
      <c r="B35" t="s">
        <v>223</v>
      </c>
      <c r="C35" s="47">
        <f t="shared" si="1"/>
        <v>0.45454979575900584</v>
      </c>
      <c r="D35" s="47">
        <f t="shared" si="2"/>
        <v>0.3378190307926765</v>
      </c>
      <c r="E35" s="47">
        <f t="shared" si="2"/>
        <v>9.4636404361982951E-2</v>
      </c>
      <c r="H35"/>
      <c r="I35" s="85">
        <v>0.63198155327168504</v>
      </c>
      <c r="J35" s="84">
        <v>0.51774617229196451</v>
      </c>
      <c r="K35" s="85">
        <v>0.21392166171336799</v>
      </c>
      <c r="L35" s="85">
        <v>0.3378190307926765</v>
      </c>
      <c r="M35" s="85">
        <v>0.90536359563801705</v>
      </c>
      <c r="N35" s="78"/>
      <c r="O35" s="69">
        <f t="shared" si="3"/>
        <v>0.63198155327168504</v>
      </c>
      <c r="P35" s="69">
        <f t="shared" si="3"/>
        <v>0.51774617229196451</v>
      </c>
      <c r="Q35" s="69">
        <f t="shared" si="3"/>
        <v>0.21392166171336799</v>
      </c>
      <c r="R35" s="69">
        <f t="shared" si="3"/>
        <v>0.3378190307926765</v>
      </c>
      <c r="S35" s="69">
        <f t="shared" si="3"/>
        <v>9.4636404361982951E-2</v>
      </c>
    </row>
    <row r="36" spans="1:19" x14ac:dyDescent="0.35">
      <c r="A36" s="86" t="s">
        <v>220</v>
      </c>
      <c r="B36" t="s">
        <v>433</v>
      </c>
      <c r="C36" s="47">
        <f t="shared" si="1"/>
        <v>0.39945200126351121</v>
      </c>
      <c r="D36" s="47">
        <f t="shared" si="2"/>
        <v>0.2143593307450293</v>
      </c>
      <c r="E36" s="47">
        <f t="shared" si="2"/>
        <v>6.4309294112165016E-2</v>
      </c>
      <c r="H36"/>
      <c r="I36" s="85">
        <v>0.58317209907882961</v>
      </c>
      <c r="J36" s="84">
        <v>0.43639806042827628</v>
      </c>
      <c r="K36" s="85">
        <v>0.1787858442834277</v>
      </c>
      <c r="L36" s="85">
        <v>0.2143593307450293</v>
      </c>
      <c r="M36" s="85">
        <v>0.93569070588783498</v>
      </c>
      <c r="N36" s="78"/>
      <c r="O36" s="69">
        <f t="shared" si="3"/>
        <v>0.58317209907882961</v>
      </c>
      <c r="P36" s="69">
        <f t="shared" si="3"/>
        <v>0.43639806042827628</v>
      </c>
      <c r="Q36" s="69">
        <f t="shared" si="3"/>
        <v>0.1787858442834277</v>
      </c>
      <c r="R36" s="69">
        <f t="shared" si="3"/>
        <v>0.2143593307450293</v>
      </c>
      <c r="S36" s="69">
        <f t="shared" si="3"/>
        <v>6.4309294112165016E-2</v>
      </c>
    </row>
    <row r="37" spans="1:19" x14ac:dyDescent="0.35">
      <c r="A37" s="86" t="s">
        <v>75</v>
      </c>
      <c r="B37" t="s">
        <v>434</v>
      </c>
      <c r="C37" s="47">
        <f t="shared" si="1"/>
        <v>0.36749095706531509</v>
      </c>
      <c r="D37" s="47">
        <f t="shared" si="2"/>
        <v>0.24012174647044271</v>
      </c>
      <c r="E37" s="47">
        <f t="shared" si="2"/>
        <v>0.18890852156981253</v>
      </c>
      <c r="H37"/>
      <c r="I37" s="85">
        <v>0.43767081100448341</v>
      </c>
      <c r="J37" s="84">
        <v>0.50877279752232207</v>
      </c>
      <c r="K37" s="85">
        <v>0.1560292626691398</v>
      </c>
      <c r="L37" s="85">
        <v>0.24012174647044271</v>
      </c>
      <c r="M37" s="85">
        <v>0.81109147843018747</v>
      </c>
      <c r="N37" s="78"/>
      <c r="O37" s="69">
        <f t="shared" si="3"/>
        <v>0.43767081100448341</v>
      </c>
      <c r="P37" s="69">
        <f t="shared" si="3"/>
        <v>0.50877279752232207</v>
      </c>
      <c r="Q37" s="69">
        <f t="shared" si="3"/>
        <v>0.1560292626691398</v>
      </c>
      <c r="R37" s="69">
        <f t="shared" si="3"/>
        <v>0.24012174647044271</v>
      </c>
      <c r="S37" s="69">
        <f t="shared" si="3"/>
        <v>0.18890852156981253</v>
      </c>
    </row>
    <row r="38" spans="1:19" x14ac:dyDescent="0.35">
      <c r="A38" s="86" t="s">
        <v>76</v>
      </c>
      <c r="B38" t="s">
        <v>237</v>
      </c>
      <c r="C38" s="47">
        <f t="shared" si="1"/>
        <v>0.78803151083134892</v>
      </c>
      <c r="D38" s="47">
        <f t="shared" si="2"/>
        <v>0.75670742224763055</v>
      </c>
      <c r="E38" s="47">
        <f t="shared" si="2"/>
        <v>0.38619444373074407</v>
      </c>
      <c r="H38"/>
      <c r="I38" s="85">
        <v>0.82406515896125843</v>
      </c>
      <c r="J38" s="84">
        <v>0.90093509610423073</v>
      </c>
      <c r="K38" s="85">
        <v>0.63909427742855773</v>
      </c>
      <c r="L38" s="85">
        <v>0.75670742224763055</v>
      </c>
      <c r="M38" s="85">
        <v>0.61380555626925593</v>
      </c>
      <c r="N38" s="78"/>
      <c r="O38" s="69">
        <f t="shared" si="3"/>
        <v>0.82406515896125843</v>
      </c>
      <c r="P38" s="69">
        <f t="shared" si="3"/>
        <v>0.90093509610423073</v>
      </c>
      <c r="Q38" s="69">
        <f t="shared" si="3"/>
        <v>0.63909427742855773</v>
      </c>
      <c r="R38" s="69">
        <f t="shared" si="3"/>
        <v>0.75670742224763055</v>
      </c>
      <c r="S38" s="69">
        <f t="shared" si="3"/>
        <v>0.38619444373074407</v>
      </c>
    </row>
    <row r="39" spans="1:19" x14ac:dyDescent="0.35">
      <c r="A39" s="86" t="s">
        <v>77</v>
      </c>
      <c r="B39" t="s">
        <v>326</v>
      </c>
      <c r="C39" s="47">
        <f t="shared" si="1"/>
        <v>0.63929895835808936</v>
      </c>
      <c r="D39" s="47">
        <f t="shared" si="2"/>
        <v>0.44214962129753099</v>
      </c>
      <c r="E39" s="47">
        <f t="shared" si="2"/>
        <v>0.35830878162748747</v>
      </c>
      <c r="H39"/>
      <c r="I39" s="85">
        <v>0.72870503074546356</v>
      </c>
      <c r="J39" s="84">
        <v>0.78424376535459983</v>
      </c>
      <c r="K39" s="85">
        <v>0.40494807897420471</v>
      </c>
      <c r="L39" s="85">
        <v>0.44214962129753099</v>
      </c>
      <c r="M39" s="85">
        <v>0.64169121837251253</v>
      </c>
      <c r="N39" s="78"/>
      <c r="O39" s="69">
        <f t="shared" si="3"/>
        <v>0.72870503074546356</v>
      </c>
      <c r="P39" s="69">
        <f t="shared" si="3"/>
        <v>0.78424376535459983</v>
      </c>
      <c r="Q39" s="69">
        <f t="shared" si="3"/>
        <v>0.40494807897420471</v>
      </c>
      <c r="R39" s="69">
        <f t="shared" si="3"/>
        <v>0.44214962129753099</v>
      </c>
      <c r="S39" s="69">
        <f t="shared" si="3"/>
        <v>0.35830878162748747</v>
      </c>
    </row>
    <row r="40" spans="1:19" x14ac:dyDescent="0.35">
      <c r="A40" s="86" t="s">
        <v>32</v>
      </c>
      <c r="B40" t="s">
        <v>204</v>
      </c>
      <c r="C40" s="47">
        <f t="shared" si="1"/>
        <v>0.88621232748690326</v>
      </c>
      <c r="D40" s="47">
        <f t="shared" si="2"/>
        <v>0.9185376849888679</v>
      </c>
      <c r="E40" s="47">
        <f t="shared" si="2"/>
        <v>0.85334865563210194</v>
      </c>
      <c r="H40"/>
      <c r="I40" s="85">
        <v>0.86800950820192446</v>
      </c>
      <c r="J40" s="84">
        <v>0.9140143777208658</v>
      </c>
      <c r="K40" s="85">
        <v>0.87661309653791952</v>
      </c>
      <c r="L40" s="85">
        <v>0.9185376849888679</v>
      </c>
      <c r="M40" s="85">
        <v>0.14665134436789809</v>
      </c>
      <c r="N40" s="78"/>
      <c r="O40" s="69">
        <f t="shared" si="3"/>
        <v>0.86800950820192446</v>
      </c>
      <c r="P40" s="69">
        <f t="shared" si="3"/>
        <v>0.9140143777208658</v>
      </c>
      <c r="Q40" s="69">
        <f t="shared" si="3"/>
        <v>0.87661309653791952</v>
      </c>
      <c r="R40" s="69">
        <f t="shared" si="3"/>
        <v>0.9185376849888679</v>
      </c>
      <c r="S40" s="69">
        <f t="shared" si="3"/>
        <v>0.85334865563210194</v>
      </c>
    </row>
    <row r="41" spans="1:19" x14ac:dyDescent="0.35">
      <c r="A41" s="86" t="s">
        <v>78</v>
      </c>
      <c r="B41" t="s">
        <v>256</v>
      </c>
      <c r="C41" s="47">
        <f t="shared" si="1"/>
        <v>0.94472974021203548</v>
      </c>
      <c r="D41" s="47">
        <f t="shared" si="2"/>
        <v>0.94264159347838095</v>
      </c>
      <c r="E41" s="47">
        <f t="shared" si="2"/>
        <v>0.80943389256114107</v>
      </c>
      <c r="H41"/>
      <c r="I41" s="85">
        <v>0.9459730870145826</v>
      </c>
      <c r="J41" s="84">
        <v>0.92635145442011047</v>
      </c>
      <c r="K41" s="85">
        <v>0.96186467920141372</v>
      </c>
      <c r="L41" s="85">
        <v>0.94264159347838095</v>
      </c>
      <c r="M41" s="85">
        <v>0.19056610743885899</v>
      </c>
      <c r="N41" s="78"/>
      <c r="O41" s="69">
        <f t="shared" si="3"/>
        <v>0.9459730870145826</v>
      </c>
      <c r="P41" s="69">
        <f t="shared" si="3"/>
        <v>0.92635145442011047</v>
      </c>
      <c r="Q41" s="69">
        <f t="shared" si="3"/>
        <v>0.96186467920141372</v>
      </c>
      <c r="R41" s="69">
        <f t="shared" si="3"/>
        <v>0.94264159347838095</v>
      </c>
      <c r="S41" s="69">
        <f t="shared" si="3"/>
        <v>0.80943389256114107</v>
      </c>
    </row>
    <row r="42" spans="1:19" x14ac:dyDescent="0.35">
      <c r="A42" s="86" t="s">
        <v>79</v>
      </c>
      <c r="B42" t="s">
        <v>282</v>
      </c>
      <c r="C42" s="47">
        <f t="shared" si="1"/>
        <v>0.15496706677312699</v>
      </c>
      <c r="D42" s="47">
        <f t="shared" si="2"/>
        <v>0.22106027841311801</v>
      </c>
      <c r="E42" s="47">
        <f t="shared" si="2"/>
        <v>0.49277419150554858</v>
      </c>
      <c r="H42"/>
      <c r="I42" s="85">
        <v>7.8859235120418897E-2</v>
      </c>
      <c r="J42" s="84">
        <v>3.9955445302670693E-2</v>
      </c>
      <c r="K42" s="85">
        <v>0.34608651989629141</v>
      </c>
      <c r="L42" s="85">
        <v>0.22106027841311801</v>
      </c>
      <c r="M42" s="85">
        <v>0.50722580849445142</v>
      </c>
      <c r="N42" s="78"/>
      <c r="O42" s="69">
        <f t="shared" si="3"/>
        <v>7.8859235120418897E-2</v>
      </c>
      <c r="P42" s="69">
        <f t="shared" si="3"/>
        <v>3.9955445302670693E-2</v>
      </c>
      <c r="Q42" s="69">
        <f t="shared" si="3"/>
        <v>0.34608651989629141</v>
      </c>
      <c r="R42" s="69">
        <f t="shared" si="3"/>
        <v>0.22106027841311801</v>
      </c>
      <c r="S42" s="69">
        <f t="shared" si="3"/>
        <v>0.49277419150554858</v>
      </c>
    </row>
    <row r="43" spans="1:19" x14ac:dyDescent="0.35">
      <c r="A43" s="86" t="s">
        <v>80</v>
      </c>
      <c r="B43" t="s">
        <v>327</v>
      </c>
      <c r="C43" s="47">
        <f t="shared" si="1"/>
        <v>0.91776511656999038</v>
      </c>
      <c r="D43" s="47">
        <f t="shared" si="2"/>
        <v>0.89413952466207847</v>
      </c>
      <c r="E43" s="47">
        <f t="shared" si="2"/>
        <v>0.82316244038281849</v>
      </c>
      <c r="H43"/>
      <c r="I43" s="85">
        <v>0.94307421601204122</v>
      </c>
      <c r="J43" s="84">
        <v>0.88131685021754014</v>
      </c>
      <c r="K43" s="85">
        <v>0.92890428348039011</v>
      </c>
      <c r="L43" s="85">
        <v>0.89413952466207847</v>
      </c>
      <c r="M43" s="85">
        <v>0.17683755961718151</v>
      </c>
      <c r="N43" s="78"/>
      <c r="O43" s="69">
        <f t="shared" si="3"/>
        <v>0.94307421601204122</v>
      </c>
      <c r="P43" s="69">
        <f t="shared" si="3"/>
        <v>0.88131685021754014</v>
      </c>
      <c r="Q43" s="69">
        <f t="shared" si="3"/>
        <v>0.92890428348039011</v>
      </c>
      <c r="R43" s="69">
        <f t="shared" si="3"/>
        <v>0.89413952466207847</v>
      </c>
      <c r="S43" s="69">
        <f t="shared" si="3"/>
        <v>0.82316244038281849</v>
      </c>
    </row>
    <row r="44" spans="1:19" x14ac:dyDescent="0.35">
      <c r="A44" s="86" t="s">
        <v>81</v>
      </c>
      <c r="B44" t="s">
        <v>328</v>
      </c>
      <c r="C44" s="47">
        <f t="shared" si="1"/>
        <v>0.92251302398091506</v>
      </c>
      <c r="D44" s="47">
        <f t="shared" si="2"/>
        <v>0.89488526485703646</v>
      </c>
      <c r="E44" s="47">
        <f t="shared" si="2"/>
        <v>0.73796335640649902</v>
      </c>
      <c r="H44"/>
      <c r="I44" s="85">
        <v>0.9309774896459676</v>
      </c>
      <c r="J44" s="84">
        <v>0.88995491170893226</v>
      </c>
      <c r="K44" s="85">
        <v>0.9466066705878452</v>
      </c>
      <c r="L44" s="85">
        <v>0.89488526485703646</v>
      </c>
      <c r="M44" s="85">
        <v>0.26203664359350098</v>
      </c>
      <c r="N44" s="78"/>
      <c r="O44" s="69">
        <f t="shared" si="3"/>
        <v>0.9309774896459676</v>
      </c>
      <c r="P44" s="69">
        <f t="shared" si="3"/>
        <v>0.88995491170893226</v>
      </c>
      <c r="Q44" s="69">
        <f t="shared" si="3"/>
        <v>0.9466066705878452</v>
      </c>
      <c r="R44" s="69">
        <f t="shared" si="3"/>
        <v>0.89488526485703646</v>
      </c>
      <c r="S44" s="69">
        <f t="shared" si="3"/>
        <v>0.73796335640649902</v>
      </c>
    </row>
    <row r="45" spans="1:19" x14ac:dyDescent="0.35">
      <c r="A45" s="86" t="s">
        <v>82</v>
      </c>
      <c r="B45" t="s">
        <v>306</v>
      </c>
      <c r="C45" s="47">
        <f t="shared" si="1"/>
        <v>0.92718748962648545</v>
      </c>
      <c r="D45" s="47">
        <f t="shared" si="2"/>
        <v>0.94752810910749807</v>
      </c>
      <c r="E45" s="47">
        <f t="shared" si="2"/>
        <v>0.97804169269669383</v>
      </c>
      <c r="H45"/>
      <c r="I45" s="85">
        <v>0.96500734038219305</v>
      </c>
      <c r="J45" s="84">
        <v>0.86988986431130932</v>
      </c>
      <c r="K45" s="85">
        <v>0.94666526418595365</v>
      </c>
      <c r="L45" s="85">
        <v>0.94752810910749807</v>
      </c>
      <c r="M45" s="85">
        <v>2.1958307303306151E-2</v>
      </c>
      <c r="N45" s="78"/>
      <c r="O45" s="69">
        <f t="shared" si="3"/>
        <v>0.96500734038219305</v>
      </c>
      <c r="P45" s="69">
        <f t="shared" si="3"/>
        <v>0.86988986431130932</v>
      </c>
      <c r="Q45" s="69">
        <f t="shared" si="3"/>
        <v>0.94666526418595365</v>
      </c>
      <c r="R45" s="69">
        <f t="shared" si="3"/>
        <v>0.94752810910749807</v>
      </c>
      <c r="S45" s="69">
        <f t="shared" si="3"/>
        <v>0.97804169269669383</v>
      </c>
    </row>
    <row r="46" spans="1:19" x14ac:dyDescent="0.35">
      <c r="A46" s="86" t="s">
        <v>83</v>
      </c>
      <c r="B46" t="s">
        <v>363</v>
      </c>
      <c r="C46" s="47">
        <f t="shared" si="1"/>
        <v>0.33345668832686143</v>
      </c>
      <c r="D46" s="47">
        <f t="shared" si="2"/>
        <v>0.30915834109030549</v>
      </c>
      <c r="E46" s="47">
        <f t="shared" si="2"/>
        <v>0.25784264020347791</v>
      </c>
      <c r="H46"/>
      <c r="I46" s="85">
        <v>0.29405591390122537</v>
      </c>
      <c r="J46" s="84">
        <v>0.45330452129307103</v>
      </c>
      <c r="K46" s="85">
        <v>0.25300962978628788</v>
      </c>
      <c r="L46" s="85">
        <v>0.30915834109030549</v>
      </c>
      <c r="M46" s="85">
        <v>0.74215735979652209</v>
      </c>
      <c r="N46" s="78"/>
      <c r="O46" s="69">
        <f t="shared" si="3"/>
        <v>0.29405591390122537</v>
      </c>
      <c r="P46" s="69">
        <f t="shared" si="3"/>
        <v>0.45330452129307103</v>
      </c>
      <c r="Q46" s="69">
        <f t="shared" si="3"/>
        <v>0.25300962978628788</v>
      </c>
      <c r="R46" s="69">
        <f t="shared" si="3"/>
        <v>0.30915834109030549</v>
      </c>
      <c r="S46" s="69">
        <f t="shared" si="3"/>
        <v>0.25784264020347791</v>
      </c>
    </row>
    <row r="47" spans="1:19" x14ac:dyDescent="0.35">
      <c r="A47" s="86" t="s">
        <v>84</v>
      </c>
      <c r="B47" t="s">
        <v>318</v>
      </c>
      <c r="C47" s="47">
        <f t="shared" si="1"/>
        <v>0.94861940723185223</v>
      </c>
      <c r="D47" s="47">
        <f t="shared" si="2"/>
        <v>0.95355781687212349</v>
      </c>
      <c r="E47" s="47">
        <f t="shared" si="2"/>
        <v>0.98624000031508285</v>
      </c>
      <c r="H47"/>
      <c r="I47" s="85">
        <v>0.97473876938916826</v>
      </c>
      <c r="J47" s="84">
        <v>0.92107574813305748</v>
      </c>
      <c r="K47" s="85">
        <v>0.95004370417333139</v>
      </c>
      <c r="L47" s="85">
        <v>0.95355781687212349</v>
      </c>
      <c r="M47" s="85">
        <v>1.3759999684917149E-2</v>
      </c>
      <c r="N47" s="78"/>
      <c r="O47" s="69">
        <f t="shared" si="3"/>
        <v>0.97473876938916826</v>
      </c>
      <c r="P47" s="69">
        <f t="shared" si="3"/>
        <v>0.92107574813305748</v>
      </c>
      <c r="Q47" s="69">
        <f t="shared" si="3"/>
        <v>0.95004370417333139</v>
      </c>
      <c r="R47" s="69">
        <f t="shared" si="3"/>
        <v>0.95355781687212349</v>
      </c>
      <c r="S47" s="69">
        <f t="shared" si="3"/>
        <v>0.98624000031508285</v>
      </c>
    </row>
    <row r="48" spans="1:19" x14ac:dyDescent="0.35">
      <c r="A48" s="86" t="s">
        <v>85</v>
      </c>
      <c r="B48" t="s">
        <v>312</v>
      </c>
      <c r="C48" s="47">
        <f t="shared" si="1"/>
        <v>0.68950034216560352</v>
      </c>
      <c r="D48" s="47">
        <f t="shared" si="2"/>
        <v>0.37524637027053598</v>
      </c>
      <c r="E48" s="47">
        <f t="shared" si="2"/>
        <v>0.13445386615893651</v>
      </c>
      <c r="H48"/>
      <c r="I48" s="85">
        <v>0.75911832100911614</v>
      </c>
      <c r="J48" s="84">
        <v>0.77323512167951269</v>
      </c>
      <c r="K48" s="85">
        <v>0.53614758380818162</v>
      </c>
      <c r="L48" s="85">
        <v>0.37524637027053598</v>
      </c>
      <c r="M48" s="85">
        <v>0.86554613384106349</v>
      </c>
      <c r="N48" s="78"/>
      <c r="O48" s="69">
        <f t="shared" si="3"/>
        <v>0.75911832100911614</v>
      </c>
      <c r="P48" s="69">
        <f t="shared" si="3"/>
        <v>0.77323512167951269</v>
      </c>
      <c r="Q48" s="69">
        <f t="shared" si="3"/>
        <v>0.53614758380818162</v>
      </c>
      <c r="R48" s="69">
        <f t="shared" si="3"/>
        <v>0.37524637027053598</v>
      </c>
      <c r="S48" s="69">
        <f t="shared" si="3"/>
        <v>0.13445386615893651</v>
      </c>
    </row>
    <row r="49" spans="1:19" x14ac:dyDescent="0.35">
      <c r="A49" s="86" t="s">
        <v>86</v>
      </c>
      <c r="B49" t="s">
        <v>226</v>
      </c>
      <c r="C49" s="47">
        <f t="shared" si="1"/>
        <v>0.47832052789324658</v>
      </c>
      <c r="D49" s="47">
        <f t="shared" si="2"/>
        <v>0.38388030260511791</v>
      </c>
      <c r="E49" s="47">
        <f t="shared" si="2"/>
        <v>0.35143726042206391</v>
      </c>
      <c r="H49"/>
      <c r="I49" s="85">
        <v>0.62146598593434621</v>
      </c>
      <c r="J49" s="84">
        <v>0.4539046967750715</v>
      </c>
      <c r="K49" s="85">
        <v>0.35959090097032198</v>
      </c>
      <c r="L49" s="85">
        <v>0.38388030260511791</v>
      </c>
      <c r="M49" s="85">
        <v>0.64856273957793609</v>
      </c>
      <c r="N49" s="78"/>
      <c r="O49" s="69">
        <f t="shared" si="3"/>
        <v>0.62146598593434621</v>
      </c>
      <c r="P49" s="69">
        <f t="shared" si="3"/>
        <v>0.4539046967750715</v>
      </c>
      <c r="Q49" s="69">
        <f t="shared" si="3"/>
        <v>0.35959090097032198</v>
      </c>
      <c r="R49" s="69">
        <f t="shared" si="3"/>
        <v>0.38388030260511791</v>
      </c>
      <c r="S49" s="69">
        <f t="shared" si="3"/>
        <v>0.35143726042206391</v>
      </c>
    </row>
    <row r="50" spans="1:19" x14ac:dyDescent="0.35">
      <c r="A50" s="86" t="s">
        <v>87</v>
      </c>
      <c r="B50" t="s">
        <v>329</v>
      </c>
      <c r="C50" s="47">
        <f t="shared" si="1"/>
        <v>0.74121740442588635</v>
      </c>
      <c r="D50" s="47">
        <f t="shared" si="2"/>
        <v>0.51944855244471055</v>
      </c>
      <c r="E50" s="47">
        <f t="shared" si="2"/>
        <v>0.60070771532716249</v>
      </c>
      <c r="H50"/>
      <c r="I50" s="85">
        <v>0.79364800236414446</v>
      </c>
      <c r="J50" s="84">
        <v>0.70699066932982679</v>
      </c>
      <c r="K50" s="85">
        <v>0.72301354158368802</v>
      </c>
      <c r="L50" s="85">
        <v>0.51944855244471055</v>
      </c>
      <c r="M50" s="85">
        <v>0.39929228467283751</v>
      </c>
      <c r="N50" s="76"/>
      <c r="O50" s="69">
        <f t="shared" si="3"/>
        <v>0.79364800236414446</v>
      </c>
      <c r="P50" s="69">
        <f t="shared" si="3"/>
        <v>0.70699066932982679</v>
      </c>
      <c r="Q50" s="69">
        <f t="shared" si="3"/>
        <v>0.72301354158368802</v>
      </c>
      <c r="R50" s="69">
        <f t="shared" si="3"/>
        <v>0.51944855244471055</v>
      </c>
      <c r="S50" s="69">
        <f t="shared" si="3"/>
        <v>0.60070771532716249</v>
      </c>
    </row>
    <row r="51" spans="1:19" x14ac:dyDescent="0.35">
      <c r="A51" s="86" t="s">
        <v>88</v>
      </c>
      <c r="B51" t="s">
        <v>229</v>
      </c>
      <c r="C51" s="47">
        <f t="shared" si="1"/>
        <v>0.21890376340237436</v>
      </c>
      <c r="D51" s="47">
        <f t="shared" si="2"/>
        <v>0.350112632854721</v>
      </c>
      <c r="E51" s="47">
        <f t="shared" si="2"/>
        <v>0.15704531775348995</v>
      </c>
      <c r="H51"/>
      <c r="I51" s="85">
        <v>0.1747937493438024</v>
      </c>
      <c r="J51" s="84">
        <v>0.25112172956224388</v>
      </c>
      <c r="K51" s="85">
        <v>0.23079581130107671</v>
      </c>
      <c r="L51" s="85">
        <v>0.350112632854721</v>
      </c>
      <c r="M51" s="85">
        <v>0.84295468224651005</v>
      </c>
      <c r="N51" s="69"/>
      <c r="O51" s="69">
        <f t="shared" si="3"/>
        <v>0.1747937493438024</v>
      </c>
      <c r="P51" s="69">
        <f t="shared" si="3"/>
        <v>0.25112172956224388</v>
      </c>
      <c r="Q51" s="69">
        <f t="shared" si="3"/>
        <v>0.23079581130107671</v>
      </c>
      <c r="R51" s="69">
        <f t="shared" si="3"/>
        <v>0.350112632854721</v>
      </c>
      <c r="S51" s="69">
        <f t="shared" si="3"/>
        <v>0.15704531775348995</v>
      </c>
    </row>
    <row r="52" spans="1:19" x14ac:dyDescent="0.35">
      <c r="A52" s="86" t="s">
        <v>89</v>
      </c>
      <c r="B52" t="s">
        <v>271</v>
      </c>
      <c r="C52" s="47">
        <f t="shared" si="1"/>
        <v>2.3853491150846669E-2</v>
      </c>
      <c r="D52" s="47">
        <f t="shared" si="2"/>
        <v>4.2331785855166851E-2</v>
      </c>
      <c r="E52" s="47">
        <f t="shared" si="2"/>
        <v>0.60056446139380193</v>
      </c>
      <c r="H52"/>
      <c r="I52" s="85">
        <v>2.2713796570916999E-2</v>
      </c>
      <c r="J52" s="84">
        <v>4.8846676881623002E-2</v>
      </c>
      <c r="K52" s="85">
        <v>0</v>
      </c>
      <c r="L52" s="85">
        <v>4.2331785855166851E-2</v>
      </c>
      <c r="M52" s="85">
        <v>0.39943553860619802</v>
      </c>
      <c r="N52" s="69"/>
      <c r="O52" s="69">
        <f t="shared" si="3"/>
        <v>2.2713796570916999E-2</v>
      </c>
      <c r="P52" s="69">
        <f t="shared" si="3"/>
        <v>4.8846676881623002E-2</v>
      </c>
      <c r="Q52" s="69">
        <f t="shared" si="3"/>
        <v>0</v>
      </c>
      <c r="R52" s="69">
        <f t="shared" si="3"/>
        <v>4.2331785855166851E-2</v>
      </c>
      <c r="S52" s="69">
        <f t="shared" si="3"/>
        <v>0.60056446139380193</v>
      </c>
    </row>
    <row r="53" spans="1:19" x14ac:dyDescent="0.35">
      <c r="A53" s="86" t="s">
        <v>90</v>
      </c>
      <c r="B53" t="s">
        <v>309</v>
      </c>
      <c r="C53" s="47">
        <f t="shared" si="1"/>
        <v>0.89672625106800385</v>
      </c>
      <c r="D53" s="47">
        <f t="shared" si="2"/>
        <v>0.92500256095241196</v>
      </c>
      <c r="E53" s="47">
        <f t="shared" si="2"/>
        <v>0.94585080532081089</v>
      </c>
      <c r="H53"/>
      <c r="I53" s="85">
        <v>0.90490629174883408</v>
      </c>
      <c r="J53" s="84">
        <v>0.8444296832737006</v>
      </c>
      <c r="K53" s="85">
        <v>0.94084277818147721</v>
      </c>
      <c r="L53" s="85">
        <v>0.92500256095241196</v>
      </c>
      <c r="M53" s="85">
        <v>5.4149194679189099E-2</v>
      </c>
      <c r="N53" s="69"/>
      <c r="O53" s="69">
        <f t="shared" si="3"/>
        <v>0.90490629174883408</v>
      </c>
      <c r="P53" s="69">
        <f t="shared" si="3"/>
        <v>0.8444296832737006</v>
      </c>
      <c r="Q53" s="69">
        <f t="shared" si="3"/>
        <v>0.94084277818147721</v>
      </c>
      <c r="R53" s="69">
        <f t="shared" si="3"/>
        <v>0.92500256095241196</v>
      </c>
      <c r="S53" s="69">
        <f t="shared" si="3"/>
        <v>0.94585080532081089</v>
      </c>
    </row>
    <row r="54" spans="1:19" x14ac:dyDescent="0.35">
      <c r="A54" s="86" t="s">
        <v>91</v>
      </c>
      <c r="B54" t="s">
        <v>283</v>
      </c>
      <c r="C54" s="47">
        <f t="shared" si="1"/>
        <v>0.95338090584107293</v>
      </c>
      <c r="D54" s="47">
        <f t="shared" si="2"/>
        <v>0.94906905049910251</v>
      </c>
      <c r="E54" s="47">
        <f t="shared" si="2"/>
        <v>0.94964560562073863</v>
      </c>
      <c r="H54"/>
      <c r="I54" s="85">
        <v>0.97316316218530685</v>
      </c>
      <c r="J54" s="84">
        <v>0.91009999124486096</v>
      </c>
      <c r="K54" s="85">
        <v>0.9768795640930511</v>
      </c>
      <c r="L54" s="85">
        <v>0.94906905049910251</v>
      </c>
      <c r="M54" s="85">
        <v>5.0354394379261362E-2</v>
      </c>
      <c r="N54" s="69"/>
      <c r="O54" s="69">
        <f t="shared" si="3"/>
        <v>0.97316316218530685</v>
      </c>
      <c r="P54" s="69">
        <f t="shared" si="3"/>
        <v>0.91009999124486096</v>
      </c>
      <c r="Q54" s="69">
        <f t="shared" si="3"/>
        <v>0.9768795640930511</v>
      </c>
      <c r="R54" s="69">
        <f t="shared" si="3"/>
        <v>0.94906905049910251</v>
      </c>
      <c r="S54" s="69">
        <f t="shared" si="3"/>
        <v>0.94964560562073863</v>
      </c>
    </row>
    <row r="55" spans="1:19" x14ac:dyDescent="0.35">
      <c r="A55" s="86" t="s">
        <v>92</v>
      </c>
      <c r="B55" t="s">
        <v>247</v>
      </c>
      <c r="C55" s="47">
        <f t="shared" si="1"/>
        <v>0.28555762048939348</v>
      </c>
      <c r="D55" s="47">
        <f t="shared" si="2"/>
        <v>0.26086042863290099</v>
      </c>
      <c r="E55" s="47">
        <f t="shared" si="2"/>
        <v>0.43578523894713195</v>
      </c>
      <c r="H55"/>
      <c r="I55" s="85">
        <v>0.298018759379788</v>
      </c>
      <c r="J55" s="84">
        <v>0.27763292567650699</v>
      </c>
      <c r="K55" s="85">
        <v>0.28102117641188551</v>
      </c>
      <c r="L55" s="85">
        <v>0.26086042863290099</v>
      </c>
      <c r="M55" s="85">
        <v>0.56421476105286805</v>
      </c>
      <c r="N55" s="69"/>
      <c r="O55" s="69">
        <f t="shared" si="3"/>
        <v>0.298018759379788</v>
      </c>
      <c r="P55" s="69">
        <f t="shared" si="3"/>
        <v>0.27763292567650699</v>
      </c>
      <c r="Q55" s="69">
        <f t="shared" si="3"/>
        <v>0.28102117641188551</v>
      </c>
      <c r="R55" s="69">
        <f t="shared" si="3"/>
        <v>0.26086042863290099</v>
      </c>
      <c r="S55" s="69">
        <f t="shared" si="3"/>
        <v>0.43578523894713195</v>
      </c>
    </row>
    <row r="56" spans="1:19" x14ac:dyDescent="0.35">
      <c r="A56" s="86" t="s">
        <v>93</v>
      </c>
      <c r="B56" t="s">
        <v>319</v>
      </c>
      <c r="C56" s="47">
        <f t="shared" si="1"/>
        <v>0.93242927331626502</v>
      </c>
      <c r="D56" s="47">
        <f t="shared" si="2"/>
        <v>0.95983232119922701</v>
      </c>
      <c r="E56" s="47">
        <f t="shared" si="2"/>
        <v>0.963790789080053</v>
      </c>
      <c r="H56"/>
      <c r="I56" s="85">
        <v>0.94746259727761006</v>
      </c>
      <c r="J56" s="84">
        <v>0.88851486100142507</v>
      </c>
      <c r="K56" s="85">
        <v>0.96131036166975969</v>
      </c>
      <c r="L56" s="85">
        <v>0.95983232119922701</v>
      </c>
      <c r="M56" s="85">
        <v>3.6209210919946951E-2</v>
      </c>
      <c r="N56" s="69"/>
      <c r="O56" s="69">
        <f t="shared" si="3"/>
        <v>0.94746259727761006</v>
      </c>
      <c r="P56" s="69">
        <f t="shared" si="3"/>
        <v>0.88851486100142507</v>
      </c>
      <c r="Q56" s="69">
        <f t="shared" si="3"/>
        <v>0.96131036166975969</v>
      </c>
      <c r="R56" s="69">
        <f t="shared" si="3"/>
        <v>0.95983232119922701</v>
      </c>
      <c r="S56" s="69">
        <f t="shared" si="3"/>
        <v>0.963790789080053</v>
      </c>
    </row>
    <row r="57" spans="1:19" x14ac:dyDescent="0.35">
      <c r="A57" s="86" t="s">
        <v>94</v>
      </c>
      <c r="B57" t="s">
        <v>284</v>
      </c>
      <c r="C57" s="47">
        <f t="shared" si="1"/>
        <v>0.62172295220891027</v>
      </c>
      <c r="D57" s="47">
        <f t="shared" si="2"/>
        <v>0.65729763746434955</v>
      </c>
      <c r="E57" s="47">
        <f t="shared" si="2"/>
        <v>0.697039991131296</v>
      </c>
      <c r="H57"/>
      <c r="I57" s="85">
        <v>0.46319639050724282</v>
      </c>
      <c r="J57" s="84">
        <v>0.74832904119662547</v>
      </c>
      <c r="K57" s="85">
        <v>0.65364342492286265</v>
      </c>
      <c r="L57" s="85">
        <v>0.65729763746434955</v>
      </c>
      <c r="M57" s="85">
        <v>0.302960008868704</v>
      </c>
      <c r="N57" s="69"/>
      <c r="O57" s="69">
        <f t="shared" si="3"/>
        <v>0.46319639050724282</v>
      </c>
      <c r="P57" s="69">
        <f t="shared" si="3"/>
        <v>0.74832904119662547</v>
      </c>
      <c r="Q57" s="69">
        <f t="shared" si="3"/>
        <v>0.65364342492286265</v>
      </c>
      <c r="R57" s="69">
        <f t="shared" si="3"/>
        <v>0.65729763746434955</v>
      </c>
      <c r="S57" s="69">
        <f t="shared" si="3"/>
        <v>0.697039991131296</v>
      </c>
    </row>
    <row r="58" spans="1:19" x14ac:dyDescent="0.35">
      <c r="A58" s="86" t="s">
        <v>95</v>
      </c>
      <c r="B58" t="s">
        <v>330</v>
      </c>
      <c r="C58" s="47">
        <f t="shared" si="1"/>
        <v>0.9484199629503195</v>
      </c>
      <c r="D58" s="47">
        <f t="shared" si="2"/>
        <v>0.8966463386651331</v>
      </c>
      <c r="E58" s="47">
        <f t="shared" si="2"/>
        <v>0.92773118958635425</v>
      </c>
      <c r="H58"/>
      <c r="I58" s="85">
        <v>0.96429349971863854</v>
      </c>
      <c r="J58" s="84">
        <v>0.92560268193027984</v>
      </c>
      <c r="K58" s="85">
        <v>0.95536370720204</v>
      </c>
      <c r="L58" s="85">
        <v>0.8966463386651331</v>
      </c>
      <c r="M58" s="85">
        <v>7.2268810413645801E-2</v>
      </c>
      <c r="N58" s="69"/>
      <c r="O58" s="69">
        <f t="shared" si="3"/>
        <v>0.96429349971863854</v>
      </c>
      <c r="P58" s="69">
        <f t="shared" si="3"/>
        <v>0.92560268193027984</v>
      </c>
      <c r="Q58" s="69">
        <f t="shared" si="3"/>
        <v>0.95536370720204</v>
      </c>
      <c r="R58" s="69">
        <f t="shared" si="3"/>
        <v>0.8966463386651331</v>
      </c>
      <c r="S58" s="69">
        <f t="shared" si="3"/>
        <v>0.92773118958635425</v>
      </c>
    </row>
    <row r="59" spans="1:19" x14ac:dyDescent="0.35">
      <c r="A59" s="86" t="s">
        <v>96</v>
      </c>
      <c r="B59" t="s">
        <v>331</v>
      </c>
      <c r="C59" s="47">
        <f t="shared" si="1"/>
        <v>0.60739006831417575</v>
      </c>
      <c r="D59" s="47">
        <f t="shared" si="2"/>
        <v>0.57773098730643091</v>
      </c>
      <c r="E59" s="47">
        <f t="shared" si="2"/>
        <v>0.17642952602501705</v>
      </c>
      <c r="H59"/>
      <c r="I59" s="85">
        <v>0.81177473921298693</v>
      </c>
      <c r="J59" s="84">
        <v>0.77356422182634854</v>
      </c>
      <c r="K59" s="85">
        <v>0.2368312439031918</v>
      </c>
      <c r="L59" s="85">
        <v>0.57773098730643091</v>
      </c>
      <c r="M59" s="85">
        <v>0.82357047397498295</v>
      </c>
      <c r="N59" s="69"/>
      <c r="O59" s="69">
        <f t="shared" si="3"/>
        <v>0.81177473921298693</v>
      </c>
      <c r="P59" s="69">
        <f t="shared" si="3"/>
        <v>0.77356422182634854</v>
      </c>
      <c r="Q59" s="69">
        <f t="shared" si="3"/>
        <v>0.2368312439031918</v>
      </c>
      <c r="R59" s="69">
        <f t="shared" si="3"/>
        <v>0.57773098730643091</v>
      </c>
      <c r="S59" s="69">
        <f t="shared" si="3"/>
        <v>0.17642952602501705</v>
      </c>
    </row>
    <row r="60" spans="1:19" x14ac:dyDescent="0.35">
      <c r="A60" s="86" t="s">
        <v>97</v>
      </c>
      <c r="B60" t="s">
        <v>332</v>
      </c>
      <c r="C60" s="47">
        <f t="shared" si="1"/>
        <v>0.93052940676283746</v>
      </c>
      <c r="D60" s="47">
        <f t="shared" si="2"/>
        <v>0.93080743275702349</v>
      </c>
      <c r="E60" s="47">
        <f t="shared" si="2"/>
        <v>0.94715098087273397</v>
      </c>
      <c r="H60"/>
      <c r="I60" s="85">
        <v>0.95481542916008255</v>
      </c>
      <c r="J60" s="84">
        <v>0.90973901402220059</v>
      </c>
      <c r="K60" s="85">
        <v>0.92703377710622925</v>
      </c>
      <c r="L60" s="85">
        <v>0.93080743275702349</v>
      </c>
      <c r="M60" s="85">
        <v>5.2849019127266E-2</v>
      </c>
      <c r="N60" s="69"/>
      <c r="O60" s="69">
        <f t="shared" si="3"/>
        <v>0.95481542916008255</v>
      </c>
      <c r="P60" s="69">
        <f t="shared" si="3"/>
        <v>0.90973901402220059</v>
      </c>
      <c r="Q60" s="69">
        <f t="shared" si="3"/>
        <v>0.92703377710622925</v>
      </c>
      <c r="R60" s="69">
        <f t="shared" si="3"/>
        <v>0.93080743275702349</v>
      </c>
      <c r="S60" s="69">
        <f t="shared" si="3"/>
        <v>0.94715098087273397</v>
      </c>
    </row>
    <row r="61" spans="1:19" x14ac:dyDescent="0.35">
      <c r="A61" s="86" t="s">
        <v>98</v>
      </c>
      <c r="B61" t="s">
        <v>272</v>
      </c>
      <c r="C61" s="47">
        <f t="shared" si="1"/>
        <v>0.83660319791783877</v>
      </c>
      <c r="D61" s="47">
        <f t="shared" si="2"/>
        <v>0.71576533963282696</v>
      </c>
      <c r="E61" s="47">
        <f t="shared" si="2"/>
        <v>0.842441264062321</v>
      </c>
      <c r="H61"/>
      <c r="I61" s="85">
        <v>0.85141325011082447</v>
      </c>
      <c r="J61" s="84">
        <v>0.89900737175496825</v>
      </c>
      <c r="K61" s="85">
        <v>0.75938897188772381</v>
      </c>
      <c r="L61" s="85">
        <v>0.71576533963282696</v>
      </c>
      <c r="M61" s="85">
        <v>0.157558735937679</v>
      </c>
      <c r="N61" s="69"/>
      <c r="O61" s="69">
        <f t="shared" si="3"/>
        <v>0.85141325011082447</v>
      </c>
      <c r="P61" s="69">
        <f t="shared" si="3"/>
        <v>0.89900737175496825</v>
      </c>
      <c r="Q61" s="69">
        <f t="shared" si="3"/>
        <v>0.75938897188772381</v>
      </c>
      <c r="R61" s="69">
        <f t="shared" si="3"/>
        <v>0.71576533963282696</v>
      </c>
      <c r="S61" s="69">
        <f t="shared" si="3"/>
        <v>0.842441264062321</v>
      </c>
    </row>
    <row r="62" spans="1:19" x14ac:dyDescent="0.35">
      <c r="A62" s="86" t="s">
        <v>33</v>
      </c>
      <c r="B62" t="s">
        <v>205</v>
      </c>
      <c r="C62" s="47">
        <f t="shared" si="1"/>
        <v>0.79624315036426141</v>
      </c>
      <c r="D62" s="47">
        <f t="shared" si="2"/>
        <v>0.83664546974839527</v>
      </c>
      <c r="E62" s="47">
        <f t="shared" si="2"/>
        <v>0.3163463950343115</v>
      </c>
      <c r="H62"/>
      <c r="I62" s="85">
        <v>0.86019029218530352</v>
      </c>
      <c r="J62" s="84">
        <v>0.88347720279145325</v>
      </c>
      <c r="K62" s="85">
        <v>0.64506195611602724</v>
      </c>
      <c r="L62" s="85">
        <v>0.83664546974839527</v>
      </c>
      <c r="M62" s="85">
        <v>0.6836536049656885</v>
      </c>
      <c r="N62" s="69"/>
      <c r="O62" s="69">
        <f t="shared" si="3"/>
        <v>0.86019029218530352</v>
      </c>
      <c r="P62" s="69">
        <f t="shared" si="3"/>
        <v>0.88347720279145325</v>
      </c>
      <c r="Q62" s="69">
        <f t="shared" si="3"/>
        <v>0.64506195611602724</v>
      </c>
      <c r="R62" s="69">
        <f t="shared" si="3"/>
        <v>0.83664546974839527</v>
      </c>
      <c r="S62" s="69">
        <f t="shared" si="3"/>
        <v>0.3163463950343115</v>
      </c>
    </row>
    <row r="63" spans="1:19" x14ac:dyDescent="0.35">
      <c r="A63" s="86" t="s">
        <v>99</v>
      </c>
      <c r="B63" t="s">
        <v>333</v>
      </c>
      <c r="C63" s="47">
        <f t="shared" si="1"/>
        <v>0.60611208290502938</v>
      </c>
      <c r="D63" s="47">
        <f t="shared" si="2"/>
        <v>0.37618197530208147</v>
      </c>
      <c r="E63" s="47">
        <f t="shared" si="2"/>
        <v>0.18398308921399043</v>
      </c>
      <c r="H63"/>
      <c r="I63" s="85">
        <v>0.71940859732488294</v>
      </c>
      <c r="J63" s="84">
        <v>0.77036770065863647</v>
      </c>
      <c r="K63" s="85">
        <v>0.32855995073156868</v>
      </c>
      <c r="L63" s="85">
        <v>0.37618197530208147</v>
      </c>
      <c r="M63" s="85">
        <v>0.81601691078600957</v>
      </c>
      <c r="N63" s="69"/>
      <c r="O63" s="69">
        <f t="shared" si="3"/>
        <v>0.71940859732488294</v>
      </c>
      <c r="P63" s="69">
        <f t="shared" si="3"/>
        <v>0.77036770065863647</v>
      </c>
      <c r="Q63" s="69">
        <f t="shared" si="3"/>
        <v>0.32855995073156868</v>
      </c>
      <c r="R63" s="69">
        <f t="shared" si="3"/>
        <v>0.37618197530208147</v>
      </c>
      <c r="S63" s="69">
        <f t="shared" si="3"/>
        <v>0.18398308921399043</v>
      </c>
    </row>
    <row r="64" spans="1:19" x14ac:dyDescent="0.35">
      <c r="A64" s="86" t="s">
        <v>100</v>
      </c>
      <c r="B64" t="s">
        <v>364</v>
      </c>
      <c r="C64" s="47">
        <f t="shared" si="1"/>
        <v>0.44361019190432743</v>
      </c>
      <c r="D64" s="47">
        <f t="shared" si="2"/>
        <v>0.75853243735108089</v>
      </c>
      <c r="E64" s="47">
        <f t="shared" si="2"/>
        <v>0.82450335225845106</v>
      </c>
      <c r="H64"/>
      <c r="I64" s="85">
        <v>0.34175885037253517</v>
      </c>
      <c r="J64" s="84">
        <v>0.56706709003518152</v>
      </c>
      <c r="K64" s="85">
        <v>0.42200463530526572</v>
      </c>
      <c r="L64" s="85">
        <v>0.75853243735108089</v>
      </c>
      <c r="M64" s="85">
        <v>0.17549664774154899</v>
      </c>
      <c r="N64" s="69"/>
      <c r="O64" s="69">
        <f t="shared" si="3"/>
        <v>0.34175885037253517</v>
      </c>
      <c r="P64" s="69">
        <f t="shared" si="3"/>
        <v>0.56706709003518152</v>
      </c>
      <c r="Q64" s="69">
        <f t="shared" si="3"/>
        <v>0.42200463530526572</v>
      </c>
      <c r="R64" s="69">
        <f t="shared" si="3"/>
        <v>0.75853243735108089</v>
      </c>
      <c r="S64" s="69">
        <f t="shared" si="3"/>
        <v>0.82450335225845106</v>
      </c>
    </row>
    <row r="65" spans="1:19" x14ac:dyDescent="0.35">
      <c r="A65" s="86" t="s">
        <v>101</v>
      </c>
      <c r="B65" t="s">
        <v>334</v>
      </c>
      <c r="C65" s="47">
        <f t="shared" si="1"/>
        <v>0.68128597470109753</v>
      </c>
      <c r="D65" s="47">
        <f t="shared" si="2"/>
        <v>0.50232812025456397</v>
      </c>
      <c r="E65" s="47">
        <f t="shared" si="2"/>
        <v>0.12491941568700993</v>
      </c>
      <c r="H65"/>
      <c r="I65" s="85">
        <v>0.69486592922244417</v>
      </c>
      <c r="J65" s="84">
        <v>0.77547965429136489</v>
      </c>
      <c r="K65" s="85">
        <v>0.57351234058948342</v>
      </c>
      <c r="L65" s="85">
        <v>0.50232812025456397</v>
      </c>
      <c r="M65" s="85">
        <v>0.87508058431299007</v>
      </c>
      <c r="N65" s="69"/>
      <c r="O65" s="69">
        <f t="shared" si="3"/>
        <v>0.69486592922244417</v>
      </c>
      <c r="P65" s="69">
        <f t="shared" si="3"/>
        <v>0.77547965429136489</v>
      </c>
      <c r="Q65" s="69">
        <f t="shared" si="3"/>
        <v>0.57351234058948342</v>
      </c>
      <c r="R65" s="69">
        <f t="shared" si="3"/>
        <v>0.50232812025456397</v>
      </c>
      <c r="S65" s="69">
        <f t="shared" si="3"/>
        <v>0.12491941568700993</v>
      </c>
    </row>
    <row r="66" spans="1:19" x14ac:dyDescent="0.35">
      <c r="A66" s="86" t="s">
        <v>102</v>
      </c>
      <c r="B66" t="s">
        <v>435</v>
      </c>
      <c r="C66" s="47">
        <f t="shared" si="1"/>
        <v>0.18241663642723835</v>
      </c>
      <c r="D66" s="47">
        <f t="shared" si="2"/>
        <v>0.118581024019312</v>
      </c>
      <c r="E66" s="47">
        <f t="shared" si="2"/>
        <v>0.14013381091717791</v>
      </c>
      <c r="H66"/>
      <c r="I66" s="85">
        <v>0.16251144249066091</v>
      </c>
      <c r="J66" s="84">
        <v>0.3059044309037558</v>
      </c>
      <c r="K66" s="85">
        <v>7.8834035887298329E-2</v>
      </c>
      <c r="L66" s="85">
        <v>0.118581024019312</v>
      </c>
      <c r="M66" s="85">
        <v>0.85986618908282209</v>
      </c>
      <c r="N66" s="69"/>
      <c r="O66" s="69">
        <f t="shared" si="3"/>
        <v>0.16251144249066091</v>
      </c>
      <c r="P66" s="69">
        <f t="shared" si="3"/>
        <v>0.3059044309037558</v>
      </c>
      <c r="Q66" s="69">
        <f t="shared" si="3"/>
        <v>7.8834035887298329E-2</v>
      </c>
      <c r="R66" s="69">
        <f t="shared" si="3"/>
        <v>0.118581024019312</v>
      </c>
      <c r="S66" s="69">
        <f t="shared" si="3"/>
        <v>0.14013381091717791</v>
      </c>
    </row>
    <row r="67" spans="1:19" x14ac:dyDescent="0.35">
      <c r="A67" s="86" t="s">
        <v>103</v>
      </c>
      <c r="B67" t="s">
        <v>335</v>
      </c>
      <c r="C67" s="47">
        <f t="shared" si="1"/>
        <v>0.90521038409727372</v>
      </c>
      <c r="D67" s="47">
        <f t="shared" si="2"/>
        <v>0.843770267318109</v>
      </c>
      <c r="E67" s="47">
        <f t="shared" si="2"/>
        <v>0.68830727562522842</v>
      </c>
      <c r="H67"/>
      <c r="I67" s="85">
        <v>0.88866409462816276</v>
      </c>
      <c r="J67" s="84">
        <v>0.89240601413039888</v>
      </c>
      <c r="K67" s="85">
        <v>0.93456104353325931</v>
      </c>
      <c r="L67" s="85">
        <v>0.843770267318109</v>
      </c>
      <c r="M67" s="85">
        <v>0.31169272437477152</v>
      </c>
      <c r="N67" s="69"/>
      <c r="O67" s="69">
        <f t="shared" si="3"/>
        <v>0.88866409462816276</v>
      </c>
      <c r="P67" s="69">
        <f t="shared" si="3"/>
        <v>0.89240601413039888</v>
      </c>
      <c r="Q67" s="69">
        <f t="shared" si="3"/>
        <v>0.93456104353325931</v>
      </c>
      <c r="R67" s="69">
        <f t="shared" si="3"/>
        <v>0.843770267318109</v>
      </c>
      <c r="S67" s="69">
        <f t="shared" si="3"/>
        <v>0.68830727562522842</v>
      </c>
    </row>
    <row r="68" spans="1:19" x14ac:dyDescent="0.35">
      <c r="A68" s="86" t="s">
        <v>104</v>
      </c>
      <c r="B68" t="s">
        <v>336</v>
      </c>
      <c r="C68" s="47">
        <f t="shared" si="1"/>
        <v>0.7997638820590981</v>
      </c>
      <c r="D68" s="47">
        <f t="shared" si="2"/>
        <v>0.72853064204543894</v>
      </c>
      <c r="E68" s="47">
        <f t="shared" si="2"/>
        <v>0.17860146637989005</v>
      </c>
      <c r="H68"/>
      <c r="I68" s="85">
        <v>0.80606142928938873</v>
      </c>
      <c r="J68" s="84">
        <v>0.86995521973961931</v>
      </c>
      <c r="K68" s="85">
        <v>0.72327499714828625</v>
      </c>
      <c r="L68" s="85">
        <v>0.72853064204543894</v>
      </c>
      <c r="M68" s="85">
        <v>0.82139853362010995</v>
      </c>
      <c r="N68" s="69"/>
      <c r="O68" s="69">
        <f t="shared" si="3"/>
        <v>0.80606142928938873</v>
      </c>
      <c r="P68" s="69">
        <f t="shared" si="3"/>
        <v>0.86995521973961931</v>
      </c>
      <c r="Q68" s="69">
        <f t="shared" si="3"/>
        <v>0.72327499714828625</v>
      </c>
      <c r="R68" s="69">
        <f t="shared" si="3"/>
        <v>0.72853064204543894</v>
      </c>
      <c r="S68" s="69">
        <f t="shared" si="3"/>
        <v>0.17860146637989005</v>
      </c>
    </row>
    <row r="69" spans="1:19" x14ac:dyDescent="0.35">
      <c r="A69" s="86" t="s">
        <v>105</v>
      </c>
      <c r="B69" t="s">
        <v>285</v>
      </c>
      <c r="C69" s="47">
        <f t="shared" si="1"/>
        <v>0.81222746238790455</v>
      </c>
      <c r="D69" s="47">
        <f t="shared" si="2"/>
        <v>0.66413883818661357</v>
      </c>
      <c r="E69" s="47">
        <f t="shared" si="2"/>
        <v>0.42323990979440396</v>
      </c>
      <c r="H69"/>
      <c r="I69" s="85">
        <v>0.82283563131432158</v>
      </c>
      <c r="J69" s="84">
        <v>0.89640807414256596</v>
      </c>
      <c r="K69" s="85">
        <v>0.71743868170682612</v>
      </c>
      <c r="L69" s="85">
        <v>0.66413883818661357</v>
      </c>
      <c r="M69" s="85">
        <v>0.57676009020559604</v>
      </c>
      <c r="N69" s="69"/>
      <c r="O69" s="69">
        <f t="shared" si="3"/>
        <v>0.82283563131432158</v>
      </c>
      <c r="P69" s="69">
        <f t="shared" si="3"/>
        <v>0.89640807414256596</v>
      </c>
      <c r="Q69" s="69">
        <f t="shared" si="3"/>
        <v>0.71743868170682612</v>
      </c>
      <c r="R69" s="69">
        <f t="shared" si="3"/>
        <v>0.66413883818661357</v>
      </c>
      <c r="S69" s="69">
        <f t="shared" si="3"/>
        <v>0.42323990979440396</v>
      </c>
    </row>
    <row r="70" spans="1:19" x14ac:dyDescent="0.35">
      <c r="A70" s="86" t="s">
        <v>106</v>
      </c>
      <c r="B70" t="s">
        <v>337</v>
      </c>
      <c r="C70" s="47">
        <f t="shared" si="1"/>
        <v>0.64392549278853428</v>
      </c>
      <c r="D70" s="47">
        <f t="shared" si="2"/>
        <v>0.48917320836395523</v>
      </c>
      <c r="E70" s="47">
        <f t="shared" si="2"/>
        <v>0.28277355860868802</v>
      </c>
      <c r="H70"/>
      <c r="I70" s="85">
        <v>0.71209864709294868</v>
      </c>
      <c r="J70" s="84">
        <v>0.8429674634340496</v>
      </c>
      <c r="K70" s="85">
        <v>0.37671036783860451</v>
      </c>
      <c r="L70" s="85">
        <v>0.48917320836395523</v>
      </c>
      <c r="M70" s="85">
        <v>0.71722644139131198</v>
      </c>
      <c r="N70" s="69"/>
      <c r="O70" s="69">
        <f t="shared" si="3"/>
        <v>0.71209864709294868</v>
      </c>
      <c r="P70" s="69">
        <f t="shared" si="3"/>
        <v>0.8429674634340496</v>
      </c>
      <c r="Q70" s="69">
        <f t="shared" si="3"/>
        <v>0.37671036783860451</v>
      </c>
      <c r="R70" s="69">
        <f t="shared" si="3"/>
        <v>0.48917320836395523</v>
      </c>
      <c r="S70" s="69">
        <f t="shared" si="3"/>
        <v>0.28277355860868802</v>
      </c>
    </row>
    <row r="71" spans="1:19" x14ac:dyDescent="0.35">
      <c r="A71" s="86" t="s">
        <v>107</v>
      </c>
      <c r="B71" t="s">
        <v>338</v>
      </c>
      <c r="C71" s="47">
        <f t="shared" si="1"/>
        <v>0.79721973527135004</v>
      </c>
      <c r="D71" s="47">
        <f t="shared" si="2"/>
        <v>0.83256365853489944</v>
      </c>
      <c r="E71" s="47">
        <f t="shared" si="2"/>
        <v>0.59380279760022092</v>
      </c>
      <c r="H71"/>
      <c r="I71" s="85">
        <v>0.67789062889541207</v>
      </c>
      <c r="J71" s="84">
        <v>0.82341589084830014</v>
      </c>
      <c r="K71" s="85">
        <v>0.89035268607033768</v>
      </c>
      <c r="L71" s="85">
        <v>0.83256365853489944</v>
      </c>
      <c r="M71" s="85">
        <v>0.40619720239977902</v>
      </c>
      <c r="N71" s="69"/>
      <c r="O71" s="69">
        <f t="shared" si="3"/>
        <v>0.67789062889541207</v>
      </c>
      <c r="P71" s="69">
        <f t="shared" si="3"/>
        <v>0.82341589084830014</v>
      </c>
      <c r="Q71" s="69">
        <f t="shared" si="3"/>
        <v>0.89035268607033768</v>
      </c>
      <c r="R71" s="69">
        <f t="shared" si="3"/>
        <v>0.83256365853489944</v>
      </c>
      <c r="S71" s="69">
        <f t="shared" si="3"/>
        <v>0.59380279760022092</v>
      </c>
    </row>
    <row r="72" spans="1:19" x14ac:dyDescent="0.35">
      <c r="A72" s="86" t="s">
        <v>108</v>
      </c>
      <c r="B72" t="s">
        <v>339</v>
      </c>
      <c r="C72" s="47">
        <f t="shared" si="1"/>
        <v>0.67777993367214895</v>
      </c>
      <c r="D72" s="47">
        <f t="shared" si="2"/>
        <v>0.41800986480167901</v>
      </c>
      <c r="E72" s="47">
        <f t="shared" si="2"/>
        <v>0.15969754617420251</v>
      </c>
      <c r="H72"/>
      <c r="I72" s="85">
        <v>0.79027726322733793</v>
      </c>
      <c r="J72" s="84">
        <v>0.87344775349524317</v>
      </c>
      <c r="K72" s="85">
        <v>0.36961478429386557</v>
      </c>
      <c r="L72" s="85">
        <v>0.41800986480167901</v>
      </c>
      <c r="M72" s="85">
        <v>0.84030245382579749</v>
      </c>
      <c r="N72" s="69"/>
      <c r="O72" s="69">
        <f t="shared" ref="O72:S122" si="4">IF(ISNUMBER(I72)=TRUE,O$5*(I72-O$4)/(O$3-O$4)+(1-O$5)*(1-(I72-O$4)/(O$3-O$4)),"..")</f>
        <v>0.79027726322733793</v>
      </c>
      <c r="P72" s="69">
        <f t="shared" si="4"/>
        <v>0.87344775349524317</v>
      </c>
      <c r="Q72" s="69">
        <f t="shared" si="4"/>
        <v>0.36961478429386557</v>
      </c>
      <c r="R72" s="69">
        <f t="shared" si="4"/>
        <v>0.41800986480167901</v>
      </c>
      <c r="S72" s="69">
        <f t="shared" si="4"/>
        <v>0.15969754617420251</v>
      </c>
    </row>
    <row r="73" spans="1:19" x14ac:dyDescent="0.35">
      <c r="A73" s="86" t="s">
        <v>109</v>
      </c>
      <c r="B73" t="s">
        <v>340</v>
      </c>
      <c r="C73" s="47">
        <f t="shared" ref="C73:C136" si="5">AVERAGE(O73:Q73)</f>
        <v>0.77075370396032905</v>
      </c>
      <c r="D73" s="47">
        <f t="shared" ref="D73:E136" si="6">+R73</f>
        <v>0.82177416331480602</v>
      </c>
      <c r="E73" s="47">
        <f t="shared" si="6"/>
        <v>0.66070670098175643</v>
      </c>
      <c r="H73"/>
      <c r="I73" s="85">
        <v>0.68988436026348054</v>
      </c>
      <c r="J73" s="84">
        <v>0.7940980015462995</v>
      </c>
      <c r="K73" s="85">
        <v>0.82827875007120699</v>
      </c>
      <c r="L73" s="85">
        <v>0.82177416331480602</v>
      </c>
      <c r="M73" s="85">
        <v>0.33929329901824351</v>
      </c>
      <c r="N73" s="69"/>
      <c r="O73" s="69">
        <f t="shared" si="4"/>
        <v>0.68988436026348054</v>
      </c>
      <c r="P73" s="69">
        <f t="shared" si="4"/>
        <v>0.7940980015462995</v>
      </c>
      <c r="Q73" s="69">
        <f t="shared" si="4"/>
        <v>0.82827875007120699</v>
      </c>
      <c r="R73" s="69">
        <f t="shared" si="4"/>
        <v>0.82177416331480602</v>
      </c>
      <c r="S73" s="69">
        <f t="shared" si="4"/>
        <v>0.66070670098175643</v>
      </c>
    </row>
    <row r="74" spans="1:19" x14ac:dyDescent="0.35">
      <c r="A74" s="86" t="s">
        <v>110</v>
      </c>
      <c r="B74" t="s">
        <v>302</v>
      </c>
      <c r="C74" s="47">
        <f t="shared" si="5"/>
        <v>0.77615615105913482</v>
      </c>
      <c r="D74" s="47">
        <f t="shared" si="6"/>
        <v>0.72504327807320057</v>
      </c>
      <c r="E74" s="47">
        <f t="shared" si="6"/>
        <v>0.28576689042646497</v>
      </c>
      <c r="H74"/>
      <c r="I74" s="85">
        <v>0.84976088908633785</v>
      </c>
      <c r="J74" s="84">
        <v>0.75948847670266528</v>
      </c>
      <c r="K74" s="85">
        <v>0.71921908738840112</v>
      </c>
      <c r="L74" s="85">
        <v>0.72504327807320057</v>
      </c>
      <c r="M74" s="85">
        <v>0.71423310957353503</v>
      </c>
      <c r="N74" s="69"/>
      <c r="O74" s="69">
        <f t="shared" si="4"/>
        <v>0.84976088908633785</v>
      </c>
      <c r="P74" s="69">
        <f t="shared" si="4"/>
        <v>0.75948847670266528</v>
      </c>
      <c r="Q74" s="69">
        <f t="shared" si="4"/>
        <v>0.71921908738840112</v>
      </c>
      <c r="R74" s="69">
        <f t="shared" si="4"/>
        <v>0.72504327807320057</v>
      </c>
      <c r="S74" s="69">
        <f t="shared" si="4"/>
        <v>0.28576689042646497</v>
      </c>
    </row>
    <row r="75" spans="1:19" x14ac:dyDescent="0.35">
      <c r="A75" s="86" t="s">
        <v>111</v>
      </c>
      <c r="B75" t="s">
        <v>301</v>
      </c>
      <c r="C75" s="47">
        <f t="shared" si="5"/>
        <v>0.68750357718162469</v>
      </c>
      <c r="D75" s="47">
        <f t="shared" si="6"/>
        <v>0.72221652032476114</v>
      </c>
      <c r="E75" s="47">
        <f t="shared" si="6"/>
        <v>0.37263011168136351</v>
      </c>
      <c r="H75"/>
      <c r="I75" s="85">
        <v>0.63933057908326185</v>
      </c>
      <c r="J75" s="84">
        <v>0.72490046026784705</v>
      </c>
      <c r="K75" s="85">
        <v>0.6982796921937654</v>
      </c>
      <c r="L75" s="85">
        <v>0.72221652032476114</v>
      </c>
      <c r="M75" s="85">
        <v>0.62736988831863649</v>
      </c>
      <c r="N75" s="69"/>
      <c r="O75" s="69">
        <f t="shared" si="4"/>
        <v>0.63933057908326185</v>
      </c>
      <c r="P75" s="69">
        <f t="shared" si="4"/>
        <v>0.72490046026784705</v>
      </c>
      <c r="Q75" s="69">
        <f t="shared" si="4"/>
        <v>0.6982796921937654</v>
      </c>
      <c r="R75" s="69">
        <f t="shared" si="4"/>
        <v>0.72221652032476114</v>
      </c>
      <c r="S75" s="69">
        <f t="shared" si="4"/>
        <v>0.37263011168136351</v>
      </c>
    </row>
    <row r="76" spans="1:19" x14ac:dyDescent="0.35">
      <c r="A76" s="86" t="s">
        <v>112</v>
      </c>
      <c r="B76" t="s">
        <v>341</v>
      </c>
      <c r="C76" s="47">
        <f t="shared" si="5"/>
        <v>0.92367580906181701</v>
      </c>
      <c r="D76" s="47">
        <f t="shared" si="6"/>
        <v>0.93287991529492376</v>
      </c>
      <c r="E76" s="47">
        <f t="shared" si="6"/>
        <v>0.96080103327178601</v>
      </c>
      <c r="H76"/>
      <c r="I76" s="85">
        <v>0.95536660898270431</v>
      </c>
      <c r="J76" s="84">
        <v>0.89359015039757272</v>
      </c>
      <c r="K76" s="85">
        <v>0.92207066780517388</v>
      </c>
      <c r="L76" s="85">
        <v>0.93287991529492376</v>
      </c>
      <c r="M76" s="85">
        <v>3.9198966728213998E-2</v>
      </c>
      <c r="N76" s="69"/>
      <c r="O76" s="69">
        <f t="shared" si="4"/>
        <v>0.95536660898270431</v>
      </c>
      <c r="P76" s="69">
        <f t="shared" si="4"/>
        <v>0.89359015039757272</v>
      </c>
      <c r="Q76" s="69">
        <f t="shared" si="4"/>
        <v>0.92207066780517388</v>
      </c>
      <c r="R76" s="69">
        <f t="shared" si="4"/>
        <v>0.93287991529492376</v>
      </c>
      <c r="S76" s="69">
        <f t="shared" si="4"/>
        <v>0.96080103327178601</v>
      </c>
    </row>
    <row r="77" spans="1:19" x14ac:dyDescent="0.35">
      <c r="A77" s="86" t="s">
        <v>113</v>
      </c>
      <c r="B77" t="s">
        <v>257</v>
      </c>
      <c r="C77" s="47">
        <f t="shared" si="5"/>
        <v>0.33476861679024106</v>
      </c>
      <c r="D77" s="47">
        <f t="shared" si="6"/>
        <v>0.4352753293050966</v>
      </c>
      <c r="E77" s="47">
        <f t="shared" si="6"/>
        <v>0.26769519294390298</v>
      </c>
      <c r="H77"/>
      <c r="I77" s="85">
        <v>0.44248754745924412</v>
      </c>
      <c r="J77" s="84">
        <v>0.1716303459276913</v>
      </c>
      <c r="K77" s="85">
        <v>0.39018795698378778</v>
      </c>
      <c r="L77" s="85">
        <v>0.4352753293050966</v>
      </c>
      <c r="M77" s="85">
        <v>0.73230480705609702</v>
      </c>
      <c r="N77" s="69"/>
      <c r="O77" s="69">
        <f t="shared" si="4"/>
        <v>0.44248754745924412</v>
      </c>
      <c r="P77" s="69">
        <f t="shared" si="4"/>
        <v>0.1716303459276913</v>
      </c>
      <c r="Q77" s="69">
        <f t="shared" si="4"/>
        <v>0.39018795698378778</v>
      </c>
      <c r="R77" s="69">
        <f t="shared" si="4"/>
        <v>0.4352753293050966</v>
      </c>
      <c r="S77" s="69">
        <f t="shared" si="4"/>
        <v>0.26769519294390298</v>
      </c>
    </row>
    <row r="78" spans="1:19" x14ac:dyDescent="0.35">
      <c r="A78" s="86" t="s">
        <v>114</v>
      </c>
      <c r="B78" t="s">
        <v>258</v>
      </c>
      <c r="C78" s="47">
        <f t="shared" si="5"/>
        <v>0.53373759905140472</v>
      </c>
      <c r="D78" s="47">
        <f t="shared" si="6"/>
        <v>0.57587408259163753</v>
      </c>
      <c r="E78" s="47">
        <f t="shared" si="6"/>
        <v>0.21719866197364501</v>
      </c>
      <c r="H78"/>
      <c r="I78" s="85">
        <v>0.67105720759563536</v>
      </c>
      <c r="J78" s="84">
        <v>0.54999631030555862</v>
      </c>
      <c r="K78" s="85">
        <v>0.38015927925302018</v>
      </c>
      <c r="L78" s="85">
        <v>0.57587408259163753</v>
      </c>
      <c r="M78" s="85">
        <v>0.78280133802635499</v>
      </c>
      <c r="N78" s="69"/>
      <c r="O78" s="69">
        <f t="shared" si="4"/>
        <v>0.67105720759563536</v>
      </c>
      <c r="P78" s="69">
        <f t="shared" si="4"/>
        <v>0.54999631030555862</v>
      </c>
      <c r="Q78" s="69">
        <f t="shared" si="4"/>
        <v>0.38015927925302018</v>
      </c>
      <c r="R78" s="69">
        <f t="shared" si="4"/>
        <v>0.57587408259163753</v>
      </c>
      <c r="S78" s="69">
        <f t="shared" si="4"/>
        <v>0.21719866197364501</v>
      </c>
    </row>
    <row r="79" spans="1:19" x14ac:dyDescent="0.35">
      <c r="A79" s="86" t="s">
        <v>115</v>
      </c>
      <c r="B79" t="s">
        <v>342</v>
      </c>
      <c r="C79" s="47">
        <f t="shared" si="5"/>
        <v>0.93592561593875745</v>
      </c>
      <c r="D79" s="47">
        <f t="shared" si="6"/>
        <v>0.92902935118140739</v>
      </c>
      <c r="E79" s="47">
        <f t="shared" si="6"/>
        <v>0.97034610770556229</v>
      </c>
      <c r="H79"/>
      <c r="I79" s="85">
        <v>0.94131090278244722</v>
      </c>
      <c r="J79" s="84">
        <v>0.90112671058109306</v>
      </c>
      <c r="K79" s="85">
        <v>0.96533923445273195</v>
      </c>
      <c r="L79" s="85">
        <v>0.92902935118140739</v>
      </c>
      <c r="M79" s="85">
        <v>2.9653892294437701E-2</v>
      </c>
      <c r="N79" s="69"/>
      <c r="O79" s="69">
        <f t="shared" si="4"/>
        <v>0.94131090278244722</v>
      </c>
      <c r="P79" s="69">
        <f t="shared" si="4"/>
        <v>0.90112671058109306</v>
      </c>
      <c r="Q79" s="69">
        <f t="shared" si="4"/>
        <v>0.96533923445273195</v>
      </c>
      <c r="R79" s="69">
        <f t="shared" si="4"/>
        <v>0.92902935118140739</v>
      </c>
      <c r="S79" s="69">
        <f t="shared" si="4"/>
        <v>0.97034610770556229</v>
      </c>
    </row>
    <row r="80" spans="1:19" x14ac:dyDescent="0.35">
      <c r="A80" s="86" t="s">
        <v>116</v>
      </c>
      <c r="B80" t="s">
        <v>343</v>
      </c>
      <c r="C80" s="47">
        <f t="shared" si="5"/>
        <v>0.81130161889259289</v>
      </c>
      <c r="D80" s="47">
        <f t="shared" si="6"/>
        <v>0.83716979789929002</v>
      </c>
      <c r="E80" s="47">
        <f t="shared" si="6"/>
        <v>0.8334694645859535</v>
      </c>
      <c r="H80"/>
      <c r="I80" s="85">
        <v>0.80907384438281926</v>
      </c>
      <c r="J80" s="84">
        <v>0.76453766017707658</v>
      </c>
      <c r="K80" s="85">
        <v>0.8602933521178826</v>
      </c>
      <c r="L80" s="85">
        <v>0.83716979789929002</v>
      </c>
      <c r="M80" s="85">
        <v>0.1665305354140465</v>
      </c>
      <c r="N80" s="69"/>
      <c r="O80" s="69">
        <f t="shared" si="4"/>
        <v>0.80907384438281926</v>
      </c>
      <c r="P80" s="69">
        <f t="shared" si="4"/>
        <v>0.76453766017707658</v>
      </c>
      <c r="Q80" s="69">
        <f t="shared" si="4"/>
        <v>0.8602933521178826</v>
      </c>
      <c r="R80" s="69">
        <f t="shared" si="4"/>
        <v>0.83716979789929002</v>
      </c>
      <c r="S80" s="69">
        <f t="shared" si="4"/>
        <v>0.8334694645859535</v>
      </c>
    </row>
    <row r="81" spans="1:19" x14ac:dyDescent="0.35">
      <c r="A81" s="86" t="s">
        <v>117</v>
      </c>
      <c r="B81" t="s">
        <v>344</v>
      </c>
      <c r="C81" s="47">
        <f t="shared" si="5"/>
        <v>0.91393605288879531</v>
      </c>
      <c r="D81" s="47">
        <f t="shared" si="6"/>
        <v>0.92159664092013949</v>
      </c>
      <c r="E81" s="47">
        <f t="shared" si="6"/>
        <v>0.76655573724413895</v>
      </c>
      <c r="H81"/>
      <c r="I81" s="85">
        <v>0.92451813503229086</v>
      </c>
      <c r="J81" s="84">
        <v>0.8851227658046642</v>
      </c>
      <c r="K81" s="85">
        <v>0.93216725782943088</v>
      </c>
      <c r="L81" s="85">
        <v>0.92159664092013949</v>
      </c>
      <c r="M81" s="85">
        <v>0.233444262755861</v>
      </c>
      <c r="N81" s="69"/>
      <c r="O81" s="69">
        <f t="shared" si="4"/>
        <v>0.92451813503229086</v>
      </c>
      <c r="P81" s="69">
        <f t="shared" si="4"/>
        <v>0.8851227658046642</v>
      </c>
      <c r="Q81" s="69">
        <f t="shared" si="4"/>
        <v>0.93216725782943088</v>
      </c>
      <c r="R81" s="69">
        <f t="shared" si="4"/>
        <v>0.92159664092013949</v>
      </c>
      <c r="S81" s="69">
        <f t="shared" si="4"/>
        <v>0.76655573724413895</v>
      </c>
    </row>
    <row r="82" spans="1:19" x14ac:dyDescent="0.35">
      <c r="A82" s="86" t="s">
        <v>118</v>
      </c>
      <c r="B82" t="s">
        <v>365</v>
      </c>
      <c r="C82" s="47">
        <f t="shared" si="5"/>
        <v>0.90678861221474205</v>
      </c>
      <c r="D82" s="47">
        <f t="shared" si="6"/>
        <v>0.87105316207518335</v>
      </c>
      <c r="E82" s="47">
        <f t="shared" si="6"/>
        <v>0.72814849870453102</v>
      </c>
      <c r="H82"/>
      <c r="I82" s="85">
        <v>0.95366385715635071</v>
      </c>
      <c r="J82" s="84">
        <v>0.8955612555084429</v>
      </c>
      <c r="K82" s="85">
        <v>0.87114072397943243</v>
      </c>
      <c r="L82" s="85">
        <v>0.87105316207518335</v>
      </c>
      <c r="M82" s="85">
        <v>0.27185150129546898</v>
      </c>
      <c r="N82" s="69"/>
      <c r="O82" s="69">
        <f t="shared" si="4"/>
        <v>0.95366385715635071</v>
      </c>
      <c r="P82" s="69">
        <f t="shared" si="4"/>
        <v>0.8955612555084429</v>
      </c>
      <c r="Q82" s="69">
        <f t="shared" si="4"/>
        <v>0.87114072397943243</v>
      </c>
      <c r="R82" s="69">
        <f t="shared" si="4"/>
        <v>0.87105316207518335</v>
      </c>
      <c r="S82" s="69">
        <f t="shared" si="4"/>
        <v>0.72814849870453102</v>
      </c>
    </row>
    <row r="83" spans="1:19" x14ac:dyDescent="0.35">
      <c r="A83" s="86" t="s">
        <v>119</v>
      </c>
      <c r="B83" t="s">
        <v>259</v>
      </c>
      <c r="C83" s="47">
        <f t="shared" si="5"/>
        <v>0.50877544677638753</v>
      </c>
      <c r="D83" s="47">
        <f t="shared" si="6"/>
        <v>0.67254501319111748</v>
      </c>
      <c r="E83" s="47">
        <f t="shared" si="6"/>
        <v>0.48669609371428002</v>
      </c>
      <c r="H83"/>
      <c r="I83" s="85">
        <v>0.54647420619546838</v>
      </c>
      <c r="J83" s="84">
        <v>0.50888581249512133</v>
      </c>
      <c r="K83" s="85">
        <v>0.47096632163857288</v>
      </c>
      <c r="L83" s="85">
        <v>0.67254501319111748</v>
      </c>
      <c r="M83" s="85">
        <v>0.51330390628571998</v>
      </c>
      <c r="N83" s="69"/>
      <c r="O83" s="69">
        <f t="shared" si="4"/>
        <v>0.54647420619546838</v>
      </c>
      <c r="P83" s="69">
        <f t="shared" si="4"/>
        <v>0.50888581249512133</v>
      </c>
      <c r="Q83" s="69">
        <f t="shared" si="4"/>
        <v>0.47096632163857288</v>
      </c>
      <c r="R83" s="69">
        <f t="shared" si="4"/>
        <v>0.67254501319111748</v>
      </c>
      <c r="S83" s="69">
        <f t="shared" si="4"/>
        <v>0.48669609371428002</v>
      </c>
    </row>
    <row r="84" spans="1:19" x14ac:dyDescent="0.35">
      <c r="A84" s="86" t="s">
        <v>120</v>
      </c>
      <c r="B84" s="37" t="s">
        <v>297</v>
      </c>
      <c r="C84" s="47">
        <f t="shared" si="5"/>
        <v>0.90070888669913762</v>
      </c>
      <c r="D84" s="47">
        <f t="shared" si="6"/>
        <v>0.92436058641761298</v>
      </c>
      <c r="E84" s="47">
        <f t="shared" si="6"/>
        <v>0.88926812006993106</v>
      </c>
      <c r="H84"/>
      <c r="I84" s="85">
        <v>0.87728517182935817</v>
      </c>
      <c r="J84" s="84">
        <v>0.90257004848348288</v>
      </c>
      <c r="K84" s="85">
        <v>0.92227143978457171</v>
      </c>
      <c r="L84" s="85">
        <v>0.92436058641761298</v>
      </c>
      <c r="M84" s="85">
        <v>0.110731879930069</v>
      </c>
      <c r="O84" s="69">
        <f t="shared" si="4"/>
        <v>0.87728517182935817</v>
      </c>
      <c r="P84" s="69">
        <f t="shared" si="4"/>
        <v>0.90257004848348288</v>
      </c>
      <c r="Q84" s="69">
        <f t="shared" si="4"/>
        <v>0.92227143978457171</v>
      </c>
      <c r="R84" s="69">
        <f t="shared" si="4"/>
        <v>0.92436058641761298</v>
      </c>
      <c r="S84" s="69">
        <f t="shared" si="4"/>
        <v>0.88926812006993106</v>
      </c>
    </row>
    <row r="85" spans="1:19" x14ac:dyDescent="0.35">
      <c r="A85" s="86" t="s">
        <v>121</v>
      </c>
      <c r="B85" s="37" t="s">
        <v>273</v>
      </c>
      <c r="C85" s="47">
        <f t="shared" si="5"/>
        <v>0.28781124370043848</v>
      </c>
      <c r="D85" s="47">
        <f t="shared" si="6"/>
        <v>0.34313619472723</v>
      </c>
      <c r="E85" s="47">
        <f t="shared" si="6"/>
        <v>0.15486801550584706</v>
      </c>
      <c r="H85"/>
      <c r="I85" s="85">
        <v>0.35887385427807822</v>
      </c>
      <c r="J85" s="84">
        <v>0.21465239172851081</v>
      </c>
      <c r="K85" s="85">
        <v>0.28990748509472641</v>
      </c>
      <c r="L85" s="85">
        <v>0.34313619472723</v>
      </c>
      <c r="M85" s="85">
        <v>0.84513198449415294</v>
      </c>
      <c r="O85" s="69">
        <f t="shared" si="4"/>
        <v>0.35887385427807822</v>
      </c>
      <c r="P85" s="69">
        <f t="shared" si="4"/>
        <v>0.21465239172851081</v>
      </c>
      <c r="Q85" s="69">
        <f t="shared" si="4"/>
        <v>0.28990748509472641</v>
      </c>
      <c r="R85" s="69">
        <f t="shared" si="4"/>
        <v>0.34313619472723</v>
      </c>
      <c r="S85" s="69">
        <f t="shared" si="4"/>
        <v>0.15486801550584706</v>
      </c>
    </row>
    <row r="86" spans="1:19" x14ac:dyDescent="0.35">
      <c r="A86" s="86" t="s">
        <v>34</v>
      </c>
      <c r="B86" s="37" t="s">
        <v>206</v>
      </c>
      <c r="C86" s="47">
        <f t="shared" si="5"/>
        <v>0.62456932799229048</v>
      </c>
      <c r="D86" s="47">
        <f t="shared" si="6"/>
        <v>0.65046090769250675</v>
      </c>
      <c r="E86" s="47">
        <f t="shared" si="6"/>
        <v>0.31456229749571607</v>
      </c>
      <c r="H86"/>
      <c r="I86" s="85">
        <v>0.75986848325135581</v>
      </c>
      <c r="J86" s="84">
        <v>0.82290251239290724</v>
      </c>
      <c r="K86" s="85">
        <v>0.29093698833260861</v>
      </c>
      <c r="L86" s="85">
        <v>0.65046090769250675</v>
      </c>
      <c r="M86" s="85">
        <v>0.68543770250428393</v>
      </c>
      <c r="O86" s="69">
        <f t="shared" si="4"/>
        <v>0.75986848325135581</v>
      </c>
      <c r="P86" s="69">
        <f t="shared" si="4"/>
        <v>0.82290251239290724</v>
      </c>
      <c r="Q86" s="69">
        <f t="shared" si="4"/>
        <v>0.29093698833260861</v>
      </c>
      <c r="R86" s="69">
        <f t="shared" si="4"/>
        <v>0.65046090769250675</v>
      </c>
      <c r="S86" s="69">
        <f t="shared" si="4"/>
        <v>0.31456229749571607</v>
      </c>
    </row>
    <row r="87" spans="1:19" x14ac:dyDescent="0.35">
      <c r="A87" s="86" t="s">
        <v>122</v>
      </c>
      <c r="B87" s="37" t="s">
        <v>274</v>
      </c>
      <c r="C87" s="47">
        <f t="shared" si="5"/>
        <v>0.64182179074684831</v>
      </c>
      <c r="D87" s="47">
        <f t="shared" si="6"/>
        <v>0.63445997781778674</v>
      </c>
      <c r="E87" s="47">
        <f t="shared" si="6"/>
        <v>0.17566925252304655</v>
      </c>
      <c r="H87"/>
      <c r="I87" s="85">
        <v>0.76150141485586742</v>
      </c>
      <c r="J87" s="84">
        <v>0.63413892973899622</v>
      </c>
      <c r="K87" s="85">
        <v>0.52982502764568151</v>
      </c>
      <c r="L87" s="85">
        <v>0.63445997781778674</v>
      </c>
      <c r="M87" s="85">
        <v>0.82433074747695345</v>
      </c>
      <c r="O87" s="69">
        <f t="shared" si="4"/>
        <v>0.76150141485586742</v>
      </c>
      <c r="P87" s="69">
        <f t="shared" si="4"/>
        <v>0.63413892973899622</v>
      </c>
      <c r="Q87" s="69">
        <f t="shared" si="4"/>
        <v>0.52982502764568151</v>
      </c>
      <c r="R87" s="69">
        <f t="shared" si="4"/>
        <v>0.63445997781778674</v>
      </c>
      <c r="S87" s="69">
        <f t="shared" si="4"/>
        <v>0.17566925252304655</v>
      </c>
    </row>
    <row r="88" spans="1:19" x14ac:dyDescent="0.35">
      <c r="A88" s="86" t="s">
        <v>123</v>
      </c>
      <c r="B88" s="37" t="s">
        <v>254</v>
      </c>
      <c r="C88" s="47">
        <f t="shared" si="5"/>
        <v>0.27409386990758899</v>
      </c>
      <c r="D88" s="47">
        <f t="shared" si="6"/>
        <v>0.18303881795231899</v>
      </c>
      <c r="E88" s="47">
        <f t="shared" si="6"/>
        <v>8.4592365108316026E-2</v>
      </c>
      <c r="H88"/>
      <c r="I88" s="85">
        <v>0.26704984357442713</v>
      </c>
      <c r="J88" s="84">
        <v>0.29716723631223069</v>
      </c>
      <c r="K88" s="85">
        <v>0.25806452983610911</v>
      </c>
      <c r="L88" s="85">
        <v>0.18303881795231899</v>
      </c>
      <c r="M88" s="85">
        <v>0.91540763489168397</v>
      </c>
      <c r="O88" s="69">
        <f t="shared" si="4"/>
        <v>0.26704984357442713</v>
      </c>
      <c r="P88" s="69">
        <f t="shared" si="4"/>
        <v>0.29716723631223069</v>
      </c>
      <c r="Q88" s="69">
        <f t="shared" si="4"/>
        <v>0.25806452983610911</v>
      </c>
      <c r="R88" s="69">
        <f t="shared" si="4"/>
        <v>0.18303881795231899</v>
      </c>
      <c r="S88" s="69">
        <f t="shared" si="4"/>
        <v>8.4592365108316026E-2</v>
      </c>
    </row>
    <row r="89" spans="1:19" x14ac:dyDescent="0.35">
      <c r="A89" s="86" t="s">
        <v>124</v>
      </c>
      <c r="B89" s="37" t="s">
        <v>436</v>
      </c>
      <c r="C89" s="47">
        <f t="shared" si="5"/>
        <v>0.90407465593282055</v>
      </c>
      <c r="D89" s="47">
        <f t="shared" si="6"/>
        <v>0.9160009885744842</v>
      </c>
      <c r="E89" s="47">
        <f t="shared" si="6"/>
        <v>0.879140186674785</v>
      </c>
      <c r="H89"/>
      <c r="I89" s="85">
        <v>0.9542007558197847</v>
      </c>
      <c r="J89" s="84">
        <v>0.82674084849302942</v>
      </c>
      <c r="K89" s="85">
        <v>0.93128236348564764</v>
      </c>
      <c r="L89" s="85">
        <v>0.9160009885744842</v>
      </c>
      <c r="M89" s="85">
        <v>0.120859813325215</v>
      </c>
      <c r="O89" s="69">
        <f t="shared" si="4"/>
        <v>0.9542007558197847</v>
      </c>
      <c r="P89" s="69">
        <f t="shared" si="4"/>
        <v>0.82674084849302942</v>
      </c>
      <c r="Q89" s="69">
        <f t="shared" si="4"/>
        <v>0.93128236348564764</v>
      </c>
      <c r="R89" s="69">
        <f t="shared" si="4"/>
        <v>0.9160009885744842</v>
      </c>
      <c r="S89" s="69">
        <f t="shared" si="4"/>
        <v>0.879140186674785</v>
      </c>
    </row>
    <row r="90" spans="1:19" x14ac:dyDescent="0.35">
      <c r="A90" s="86" t="s">
        <v>125</v>
      </c>
      <c r="B90" s="37" t="s">
        <v>437</v>
      </c>
      <c r="C90" s="47">
        <f t="shared" si="5"/>
        <v>0.52674944698219572</v>
      </c>
      <c r="D90" s="47">
        <f t="shared" si="6"/>
        <v>0.73377710590065259</v>
      </c>
      <c r="E90" s="47">
        <f t="shared" si="6"/>
        <v>0.53560606599383553</v>
      </c>
      <c r="H90"/>
      <c r="I90" s="85">
        <v>0.6559009202521906</v>
      </c>
      <c r="J90" s="84">
        <v>0.11854032073955011</v>
      </c>
      <c r="K90" s="85">
        <v>0.80580709995484645</v>
      </c>
      <c r="L90" s="85">
        <v>0.73377710590065259</v>
      </c>
      <c r="M90" s="85">
        <v>0.46439393400616452</v>
      </c>
      <c r="O90" s="69">
        <f t="shared" si="4"/>
        <v>0.6559009202521906</v>
      </c>
      <c r="P90" s="69">
        <f t="shared" si="4"/>
        <v>0.11854032073955011</v>
      </c>
      <c r="Q90" s="69">
        <f t="shared" si="4"/>
        <v>0.80580709995484645</v>
      </c>
      <c r="R90" s="69">
        <f t="shared" si="4"/>
        <v>0.73377710590065259</v>
      </c>
      <c r="S90" s="69">
        <f t="shared" si="4"/>
        <v>0.53560606599383553</v>
      </c>
    </row>
    <row r="91" spans="1:19" x14ac:dyDescent="0.35">
      <c r="A91" s="86" t="s">
        <v>126</v>
      </c>
      <c r="B91" s="37" t="s">
        <v>366</v>
      </c>
      <c r="C91" s="47">
        <f t="shared" si="5"/>
        <v>8.3885300670807947E-2</v>
      </c>
      <c r="D91" s="47">
        <f t="shared" si="6"/>
        <v>0.323100705110974</v>
      </c>
      <c r="E91" s="47">
        <f t="shared" si="6"/>
        <v>0.15396849049408001</v>
      </c>
      <c r="H91"/>
      <c r="I91" s="85">
        <v>3.9855679339631522E-2</v>
      </c>
      <c r="J91" s="84">
        <v>7.3778833910175728E-2</v>
      </c>
      <c r="K91" s="85">
        <v>0.1380213887626166</v>
      </c>
      <c r="L91" s="85">
        <v>0.323100705110974</v>
      </c>
      <c r="M91" s="85">
        <v>0.84603150950591999</v>
      </c>
      <c r="O91" s="69">
        <f t="shared" si="4"/>
        <v>3.9855679339631522E-2</v>
      </c>
      <c r="P91" s="69">
        <f t="shared" si="4"/>
        <v>7.3778833910175728E-2</v>
      </c>
      <c r="Q91" s="69">
        <f t="shared" si="4"/>
        <v>0.1380213887626166</v>
      </c>
      <c r="R91" s="69">
        <f t="shared" si="4"/>
        <v>0.323100705110974</v>
      </c>
      <c r="S91" s="69">
        <f t="shared" si="4"/>
        <v>0.15396849049408001</v>
      </c>
    </row>
    <row r="92" spans="1:19" x14ac:dyDescent="0.35">
      <c r="A92" s="86" t="s">
        <v>127</v>
      </c>
      <c r="B92" s="37" t="s">
        <v>249</v>
      </c>
      <c r="C92" s="47">
        <f t="shared" si="5"/>
        <v>0.68499037895033654</v>
      </c>
      <c r="D92" s="47">
        <f t="shared" si="6"/>
        <v>0.52616796199014548</v>
      </c>
      <c r="E92" s="47">
        <f t="shared" si="6"/>
        <v>0.33542037790976909</v>
      </c>
      <c r="H92"/>
      <c r="I92" s="85">
        <v>0.76428232386416572</v>
      </c>
      <c r="J92" s="84">
        <v>0.7595939371767636</v>
      </c>
      <c r="K92" s="85">
        <v>0.53109487581008052</v>
      </c>
      <c r="L92" s="85">
        <v>0.52616796199014548</v>
      </c>
      <c r="M92" s="85">
        <v>0.66457962209023091</v>
      </c>
      <c r="O92" s="69">
        <f t="shared" si="4"/>
        <v>0.76428232386416572</v>
      </c>
      <c r="P92" s="69">
        <f t="shared" si="4"/>
        <v>0.7595939371767636</v>
      </c>
      <c r="Q92" s="69">
        <f t="shared" si="4"/>
        <v>0.53109487581008052</v>
      </c>
      <c r="R92" s="69">
        <f t="shared" si="4"/>
        <v>0.52616796199014548</v>
      </c>
      <c r="S92" s="69">
        <f t="shared" si="4"/>
        <v>0.33542037790976909</v>
      </c>
    </row>
    <row r="93" spans="1:19" x14ac:dyDescent="0.35">
      <c r="A93" s="86" t="s">
        <v>36</v>
      </c>
      <c r="B93" s="37" t="s">
        <v>345</v>
      </c>
      <c r="C93" s="47">
        <f t="shared" si="5"/>
        <v>0.77204421149892644</v>
      </c>
      <c r="D93" s="47">
        <f t="shared" si="6"/>
        <v>0.76250175150810207</v>
      </c>
      <c r="E93" s="47">
        <f t="shared" si="6"/>
        <v>0.18299146951828049</v>
      </c>
      <c r="H93"/>
      <c r="I93" s="85">
        <v>0.85046577913863353</v>
      </c>
      <c r="J93" s="84">
        <v>0.88292039662673483</v>
      </c>
      <c r="K93" s="85">
        <v>0.58274645873141107</v>
      </c>
      <c r="L93" s="85">
        <v>0.76250175150810207</v>
      </c>
      <c r="M93" s="85">
        <v>0.81700853048171951</v>
      </c>
      <c r="O93" s="69">
        <f t="shared" si="4"/>
        <v>0.85046577913863353</v>
      </c>
      <c r="P93" s="69">
        <f t="shared" si="4"/>
        <v>0.88292039662673483</v>
      </c>
      <c r="Q93" s="69">
        <f t="shared" si="4"/>
        <v>0.58274645873141107</v>
      </c>
      <c r="R93" s="69">
        <f t="shared" si="4"/>
        <v>0.76250175150810207</v>
      </c>
      <c r="S93" s="69">
        <f t="shared" si="4"/>
        <v>0.18299146951828049</v>
      </c>
    </row>
    <row r="94" spans="1:19" x14ac:dyDescent="0.35">
      <c r="A94" s="86" t="s">
        <v>128</v>
      </c>
      <c r="B94" s="37" t="s">
        <v>313</v>
      </c>
      <c r="C94" s="47">
        <f t="shared" si="5"/>
        <v>0.41603129706326297</v>
      </c>
      <c r="D94" s="47">
        <f t="shared" si="6"/>
        <v>0.49277966320021749</v>
      </c>
      <c r="E94" s="47">
        <f t="shared" si="6"/>
        <v>0.24806106166049746</v>
      </c>
      <c r="H94"/>
      <c r="I94" s="85">
        <v>0.6449122171099595</v>
      </c>
      <c r="J94" s="84">
        <v>0.60318167407982948</v>
      </c>
      <c r="K94" s="85">
        <v>0</v>
      </c>
      <c r="L94" s="85">
        <v>0.49277966320021749</v>
      </c>
      <c r="M94" s="85">
        <v>0.75193893833950254</v>
      </c>
      <c r="O94" s="69">
        <f t="shared" si="4"/>
        <v>0.6449122171099595</v>
      </c>
      <c r="P94" s="69">
        <f t="shared" si="4"/>
        <v>0.60318167407982948</v>
      </c>
      <c r="Q94" s="69">
        <f t="shared" si="4"/>
        <v>0</v>
      </c>
      <c r="R94" s="69">
        <f t="shared" si="4"/>
        <v>0.49277966320021749</v>
      </c>
      <c r="S94" s="69">
        <f t="shared" si="4"/>
        <v>0.24806106166049746</v>
      </c>
    </row>
    <row r="95" spans="1:19" x14ac:dyDescent="0.35">
      <c r="A95" s="86" t="s">
        <v>129</v>
      </c>
      <c r="B95" s="37" t="s">
        <v>314</v>
      </c>
      <c r="C95" s="47">
        <f t="shared" si="5"/>
        <v>0.76784893122739739</v>
      </c>
      <c r="D95" s="47">
        <f t="shared" si="6"/>
        <v>0.70903652870620504</v>
      </c>
      <c r="E95" s="47">
        <f t="shared" si="6"/>
        <v>0.53690750332090398</v>
      </c>
      <c r="H95"/>
      <c r="I95" s="85">
        <v>0.76662582881069719</v>
      </c>
      <c r="J95" s="84">
        <v>0.83789644882305037</v>
      </c>
      <c r="K95" s="85">
        <v>0.69902451604844473</v>
      </c>
      <c r="L95" s="85">
        <v>0.70903652870620504</v>
      </c>
      <c r="M95" s="85">
        <v>0.46309249667909602</v>
      </c>
      <c r="O95" s="69">
        <f t="shared" si="4"/>
        <v>0.76662582881069719</v>
      </c>
      <c r="P95" s="69">
        <f t="shared" si="4"/>
        <v>0.83789644882305037</v>
      </c>
      <c r="Q95" s="69">
        <f t="shared" si="4"/>
        <v>0.69902451604844473</v>
      </c>
      <c r="R95" s="69">
        <f t="shared" si="4"/>
        <v>0.70903652870620504</v>
      </c>
      <c r="S95" s="69">
        <f t="shared" si="4"/>
        <v>0.53690750332090398</v>
      </c>
    </row>
    <row r="96" spans="1:19" x14ac:dyDescent="0.35">
      <c r="A96" s="86" t="s">
        <v>35</v>
      </c>
      <c r="B96" s="37" t="s">
        <v>207</v>
      </c>
      <c r="C96" s="47">
        <f t="shared" si="5"/>
        <v>0.79861841249131782</v>
      </c>
      <c r="D96" s="47">
        <f t="shared" si="6"/>
        <v>0.67628373049334223</v>
      </c>
      <c r="E96" s="47">
        <f t="shared" si="6"/>
        <v>0.45166321284584399</v>
      </c>
      <c r="H96"/>
      <c r="I96" s="85">
        <v>0.71260115131037427</v>
      </c>
      <c r="J96" s="84">
        <v>0.88285605247656262</v>
      </c>
      <c r="K96" s="85">
        <v>0.80039803368701645</v>
      </c>
      <c r="L96" s="85">
        <v>0.67628373049334223</v>
      </c>
      <c r="M96" s="85">
        <v>0.54833678715415601</v>
      </c>
      <c r="O96" s="69">
        <f t="shared" si="4"/>
        <v>0.71260115131037427</v>
      </c>
      <c r="P96" s="69">
        <f t="shared" si="4"/>
        <v>0.88285605247656262</v>
      </c>
      <c r="Q96" s="69">
        <f t="shared" si="4"/>
        <v>0.80039803368701645</v>
      </c>
      <c r="R96" s="69">
        <f t="shared" si="4"/>
        <v>0.67628373049334223</v>
      </c>
      <c r="S96" s="69">
        <f t="shared" si="4"/>
        <v>0.45166321284584399</v>
      </c>
    </row>
    <row r="97" spans="1:19" x14ac:dyDescent="0.35">
      <c r="A97" s="86" t="s">
        <v>130</v>
      </c>
      <c r="B97" s="37" t="s">
        <v>286</v>
      </c>
      <c r="C97" s="47">
        <f t="shared" si="5"/>
        <v>0.89176071363744924</v>
      </c>
      <c r="D97" s="47">
        <f t="shared" si="6"/>
        <v>0.93651385163268552</v>
      </c>
      <c r="E97" s="47">
        <f t="shared" si="6"/>
        <v>0.845785879354363</v>
      </c>
      <c r="H97"/>
      <c r="I97" s="85">
        <v>0.91075309775731617</v>
      </c>
      <c r="J97" s="84">
        <v>0.84887432189374523</v>
      </c>
      <c r="K97" s="85">
        <v>0.915654721261286</v>
      </c>
      <c r="L97" s="85">
        <v>0.93651385163268552</v>
      </c>
      <c r="M97" s="85">
        <v>0.154214120645637</v>
      </c>
      <c r="O97" s="69">
        <f t="shared" si="4"/>
        <v>0.91075309775731617</v>
      </c>
      <c r="P97" s="69">
        <f t="shared" si="4"/>
        <v>0.84887432189374523</v>
      </c>
      <c r="Q97" s="69">
        <f t="shared" si="4"/>
        <v>0.915654721261286</v>
      </c>
      <c r="R97" s="69">
        <f t="shared" si="4"/>
        <v>0.93651385163268552</v>
      </c>
      <c r="S97" s="69">
        <f t="shared" si="4"/>
        <v>0.845785879354363</v>
      </c>
    </row>
    <row r="98" spans="1:19" x14ac:dyDescent="0.35">
      <c r="A98" s="86" t="s">
        <v>131</v>
      </c>
      <c r="B98" s="37" t="s">
        <v>260</v>
      </c>
      <c r="C98" s="47">
        <f t="shared" si="5"/>
        <v>0.91784511122092483</v>
      </c>
      <c r="D98" s="47">
        <f t="shared" si="6"/>
        <v>0.87893949106153557</v>
      </c>
      <c r="E98" s="47">
        <f t="shared" si="6"/>
        <v>0.81531721633398502</v>
      </c>
      <c r="H98"/>
      <c r="I98" s="85">
        <v>0.93716555782811861</v>
      </c>
      <c r="J98" s="84">
        <v>0.90440784488359793</v>
      </c>
      <c r="K98" s="85">
        <v>0.91196193095105815</v>
      </c>
      <c r="L98" s="85">
        <v>0.87893949106153557</v>
      </c>
      <c r="M98" s="85">
        <v>0.18468278366601501</v>
      </c>
      <c r="O98" s="69">
        <f t="shared" si="4"/>
        <v>0.93716555782811861</v>
      </c>
      <c r="P98" s="69">
        <f t="shared" si="4"/>
        <v>0.90440784488359793</v>
      </c>
      <c r="Q98" s="69">
        <f t="shared" si="4"/>
        <v>0.91196193095105815</v>
      </c>
      <c r="R98" s="69">
        <f t="shared" si="4"/>
        <v>0.87893949106153557</v>
      </c>
      <c r="S98" s="69">
        <f t="shared" si="4"/>
        <v>0.81531721633398502</v>
      </c>
    </row>
    <row r="99" spans="1:19" x14ac:dyDescent="0.35">
      <c r="A99" s="86" t="s">
        <v>133</v>
      </c>
      <c r="B99" s="37" t="s">
        <v>263</v>
      </c>
      <c r="C99" s="47">
        <f t="shared" si="5"/>
        <v>0.66417500924842543</v>
      </c>
      <c r="D99" s="47">
        <f t="shared" si="6"/>
        <v>0.7224602767491265</v>
      </c>
      <c r="E99" s="47">
        <f t="shared" si="6"/>
        <v>0.55525874156740151</v>
      </c>
      <c r="H99"/>
      <c r="I99" s="85">
        <v>0.66452611240513726</v>
      </c>
      <c r="J99" s="84">
        <v>0.67635676964022207</v>
      </c>
      <c r="K99" s="85">
        <v>0.65164214569991696</v>
      </c>
      <c r="L99" s="85">
        <v>0.7224602767491265</v>
      </c>
      <c r="M99" s="85">
        <v>0.44474125843259849</v>
      </c>
      <c r="O99" s="69">
        <f t="shared" si="4"/>
        <v>0.66452611240513726</v>
      </c>
      <c r="P99" s="69">
        <f t="shared" si="4"/>
        <v>0.67635676964022207</v>
      </c>
      <c r="Q99" s="69">
        <f t="shared" si="4"/>
        <v>0.65164214569991696</v>
      </c>
      <c r="R99" s="69">
        <f t="shared" si="4"/>
        <v>0.7224602767491265</v>
      </c>
      <c r="S99" s="69">
        <f t="shared" si="4"/>
        <v>0.55525874156740151</v>
      </c>
    </row>
    <row r="100" spans="1:19" x14ac:dyDescent="0.35">
      <c r="A100" s="86" t="s">
        <v>134</v>
      </c>
      <c r="B100" s="37" t="s">
        <v>275</v>
      </c>
      <c r="C100" s="47">
        <f t="shared" si="5"/>
        <v>0.71189174665642996</v>
      </c>
      <c r="D100" s="47">
        <f t="shared" si="6"/>
        <v>0.73234974966048494</v>
      </c>
      <c r="E100" s="47">
        <f t="shared" si="6"/>
        <v>0.26909702009285308</v>
      </c>
      <c r="H100"/>
      <c r="I100" s="85">
        <v>0.70962236214228191</v>
      </c>
      <c r="J100" s="84">
        <v>0.77549271423635302</v>
      </c>
      <c r="K100" s="85">
        <v>0.65056016359065472</v>
      </c>
      <c r="L100" s="85">
        <v>0.73234974966048494</v>
      </c>
      <c r="M100" s="85">
        <v>0.73090297990714692</v>
      </c>
      <c r="O100" s="69">
        <f t="shared" si="4"/>
        <v>0.70962236214228191</v>
      </c>
      <c r="P100" s="69">
        <f t="shared" si="4"/>
        <v>0.77549271423635302</v>
      </c>
      <c r="Q100" s="69">
        <f t="shared" si="4"/>
        <v>0.65056016359065472</v>
      </c>
      <c r="R100" s="69">
        <f t="shared" si="4"/>
        <v>0.73234974966048494</v>
      </c>
      <c r="S100" s="69">
        <f t="shared" si="4"/>
        <v>0.26909702009285308</v>
      </c>
    </row>
    <row r="101" spans="1:19" x14ac:dyDescent="0.35">
      <c r="A101" s="86" t="s">
        <v>37</v>
      </c>
      <c r="B101" s="37" t="s">
        <v>208</v>
      </c>
      <c r="C101" s="47">
        <f t="shared" si="5"/>
        <v>0.65109594776747204</v>
      </c>
      <c r="D101" s="47">
        <f t="shared" si="6"/>
        <v>0.48514246577543951</v>
      </c>
      <c r="E101" s="47">
        <f t="shared" si="6"/>
        <v>0.15353373904144352</v>
      </c>
      <c r="H101"/>
      <c r="I101" s="85">
        <v>0.79043322061972665</v>
      </c>
      <c r="J101" s="84">
        <v>0.86091783743655115</v>
      </c>
      <c r="K101" s="85">
        <v>0.30193678524613837</v>
      </c>
      <c r="L101" s="85">
        <v>0.48514246577543951</v>
      </c>
      <c r="M101" s="85">
        <v>0.84646626095855648</v>
      </c>
      <c r="O101" s="69">
        <f t="shared" si="4"/>
        <v>0.79043322061972665</v>
      </c>
      <c r="P101" s="69">
        <f t="shared" si="4"/>
        <v>0.86091783743655115</v>
      </c>
      <c r="Q101" s="69">
        <f t="shared" si="4"/>
        <v>0.30193678524613837</v>
      </c>
      <c r="R101" s="69">
        <f t="shared" si="4"/>
        <v>0.48514246577543951</v>
      </c>
      <c r="S101" s="69">
        <f t="shared" si="4"/>
        <v>0.15353373904144352</v>
      </c>
    </row>
    <row r="102" spans="1:19" x14ac:dyDescent="0.35">
      <c r="A102" s="86" t="s">
        <v>135</v>
      </c>
      <c r="B102" s="37" t="s">
        <v>261</v>
      </c>
      <c r="C102" s="47">
        <f t="shared" si="5"/>
        <v>0.47615568283289239</v>
      </c>
      <c r="D102" s="47">
        <f t="shared" si="6"/>
        <v>0.29930396869129999</v>
      </c>
      <c r="E102" s="47">
        <f t="shared" si="6"/>
        <v>0.33834534178505904</v>
      </c>
      <c r="H102"/>
      <c r="I102" s="85">
        <v>0.42551890979239998</v>
      </c>
      <c r="J102" s="84">
        <v>0.54834524149171204</v>
      </c>
      <c r="K102" s="85">
        <v>0.4546028972145652</v>
      </c>
      <c r="L102" s="85">
        <v>0.29930396869129999</v>
      </c>
      <c r="M102" s="85">
        <v>0.66165465821494096</v>
      </c>
      <c r="O102" s="69">
        <f t="shared" si="4"/>
        <v>0.42551890979239998</v>
      </c>
      <c r="P102" s="69">
        <f t="shared" si="4"/>
        <v>0.54834524149171204</v>
      </c>
      <c r="Q102" s="69">
        <f t="shared" si="4"/>
        <v>0.4546028972145652</v>
      </c>
      <c r="R102" s="69">
        <f t="shared" si="4"/>
        <v>0.29930396869129999</v>
      </c>
      <c r="S102" s="69">
        <f t="shared" si="4"/>
        <v>0.33834534178505904</v>
      </c>
    </row>
    <row r="103" spans="1:19" x14ac:dyDescent="0.35">
      <c r="A103" s="86" t="s">
        <v>136</v>
      </c>
      <c r="B103" s="37" t="s">
        <v>294</v>
      </c>
      <c r="C103" s="47">
        <f t="shared" si="5"/>
        <v>0.78495063770272233</v>
      </c>
      <c r="D103" s="47">
        <f t="shared" si="6"/>
        <v>0.71595985064933698</v>
      </c>
      <c r="E103" s="47">
        <f t="shared" si="6"/>
        <v>0.37152992603775548</v>
      </c>
      <c r="H103"/>
      <c r="I103" s="85">
        <v>0.79979915830772352</v>
      </c>
      <c r="J103" s="84">
        <v>0.81817659027424261</v>
      </c>
      <c r="K103" s="85">
        <v>0.73687616452620097</v>
      </c>
      <c r="L103" s="85">
        <v>0.71595985064933698</v>
      </c>
      <c r="M103" s="85">
        <v>0.62847007396224452</v>
      </c>
      <c r="O103" s="69">
        <f t="shared" si="4"/>
        <v>0.79979915830772352</v>
      </c>
      <c r="P103" s="69">
        <f t="shared" si="4"/>
        <v>0.81817659027424261</v>
      </c>
      <c r="Q103" s="69">
        <f t="shared" si="4"/>
        <v>0.73687616452620097</v>
      </c>
      <c r="R103" s="69">
        <f t="shared" si="4"/>
        <v>0.71595985064933698</v>
      </c>
      <c r="S103" s="69">
        <f t="shared" si="4"/>
        <v>0.37152992603775548</v>
      </c>
    </row>
    <row r="104" spans="1:19" x14ac:dyDescent="0.35">
      <c r="A104" s="86" t="s">
        <v>137</v>
      </c>
      <c r="B104" s="37" t="s">
        <v>287</v>
      </c>
      <c r="C104" s="47">
        <f t="shared" si="5"/>
        <v>0.73862439159309556</v>
      </c>
      <c r="D104" s="47">
        <f t="shared" si="6"/>
        <v>0.52111145381517432</v>
      </c>
      <c r="E104" s="47">
        <f t="shared" si="6"/>
        <v>0.44798740511167545</v>
      </c>
      <c r="H104"/>
      <c r="I104" s="85">
        <v>0.71589025386461103</v>
      </c>
      <c r="J104" s="84">
        <v>0.81564632931155034</v>
      </c>
      <c r="K104" s="85">
        <v>0.68433659160312543</v>
      </c>
      <c r="L104" s="85">
        <v>0.52111145381517432</v>
      </c>
      <c r="M104" s="85">
        <v>0.55201259488832455</v>
      </c>
      <c r="O104" s="69">
        <f t="shared" si="4"/>
        <v>0.71589025386461103</v>
      </c>
      <c r="P104" s="69">
        <f t="shared" si="4"/>
        <v>0.81564632931155034</v>
      </c>
      <c r="Q104" s="69">
        <f t="shared" si="4"/>
        <v>0.68433659160312543</v>
      </c>
      <c r="R104" s="69">
        <f t="shared" si="4"/>
        <v>0.52111145381517432</v>
      </c>
      <c r="S104" s="69">
        <f t="shared" si="4"/>
        <v>0.44798740511167545</v>
      </c>
    </row>
    <row r="105" spans="1:19" x14ac:dyDescent="0.35">
      <c r="A105" s="86" t="s">
        <v>39</v>
      </c>
      <c r="B105" s="37" t="s">
        <v>210</v>
      </c>
      <c r="C105" s="47">
        <f t="shared" si="5"/>
        <v>0.71206470215218498</v>
      </c>
      <c r="D105" s="47">
        <f t="shared" si="6"/>
        <v>0.67290784922393487</v>
      </c>
      <c r="E105" s="47">
        <f t="shared" si="6"/>
        <v>0.35318837186632845</v>
      </c>
      <c r="H105"/>
      <c r="I105" s="85">
        <v>0.84770448824108779</v>
      </c>
      <c r="J105" s="84">
        <v>0.78798543028880419</v>
      </c>
      <c r="K105" s="85">
        <v>0.50050418792666296</v>
      </c>
      <c r="L105" s="85">
        <v>0.67290784922393487</v>
      </c>
      <c r="M105" s="85">
        <v>0.64681162813367155</v>
      </c>
      <c r="O105" s="69">
        <f t="shared" si="4"/>
        <v>0.84770448824108779</v>
      </c>
      <c r="P105" s="69">
        <f t="shared" si="4"/>
        <v>0.78798543028880419</v>
      </c>
      <c r="Q105" s="69">
        <f t="shared" si="4"/>
        <v>0.50050418792666296</v>
      </c>
      <c r="R105" s="69">
        <f t="shared" si="4"/>
        <v>0.67290784922393487</v>
      </c>
      <c r="S105" s="69">
        <f t="shared" si="4"/>
        <v>0.35318837186632845</v>
      </c>
    </row>
    <row r="106" spans="1:19" x14ac:dyDescent="0.35">
      <c r="A106" s="86" t="s">
        <v>138</v>
      </c>
      <c r="B106" s="37" t="s">
        <v>438</v>
      </c>
      <c r="C106" s="47">
        <f t="shared" si="5"/>
        <v>0.5769842430780574</v>
      </c>
      <c r="D106" s="47">
        <f t="shared" si="6"/>
        <v>0.53418882601665085</v>
      </c>
      <c r="E106" s="47">
        <f t="shared" si="6"/>
        <v>0.60271143959742557</v>
      </c>
      <c r="H106"/>
      <c r="I106" s="85">
        <v>0.58564934824898596</v>
      </c>
      <c r="J106" s="84">
        <v>0.6092870429864683</v>
      </c>
      <c r="K106" s="85">
        <v>0.53601633799871795</v>
      </c>
      <c r="L106" s="85">
        <v>0.53418882601665085</v>
      </c>
      <c r="M106" s="85">
        <v>0.39728856040257449</v>
      </c>
      <c r="O106" s="69">
        <f t="shared" si="4"/>
        <v>0.58564934824898596</v>
      </c>
      <c r="P106" s="69">
        <f t="shared" si="4"/>
        <v>0.6092870429864683</v>
      </c>
      <c r="Q106" s="69">
        <f t="shared" si="4"/>
        <v>0.53601633799871795</v>
      </c>
      <c r="R106" s="69">
        <f t="shared" si="4"/>
        <v>0.53418882601665085</v>
      </c>
      <c r="S106" s="69">
        <f t="shared" si="4"/>
        <v>0.60271143959742557</v>
      </c>
    </row>
    <row r="107" spans="1:19" x14ac:dyDescent="0.35">
      <c r="A107" s="86" t="s">
        <v>140</v>
      </c>
      <c r="B107" s="37" t="s">
        <v>346</v>
      </c>
      <c r="C107" s="47">
        <f t="shared" si="5"/>
        <v>0.61395225949031207</v>
      </c>
      <c r="D107" s="47">
        <f t="shared" si="6"/>
        <v>0.71528522127139105</v>
      </c>
      <c r="E107" s="47">
        <f t="shared" si="6"/>
        <v>0.30044087893354254</v>
      </c>
      <c r="H107"/>
      <c r="I107" s="85">
        <v>0.73336558855877576</v>
      </c>
      <c r="J107" s="84">
        <v>0.81847885002335963</v>
      </c>
      <c r="K107" s="85">
        <v>0.29001233988880071</v>
      </c>
      <c r="L107" s="85">
        <v>0.71528522127139105</v>
      </c>
      <c r="M107" s="85">
        <v>0.69955912106645746</v>
      </c>
      <c r="O107" s="69">
        <f t="shared" si="4"/>
        <v>0.73336558855877576</v>
      </c>
      <c r="P107" s="69">
        <f t="shared" si="4"/>
        <v>0.81847885002335963</v>
      </c>
      <c r="Q107" s="69">
        <f t="shared" si="4"/>
        <v>0.29001233988880071</v>
      </c>
      <c r="R107" s="69">
        <f t="shared" si="4"/>
        <v>0.71528522127139105</v>
      </c>
      <c r="S107" s="69">
        <f t="shared" si="4"/>
        <v>0.30044087893354254</v>
      </c>
    </row>
    <row r="108" spans="1:19" x14ac:dyDescent="0.35">
      <c r="A108" s="86" t="s">
        <v>139</v>
      </c>
      <c r="B108" s="37" t="s">
        <v>262</v>
      </c>
      <c r="C108" s="47">
        <f t="shared" si="5"/>
        <v>0.80459113629770063</v>
      </c>
      <c r="D108" s="47">
        <f t="shared" si="6"/>
        <v>0.75209778075189715</v>
      </c>
      <c r="E108" s="47">
        <f t="shared" si="6"/>
        <v>0.36820272921837049</v>
      </c>
      <c r="H108"/>
      <c r="I108" s="85">
        <v>0.86966928879065664</v>
      </c>
      <c r="J108" s="84">
        <v>0.86129135148135716</v>
      </c>
      <c r="K108" s="85">
        <v>0.68281276862108842</v>
      </c>
      <c r="L108" s="85">
        <v>0.75209778075189715</v>
      </c>
      <c r="M108" s="85">
        <v>0.63179727078162951</v>
      </c>
      <c r="O108" s="69">
        <f t="shared" si="4"/>
        <v>0.86966928879065664</v>
      </c>
      <c r="P108" s="69">
        <f t="shared" si="4"/>
        <v>0.86129135148135716</v>
      </c>
      <c r="Q108" s="69">
        <f t="shared" si="4"/>
        <v>0.68281276862108842</v>
      </c>
      <c r="R108" s="69">
        <f t="shared" si="4"/>
        <v>0.75209778075189715</v>
      </c>
      <c r="S108" s="69">
        <f t="shared" si="4"/>
        <v>0.36820272921837049</v>
      </c>
    </row>
    <row r="109" spans="1:19" x14ac:dyDescent="0.35">
      <c r="A109" s="86" t="s">
        <v>40</v>
      </c>
      <c r="B109" s="37" t="s">
        <v>211</v>
      </c>
      <c r="C109" s="47">
        <f t="shared" si="5"/>
        <v>0.63932290496102862</v>
      </c>
      <c r="D109" s="47">
        <f t="shared" si="6"/>
        <v>0.64154857793331854</v>
      </c>
      <c r="E109" s="47">
        <f t="shared" si="6"/>
        <v>0.38705768858677503</v>
      </c>
      <c r="H109"/>
      <c r="I109" s="85">
        <v>0.78829075192352804</v>
      </c>
      <c r="J109" s="84">
        <v>0.83767848193429062</v>
      </c>
      <c r="K109" s="85">
        <v>0.29199948102526729</v>
      </c>
      <c r="L109" s="85">
        <v>0.64154857793331854</v>
      </c>
      <c r="M109" s="85">
        <v>0.61294231141322497</v>
      </c>
      <c r="O109" s="69">
        <f t="shared" si="4"/>
        <v>0.78829075192352804</v>
      </c>
      <c r="P109" s="69">
        <f t="shared" si="4"/>
        <v>0.83767848193429062</v>
      </c>
      <c r="Q109" s="69">
        <f t="shared" si="4"/>
        <v>0.29199948102526729</v>
      </c>
      <c r="R109" s="69">
        <f t="shared" si="4"/>
        <v>0.64154857793331854</v>
      </c>
      <c r="S109" s="69">
        <f t="shared" si="4"/>
        <v>0.38705768858677503</v>
      </c>
    </row>
    <row r="110" spans="1:19" x14ac:dyDescent="0.35">
      <c r="A110" s="86" t="s">
        <v>141</v>
      </c>
      <c r="B110" s="37" t="s">
        <v>360</v>
      </c>
      <c r="C110" s="47">
        <f t="shared" si="5"/>
        <v>0.53888081933238519</v>
      </c>
      <c r="D110" s="47">
        <f t="shared" si="6"/>
        <v>0.25598613360726408</v>
      </c>
      <c r="E110" s="47">
        <f t="shared" si="6"/>
        <v>0.21489378493095901</v>
      </c>
      <c r="H110"/>
      <c r="I110" s="85">
        <v>0.64840069887266494</v>
      </c>
      <c r="J110" s="84">
        <v>0.50865645020746575</v>
      </c>
      <c r="K110" s="85">
        <v>0.45958530891702493</v>
      </c>
      <c r="L110" s="85">
        <v>0.25598613360726408</v>
      </c>
      <c r="M110" s="85">
        <v>0.78510621506904099</v>
      </c>
      <c r="O110" s="69">
        <f t="shared" si="4"/>
        <v>0.64840069887266494</v>
      </c>
      <c r="P110" s="69">
        <f t="shared" si="4"/>
        <v>0.50865645020746575</v>
      </c>
      <c r="Q110" s="69">
        <f t="shared" si="4"/>
        <v>0.45958530891702493</v>
      </c>
      <c r="R110" s="69">
        <f t="shared" si="4"/>
        <v>0.25598613360726408</v>
      </c>
      <c r="S110" s="69">
        <f t="shared" si="4"/>
        <v>0.21489378493095901</v>
      </c>
    </row>
    <row r="111" spans="1:19" x14ac:dyDescent="0.35">
      <c r="A111" s="86" t="s">
        <v>142</v>
      </c>
      <c r="B111" s="37" t="s">
        <v>224</v>
      </c>
      <c r="C111" s="47">
        <f t="shared" si="5"/>
        <v>0.90399673029608119</v>
      </c>
      <c r="D111" s="47">
        <f t="shared" si="6"/>
        <v>0.82908542547141961</v>
      </c>
      <c r="E111" s="47">
        <f t="shared" si="6"/>
        <v>0.42141489279490552</v>
      </c>
      <c r="H111"/>
      <c r="I111" s="85">
        <v>0.89456988009843608</v>
      </c>
      <c r="J111" s="84">
        <v>0.89331752891479699</v>
      </c>
      <c r="K111" s="85">
        <v>0.9241027818750106</v>
      </c>
      <c r="L111" s="85">
        <v>0.82908542547141961</v>
      </c>
      <c r="M111" s="85">
        <v>0.57858510720509448</v>
      </c>
      <c r="O111" s="69">
        <f t="shared" si="4"/>
        <v>0.89456988009843608</v>
      </c>
      <c r="P111" s="69">
        <f t="shared" si="4"/>
        <v>0.89331752891479699</v>
      </c>
      <c r="Q111" s="69">
        <f t="shared" si="4"/>
        <v>0.9241027818750106</v>
      </c>
      <c r="R111" s="69">
        <f t="shared" si="4"/>
        <v>0.82908542547141961</v>
      </c>
      <c r="S111" s="69">
        <f t="shared" si="4"/>
        <v>0.42141489279490552</v>
      </c>
    </row>
    <row r="112" spans="1:19" x14ac:dyDescent="0.35">
      <c r="A112" s="86" t="s">
        <v>38</v>
      </c>
      <c r="B112" s="37" t="s">
        <v>209</v>
      </c>
      <c r="C112" s="47">
        <f t="shared" si="5"/>
        <v>0.74359539114458884</v>
      </c>
      <c r="D112" s="47">
        <f t="shared" si="6"/>
        <v>0.7882081264726335</v>
      </c>
      <c r="E112" s="47">
        <f t="shared" si="6"/>
        <v>0.32704532625076776</v>
      </c>
      <c r="H112"/>
      <c r="I112" s="85">
        <v>0.84979063847556457</v>
      </c>
      <c r="J112" s="84">
        <v>0.85293235686540614</v>
      </c>
      <c r="K112" s="85">
        <v>0.52806317809279602</v>
      </c>
      <c r="L112" s="85">
        <v>0.7882081264726335</v>
      </c>
      <c r="M112" s="85">
        <v>0.67295467374923224</v>
      </c>
      <c r="O112" s="69">
        <f t="shared" si="4"/>
        <v>0.84979063847556457</v>
      </c>
      <c r="P112" s="69">
        <f t="shared" si="4"/>
        <v>0.85293235686540614</v>
      </c>
      <c r="Q112" s="69">
        <f t="shared" si="4"/>
        <v>0.52806317809279602</v>
      </c>
      <c r="R112" s="69">
        <f t="shared" si="4"/>
        <v>0.7882081264726335</v>
      </c>
      <c r="S112" s="69">
        <f t="shared" si="4"/>
        <v>0.32704532625076776</v>
      </c>
    </row>
    <row r="113" spans="1:19" x14ac:dyDescent="0.35">
      <c r="A113" s="86" t="s">
        <v>143</v>
      </c>
      <c r="B113" s="37" t="s">
        <v>347</v>
      </c>
      <c r="C113" s="47">
        <f t="shared" si="5"/>
        <v>0.42263894752435033</v>
      </c>
      <c r="D113" s="47">
        <f t="shared" si="6"/>
        <v>0.49987714894581797</v>
      </c>
      <c r="E113" s="47">
        <f t="shared" si="6"/>
        <v>0.55963927365350652</v>
      </c>
      <c r="H113"/>
      <c r="I113" s="85">
        <v>0.36119858188789727</v>
      </c>
      <c r="J113" s="84">
        <v>0.60549456768478438</v>
      </c>
      <c r="K113" s="85">
        <v>0.30122369300036927</v>
      </c>
      <c r="L113" s="85">
        <v>0.49987714894581797</v>
      </c>
      <c r="M113" s="85">
        <v>0.44036072634649348</v>
      </c>
      <c r="O113" s="69">
        <f t="shared" si="4"/>
        <v>0.36119858188789727</v>
      </c>
      <c r="P113" s="69">
        <f t="shared" si="4"/>
        <v>0.60549456768478438</v>
      </c>
      <c r="Q113" s="69">
        <f t="shared" si="4"/>
        <v>0.30122369300036927</v>
      </c>
      <c r="R113" s="69">
        <f t="shared" si="4"/>
        <v>0.49987714894581797</v>
      </c>
      <c r="S113" s="69">
        <f t="shared" si="4"/>
        <v>0.55963927365350652</v>
      </c>
    </row>
    <row r="114" spans="1:19" x14ac:dyDescent="0.35">
      <c r="A114" s="86" t="s">
        <v>41</v>
      </c>
      <c r="B114" s="37" t="s">
        <v>212</v>
      </c>
      <c r="C114" s="47">
        <f t="shared" si="5"/>
        <v>0.85394155416509798</v>
      </c>
      <c r="D114" s="47">
        <f t="shared" si="6"/>
        <v>0.76967954928728899</v>
      </c>
      <c r="E114" s="47">
        <f t="shared" si="6"/>
        <v>0.83410092036336647</v>
      </c>
      <c r="H114"/>
      <c r="I114" s="85">
        <v>0.89012873538539172</v>
      </c>
      <c r="J114" s="84">
        <v>0.89136326635732077</v>
      </c>
      <c r="K114" s="85">
        <v>0.78033266075258134</v>
      </c>
      <c r="L114" s="85">
        <v>0.76967954928728899</v>
      </c>
      <c r="M114" s="85">
        <v>0.1658990796366335</v>
      </c>
      <c r="O114" s="69">
        <f t="shared" si="4"/>
        <v>0.89012873538539172</v>
      </c>
      <c r="P114" s="69">
        <f t="shared" si="4"/>
        <v>0.89136326635732077</v>
      </c>
      <c r="Q114" s="69">
        <f t="shared" si="4"/>
        <v>0.78033266075258134</v>
      </c>
      <c r="R114" s="69">
        <f t="shared" si="4"/>
        <v>0.76967954928728899</v>
      </c>
      <c r="S114" s="69">
        <f t="shared" si="4"/>
        <v>0.83410092036336647</v>
      </c>
    </row>
    <row r="115" spans="1:19" x14ac:dyDescent="0.35">
      <c r="A115" s="86" t="s">
        <v>144</v>
      </c>
      <c r="B115" s="37" t="s">
        <v>348</v>
      </c>
      <c r="C115" s="47">
        <f t="shared" si="5"/>
        <v>0.71549619854888169</v>
      </c>
      <c r="D115" s="47">
        <f t="shared" si="6"/>
        <v>0.63638000231837699</v>
      </c>
      <c r="E115" s="47">
        <f t="shared" si="6"/>
        <v>0.28645665209871052</v>
      </c>
      <c r="H115"/>
      <c r="I115" s="85">
        <v>0.83218051382520764</v>
      </c>
      <c r="J115" s="84">
        <v>0.81322088785480251</v>
      </c>
      <c r="K115" s="85">
        <v>0.50108719396663481</v>
      </c>
      <c r="L115" s="85">
        <v>0.63638000231837699</v>
      </c>
      <c r="M115" s="85">
        <v>0.71354334790128948</v>
      </c>
      <c r="O115" s="69">
        <f t="shared" si="4"/>
        <v>0.83218051382520764</v>
      </c>
      <c r="P115" s="69">
        <f t="shared" si="4"/>
        <v>0.81322088785480251</v>
      </c>
      <c r="Q115" s="69">
        <f t="shared" si="4"/>
        <v>0.50108719396663481</v>
      </c>
      <c r="R115" s="69">
        <f t="shared" si="4"/>
        <v>0.63638000231837699</v>
      </c>
      <c r="S115" s="69">
        <f t="shared" si="4"/>
        <v>0.28645665209871052</v>
      </c>
    </row>
    <row r="116" spans="1:19" x14ac:dyDescent="0.35">
      <c r="A116" s="86" t="s">
        <v>42</v>
      </c>
      <c r="B116" s="37" t="s">
        <v>213</v>
      </c>
      <c r="C116" s="47">
        <f t="shared" si="5"/>
        <v>0.75128003052528536</v>
      </c>
      <c r="D116" s="47">
        <f t="shared" si="6"/>
        <v>0.74217048161251253</v>
      </c>
      <c r="E116" s="47">
        <f t="shared" si="6"/>
        <v>0.254833323511092</v>
      </c>
      <c r="H116"/>
      <c r="I116" s="85">
        <v>0.88370834768497153</v>
      </c>
      <c r="J116" s="84">
        <v>0.80423470695702215</v>
      </c>
      <c r="K116" s="85">
        <v>0.5658970369338624</v>
      </c>
      <c r="L116" s="85">
        <v>0.74217048161251253</v>
      </c>
      <c r="M116" s="85">
        <v>0.745166676488908</v>
      </c>
      <c r="O116" s="69">
        <f t="shared" si="4"/>
        <v>0.88370834768497153</v>
      </c>
      <c r="P116" s="69">
        <f t="shared" si="4"/>
        <v>0.80423470695702215</v>
      </c>
      <c r="Q116" s="69">
        <f t="shared" si="4"/>
        <v>0.5658970369338624</v>
      </c>
      <c r="R116" s="69">
        <f t="shared" si="4"/>
        <v>0.74217048161251253</v>
      </c>
      <c r="S116" s="69">
        <f t="shared" si="4"/>
        <v>0.254833323511092</v>
      </c>
    </row>
    <row r="117" spans="1:19" x14ac:dyDescent="0.35">
      <c r="A117" s="86" t="s">
        <v>145</v>
      </c>
      <c r="B117" s="37" t="s">
        <v>359</v>
      </c>
      <c r="C117" s="47">
        <f t="shared" si="5"/>
        <v>0.39978964032199177</v>
      </c>
      <c r="D117" s="47">
        <f t="shared" si="6"/>
        <v>0.242960745557946</v>
      </c>
      <c r="E117" s="47">
        <f t="shared" si="6"/>
        <v>0.23349475688766352</v>
      </c>
      <c r="H117"/>
      <c r="I117" s="85">
        <v>0.55853179636047867</v>
      </c>
      <c r="J117" s="84">
        <v>0.36159133969807472</v>
      </c>
      <c r="K117" s="85">
        <v>0.27924578490742191</v>
      </c>
      <c r="L117" s="85">
        <v>0.242960745557946</v>
      </c>
      <c r="M117" s="85">
        <v>0.76650524311233648</v>
      </c>
      <c r="O117" s="69">
        <f t="shared" si="4"/>
        <v>0.55853179636047867</v>
      </c>
      <c r="P117" s="69">
        <f t="shared" si="4"/>
        <v>0.36159133969807472</v>
      </c>
      <c r="Q117" s="69">
        <f t="shared" si="4"/>
        <v>0.27924578490742191</v>
      </c>
      <c r="R117" s="69">
        <f t="shared" si="4"/>
        <v>0.242960745557946</v>
      </c>
      <c r="S117" s="69">
        <f t="shared" si="4"/>
        <v>0.23349475688766352</v>
      </c>
    </row>
    <row r="118" spans="1:19" x14ac:dyDescent="0.35">
      <c r="A118" s="86" t="s">
        <v>146</v>
      </c>
      <c r="B118" s="37" t="s">
        <v>307</v>
      </c>
      <c r="C118" s="47">
        <f t="shared" si="5"/>
        <v>0.9249791999281104</v>
      </c>
      <c r="D118" s="47">
        <f t="shared" si="6"/>
        <v>0.96089592904919874</v>
      </c>
      <c r="E118" s="47">
        <f t="shared" si="6"/>
        <v>0.97337874317061857</v>
      </c>
      <c r="H118"/>
      <c r="I118" s="85">
        <v>0.94846810586409758</v>
      </c>
      <c r="J118" s="84">
        <v>0.86959732941893719</v>
      </c>
      <c r="K118" s="85">
        <v>0.95687216450129653</v>
      </c>
      <c r="L118" s="85">
        <v>0.96089592904919874</v>
      </c>
      <c r="M118" s="85">
        <v>2.66212568293814E-2</v>
      </c>
      <c r="O118" s="69">
        <f t="shared" si="4"/>
        <v>0.94846810586409758</v>
      </c>
      <c r="P118" s="69">
        <f t="shared" si="4"/>
        <v>0.86959732941893719</v>
      </c>
      <c r="Q118" s="69">
        <f t="shared" si="4"/>
        <v>0.95687216450129653</v>
      </c>
      <c r="R118" s="69">
        <f t="shared" si="4"/>
        <v>0.96089592904919874</v>
      </c>
      <c r="S118" s="69">
        <f t="shared" si="4"/>
        <v>0.97337874317061857</v>
      </c>
    </row>
    <row r="119" spans="1:19" x14ac:dyDescent="0.35">
      <c r="A119" s="86" t="s">
        <v>147</v>
      </c>
      <c r="B119" s="37" t="s">
        <v>320</v>
      </c>
      <c r="C119" s="47">
        <f t="shared" si="5"/>
        <v>0.95188192817704065</v>
      </c>
      <c r="D119" s="47">
        <f t="shared" si="6"/>
        <v>0.9732518480298058</v>
      </c>
      <c r="E119" s="47">
        <f t="shared" si="6"/>
        <v>0.98708809623260263</v>
      </c>
      <c r="H119"/>
      <c r="I119" s="85">
        <v>0.97778608389920851</v>
      </c>
      <c r="J119" s="84">
        <v>0.90490204675003816</v>
      </c>
      <c r="K119" s="85">
        <v>0.97295765388187527</v>
      </c>
      <c r="L119" s="85">
        <v>0.9732518480298058</v>
      </c>
      <c r="M119" s="85">
        <v>1.2911903767397349E-2</v>
      </c>
      <c r="O119" s="69">
        <f t="shared" si="4"/>
        <v>0.97778608389920851</v>
      </c>
      <c r="P119" s="69">
        <f t="shared" si="4"/>
        <v>0.90490204675003816</v>
      </c>
      <c r="Q119" s="69">
        <f t="shared" si="4"/>
        <v>0.97295765388187527</v>
      </c>
      <c r="R119" s="69">
        <f t="shared" si="4"/>
        <v>0.9732518480298058</v>
      </c>
      <c r="S119" s="69">
        <f t="shared" si="4"/>
        <v>0.98708809623260263</v>
      </c>
    </row>
    <row r="120" spans="1:19" x14ac:dyDescent="0.35">
      <c r="A120" s="86" t="s">
        <v>148</v>
      </c>
      <c r="B120" s="37" t="s">
        <v>255</v>
      </c>
      <c r="C120" s="47">
        <f t="shared" si="5"/>
        <v>0.76119997675129181</v>
      </c>
      <c r="D120" s="47">
        <f t="shared" si="6"/>
        <v>0.76380394321129352</v>
      </c>
      <c r="E120" s="47">
        <f t="shared" si="6"/>
        <v>0.25714432058208248</v>
      </c>
      <c r="H120"/>
      <c r="I120" s="85">
        <v>0.80293644475341375</v>
      </c>
      <c r="J120" s="84">
        <v>0.84417707375504625</v>
      </c>
      <c r="K120" s="85">
        <v>0.63648641174541554</v>
      </c>
      <c r="L120" s="85">
        <v>0.76380394321129352</v>
      </c>
      <c r="M120" s="85">
        <v>0.74285567941791752</v>
      </c>
      <c r="O120" s="69">
        <f t="shared" si="4"/>
        <v>0.80293644475341375</v>
      </c>
      <c r="P120" s="69">
        <f t="shared" si="4"/>
        <v>0.84417707375504625</v>
      </c>
      <c r="Q120" s="69">
        <f t="shared" si="4"/>
        <v>0.63648641174541554</v>
      </c>
      <c r="R120" s="69">
        <f t="shared" si="4"/>
        <v>0.76380394321129352</v>
      </c>
      <c r="S120" s="69">
        <f t="shared" si="4"/>
        <v>0.25714432058208248</v>
      </c>
    </row>
    <row r="121" spans="1:19" x14ac:dyDescent="0.35">
      <c r="A121" s="86" t="s">
        <v>149</v>
      </c>
      <c r="B121" s="37" t="s">
        <v>349</v>
      </c>
      <c r="C121" s="47">
        <f t="shared" si="5"/>
        <v>0.93556155361341764</v>
      </c>
      <c r="D121" s="47">
        <f t="shared" si="6"/>
        <v>0.95008838062261169</v>
      </c>
      <c r="E121" s="47">
        <f t="shared" si="6"/>
        <v>0.97391718373733893</v>
      </c>
      <c r="H121"/>
      <c r="I121" s="85">
        <v>0.93855209949717455</v>
      </c>
      <c r="J121" s="84">
        <v>0.91076482883820209</v>
      </c>
      <c r="K121" s="85">
        <v>0.95736773250487628</v>
      </c>
      <c r="L121" s="85">
        <v>0.95008838062261169</v>
      </c>
      <c r="M121" s="85">
        <v>2.6082816262661099E-2</v>
      </c>
      <c r="O121" s="69">
        <f t="shared" si="4"/>
        <v>0.93855209949717455</v>
      </c>
      <c r="P121" s="69">
        <f t="shared" si="4"/>
        <v>0.91076482883820209</v>
      </c>
      <c r="Q121" s="69">
        <f t="shared" si="4"/>
        <v>0.95736773250487628</v>
      </c>
      <c r="R121" s="69">
        <f t="shared" si="4"/>
        <v>0.95008838062261169</v>
      </c>
      <c r="S121" s="69">
        <f t="shared" si="4"/>
        <v>0.97391718373733893</v>
      </c>
    </row>
    <row r="122" spans="1:19" x14ac:dyDescent="0.35">
      <c r="A122" s="86" t="s">
        <v>150</v>
      </c>
      <c r="B122" s="37" t="s">
        <v>439</v>
      </c>
      <c r="C122" s="47">
        <f t="shared" si="5"/>
        <v>0.33925942056320074</v>
      </c>
      <c r="D122" s="47">
        <f t="shared" si="6"/>
        <v>0.39137101972762001</v>
      </c>
      <c r="E122" s="47">
        <f t="shared" si="6"/>
        <v>0.84375749958816404</v>
      </c>
      <c r="H122"/>
      <c r="I122" s="85">
        <v>0.1615632529368933</v>
      </c>
      <c r="J122" s="84">
        <v>5.9618068304785811E-2</v>
      </c>
      <c r="K122" s="85">
        <v>0.79659694044792329</v>
      </c>
      <c r="L122" s="85">
        <v>0.39137101972762001</v>
      </c>
      <c r="M122" s="85">
        <v>0.15624250041183599</v>
      </c>
      <c r="O122" s="69">
        <f t="shared" si="4"/>
        <v>0.1615632529368933</v>
      </c>
      <c r="P122" s="69">
        <f t="shared" si="4"/>
        <v>5.9618068304785811E-2</v>
      </c>
      <c r="Q122" s="69">
        <f t="shared" si="4"/>
        <v>0.79659694044792329</v>
      </c>
      <c r="R122" s="69">
        <f t="shared" si="4"/>
        <v>0.39137101972762001</v>
      </c>
      <c r="S122" s="69">
        <f t="shared" si="4"/>
        <v>0.84375749958816404</v>
      </c>
    </row>
    <row r="123" spans="1:19" x14ac:dyDescent="0.35">
      <c r="A123" s="86" t="s">
        <v>151</v>
      </c>
      <c r="B123" s="37" t="s">
        <v>299</v>
      </c>
      <c r="C123" s="47">
        <f t="shared" si="5"/>
        <v>0.59226807058982323</v>
      </c>
      <c r="D123" s="47">
        <f t="shared" si="6"/>
        <v>0.54066526697272788</v>
      </c>
      <c r="E123" s="47">
        <f t="shared" si="6"/>
        <v>0.27660665579117194</v>
      </c>
      <c r="H123"/>
      <c r="I123" s="85">
        <v>0.77931302935611657</v>
      </c>
      <c r="J123" s="84">
        <v>0.63947997388082278</v>
      </c>
      <c r="K123" s="85">
        <v>0.35801120853253032</v>
      </c>
      <c r="L123" s="85">
        <v>0.54066526697272788</v>
      </c>
      <c r="M123" s="85">
        <v>0.72339334420882806</v>
      </c>
      <c r="O123" s="69">
        <f t="shared" ref="O123:S173" si="7">IF(ISNUMBER(I123)=TRUE,O$5*(I123-O$4)/(O$3-O$4)+(1-O$5)*(1-(I123-O$4)/(O$3-O$4)),"..")</f>
        <v>0.77931302935611657</v>
      </c>
      <c r="P123" s="69">
        <f t="shared" si="7"/>
        <v>0.63947997388082278</v>
      </c>
      <c r="Q123" s="69">
        <f t="shared" si="7"/>
        <v>0.35801120853253032</v>
      </c>
      <c r="R123" s="69">
        <f t="shared" si="7"/>
        <v>0.54066526697272788</v>
      </c>
      <c r="S123" s="69">
        <f t="shared" si="7"/>
        <v>0.27660665579117194</v>
      </c>
    </row>
    <row r="124" spans="1:19" x14ac:dyDescent="0.35">
      <c r="A124" s="86" t="s">
        <v>152</v>
      </c>
      <c r="B124" s="37" t="s">
        <v>350</v>
      </c>
      <c r="C124" s="47">
        <f t="shared" si="5"/>
        <v>0.86069158944681456</v>
      </c>
      <c r="D124" s="47">
        <f t="shared" si="6"/>
        <v>0.78594991299877504</v>
      </c>
      <c r="E124" s="47">
        <f t="shared" si="6"/>
        <v>0.516539037172836</v>
      </c>
      <c r="H124"/>
      <c r="I124" s="85">
        <v>0.8393594200706157</v>
      </c>
      <c r="J124" s="84">
        <v>0.87557444860756095</v>
      </c>
      <c r="K124" s="85">
        <v>0.86714089966226704</v>
      </c>
      <c r="L124" s="85">
        <v>0.78594991299877504</v>
      </c>
      <c r="M124" s="85">
        <v>0.483460962827164</v>
      </c>
      <c r="O124" s="69">
        <f t="shared" si="7"/>
        <v>0.8393594200706157</v>
      </c>
      <c r="P124" s="69">
        <f t="shared" si="7"/>
        <v>0.87557444860756095</v>
      </c>
      <c r="Q124" s="69">
        <f t="shared" si="7"/>
        <v>0.86714089966226704</v>
      </c>
      <c r="R124" s="69">
        <f t="shared" si="7"/>
        <v>0.78594991299877504</v>
      </c>
      <c r="S124" s="69">
        <f t="shared" si="7"/>
        <v>0.516539037172836</v>
      </c>
    </row>
    <row r="125" spans="1:19" x14ac:dyDescent="0.35">
      <c r="A125" s="86" t="s">
        <v>153</v>
      </c>
      <c r="B125" s="37" t="s">
        <v>300</v>
      </c>
      <c r="C125" s="47">
        <f t="shared" si="5"/>
        <v>0.86705100239461597</v>
      </c>
      <c r="D125" s="47">
        <f t="shared" si="6"/>
        <v>0.80733755910889704</v>
      </c>
      <c r="E125" s="47">
        <f t="shared" si="6"/>
        <v>0.54545823683856742</v>
      </c>
      <c r="H125"/>
      <c r="I125" s="85">
        <v>0.88896417868254307</v>
      </c>
      <c r="J125" s="84">
        <v>0.83463244897351674</v>
      </c>
      <c r="K125" s="85">
        <v>0.87755637952778809</v>
      </c>
      <c r="L125" s="85">
        <v>0.80733755910889704</v>
      </c>
      <c r="M125" s="85">
        <v>0.45454176316143252</v>
      </c>
      <c r="O125" s="69">
        <f t="shared" si="7"/>
        <v>0.88896417868254307</v>
      </c>
      <c r="P125" s="69">
        <f t="shared" si="7"/>
        <v>0.83463244897351674</v>
      </c>
      <c r="Q125" s="69">
        <f t="shared" si="7"/>
        <v>0.87755637952778809</v>
      </c>
      <c r="R125" s="69">
        <f t="shared" si="7"/>
        <v>0.80733755910889704</v>
      </c>
      <c r="S125" s="69">
        <f t="shared" si="7"/>
        <v>0.54545823683856742</v>
      </c>
    </row>
    <row r="126" spans="1:19" x14ac:dyDescent="0.35">
      <c r="A126" s="86" t="s">
        <v>154</v>
      </c>
      <c r="B126" s="37" t="s">
        <v>250</v>
      </c>
      <c r="C126" s="47">
        <f t="shared" si="5"/>
        <v>0.68458030146460036</v>
      </c>
      <c r="D126" s="47">
        <f t="shared" si="6"/>
        <v>0.64656949335175207</v>
      </c>
      <c r="E126" s="47">
        <f t="shared" si="6"/>
        <v>0.40516460337957594</v>
      </c>
      <c r="H126"/>
      <c r="I126" s="85">
        <v>0.79297078577122759</v>
      </c>
      <c r="J126" s="84">
        <v>0.78886672012961023</v>
      </c>
      <c r="K126" s="85">
        <v>0.47190339849296309</v>
      </c>
      <c r="L126" s="85">
        <v>0.64656949335175207</v>
      </c>
      <c r="M126" s="85">
        <v>0.59483539662042406</v>
      </c>
      <c r="O126" s="69">
        <f t="shared" si="7"/>
        <v>0.79297078577122759</v>
      </c>
      <c r="P126" s="69">
        <f t="shared" si="7"/>
        <v>0.78886672012961023</v>
      </c>
      <c r="Q126" s="69">
        <f t="shared" si="7"/>
        <v>0.47190339849296309</v>
      </c>
      <c r="R126" s="69">
        <f t="shared" si="7"/>
        <v>0.64656949335175207</v>
      </c>
      <c r="S126" s="69">
        <f t="shared" si="7"/>
        <v>0.40516460337957594</v>
      </c>
    </row>
    <row r="127" spans="1:19" x14ac:dyDescent="0.35">
      <c r="A127" s="86" t="s">
        <v>155</v>
      </c>
      <c r="B127" s="37" t="s">
        <v>308</v>
      </c>
      <c r="C127" s="47">
        <f t="shared" si="5"/>
        <v>0.6300156604488063</v>
      </c>
      <c r="D127" s="47">
        <f t="shared" si="6"/>
        <v>0.65387060387565421</v>
      </c>
      <c r="E127" s="47">
        <f t="shared" si="6"/>
        <v>0.35025815434049701</v>
      </c>
      <c r="H127"/>
      <c r="I127" s="85">
        <v>0.81367692034583894</v>
      </c>
      <c r="J127" s="84">
        <v>0.79629839430450966</v>
      </c>
      <c r="K127" s="85">
        <v>0.28007166669607031</v>
      </c>
      <c r="L127" s="85">
        <v>0.65387060387565421</v>
      </c>
      <c r="M127" s="85">
        <v>0.64974184565950299</v>
      </c>
      <c r="O127" s="69">
        <f t="shared" si="7"/>
        <v>0.81367692034583894</v>
      </c>
      <c r="P127" s="69">
        <f t="shared" si="7"/>
        <v>0.79629839430450966</v>
      </c>
      <c r="Q127" s="69">
        <f t="shared" si="7"/>
        <v>0.28007166669607031</v>
      </c>
      <c r="R127" s="69">
        <f t="shared" si="7"/>
        <v>0.65387060387565421</v>
      </c>
      <c r="S127" s="69">
        <f t="shared" si="7"/>
        <v>0.35025815434049701</v>
      </c>
    </row>
    <row r="128" spans="1:19" x14ac:dyDescent="0.35">
      <c r="A128" s="86" t="s">
        <v>156</v>
      </c>
      <c r="B128" s="37" t="s">
        <v>238</v>
      </c>
      <c r="C128" s="47">
        <f t="shared" si="5"/>
        <v>0.8168257911413882</v>
      </c>
      <c r="D128" s="47">
        <f t="shared" si="6"/>
        <v>0.80289667065646442</v>
      </c>
      <c r="E128" s="47">
        <f t="shared" si="6"/>
        <v>0.8649183071765485</v>
      </c>
      <c r="H128"/>
      <c r="I128" s="85">
        <v>0.69786690181883371</v>
      </c>
      <c r="J128" s="84">
        <v>0.81826356920438603</v>
      </c>
      <c r="K128" s="85">
        <v>0.93434690240094509</v>
      </c>
      <c r="L128" s="85">
        <v>0.80289667065646442</v>
      </c>
      <c r="M128" s="85">
        <v>0.1350816928234515</v>
      </c>
      <c r="O128" s="69">
        <f t="shared" si="7"/>
        <v>0.69786690181883371</v>
      </c>
      <c r="P128" s="69">
        <f t="shared" si="7"/>
        <v>0.81826356920438603</v>
      </c>
      <c r="Q128" s="69">
        <f t="shared" si="7"/>
        <v>0.93434690240094509</v>
      </c>
      <c r="R128" s="69">
        <f t="shared" si="7"/>
        <v>0.80289667065646442</v>
      </c>
      <c r="S128" s="69">
        <f t="shared" si="7"/>
        <v>0.8649183071765485</v>
      </c>
    </row>
    <row r="129" spans="1:19" x14ac:dyDescent="0.35">
      <c r="A129" s="86" t="s">
        <v>157</v>
      </c>
      <c r="B129" s="37" t="s">
        <v>440</v>
      </c>
      <c r="C129" s="47">
        <f t="shared" si="5"/>
        <v>6.2322660114001248E-2</v>
      </c>
      <c r="D129" s="47">
        <f t="shared" si="6"/>
        <v>1.899171225404345E-2</v>
      </c>
      <c r="E129" s="47">
        <f t="shared" si="6"/>
        <v>0.14014374789363604</v>
      </c>
      <c r="H129"/>
      <c r="I129" s="85">
        <v>2.476791292569034E-2</v>
      </c>
      <c r="J129" s="84">
        <v>2.5785586508584799E-2</v>
      </c>
      <c r="K129" s="85">
        <v>0.13641448090772859</v>
      </c>
      <c r="L129" s="85">
        <v>1.899171225404345E-2</v>
      </c>
      <c r="M129" s="85">
        <v>0.85985625210636396</v>
      </c>
      <c r="O129" s="69">
        <f t="shared" si="7"/>
        <v>2.476791292569034E-2</v>
      </c>
      <c r="P129" s="69">
        <f t="shared" si="7"/>
        <v>2.5785586508584799E-2</v>
      </c>
      <c r="Q129" s="69">
        <f t="shared" si="7"/>
        <v>0.13641448090772859</v>
      </c>
      <c r="R129" s="69">
        <f t="shared" si="7"/>
        <v>1.899171225404345E-2</v>
      </c>
      <c r="S129" s="69">
        <f t="shared" si="7"/>
        <v>0.14014374789363604</v>
      </c>
    </row>
    <row r="130" spans="1:19" x14ac:dyDescent="0.35">
      <c r="A130" s="86" t="s">
        <v>158</v>
      </c>
      <c r="B130" s="37" t="s">
        <v>241</v>
      </c>
      <c r="C130" s="47">
        <f t="shared" si="5"/>
        <v>0.93521159744316307</v>
      </c>
      <c r="D130" s="47">
        <f t="shared" si="6"/>
        <v>0.94396373555999047</v>
      </c>
      <c r="E130" s="47">
        <f t="shared" si="6"/>
        <v>0.88465162422328303</v>
      </c>
      <c r="H130"/>
      <c r="I130" s="85">
        <v>0.94540104135156633</v>
      </c>
      <c r="J130" s="84">
        <v>0.88421420758943248</v>
      </c>
      <c r="K130" s="85">
        <v>0.97601954338849006</v>
      </c>
      <c r="L130" s="85">
        <v>0.94396373555999047</v>
      </c>
      <c r="M130" s="85">
        <v>0.115348375776717</v>
      </c>
      <c r="O130" s="69">
        <f t="shared" si="7"/>
        <v>0.94540104135156633</v>
      </c>
      <c r="P130" s="69">
        <f t="shared" si="7"/>
        <v>0.88421420758943248</v>
      </c>
      <c r="Q130" s="69">
        <f t="shared" si="7"/>
        <v>0.97601954338849006</v>
      </c>
      <c r="R130" s="69">
        <f t="shared" si="7"/>
        <v>0.94396373555999047</v>
      </c>
      <c r="S130" s="69">
        <f t="shared" si="7"/>
        <v>0.88465162422328303</v>
      </c>
    </row>
    <row r="131" spans="1:19" x14ac:dyDescent="0.35">
      <c r="A131" s="86" t="s">
        <v>159</v>
      </c>
      <c r="B131" s="37" t="s">
        <v>288</v>
      </c>
      <c r="C131" s="47">
        <f t="shared" si="5"/>
        <v>0.77381620137663454</v>
      </c>
      <c r="D131" s="47">
        <f t="shared" si="6"/>
        <v>0.67962289687881405</v>
      </c>
      <c r="E131" s="47">
        <f t="shared" si="6"/>
        <v>0.24457446805530858</v>
      </c>
      <c r="H131"/>
      <c r="I131" s="85">
        <v>0.76637935758867926</v>
      </c>
      <c r="J131" s="84">
        <v>0.84629659707554294</v>
      </c>
      <c r="K131" s="85">
        <v>0.70877264946568164</v>
      </c>
      <c r="L131" s="85">
        <v>0.67962289687881405</v>
      </c>
      <c r="M131" s="85">
        <v>0.75542553194469142</v>
      </c>
      <c r="O131" s="69">
        <f t="shared" si="7"/>
        <v>0.76637935758867926</v>
      </c>
      <c r="P131" s="69">
        <f t="shared" si="7"/>
        <v>0.84629659707554294</v>
      </c>
      <c r="Q131" s="69">
        <f t="shared" si="7"/>
        <v>0.70877264946568164</v>
      </c>
      <c r="R131" s="69">
        <f t="shared" si="7"/>
        <v>0.67962289687881405</v>
      </c>
      <c r="S131" s="69">
        <f t="shared" si="7"/>
        <v>0.24457446805530858</v>
      </c>
    </row>
    <row r="132" spans="1:19" x14ac:dyDescent="0.35">
      <c r="A132" s="86" t="s">
        <v>197</v>
      </c>
      <c r="B132" s="37" t="s">
        <v>441</v>
      </c>
      <c r="C132" s="47">
        <f t="shared" si="5"/>
        <v>0.41317274096365164</v>
      </c>
      <c r="D132" s="47">
        <f t="shared" si="6"/>
        <v>0.53830264127399841</v>
      </c>
      <c r="E132" s="47">
        <f t="shared" si="6"/>
        <v>0.84665301022945294</v>
      </c>
      <c r="H132"/>
      <c r="I132" s="85">
        <v>0.67579294065925233</v>
      </c>
      <c r="J132" s="84">
        <v>0.56372528223170248</v>
      </c>
      <c r="K132" s="85">
        <v>0</v>
      </c>
      <c r="L132" s="85">
        <v>0.53830264127399841</v>
      </c>
      <c r="M132" s="85">
        <v>0.153346989770547</v>
      </c>
      <c r="O132" s="69">
        <f t="shared" si="7"/>
        <v>0.67579294065925233</v>
      </c>
      <c r="P132" s="69">
        <f t="shared" si="7"/>
        <v>0.56372528223170248</v>
      </c>
      <c r="Q132" s="69">
        <f t="shared" si="7"/>
        <v>0</v>
      </c>
      <c r="R132" s="69">
        <f t="shared" si="7"/>
        <v>0.53830264127399841</v>
      </c>
      <c r="S132" s="69">
        <f t="shared" si="7"/>
        <v>0.84665301022945294</v>
      </c>
    </row>
    <row r="133" spans="1:19" x14ac:dyDescent="0.35">
      <c r="A133" s="86" t="s">
        <v>0</v>
      </c>
      <c r="B133" s="37" t="s">
        <v>442</v>
      </c>
      <c r="C133" s="47">
        <f t="shared" si="5"/>
        <v>0.2188889237486821</v>
      </c>
      <c r="D133" s="47">
        <f t="shared" si="6"/>
        <v>0.24041159492088349</v>
      </c>
      <c r="E133" s="47">
        <f t="shared" si="6"/>
        <v>0.61131147067282843</v>
      </c>
      <c r="H133"/>
      <c r="I133" s="85">
        <v>0.30449579047667669</v>
      </c>
      <c r="J133" s="84">
        <v>0.35217098076936959</v>
      </c>
      <c r="K133" s="85">
        <v>0</v>
      </c>
      <c r="L133" s="85">
        <v>0.24041159492088349</v>
      </c>
      <c r="M133" s="85">
        <v>0.38868852932717152</v>
      </c>
      <c r="O133" s="69">
        <f t="shared" si="7"/>
        <v>0.30449579047667669</v>
      </c>
      <c r="P133" s="69">
        <f t="shared" si="7"/>
        <v>0.35217098076936959</v>
      </c>
      <c r="Q133" s="69">
        <f t="shared" si="7"/>
        <v>0</v>
      </c>
      <c r="R133" s="69">
        <f t="shared" si="7"/>
        <v>0.24041159492088349</v>
      </c>
      <c r="S133" s="69">
        <f t="shared" si="7"/>
        <v>0.61131147067282843</v>
      </c>
    </row>
    <row r="134" spans="1:19" x14ac:dyDescent="0.35">
      <c r="A134" s="86" t="s">
        <v>160</v>
      </c>
      <c r="B134" s="37" t="s">
        <v>264</v>
      </c>
      <c r="C134" s="47">
        <f t="shared" si="5"/>
        <v>6.553828902634487E-2</v>
      </c>
      <c r="D134" s="47">
        <f t="shared" si="6"/>
        <v>0.30333483895229052</v>
      </c>
      <c r="E134" s="47">
        <f t="shared" si="6"/>
        <v>0.44443078854020601</v>
      </c>
      <c r="H134"/>
      <c r="I134" s="85">
        <v>0.1370753123653134</v>
      </c>
      <c r="J134" s="84">
        <v>5.9539554713721209E-2</v>
      </c>
      <c r="K134" s="85">
        <v>0</v>
      </c>
      <c r="L134" s="85">
        <v>0.30333483895229052</v>
      </c>
      <c r="M134" s="85">
        <v>0.55556921145979399</v>
      </c>
      <c r="O134" s="69">
        <f t="shared" si="7"/>
        <v>0.1370753123653134</v>
      </c>
      <c r="P134" s="69">
        <f t="shared" si="7"/>
        <v>5.9539554713721209E-2</v>
      </c>
      <c r="Q134" s="69">
        <f t="shared" si="7"/>
        <v>0</v>
      </c>
      <c r="R134" s="69">
        <f t="shared" si="7"/>
        <v>0.30333483895229052</v>
      </c>
      <c r="S134" s="69">
        <f t="shared" si="7"/>
        <v>0.44443078854020601</v>
      </c>
    </row>
    <row r="135" spans="1:19" x14ac:dyDescent="0.35">
      <c r="A135" s="86" t="s">
        <v>161</v>
      </c>
      <c r="B135" s="37" t="s">
        <v>289</v>
      </c>
      <c r="C135" s="47">
        <f t="shared" si="5"/>
        <v>0.80933053147488121</v>
      </c>
      <c r="D135" s="47">
        <f t="shared" si="6"/>
        <v>0.67157945207685499</v>
      </c>
      <c r="E135" s="47">
        <f t="shared" si="6"/>
        <v>0.44922451279905196</v>
      </c>
      <c r="H135"/>
      <c r="I135" s="85">
        <v>0.76365169283379597</v>
      </c>
      <c r="J135" s="84">
        <v>0.8124367914799081</v>
      </c>
      <c r="K135" s="85">
        <v>0.85190311011093955</v>
      </c>
      <c r="L135" s="85">
        <v>0.67157945207685499</v>
      </c>
      <c r="M135" s="85">
        <v>0.55077548720094804</v>
      </c>
      <c r="O135" s="69">
        <f t="shared" si="7"/>
        <v>0.76365169283379597</v>
      </c>
      <c r="P135" s="69">
        <f t="shared" si="7"/>
        <v>0.8124367914799081</v>
      </c>
      <c r="Q135" s="69">
        <f t="shared" si="7"/>
        <v>0.85190311011093955</v>
      </c>
      <c r="R135" s="69">
        <f t="shared" si="7"/>
        <v>0.67157945207685499</v>
      </c>
      <c r="S135" s="69">
        <f t="shared" si="7"/>
        <v>0.44922451279905196</v>
      </c>
    </row>
    <row r="136" spans="1:19" x14ac:dyDescent="0.35">
      <c r="A136" s="86" t="s">
        <v>162</v>
      </c>
      <c r="B136" s="37" t="s">
        <v>235</v>
      </c>
      <c r="C136" s="47">
        <f t="shared" si="5"/>
        <v>0.3473199805225784</v>
      </c>
      <c r="D136" s="47">
        <f t="shared" si="6"/>
        <v>0.26206024059813499</v>
      </c>
      <c r="E136" s="47">
        <f t="shared" si="6"/>
        <v>0.20198066964655603</v>
      </c>
      <c r="H136"/>
      <c r="I136" s="85">
        <v>0.31243732966078852</v>
      </c>
      <c r="J136" s="84">
        <v>0.37030804756473751</v>
      </c>
      <c r="K136" s="85">
        <v>0.359214564342209</v>
      </c>
      <c r="L136" s="85">
        <v>0.26206024059813499</v>
      </c>
      <c r="M136" s="85">
        <v>0.79801933035344397</v>
      </c>
      <c r="O136" s="69">
        <f t="shared" si="7"/>
        <v>0.31243732966078852</v>
      </c>
      <c r="P136" s="69">
        <f t="shared" si="7"/>
        <v>0.37030804756473751</v>
      </c>
      <c r="Q136" s="69">
        <f t="shared" si="7"/>
        <v>0.359214564342209</v>
      </c>
      <c r="R136" s="69">
        <f t="shared" si="7"/>
        <v>0.26206024059813499</v>
      </c>
      <c r="S136" s="69">
        <f t="shared" si="7"/>
        <v>0.20198066964655603</v>
      </c>
    </row>
    <row r="137" spans="1:19" x14ac:dyDescent="0.35">
      <c r="A137" s="86" t="s">
        <v>163</v>
      </c>
      <c r="B137" s="37" t="s">
        <v>276</v>
      </c>
      <c r="C137" s="47">
        <f t="shared" ref="C137:C181" si="8">AVERAGE(O137:Q137)</f>
        <v>0.36262468390697561</v>
      </c>
      <c r="D137" s="47">
        <f t="shared" ref="D137:E181" si="9">+R137</f>
        <v>0.55090063127879541</v>
      </c>
      <c r="E137" s="47">
        <f t="shared" si="9"/>
        <v>0.67468419973806903</v>
      </c>
      <c r="H137"/>
      <c r="I137" s="85">
        <v>0.31533861483178388</v>
      </c>
      <c r="J137" s="84">
        <v>0.251267242007717</v>
      </c>
      <c r="K137" s="85">
        <v>0.52126819488142584</v>
      </c>
      <c r="L137" s="85">
        <v>0.55090063127879541</v>
      </c>
      <c r="M137" s="85">
        <v>0.32531580026193102</v>
      </c>
      <c r="O137" s="69">
        <f t="shared" si="7"/>
        <v>0.31533861483178388</v>
      </c>
      <c r="P137" s="69">
        <f t="shared" si="7"/>
        <v>0.251267242007717</v>
      </c>
      <c r="Q137" s="69">
        <f t="shared" si="7"/>
        <v>0.52126819488142584</v>
      </c>
      <c r="R137" s="69">
        <f t="shared" si="7"/>
        <v>0.55090063127879541</v>
      </c>
      <c r="S137" s="69">
        <f t="shared" si="7"/>
        <v>0.67468419973806903</v>
      </c>
    </row>
    <row r="138" spans="1:19" x14ac:dyDescent="0.35">
      <c r="A138" s="86" t="s">
        <v>164</v>
      </c>
      <c r="B138" s="37" t="s">
        <v>351</v>
      </c>
      <c r="C138" s="47">
        <f t="shared" si="8"/>
        <v>5.3644035342954755E-2</v>
      </c>
      <c r="D138" s="47">
        <f t="shared" si="9"/>
        <v>0.1710829593731191</v>
      </c>
      <c r="E138" s="47">
        <f t="shared" si="9"/>
        <v>0.51294992671890849</v>
      </c>
      <c r="H138"/>
      <c r="I138" s="85">
        <v>0.1241360606375764</v>
      </c>
      <c r="J138" s="84">
        <v>3.6796045391287877E-2</v>
      </c>
      <c r="K138" s="85">
        <v>0</v>
      </c>
      <c r="L138" s="85">
        <v>0.1710829593731191</v>
      </c>
      <c r="M138" s="85">
        <v>0.48705007328109151</v>
      </c>
      <c r="O138" s="69">
        <f t="shared" si="7"/>
        <v>0.1241360606375764</v>
      </c>
      <c r="P138" s="69">
        <f t="shared" si="7"/>
        <v>3.6796045391287877E-2</v>
      </c>
      <c r="Q138" s="69">
        <f t="shared" si="7"/>
        <v>0</v>
      </c>
      <c r="R138" s="69">
        <f t="shared" si="7"/>
        <v>0.1710829593731191</v>
      </c>
      <c r="S138" s="69">
        <f t="shared" si="7"/>
        <v>0.51294992671890849</v>
      </c>
    </row>
    <row r="139" spans="1:19" x14ac:dyDescent="0.35">
      <c r="A139" s="86" t="s">
        <v>165</v>
      </c>
      <c r="B139" s="37" t="s">
        <v>227</v>
      </c>
      <c r="C139" s="47">
        <f t="shared" si="8"/>
        <v>0.36736833765201976</v>
      </c>
      <c r="D139" s="47">
        <f t="shared" si="9"/>
        <v>0.2302963094492044</v>
      </c>
      <c r="E139" s="47">
        <f t="shared" si="9"/>
        <v>0.250357217447716</v>
      </c>
      <c r="H139"/>
      <c r="I139" s="85">
        <v>0.31763472714931829</v>
      </c>
      <c r="J139" s="84">
        <v>0.43795006558611888</v>
      </c>
      <c r="K139" s="85">
        <v>0.34652022022062212</v>
      </c>
      <c r="L139" s="85">
        <v>0.2302963094492044</v>
      </c>
      <c r="M139" s="85">
        <v>0.749642782552284</v>
      </c>
      <c r="O139" s="69">
        <f t="shared" si="7"/>
        <v>0.31763472714931829</v>
      </c>
      <c r="P139" s="69">
        <f t="shared" si="7"/>
        <v>0.43795006558611888</v>
      </c>
      <c r="Q139" s="69">
        <f t="shared" si="7"/>
        <v>0.34652022022062212</v>
      </c>
      <c r="R139" s="69">
        <f t="shared" si="7"/>
        <v>0.2302963094492044</v>
      </c>
      <c r="S139" s="69">
        <f t="shared" si="7"/>
        <v>0.250357217447716</v>
      </c>
    </row>
    <row r="140" spans="1:19" x14ac:dyDescent="0.35">
      <c r="A140" s="86" t="s">
        <v>43</v>
      </c>
      <c r="B140" s="37" t="s">
        <v>214</v>
      </c>
      <c r="C140" s="47">
        <f t="shared" si="8"/>
        <v>0.84784292043467335</v>
      </c>
      <c r="D140" s="47">
        <f t="shared" si="9"/>
        <v>0.78231391857127264</v>
      </c>
      <c r="E140" s="47">
        <f t="shared" si="9"/>
        <v>0.70396067486638703</v>
      </c>
      <c r="H140"/>
      <c r="I140" s="85">
        <v>0.9549976639854344</v>
      </c>
      <c r="J140" s="84">
        <v>0.84671723761291717</v>
      </c>
      <c r="K140" s="85">
        <v>0.74181385970566849</v>
      </c>
      <c r="L140" s="85">
        <v>0.78231391857127264</v>
      </c>
      <c r="M140" s="85">
        <v>0.29603932513361297</v>
      </c>
      <c r="O140" s="69">
        <f t="shared" si="7"/>
        <v>0.9549976639854344</v>
      </c>
      <c r="P140" s="69">
        <f t="shared" si="7"/>
        <v>0.84671723761291717</v>
      </c>
      <c r="Q140" s="69">
        <f t="shared" si="7"/>
        <v>0.74181385970566849</v>
      </c>
      <c r="R140" s="69">
        <f t="shared" si="7"/>
        <v>0.78231391857127264</v>
      </c>
      <c r="S140" s="69">
        <f t="shared" si="7"/>
        <v>0.70396067486638703</v>
      </c>
    </row>
    <row r="141" spans="1:19" x14ac:dyDescent="0.35">
      <c r="A141" s="86" t="s">
        <v>166</v>
      </c>
      <c r="B141" s="37" t="s">
        <v>443</v>
      </c>
      <c r="C141" s="47">
        <f t="shared" si="8"/>
        <v>0.62800990974897053</v>
      </c>
      <c r="D141" s="47">
        <f t="shared" si="9"/>
        <v>0.73020373208476708</v>
      </c>
      <c r="E141" s="47">
        <f t="shared" si="9"/>
        <v>0.98950714175268628</v>
      </c>
      <c r="H141"/>
      <c r="I141" s="85">
        <v>0.38738593716115632</v>
      </c>
      <c r="J141" s="84">
        <v>0.64048566011277441</v>
      </c>
      <c r="K141" s="85">
        <v>0.85615813197298096</v>
      </c>
      <c r="L141" s="85">
        <v>0.73020373208476708</v>
      </c>
      <c r="M141" s="85">
        <v>1.04928582473137E-2</v>
      </c>
      <c r="O141" s="69">
        <f t="shared" si="7"/>
        <v>0.38738593716115632</v>
      </c>
      <c r="P141" s="69">
        <f t="shared" si="7"/>
        <v>0.64048566011277441</v>
      </c>
      <c r="Q141" s="69">
        <f t="shared" si="7"/>
        <v>0.85615813197298096</v>
      </c>
      <c r="R141" s="69">
        <f t="shared" si="7"/>
        <v>0.73020373208476708</v>
      </c>
      <c r="S141" s="69">
        <f t="shared" si="7"/>
        <v>0.98950714175268628</v>
      </c>
    </row>
    <row r="142" spans="1:19" x14ac:dyDescent="0.35">
      <c r="A142" s="86" t="s">
        <v>167</v>
      </c>
      <c r="B142" s="37" t="s">
        <v>291</v>
      </c>
      <c r="C142" s="47">
        <f t="shared" si="8"/>
        <v>0.76621645363030477</v>
      </c>
      <c r="D142" s="47">
        <f t="shared" si="9"/>
        <v>0.68058662931965319</v>
      </c>
      <c r="E142" s="47">
        <f t="shared" si="9"/>
        <v>0.4473061733403545</v>
      </c>
      <c r="H142"/>
      <c r="I142" s="85">
        <v>0.84338399709380574</v>
      </c>
      <c r="J142" s="84">
        <v>0.83904872576783052</v>
      </c>
      <c r="K142" s="85">
        <v>0.61621663802927784</v>
      </c>
      <c r="L142" s="85">
        <v>0.68058662931965319</v>
      </c>
      <c r="M142" s="85">
        <v>0.5526938266596455</v>
      </c>
      <c r="O142" s="69">
        <f t="shared" si="7"/>
        <v>0.84338399709380574</v>
      </c>
      <c r="P142" s="69">
        <f t="shared" si="7"/>
        <v>0.83904872576783052</v>
      </c>
      <c r="Q142" s="69">
        <f t="shared" si="7"/>
        <v>0.61621663802927784</v>
      </c>
      <c r="R142" s="69">
        <f t="shared" si="7"/>
        <v>0.68058662931965319</v>
      </c>
      <c r="S142" s="69">
        <f t="shared" si="7"/>
        <v>0.4473061733403545</v>
      </c>
    </row>
    <row r="143" spans="1:19" x14ac:dyDescent="0.35">
      <c r="A143" s="86" t="s">
        <v>168</v>
      </c>
      <c r="B143" s="37" t="s">
        <v>361</v>
      </c>
      <c r="C143" s="47">
        <f t="shared" si="8"/>
        <v>0.73944505775469016</v>
      </c>
      <c r="D143" s="47">
        <f t="shared" si="9"/>
        <v>0.56122433517946202</v>
      </c>
      <c r="E143" s="47">
        <f t="shared" si="9"/>
        <v>0.20846220057234699</v>
      </c>
      <c r="H143"/>
      <c r="I143" s="85">
        <v>0.83015373566483786</v>
      </c>
      <c r="J143" s="84">
        <v>0.79768514692926462</v>
      </c>
      <c r="K143" s="85">
        <v>0.59049629066996778</v>
      </c>
      <c r="L143" s="85">
        <v>0.56122433517946202</v>
      </c>
      <c r="M143" s="85">
        <v>0.79153779942765301</v>
      </c>
      <c r="O143" s="69">
        <f t="shared" si="7"/>
        <v>0.83015373566483786</v>
      </c>
      <c r="P143" s="69">
        <f t="shared" si="7"/>
        <v>0.79768514692926462</v>
      </c>
      <c r="Q143" s="69">
        <f t="shared" si="7"/>
        <v>0.59049629066996778</v>
      </c>
      <c r="R143" s="69">
        <f t="shared" si="7"/>
        <v>0.56122433517946202</v>
      </c>
      <c r="S143" s="69">
        <f t="shared" si="7"/>
        <v>0.20846220057234699</v>
      </c>
    </row>
    <row r="144" spans="1:19" x14ac:dyDescent="0.35">
      <c r="A144" s="86" t="s">
        <v>169</v>
      </c>
      <c r="B144" s="37" t="s">
        <v>242</v>
      </c>
      <c r="C144" s="47">
        <f t="shared" si="8"/>
        <v>0.80153983847572885</v>
      </c>
      <c r="D144" s="47">
        <f t="shared" si="9"/>
        <v>0.65694926143152843</v>
      </c>
      <c r="E144" s="47">
        <f t="shared" si="9"/>
        <v>0.463728851869459</v>
      </c>
      <c r="H144"/>
      <c r="I144" s="85">
        <v>0.87220748697805572</v>
      </c>
      <c r="J144" s="84">
        <v>0.86204745228097679</v>
      </c>
      <c r="K144" s="85">
        <v>0.67036457616815393</v>
      </c>
      <c r="L144" s="85">
        <v>0.65694926143152843</v>
      </c>
      <c r="M144" s="85">
        <v>0.536271148130541</v>
      </c>
      <c r="O144" s="69">
        <f t="shared" si="7"/>
        <v>0.87220748697805572</v>
      </c>
      <c r="P144" s="69">
        <f t="shared" si="7"/>
        <v>0.86204745228097679</v>
      </c>
      <c r="Q144" s="69">
        <f t="shared" si="7"/>
        <v>0.67036457616815393</v>
      </c>
      <c r="R144" s="69">
        <f t="shared" si="7"/>
        <v>0.65694926143152843</v>
      </c>
      <c r="S144" s="69">
        <f t="shared" si="7"/>
        <v>0.463728851869459</v>
      </c>
    </row>
    <row r="145" spans="1:19" x14ac:dyDescent="0.35">
      <c r="A145" s="86" t="s">
        <v>0</v>
      </c>
      <c r="B145" s="37" t="s">
        <v>279</v>
      </c>
      <c r="C145" s="47">
        <f t="shared" si="8"/>
        <v>0.63453400196693199</v>
      </c>
      <c r="D145" s="47">
        <f t="shared" si="9"/>
        <v>0.54172876085141652</v>
      </c>
      <c r="E145" s="47">
        <f t="shared" si="9"/>
        <v>0.29765705388525143</v>
      </c>
      <c r="H145"/>
      <c r="I145" s="85">
        <v>0.67234588615075075</v>
      </c>
      <c r="J145" s="84">
        <v>0.6990544673072735</v>
      </c>
      <c r="K145" s="85">
        <v>0.53220165244277207</v>
      </c>
      <c r="L145" s="85">
        <v>0.54172876085141652</v>
      </c>
      <c r="M145" s="85">
        <v>0.70234294611474857</v>
      </c>
      <c r="O145" s="69">
        <f t="shared" si="7"/>
        <v>0.67234588615075075</v>
      </c>
      <c r="P145" s="69">
        <f t="shared" si="7"/>
        <v>0.6990544673072735</v>
      </c>
      <c r="Q145" s="69">
        <f t="shared" si="7"/>
        <v>0.53220165244277207</v>
      </c>
      <c r="R145" s="69">
        <f t="shared" si="7"/>
        <v>0.54172876085141652</v>
      </c>
      <c r="S145" s="69">
        <f t="shared" si="7"/>
        <v>0.29765705388525143</v>
      </c>
    </row>
    <row r="146" spans="1:19" x14ac:dyDescent="0.35">
      <c r="A146" s="86" t="s">
        <v>170</v>
      </c>
      <c r="B146" s="37" t="s">
        <v>277</v>
      </c>
      <c r="C146" s="47">
        <f t="shared" si="8"/>
        <v>0.44947543729906397</v>
      </c>
      <c r="D146" s="47">
        <f t="shared" si="9"/>
        <v>0.43783294049467059</v>
      </c>
      <c r="E146" s="47">
        <f t="shared" si="9"/>
        <v>0.10419551921424053</v>
      </c>
      <c r="H146"/>
      <c r="I146" s="85">
        <v>0.59803348015986391</v>
      </c>
      <c r="J146" s="84">
        <v>0.57534110650238557</v>
      </c>
      <c r="K146" s="85">
        <v>0.1750517252349427</v>
      </c>
      <c r="L146" s="85">
        <v>0.43783294049467059</v>
      </c>
      <c r="M146" s="85">
        <v>0.89580448078575947</v>
      </c>
      <c r="O146" s="69">
        <f t="shared" si="7"/>
        <v>0.59803348015986391</v>
      </c>
      <c r="P146" s="69">
        <f t="shared" si="7"/>
        <v>0.57534110650238557</v>
      </c>
      <c r="Q146" s="69">
        <f t="shared" si="7"/>
        <v>0.1750517252349427</v>
      </c>
      <c r="R146" s="69">
        <f t="shared" si="7"/>
        <v>0.43783294049467059</v>
      </c>
      <c r="S146" s="69">
        <f t="shared" si="7"/>
        <v>0.10419551921424053</v>
      </c>
    </row>
    <row r="147" spans="1:19" x14ac:dyDescent="0.35">
      <c r="A147" s="86" t="s">
        <v>199</v>
      </c>
      <c r="B147" s="37" t="s">
        <v>352</v>
      </c>
      <c r="C147" s="47">
        <f t="shared" si="8"/>
        <v>0.60977376785025339</v>
      </c>
      <c r="D147" s="47">
        <f t="shared" si="9"/>
        <v>0.59520512119370872</v>
      </c>
      <c r="E147" s="47">
        <f t="shared" si="9"/>
        <v>0.34705964457347849</v>
      </c>
      <c r="H147"/>
      <c r="I147" s="85">
        <v>0.53858736089065429</v>
      </c>
      <c r="J147" s="84">
        <v>0.76530819960778473</v>
      </c>
      <c r="K147" s="85">
        <v>0.52542574305232137</v>
      </c>
      <c r="L147" s="85">
        <v>0.59520512119370872</v>
      </c>
      <c r="M147" s="85">
        <v>0.65294035542652151</v>
      </c>
      <c r="O147" s="69">
        <f t="shared" si="7"/>
        <v>0.53858736089065429</v>
      </c>
      <c r="P147" s="69">
        <f t="shared" si="7"/>
        <v>0.76530819960778473</v>
      </c>
      <c r="Q147" s="69">
        <f t="shared" si="7"/>
        <v>0.52542574305232137</v>
      </c>
      <c r="R147" s="69">
        <f t="shared" si="7"/>
        <v>0.59520512119370872</v>
      </c>
      <c r="S147" s="69">
        <f t="shared" si="7"/>
        <v>0.34705964457347849</v>
      </c>
    </row>
    <row r="148" spans="1:19" x14ac:dyDescent="0.35">
      <c r="A148" s="86" t="s">
        <v>171</v>
      </c>
      <c r="B148" s="37" t="s">
        <v>244</v>
      </c>
      <c r="C148" s="47">
        <f t="shared" si="8"/>
        <v>0.1612239292784993</v>
      </c>
      <c r="D148" s="47">
        <f t="shared" si="9"/>
        <v>0.16221718583870401</v>
      </c>
      <c r="E148" s="47">
        <f t="shared" si="9"/>
        <v>0.14637784713845448</v>
      </c>
      <c r="H148"/>
      <c r="I148" s="85">
        <v>0.17036458360730039</v>
      </c>
      <c r="J148" s="84">
        <v>0.31330720422819752</v>
      </c>
      <c r="K148" s="85">
        <v>0</v>
      </c>
      <c r="L148" s="85">
        <v>0.16221718583870401</v>
      </c>
      <c r="M148" s="85">
        <v>0.85362215286154552</v>
      </c>
      <c r="O148" s="69">
        <f t="shared" si="7"/>
        <v>0.17036458360730039</v>
      </c>
      <c r="P148" s="69">
        <f t="shared" si="7"/>
        <v>0.31330720422819752</v>
      </c>
      <c r="Q148" s="69">
        <f t="shared" si="7"/>
        <v>0</v>
      </c>
      <c r="R148" s="69">
        <f t="shared" si="7"/>
        <v>0.16221718583870401</v>
      </c>
      <c r="S148" s="69">
        <f t="shared" si="7"/>
        <v>0.14637784713845448</v>
      </c>
    </row>
    <row r="149" spans="1:19" x14ac:dyDescent="0.35">
      <c r="A149" s="86" t="s">
        <v>172</v>
      </c>
      <c r="B149" s="37" t="s">
        <v>353</v>
      </c>
      <c r="C149" s="47">
        <f t="shared" si="8"/>
        <v>0.83575676800291732</v>
      </c>
      <c r="D149" s="47">
        <f t="shared" si="9"/>
        <v>0.85421992709253947</v>
      </c>
      <c r="E149" s="47">
        <f t="shared" si="9"/>
        <v>0.71811769362564304</v>
      </c>
      <c r="H149"/>
      <c r="I149" s="85">
        <v>0.83779346500653973</v>
      </c>
      <c r="J149" s="84">
        <v>0.83975002120788567</v>
      </c>
      <c r="K149" s="85">
        <v>0.82972681779432667</v>
      </c>
      <c r="L149" s="85">
        <v>0.85421992709253947</v>
      </c>
      <c r="M149" s="85">
        <v>0.28188230637435702</v>
      </c>
      <c r="O149" s="69">
        <f t="shared" si="7"/>
        <v>0.83779346500653973</v>
      </c>
      <c r="P149" s="69">
        <f t="shared" si="7"/>
        <v>0.83975002120788567</v>
      </c>
      <c r="Q149" s="69">
        <f t="shared" si="7"/>
        <v>0.82972681779432667</v>
      </c>
      <c r="R149" s="69">
        <f t="shared" si="7"/>
        <v>0.85421992709253947</v>
      </c>
      <c r="S149" s="69">
        <f t="shared" si="7"/>
        <v>0.71811769362564304</v>
      </c>
    </row>
    <row r="150" spans="1:19" x14ac:dyDescent="0.35">
      <c r="A150" s="86" t="s">
        <v>173</v>
      </c>
      <c r="B150" s="37" t="s">
        <v>234</v>
      </c>
      <c r="C150" s="47">
        <f t="shared" si="8"/>
        <v>0.87233007660278739</v>
      </c>
      <c r="D150" s="47">
        <f t="shared" si="9"/>
        <v>0.7430550102213509</v>
      </c>
      <c r="E150" s="47">
        <f t="shared" si="9"/>
        <v>0.57988241724714706</v>
      </c>
      <c r="H150"/>
      <c r="I150" s="85">
        <v>0.82955583800899524</v>
      </c>
      <c r="J150" s="84">
        <v>0.85520871122272246</v>
      </c>
      <c r="K150" s="85">
        <v>0.93222568057664434</v>
      </c>
      <c r="L150" s="85">
        <v>0.7430550102213509</v>
      </c>
      <c r="M150" s="85">
        <v>0.42011758275285299</v>
      </c>
      <c r="O150" s="69">
        <f t="shared" si="7"/>
        <v>0.82955583800899524</v>
      </c>
      <c r="P150" s="69">
        <f t="shared" si="7"/>
        <v>0.85520871122272246</v>
      </c>
      <c r="Q150" s="69">
        <f t="shared" si="7"/>
        <v>0.93222568057664434</v>
      </c>
      <c r="R150" s="69">
        <f t="shared" si="7"/>
        <v>0.7430550102213509</v>
      </c>
      <c r="S150" s="69">
        <f t="shared" si="7"/>
        <v>0.57988241724714706</v>
      </c>
    </row>
    <row r="151" spans="1:19" x14ac:dyDescent="0.35">
      <c r="A151" s="86" t="s">
        <v>174</v>
      </c>
      <c r="B151" s="37" t="s">
        <v>354</v>
      </c>
      <c r="C151" s="47">
        <f t="shared" si="8"/>
        <v>0.90840657185833251</v>
      </c>
      <c r="D151" s="47">
        <f t="shared" si="9"/>
        <v>0.86544310439928451</v>
      </c>
      <c r="E151" s="47">
        <f t="shared" si="9"/>
        <v>0.73666028972358299</v>
      </c>
      <c r="H151"/>
      <c r="I151" s="85">
        <v>0.9370943736289975</v>
      </c>
      <c r="J151" s="84">
        <v>0.85149169966896165</v>
      </c>
      <c r="K151" s="85">
        <v>0.93663364227703816</v>
      </c>
      <c r="L151" s="85">
        <v>0.86544310439928451</v>
      </c>
      <c r="M151" s="85">
        <v>0.26333971027641701</v>
      </c>
      <c r="O151" s="69">
        <f t="shared" si="7"/>
        <v>0.9370943736289975</v>
      </c>
      <c r="P151" s="69">
        <f t="shared" si="7"/>
        <v>0.85149169966896165</v>
      </c>
      <c r="Q151" s="69">
        <f t="shared" si="7"/>
        <v>0.93663364227703816</v>
      </c>
      <c r="R151" s="69">
        <f t="shared" si="7"/>
        <v>0.86544310439928451</v>
      </c>
      <c r="S151" s="69">
        <f t="shared" si="7"/>
        <v>0.73666028972358299</v>
      </c>
    </row>
    <row r="152" spans="1:19" x14ac:dyDescent="0.35">
      <c r="A152" s="86" t="s">
        <v>175</v>
      </c>
      <c r="B152" s="37" t="s">
        <v>290</v>
      </c>
      <c r="C152" s="47">
        <f t="shared" si="8"/>
        <v>0.90797975572592382</v>
      </c>
      <c r="D152" s="47">
        <f t="shared" si="9"/>
        <v>0.94000577836920662</v>
      </c>
      <c r="E152" s="47">
        <f t="shared" si="9"/>
        <v>0.73403247125521953</v>
      </c>
      <c r="H152"/>
      <c r="I152" s="85">
        <v>0.87182481255536293</v>
      </c>
      <c r="J152" s="84">
        <v>0.90645865762655409</v>
      </c>
      <c r="K152" s="85">
        <v>0.94565579699585456</v>
      </c>
      <c r="L152" s="85">
        <v>0.94000577836920662</v>
      </c>
      <c r="M152" s="85">
        <v>0.26596752874478052</v>
      </c>
      <c r="O152" s="69">
        <f t="shared" si="7"/>
        <v>0.87182481255536293</v>
      </c>
      <c r="P152" s="69">
        <f t="shared" si="7"/>
        <v>0.90645865762655409</v>
      </c>
      <c r="Q152" s="69">
        <f t="shared" si="7"/>
        <v>0.94565579699585456</v>
      </c>
      <c r="R152" s="69">
        <f t="shared" si="7"/>
        <v>0.94000577836920662</v>
      </c>
      <c r="S152" s="69">
        <f t="shared" si="7"/>
        <v>0.73403247125521953</v>
      </c>
    </row>
    <row r="153" spans="1:19" x14ac:dyDescent="0.35">
      <c r="A153" s="86" t="s">
        <v>176</v>
      </c>
      <c r="B153" s="37" t="s">
        <v>295</v>
      </c>
      <c r="C153" s="47">
        <f t="shared" si="8"/>
        <v>0.94910168890841007</v>
      </c>
      <c r="D153" s="47">
        <f t="shared" si="9"/>
        <v>0.96788179864667367</v>
      </c>
      <c r="E153" s="47">
        <f t="shared" si="9"/>
        <v>0.98639765686883241</v>
      </c>
      <c r="H153"/>
      <c r="I153" s="85">
        <v>0.96419903064577894</v>
      </c>
      <c r="J153" s="84">
        <v>0.90977469923616217</v>
      </c>
      <c r="K153" s="85">
        <v>0.9733313368432891</v>
      </c>
      <c r="L153" s="85">
        <v>0.96788179864667367</v>
      </c>
      <c r="M153" s="85">
        <v>1.36023431311676E-2</v>
      </c>
      <c r="O153" s="69">
        <f t="shared" si="7"/>
        <v>0.96419903064577894</v>
      </c>
      <c r="P153" s="69">
        <f t="shared" si="7"/>
        <v>0.90977469923616217</v>
      </c>
      <c r="Q153" s="69">
        <f t="shared" si="7"/>
        <v>0.9733313368432891</v>
      </c>
      <c r="R153" s="69">
        <f t="shared" si="7"/>
        <v>0.96788179864667367</v>
      </c>
      <c r="S153" s="69">
        <f t="shared" si="7"/>
        <v>0.98639765686883241</v>
      </c>
    </row>
    <row r="154" spans="1:19" x14ac:dyDescent="0.35">
      <c r="A154" s="86" t="s">
        <v>177</v>
      </c>
      <c r="B154" s="37" t="s">
        <v>367</v>
      </c>
      <c r="C154" s="47">
        <f t="shared" si="8"/>
        <v>0.23580361155539309</v>
      </c>
      <c r="D154" s="47">
        <f t="shared" si="9"/>
        <v>0.31521928555031348</v>
      </c>
      <c r="E154" s="47">
        <f t="shared" si="9"/>
        <v>0.37363004886363549</v>
      </c>
      <c r="H154"/>
      <c r="I154" s="85">
        <v>0.40067963217135338</v>
      </c>
      <c r="J154" s="84">
        <v>6.4179080222170129E-2</v>
      </c>
      <c r="K154" s="85">
        <v>0.2425521222726558</v>
      </c>
      <c r="L154" s="85">
        <v>0.31521928555031348</v>
      </c>
      <c r="M154" s="85">
        <v>0.62636995113636451</v>
      </c>
      <c r="O154" s="69">
        <f t="shared" si="7"/>
        <v>0.40067963217135338</v>
      </c>
      <c r="P154" s="69">
        <f t="shared" si="7"/>
        <v>6.4179080222170129E-2</v>
      </c>
      <c r="Q154" s="69">
        <f t="shared" si="7"/>
        <v>0.2425521222726558</v>
      </c>
      <c r="R154" s="69">
        <f t="shared" si="7"/>
        <v>0.31521928555031348</v>
      </c>
      <c r="S154" s="69">
        <f t="shared" si="7"/>
        <v>0.37363004886363549</v>
      </c>
    </row>
    <row r="155" spans="1:19" x14ac:dyDescent="0.35">
      <c r="A155" s="86" t="s">
        <v>178</v>
      </c>
      <c r="B155" s="37" t="s">
        <v>355</v>
      </c>
      <c r="C155" s="47">
        <f t="shared" si="8"/>
        <v>0.72228741325500767</v>
      </c>
      <c r="D155" s="47">
        <f t="shared" si="9"/>
        <v>0.79103095411511504</v>
      </c>
      <c r="E155" s="47">
        <f t="shared" si="9"/>
        <v>0.77225810509016102</v>
      </c>
      <c r="H155"/>
      <c r="I155" s="85">
        <v>0.69979052625510207</v>
      </c>
      <c r="J155" s="84">
        <v>0.77307904186919851</v>
      </c>
      <c r="K155" s="85">
        <v>0.69399267164072242</v>
      </c>
      <c r="L155" s="85">
        <v>0.79103095411511504</v>
      </c>
      <c r="M155" s="85">
        <v>0.22774189490983901</v>
      </c>
      <c r="O155" s="69">
        <f t="shared" si="7"/>
        <v>0.69979052625510207</v>
      </c>
      <c r="P155" s="69">
        <f t="shared" si="7"/>
        <v>0.77307904186919851</v>
      </c>
      <c r="Q155" s="69">
        <f t="shared" si="7"/>
        <v>0.69399267164072242</v>
      </c>
      <c r="R155" s="69">
        <f t="shared" si="7"/>
        <v>0.79103095411511504</v>
      </c>
      <c r="S155" s="69">
        <f t="shared" si="7"/>
        <v>0.77225810509016102</v>
      </c>
    </row>
    <row r="156" spans="1:19" x14ac:dyDescent="0.35">
      <c r="A156" s="86" t="s">
        <v>179</v>
      </c>
      <c r="B156" s="37" t="s">
        <v>265</v>
      </c>
      <c r="C156" s="47">
        <f t="shared" si="8"/>
        <v>5.8347984744878865E-2</v>
      </c>
      <c r="D156" s="47">
        <f t="shared" si="9"/>
        <v>7.5164324422600598E-2</v>
      </c>
      <c r="E156" s="47">
        <f t="shared" si="9"/>
        <v>8.7346087394874483E-2</v>
      </c>
      <c r="H156"/>
      <c r="I156" s="85">
        <v>7.7912311752188407E-2</v>
      </c>
      <c r="J156" s="84">
        <v>9.7131642482448183E-2</v>
      </c>
      <c r="K156" s="85">
        <v>0</v>
      </c>
      <c r="L156" s="85">
        <v>7.5164324422600598E-2</v>
      </c>
      <c r="M156" s="85">
        <v>0.91265391260512552</v>
      </c>
      <c r="O156" s="69">
        <f t="shared" si="7"/>
        <v>7.7912311752188407E-2</v>
      </c>
      <c r="P156" s="69">
        <f t="shared" si="7"/>
        <v>9.7131642482448183E-2</v>
      </c>
      <c r="Q156" s="69">
        <f t="shared" si="7"/>
        <v>0</v>
      </c>
      <c r="R156" s="69">
        <f t="shared" si="7"/>
        <v>7.5164324422600598E-2</v>
      </c>
      <c r="S156" s="69">
        <f t="shared" si="7"/>
        <v>8.7346087394874483E-2</v>
      </c>
    </row>
    <row r="157" spans="1:19" x14ac:dyDescent="0.35">
      <c r="A157" s="86" t="s">
        <v>180</v>
      </c>
      <c r="B157" s="37" t="s">
        <v>356</v>
      </c>
      <c r="C157" s="47">
        <f t="shared" si="8"/>
        <v>0.38739001819951563</v>
      </c>
      <c r="D157" s="47">
        <f t="shared" si="9"/>
        <v>0.18631547940944551</v>
      </c>
      <c r="E157" s="47">
        <f t="shared" si="9"/>
        <v>3.2238102012473013E-2</v>
      </c>
      <c r="H157"/>
      <c r="I157" s="85">
        <v>0.52347688058256936</v>
      </c>
      <c r="J157" s="84">
        <v>0.54045617601644558</v>
      </c>
      <c r="K157" s="85">
        <v>9.8236997999532102E-2</v>
      </c>
      <c r="L157" s="85">
        <v>0.18631547940944551</v>
      </c>
      <c r="M157" s="85">
        <v>0.96776189798752699</v>
      </c>
      <c r="O157" s="69">
        <f t="shared" si="7"/>
        <v>0.52347688058256936</v>
      </c>
      <c r="P157" s="69">
        <f t="shared" si="7"/>
        <v>0.54045617601644558</v>
      </c>
      <c r="Q157" s="69">
        <f t="shared" si="7"/>
        <v>9.8236997999532102E-2</v>
      </c>
      <c r="R157" s="69">
        <f t="shared" si="7"/>
        <v>0.18631547940944551</v>
      </c>
      <c r="S157" s="69">
        <f t="shared" si="7"/>
        <v>3.2238102012473013E-2</v>
      </c>
    </row>
    <row r="158" spans="1:19" x14ac:dyDescent="0.35">
      <c r="A158" s="86" t="s">
        <v>181</v>
      </c>
      <c r="B158" s="37" t="s">
        <v>225</v>
      </c>
      <c r="C158" s="47">
        <f t="shared" si="8"/>
        <v>0.64024507073762094</v>
      </c>
      <c r="D158" s="47">
        <f t="shared" si="9"/>
        <v>0.38997697219135552</v>
      </c>
      <c r="E158" s="47">
        <f t="shared" si="9"/>
        <v>0.20899606156310602</v>
      </c>
      <c r="H158"/>
      <c r="I158" s="85">
        <v>0.78692805734618054</v>
      </c>
      <c r="J158" s="84">
        <v>0.67945114391569539</v>
      </c>
      <c r="K158" s="85">
        <v>0.45435601095098671</v>
      </c>
      <c r="L158" s="85">
        <v>0.38997697219135552</v>
      </c>
      <c r="M158" s="85">
        <v>0.79100393843689398</v>
      </c>
      <c r="O158" s="69">
        <f t="shared" si="7"/>
        <v>0.78692805734618054</v>
      </c>
      <c r="P158" s="69">
        <f t="shared" si="7"/>
        <v>0.67945114391569539</v>
      </c>
      <c r="Q158" s="69">
        <f t="shared" si="7"/>
        <v>0.45435601095098671</v>
      </c>
      <c r="R158" s="69">
        <f t="shared" si="7"/>
        <v>0.38997697219135552</v>
      </c>
      <c r="S158" s="69">
        <f t="shared" si="7"/>
        <v>0.20899606156310602</v>
      </c>
    </row>
    <row r="159" spans="1:19" x14ac:dyDescent="0.35">
      <c r="A159" s="86" t="s">
        <v>182</v>
      </c>
      <c r="B159" s="37" t="s">
        <v>252</v>
      </c>
      <c r="C159" s="47">
        <f t="shared" si="8"/>
        <v>0.20847264487140529</v>
      </c>
      <c r="D159" s="47">
        <f t="shared" si="9"/>
        <v>0.3291984859397985</v>
      </c>
      <c r="E159" s="47">
        <f t="shared" si="9"/>
        <v>0.19562657346281997</v>
      </c>
      <c r="H159"/>
      <c r="I159" s="85">
        <v>0.23993177267539631</v>
      </c>
      <c r="J159" s="84">
        <v>9.7284579927077466E-2</v>
      </c>
      <c r="K159" s="85">
        <v>0.28820158201174212</v>
      </c>
      <c r="L159" s="85">
        <v>0.3291984859397985</v>
      </c>
      <c r="M159" s="85">
        <v>0.80437342653718003</v>
      </c>
      <c r="O159" s="69">
        <f t="shared" si="7"/>
        <v>0.23993177267539631</v>
      </c>
      <c r="P159" s="69">
        <f t="shared" si="7"/>
        <v>9.7284579927077466E-2</v>
      </c>
      <c r="Q159" s="69">
        <f t="shared" si="7"/>
        <v>0.28820158201174212</v>
      </c>
      <c r="R159" s="69">
        <f t="shared" si="7"/>
        <v>0.3291984859397985</v>
      </c>
      <c r="S159" s="69">
        <f t="shared" si="7"/>
        <v>0.19562657346281997</v>
      </c>
    </row>
    <row r="160" spans="1:19" x14ac:dyDescent="0.35">
      <c r="A160" s="86" t="s">
        <v>183</v>
      </c>
      <c r="B160" s="37" t="s">
        <v>278</v>
      </c>
      <c r="C160" s="47">
        <f t="shared" si="8"/>
        <v>0.12526771016305685</v>
      </c>
      <c r="D160" s="47">
        <f t="shared" si="9"/>
        <v>0.15025848699620151</v>
      </c>
      <c r="E160" s="47">
        <f t="shared" si="9"/>
        <v>6.5071131841508478E-2</v>
      </c>
      <c r="H160"/>
      <c r="I160" s="85">
        <v>0.16673560658327691</v>
      </c>
      <c r="J160" s="84">
        <v>0.1544742920035489</v>
      </c>
      <c r="K160" s="85">
        <v>5.4593231902344712E-2</v>
      </c>
      <c r="L160" s="85">
        <v>0.15025848699620151</v>
      </c>
      <c r="M160" s="85">
        <v>0.93492886815849152</v>
      </c>
      <c r="O160" s="69">
        <f t="shared" si="7"/>
        <v>0.16673560658327691</v>
      </c>
      <c r="P160" s="69">
        <f t="shared" si="7"/>
        <v>0.1544742920035489</v>
      </c>
      <c r="Q160" s="69">
        <f t="shared" si="7"/>
        <v>5.4593231902344712E-2</v>
      </c>
      <c r="R160" s="69">
        <f t="shared" si="7"/>
        <v>0.15025848699620151</v>
      </c>
      <c r="S160" s="69">
        <f t="shared" si="7"/>
        <v>6.5071131841508478E-2</v>
      </c>
    </row>
    <row r="161" spans="1:19" x14ac:dyDescent="0.35">
      <c r="A161" s="86" t="s">
        <v>184</v>
      </c>
      <c r="B161" s="37" t="s">
        <v>357</v>
      </c>
      <c r="C161" s="47">
        <f t="shared" si="8"/>
        <v>6.3159951478549928E-2</v>
      </c>
      <c r="D161" s="47">
        <f t="shared" si="9"/>
        <v>0.1304899886958234</v>
      </c>
      <c r="E161" s="47">
        <f t="shared" si="9"/>
        <v>0.11608910116830551</v>
      </c>
      <c r="H161"/>
      <c r="I161" s="85">
        <v>3.4166270206542108E-2</v>
      </c>
      <c r="J161" s="84">
        <v>5.8406838299586039E-2</v>
      </c>
      <c r="K161" s="85">
        <v>9.6906745929521629E-2</v>
      </c>
      <c r="L161" s="85">
        <v>0.1304899886958234</v>
      </c>
      <c r="M161" s="85">
        <v>0.88391089883169449</v>
      </c>
      <c r="O161" s="69">
        <f t="shared" si="7"/>
        <v>3.4166270206542108E-2</v>
      </c>
      <c r="P161" s="69">
        <f t="shared" si="7"/>
        <v>5.8406838299586039E-2</v>
      </c>
      <c r="Q161" s="69">
        <f t="shared" si="7"/>
        <v>9.6906745929521629E-2</v>
      </c>
      <c r="R161" s="69">
        <f t="shared" si="7"/>
        <v>0.1304899886958234</v>
      </c>
      <c r="S161" s="69">
        <f t="shared" si="7"/>
        <v>0.11608910116830551</v>
      </c>
    </row>
    <row r="162" spans="1:19" x14ac:dyDescent="0.35">
      <c r="A162" s="86" t="s">
        <v>185</v>
      </c>
      <c r="B162" s="37" t="s">
        <v>444</v>
      </c>
      <c r="C162" s="47">
        <f t="shared" si="8"/>
        <v>0.82884819870039195</v>
      </c>
      <c r="D162" s="47">
        <f t="shared" si="9"/>
        <v>0.6712823591152538</v>
      </c>
      <c r="E162" s="47">
        <f t="shared" si="9"/>
        <v>0.50618307432781195</v>
      </c>
      <c r="H162"/>
      <c r="I162" s="85">
        <v>0.77749934240370755</v>
      </c>
      <c r="J162" s="84">
        <v>0.84189164414074125</v>
      </c>
      <c r="K162" s="85">
        <v>0.86715360955672693</v>
      </c>
      <c r="L162" s="85">
        <v>0.6712823591152538</v>
      </c>
      <c r="M162" s="85">
        <v>0.49381692567218799</v>
      </c>
      <c r="O162" s="69">
        <f t="shared" si="7"/>
        <v>0.77749934240370755</v>
      </c>
      <c r="P162" s="69">
        <f t="shared" si="7"/>
        <v>0.84189164414074125</v>
      </c>
      <c r="Q162" s="69">
        <f t="shared" si="7"/>
        <v>0.86715360955672693</v>
      </c>
      <c r="R162" s="69">
        <f t="shared" si="7"/>
        <v>0.6712823591152538</v>
      </c>
      <c r="S162" s="69">
        <f t="shared" si="7"/>
        <v>0.50618307432781195</v>
      </c>
    </row>
    <row r="163" spans="1:19" x14ac:dyDescent="0.35">
      <c r="A163" s="86" t="s">
        <v>186</v>
      </c>
      <c r="B163" s="37" t="s">
        <v>368</v>
      </c>
      <c r="C163" s="47">
        <f t="shared" si="8"/>
        <v>0.86862325588081457</v>
      </c>
      <c r="D163" s="47">
        <f t="shared" si="9"/>
        <v>0.85414603930045541</v>
      </c>
      <c r="E163" s="47">
        <f t="shared" si="9"/>
        <v>0.8662057435578715</v>
      </c>
      <c r="H163"/>
      <c r="I163" s="85">
        <v>0.86325921260185412</v>
      </c>
      <c r="J163" s="84">
        <v>0.88487327437226193</v>
      </c>
      <c r="K163" s="85">
        <v>0.85773728066832755</v>
      </c>
      <c r="L163" s="85">
        <v>0.85414603930045541</v>
      </c>
      <c r="M163" s="85">
        <v>0.1337942564421285</v>
      </c>
      <c r="O163" s="69">
        <f t="shared" si="7"/>
        <v>0.86325921260185412</v>
      </c>
      <c r="P163" s="69">
        <f t="shared" si="7"/>
        <v>0.88487327437226193</v>
      </c>
      <c r="Q163" s="69">
        <f t="shared" si="7"/>
        <v>0.85773728066832755</v>
      </c>
      <c r="R163" s="69">
        <f t="shared" si="7"/>
        <v>0.85414603930045541</v>
      </c>
      <c r="S163" s="69">
        <f t="shared" si="7"/>
        <v>0.8662057435578715</v>
      </c>
    </row>
    <row r="164" spans="1:19" x14ac:dyDescent="0.35">
      <c r="A164" s="86" t="s">
        <v>187</v>
      </c>
      <c r="B164" s="37" t="s">
        <v>228</v>
      </c>
      <c r="C164" s="47">
        <f t="shared" si="8"/>
        <v>0.83248495032678316</v>
      </c>
      <c r="D164" s="47">
        <f t="shared" si="9"/>
        <v>0.89098745196725848</v>
      </c>
      <c r="E164" s="47">
        <f t="shared" si="9"/>
        <v>0.74744578938450146</v>
      </c>
      <c r="H164"/>
      <c r="I164" s="85">
        <v>0.88338805680170651</v>
      </c>
      <c r="J164" s="84">
        <v>0.8534353023633291</v>
      </c>
      <c r="K164" s="85">
        <v>0.76063149181531409</v>
      </c>
      <c r="L164" s="85">
        <v>0.89098745196725848</v>
      </c>
      <c r="M164" s="85">
        <v>0.25255421061549849</v>
      </c>
      <c r="O164" s="69">
        <f t="shared" si="7"/>
        <v>0.88338805680170651</v>
      </c>
      <c r="P164" s="69">
        <f t="shared" si="7"/>
        <v>0.8534353023633291</v>
      </c>
      <c r="Q164" s="69">
        <f t="shared" si="7"/>
        <v>0.76063149181531409</v>
      </c>
      <c r="R164" s="69">
        <f t="shared" si="7"/>
        <v>0.89098745196725848</v>
      </c>
      <c r="S164" s="69">
        <f t="shared" si="7"/>
        <v>0.74744578938450146</v>
      </c>
    </row>
    <row r="165" spans="1:19" x14ac:dyDescent="0.35">
      <c r="A165" s="86" t="s">
        <v>188</v>
      </c>
      <c r="B165" s="37" t="s">
        <v>266</v>
      </c>
      <c r="C165" s="47">
        <f t="shared" si="8"/>
        <v>0.47796627011878368</v>
      </c>
      <c r="D165" s="47">
        <f t="shared" si="9"/>
        <v>0.2133311852897225</v>
      </c>
      <c r="E165" s="47">
        <f t="shared" si="9"/>
        <v>0.31122854585923099</v>
      </c>
      <c r="H165"/>
      <c r="I165" s="85">
        <v>0.25500395696165629</v>
      </c>
      <c r="J165" s="84">
        <v>0.59941573151087035</v>
      </c>
      <c r="K165" s="85">
        <v>0.57947912188382433</v>
      </c>
      <c r="L165" s="85">
        <v>0.2133311852897225</v>
      </c>
      <c r="M165" s="85">
        <v>0.68877145414076901</v>
      </c>
      <c r="O165" s="69">
        <f t="shared" si="7"/>
        <v>0.25500395696165629</v>
      </c>
      <c r="P165" s="69">
        <f t="shared" si="7"/>
        <v>0.59941573151087035</v>
      </c>
      <c r="Q165" s="69">
        <f t="shared" si="7"/>
        <v>0.57947912188382433</v>
      </c>
      <c r="R165" s="69">
        <f t="shared" si="7"/>
        <v>0.2133311852897225</v>
      </c>
      <c r="S165" s="69">
        <f t="shared" si="7"/>
        <v>0.31122854585923099</v>
      </c>
    </row>
    <row r="166" spans="1:19" x14ac:dyDescent="0.35">
      <c r="A166" s="86" t="s">
        <v>189</v>
      </c>
      <c r="B166" s="37" t="s">
        <v>251</v>
      </c>
      <c r="C166" s="47">
        <f t="shared" si="8"/>
        <v>0.89542906200132555</v>
      </c>
      <c r="D166" s="47">
        <f t="shared" si="9"/>
        <v>0.86583270974836191</v>
      </c>
      <c r="E166" s="47">
        <f t="shared" si="9"/>
        <v>0.71341404548450948</v>
      </c>
      <c r="H166"/>
      <c r="I166" s="85">
        <v>0.88743186635778071</v>
      </c>
      <c r="J166" s="84">
        <v>0.88303991415368022</v>
      </c>
      <c r="K166" s="85">
        <v>0.91581540549251572</v>
      </c>
      <c r="L166" s="85">
        <v>0.86583270974836191</v>
      </c>
      <c r="M166" s="85">
        <v>0.28658595451549052</v>
      </c>
      <c r="O166" s="69">
        <f t="shared" si="7"/>
        <v>0.88743186635778071</v>
      </c>
      <c r="P166" s="69">
        <f t="shared" si="7"/>
        <v>0.88303991415368022</v>
      </c>
      <c r="Q166" s="69">
        <f t="shared" si="7"/>
        <v>0.91581540549251572</v>
      </c>
      <c r="R166" s="69">
        <f t="shared" si="7"/>
        <v>0.86583270974836191</v>
      </c>
      <c r="S166" s="69">
        <f t="shared" si="7"/>
        <v>0.71341404548450948</v>
      </c>
    </row>
    <row r="167" spans="1:19" x14ac:dyDescent="0.35">
      <c r="A167" s="86" t="s">
        <v>45</v>
      </c>
      <c r="B167" s="37" t="s">
        <v>216</v>
      </c>
      <c r="C167" s="47">
        <f t="shared" si="8"/>
        <v>0.6468912466964144</v>
      </c>
      <c r="D167" s="47">
        <f t="shared" si="9"/>
        <v>0.7362046401317095</v>
      </c>
      <c r="E167" s="47">
        <f t="shared" si="9"/>
        <v>0.49833878438712609</v>
      </c>
      <c r="H167"/>
      <c r="I167" s="85">
        <v>0.66669516800318096</v>
      </c>
      <c r="J167" s="84">
        <v>0.72394004653390032</v>
      </c>
      <c r="K167" s="85">
        <v>0.55003852555216171</v>
      </c>
      <c r="L167" s="85">
        <v>0.7362046401317095</v>
      </c>
      <c r="M167" s="85">
        <v>0.50166121561287391</v>
      </c>
      <c r="O167" s="69">
        <f t="shared" si="7"/>
        <v>0.66669516800318096</v>
      </c>
      <c r="P167" s="69">
        <f t="shared" si="7"/>
        <v>0.72394004653390032</v>
      </c>
      <c r="Q167" s="69">
        <f t="shared" si="7"/>
        <v>0.55003852555216171</v>
      </c>
      <c r="R167" s="69">
        <f t="shared" si="7"/>
        <v>0.7362046401317095</v>
      </c>
      <c r="S167" s="69">
        <f t="shared" si="7"/>
        <v>0.49833878438712609</v>
      </c>
    </row>
    <row r="168" spans="1:19" x14ac:dyDescent="0.35">
      <c r="A168" s="86" t="s">
        <v>46</v>
      </c>
      <c r="B168" s="37" t="s">
        <v>217</v>
      </c>
      <c r="C168" s="47">
        <f t="shared" si="8"/>
        <v>0.50779421678123626</v>
      </c>
      <c r="D168" s="47">
        <f t="shared" si="9"/>
        <v>0.65384971131230651</v>
      </c>
      <c r="E168" s="47">
        <f t="shared" si="9"/>
        <v>0.28643397128287451</v>
      </c>
      <c r="H168"/>
      <c r="I168" s="85">
        <v>0.72433917616236287</v>
      </c>
      <c r="J168" s="84">
        <v>0.58573824584144207</v>
      </c>
      <c r="K168" s="85">
        <v>0.21330522833990381</v>
      </c>
      <c r="L168" s="85">
        <v>0.65384971131230651</v>
      </c>
      <c r="M168" s="85">
        <v>0.71356602871712549</v>
      </c>
      <c r="O168" s="69">
        <f t="shared" si="7"/>
        <v>0.72433917616236287</v>
      </c>
      <c r="P168" s="69">
        <f t="shared" si="7"/>
        <v>0.58573824584144207</v>
      </c>
      <c r="Q168" s="69">
        <f t="shared" si="7"/>
        <v>0.21330522833990381</v>
      </c>
      <c r="R168" s="69">
        <f t="shared" si="7"/>
        <v>0.65384971131230651</v>
      </c>
      <c r="S168" s="69">
        <f t="shared" si="7"/>
        <v>0.28643397128287451</v>
      </c>
    </row>
    <row r="169" spans="1:19" x14ac:dyDescent="0.35">
      <c r="A169" s="86" t="s">
        <v>190</v>
      </c>
      <c r="B169" s="37" t="s">
        <v>267</v>
      </c>
      <c r="C169" s="47">
        <f t="shared" si="8"/>
        <v>0.54738446774085614</v>
      </c>
      <c r="D169" s="47">
        <f t="shared" si="9"/>
        <v>0.47781496289331049</v>
      </c>
      <c r="E169" s="47">
        <f t="shared" si="9"/>
        <v>0.22049170531697659</v>
      </c>
      <c r="H169"/>
      <c r="I169" s="85">
        <v>0.66767634410368903</v>
      </c>
      <c r="J169" s="84">
        <v>0.60603494882571796</v>
      </c>
      <c r="K169" s="85">
        <v>0.36844211029316148</v>
      </c>
      <c r="L169" s="85">
        <v>0.47781496289331049</v>
      </c>
      <c r="M169" s="85">
        <v>0.77950829468302341</v>
      </c>
      <c r="O169" s="69">
        <f t="shared" si="7"/>
        <v>0.66767634410368903</v>
      </c>
      <c r="P169" s="69">
        <f t="shared" si="7"/>
        <v>0.60603494882571796</v>
      </c>
      <c r="Q169" s="69">
        <f t="shared" si="7"/>
        <v>0.36844211029316148</v>
      </c>
      <c r="R169" s="69">
        <f t="shared" si="7"/>
        <v>0.47781496289331049</v>
      </c>
      <c r="S169" s="69">
        <f t="shared" si="7"/>
        <v>0.22049170531697659</v>
      </c>
    </row>
    <row r="170" spans="1:19" x14ac:dyDescent="0.35">
      <c r="A170" s="86" t="s">
        <v>191</v>
      </c>
      <c r="B170" s="37" t="s">
        <v>310</v>
      </c>
      <c r="C170" s="47">
        <f t="shared" si="8"/>
        <v>0.93162679913813695</v>
      </c>
      <c r="D170" s="47">
        <f t="shared" si="9"/>
        <v>0.89241088708115113</v>
      </c>
      <c r="E170" s="47">
        <f t="shared" si="9"/>
        <v>0.92404041854297581</v>
      </c>
      <c r="H170"/>
      <c r="I170" s="85">
        <v>0.94739854910425236</v>
      </c>
      <c r="J170" s="84">
        <v>0.89025200483067979</v>
      </c>
      <c r="K170" s="85">
        <v>0.9572298434794787</v>
      </c>
      <c r="L170" s="85">
        <v>0.89241088708115113</v>
      </c>
      <c r="M170" s="85">
        <v>7.5959581457024153E-2</v>
      </c>
      <c r="O170" s="69">
        <f t="shared" si="7"/>
        <v>0.94739854910425236</v>
      </c>
      <c r="P170" s="69">
        <f t="shared" si="7"/>
        <v>0.89025200483067979</v>
      </c>
      <c r="Q170" s="69">
        <f t="shared" si="7"/>
        <v>0.9572298434794787</v>
      </c>
      <c r="R170" s="69">
        <f t="shared" si="7"/>
        <v>0.89241088708115113</v>
      </c>
      <c r="S170" s="69">
        <f t="shared" si="7"/>
        <v>0.92404041854297581</v>
      </c>
    </row>
    <row r="171" spans="1:19" x14ac:dyDescent="0.35">
      <c r="A171" s="86" t="s">
        <v>192</v>
      </c>
      <c r="B171" s="37" t="s">
        <v>240</v>
      </c>
      <c r="C171" s="47">
        <f t="shared" si="8"/>
        <v>0.90159454664995897</v>
      </c>
      <c r="D171" s="47">
        <f t="shared" si="9"/>
        <v>0.87911225539129645</v>
      </c>
      <c r="E171" s="47">
        <f t="shared" si="9"/>
        <v>0.85362671707885551</v>
      </c>
      <c r="H171"/>
      <c r="I171" s="85">
        <v>0.91147807688646509</v>
      </c>
      <c r="J171" s="84">
        <v>0.93399368985594911</v>
      </c>
      <c r="K171" s="85">
        <v>0.8593118732074625</v>
      </c>
      <c r="L171" s="85">
        <v>0.87911225539129645</v>
      </c>
      <c r="M171" s="85">
        <v>0.14637328292114449</v>
      </c>
      <c r="O171" s="69">
        <f t="shared" si="7"/>
        <v>0.91147807688646509</v>
      </c>
      <c r="P171" s="69">
        <f t="shared" si="7"/>
        <v>0.93399368985594911</v>
      </c>
      <c r="Q171" s="69">
        <f t="shared" si="7"/>
        <v>0.8593118732074625</v>
      </c>
      <c r="R171" s="69">
        <f t="shared" si="7"/>
        <v>0.87911225539129645</v>
      </c>
      <c r="S171" s="69">
        <f t="shared" si="7"/>
        <v>0.85362671707885551</v>
      </c>
    </row>
    <row r="172" spans="1:19" x14ac:dyDescent="0.35">
      <c r="A172" s="86" t="s">
        <v>193</v>
      </c>
      <c r="B172" s="37" t="s">
        <v>280</v>
      </c>
      <c r="C172" s="47">
        <f t="shared" si="8"/>
        <v>0.21474440100858463</v>
      </c>
      <c r="D172" s="47">
        <f t="shared" si="9"/>
        <v>0.11055243140502111</v>
      </c>
      <c r="E172" s="47">
        <f t="shared" si="9"/>
        <v>0.23108308887221596</v>
      </c>
      <c r="H172"/>
      <c r="I172" s="85">
        <v>0.16826503224106151</v>
      </c>
      <c r="J172" s="84">
        <v>0.1670642446955389</v>
      </c>
      <c r="K172" s="85">
        <v>0.30890392608915351</v>
      </c>
      <c r="L172" s="85">
        <v>0.11055243140502111</v>
      </c>
      <c r="M172" s="85">
        <v>0.76891691112778404</v>
      </c>
      <c r="O172" s="69">
        <f t="shared" si="7"/>
        <v>0.16826503224106151</v>
      </c>
      <c r="P172" s="69">
        <f t="shared" si="7"/>
        <v>0.1670642446955389</v>
      </c>
      <c r="Q172" s="69">
        <f t="shared" si="7"/>
        <v>0.30890392608915351</v>
      </c>
      <c r="R172" s="69">
        <f t="shared" si="7"/>
        <v>0.11055243140502111</v>
      </c>
      <c r="S172" s="69">
        <f t="shared" si="7"/>
        <v>0.23108308887221596</v>
      </c>
    </row>
    <row r="173" spans="1:19" x14ac:dyDescent="0.35">
      <c r="A173" s="86" t="s">
        <v>194</v>
      </c>
      <c r="B173" s="37" t="s">
        <v>358</v>
      </c>
      <c r="C173" s="47">
        <f t="shared" si="8"/>
        <v>0.38600456199785943</v>
      </c>
      <c r="D173" s="47">
        <f t="shared" si="9"/>
        <v>0.28617220332879661</v>
      </c>
      <c r="E173" s="47">
        <f t="shared" si="9"/>
        <v>0.29145855986140945</v>
      </c>
      <c r="H173"/>
      <c r="I173" s="85">
        <v>0.37562815529872962</v>
      </c>
      <c r="J173" s="84">
        <v>0.49935236887041801</v>
      </c>
      <c r="K173" s="85">
        <v>0.28303316182443078</v>
      </c>
      <c r="L173" s="85">
        <v>0.28617220332879661</v>
      </c>
      <c r="M173" s="85">
        <v>0.70854144013859055</v>
      </c>
      <c r="O173" s="69">
        <f t="shared" si="7"/>
        <v>0.37562815529872962</v>
      </c>
      <c r="P173" s="69">
        <f t="shared" si="7"/>
        <v>0.49935236887041801</v>
      </c>
      <c r="Q173" s="69">
        <f t="shared" si="7"/>
        <v>0.28303316182443078</v>
      </c>
      <c r="R173" s="69">
        <f t="shared" si="7"/>
        <v>0.28617220332879661</v>
      </c>
      <c r="S173" s="69">
        <f t="shared" si="7"/>
        <v>0.29145855986140945</v>
      </c>
    </row>
    <row r="174" spans="1:19" x14ac:dyDescent="0.35">
      <c r="A174" s="86" t="s">
        <v>195</v>
      </c>
      <c r="B174" s="37" t="s">
        <v>445</v>
      </c>
      <c r="C174" s="47">
        <f t="shared" si="8"/>
        <v>0.33133509561293822</v>
      </c>
      <c r="D174" s="47">
        <f t="shared" si="9"/>
        <v>0.536020194807862</v>
      </c>
      <c r="E174" s="47">
        <f t="shared" si="9"/>
        <v>0.57414224176594197</v>
      </c>
      <c r="H174"/>
      <c r="I174" s="85">
        <v>0.29829527343554241</v>
      </c>
      <c r="J174" s="84">
        <v>7.6666468030042498E-2</v>
      </c>
      <c r="K174" s="85">
        <v>0.6190435453732297</v>
      </c>
      <c r="L174" s="85">
        <v>0.536020194807862</v>
      </c>
      <c r="M174" s="85">
        <v>0.42585775823405803</v>
      </c>
      <c r="O174" s="69">
        <f t="shared" ref="O174:S181" si="10">IF(ISNUMBER(I174)=TRUE,O$5*(I174-O$4)/(O$3-O$4)+(1-O$5)*(1-(I174-O$4)/(O$3-O$4)),"..")</f>
        <v>0.29829527343554241</v>
      </c>
      <c r="P174" s="69">
        <f t="shared" si="10"/>
        <v>7.6666468030042498E-2</v>
      </c>
      <c r="Q174" s="69">
        <f t="shared" si="10"/>
        <v>0.6190435453732297</v>
      </c>
      <c r="R174" s="69">
        <f t="shared" si="10"/>
        <v>0.536020194807862</v>
      </c>
      <c r="S174" s="69">
        <f t="shared" si="10"/>
        <v>0.57414224176594197</v>
      </c>
    </row>
    <row r="175" spans="1:19" x14ac:dyDescent="0.35">
      <c r="A175" s="86" t="s">
        <v>196</v>
      </c>
      <c r="B175" s="37" t="s">
        <v>321</v>
      </c>
      <c r="C175" s="47">
        <f t="shared" si="8"/>
        <v>0.85659292577445634</v>
      </c>
      <c r="D175" s="47">
        <f t="shared" si="9"/>
        <v>0.85391683573172361</v>
      </c>
      <c r="E175" s="47">
        <f t="shared" si="9"/>
        <v>0.67632876546094645</v>
      </c>
      <c r="H175"/>
      <c r="I175" s="85">
        <v>0.89932205645762486</v>
      </c>
      <c r="J175" s="84">
        <v>0.88388175497304311</v>
      </c>
      <c r="K175" s="85">
        <v>0.78657496589270137</v>
      </c>
      <c r="L175" s="85">
        <v>0.85391683573172361</v>
      </c>
      <c r="M175" s="85">
        <v>0.3236712345390535</v>
      </c>
      <c r="O175" s="69">
        <f t="shared" si="10"/>
        <v>0.89932205645762486</v>
      </c>
      <c r="P175" s="69">
        <f t="shared" si="10"/>
        <v>0.88388175497304311</v>
      </c>
      <c r="Q175" s="69">
        <f t="shared" si="10"/>
        <v>0.78657496589270137</v>
      </c>
      <c r="R175" s="69">
        <f t="shared" si="10"/>
        <v>0.85391683573172361</v>
      </c>
      <c r="S175" s="69">
        <f t="shared" si="10"/>
        <v>0.67632876546094645</v>
      </c>
    </row>
    <row r="176" spans="1:19" x14ac:dyDescent="0.35">
      <c r="A176" s="86" t="s">
        <v>132</v>
      </c>
      <c r="B176" s="37" t="s">
        <v>248</v>
      </c>
      <c r="C176" s="47">
        <f t="shared" si="8"/>
        <v>0.68848566511419051</v>
      </c>
      <c r="D176" s="47">
        <f t="shared" si="9"/>
        <v>0.52678900495871428</v>
      </c>
      <c r="E176" s="47">
        <f t="shared" si="9"/>
        <v>0.50394393789258052</v>
      </c>
      <c r="H176"/>
      <c r="I176" s="85">
        <v>0.67716925467253619</v>
      </c>
      <c r="J176" s="84">
        <v>0.77727161157546143</v>
      </c>
      <c r="K176" s="85">
        <v>0.61101612909457392</v>
      </c>
      <c r="L176" s="85">
        <v>0.52678900495871428</v>
      </c>
      <c r="M176" s="85">
        <v>0.49605606210741948</v>
      </c>
      <c r="O176" s="69">
        <f t="shared" si="10"/>
        <v>0.67716925467253619</v>
      </c>
      <c r="P176" s="69">
        <f t="shared" si="10"/>
        <v>0.77727161157546143</v>
      </c>
      <c r="Q176" s="69">
        <f t="shared" si="10"/>
        <v>0.61101612909457392</v>
      </c>
      <c r="R176" s="69">
        <f t="shared" si="10"/>
        <v>0.52678900495871428</v>
      </c>
      <c r="S176" s="69">
        <f t="shared" si="10"/>
        <v>0.50394393789258052</v>
      </c>
    </row>
    <row r="177" spans="1:19" x14ac:dyDescent="0.35">
      <c r="A177" s="86" t="s">
        <v>198</v>
      </c>
      <c r="B177" s="37" t="s">
        <v>236</v>
      </c>
      <c r="C177" s="47">
        <f t="shared" si="8"/>
        <v>0.10831485504374137</v>
      </c>
      <c r="D177" s="47">
        <f t="shared" si="9"/>
        <v>0.14000986065096899</v>
      </c>
      <c r="E177" s="47">
        <f t="shared" si="9"/>
        <v>6.5355655897516018E-2</v>
      </c>
      <c r="H177"/>
      <c r="I177" s="85">
        <v>0.13321557851087951</v>
      </c>
      <c r="J177" s="84">
        <v>0.1917289866203446</v>
      </c>
      <c r="K177" s="85">
        <v>0</v>
      </c>
      <c r="L177" s="85">
        <v>0.14000986065096899</v>
      </c>
      <c r="M177" s="85">
        <v>0.93464434410248398</v>
      </c>
      <c r="O177" s="69">
        <f t="shared" si="10"/>
        <v>0.13321557851087951</v>
      </c>
      <c r="P177" s="69">
        <f t="shared" si="10"/>
        <v>0.1917289866203446</v>
      </c>
      <c r="Q177" s="69">
        <f t="shared" si="10"/>
        <v>0</v>
      </c>
      <c r="R177" s="69">
        <f t="shared" si="10"/>
        <v>0.14000986065096899</v>
      </c>
      <c r="S177" s="69">
        <f t="shared" si="10"/>
        <v>6.5355655897516018E-2</v>
      </c>
    </row>
    <row r="178" spans="1:19" x14ac:dyDescent="0.35">
      <c r="A178" s="86" t="s">
        <v>44</v>
      </c>
      <c r="B178" s="37" t="s">
        <v>215</v>
      </c>
      <c r="C178" s="47">
        <f t="shared" si="8"/>
        <v>0.84833182079879121</v>
      </c>
      <c r="D178" s="47">
        <f t="shared" si="9"/>
        <v>0.85859508874997137</v>
      </c>
      <c r="E178" s="47">
        <f t="shared" si="9"/>
        <v>0.68816688779017543</v>
      </c>
      <c r="H178"/>
      <c r="I178" s="85">
        <v>0.85612342752340087</v>
      </c>
      <c r="J178" s="84">
        <v>0.89812449871381284</v>
      </c>
      <c r="K178" s="85">
        <v>0.79074753615915994</v>
      </c>
      <c r="L178" s="85">
        <v>0.85859508874997137</v>
      </c>
      <c r="M178" s="85">
        <v>0.31183311220982451</v>
      </c>
      <c r="O178" s="69">
        <f t="shared" si="10"/>
        <v>0.85612342752340087</v>
      </c>
      <c r="P178" s="69">
        <f t="shared" si="10"/>
        <v>0.89812449871381284</v>
      </c>
      <c r="Q178" s="69">
        <f t="shared" si="10"/>
        <v>0.79074753615915994</v>
      </c>
      <c r="R178" s="69">
        <f t="shared" si="10"/>
        <v>0.85859508874997137</v>
      </c>
      <c r="S178" s="69">
        <f t="shared" si="10"/>
        <v>0.68816688779017543</v>
      </c>
    </row>
    <row r="179" spans="1:19" x14ac:dyDescent="0.35">
      <c r="A179" s="86" t="s">
        <v>47</v>
      </c>
      <c r="B179" s="37" t="s">
        <v>218</v>
      </c>
      <c r="C179" s="47">
        <f t="shared" si="8"/>
        <v>0.50560660332336183</v>
      </c>
      <c r="D179" s="47">
        <f t="shared" si="9"/>
        <v>0.65352116159286</v>
      </c>
      <c r="E179" s="47">
        <f t="shared" si="9"/>
        <v>0.5068039366871705</v>
      </c>
      <c r="H179"/>
      <c r="I179" s="85">
        <v>0.62781900205051522</v>
      </c>
      <c r="J179" s="84">
        <v>0.64271255320070897</v>
      </c>
      <c r="K179" s="85">
        <v>0.2462882547188614</v>
      </c>
      <c r="L179" s="85">
        <v>0.65352116159286</v>
      </c>
      <c r="M179" s="85">
        <v>0.4931960633128295</v>
      </c>
      <c r="O179" s="69">
        <f t="shared" si="10"/>
        <v>0.62781900205051522</v>
      </c>
      <c r="P179" s="69">
        <f t="shared" si="10"/>
        <v>0.64271255320070897</v>
      </c>
      <c r="Q179" s="69">
        <f t="shared" si="10"/>
        <v>0.2462882547188614</v>
      </c>
      <c r="R179" s="69">
        <f t="shared" si="10"/>
        <v>0.65352116159286</v>
      </c>
      <c r="S179" s="69">
        <f t="shared" si="10"/>
        <v>0.5068039366871705</v>
      </c>
    </row>
    <row r="180" spans="1:19" x14ac:dyDescent="0.35">
      <c r="A180" s="86" t="s">
        <v>48</v>
      </c>
      <c r="B180" s="37" t="s">
        <v>200</v>
      </c>
      <c r="C180" s="47">
        <f t="shared" si="8"/>
        <v>0.46125864712923154</v>
      </c>
      <c r="D180" s="47">
        <f t="shared" si="9"/>
        <v>0.46804580337389012</v>
      </c>
      <c r="E180" s="47">
        <f t="shared" si="9"/>
        <v>0.23309482760484546</v>
      </c>
      <c r="H180"/>
      <c r="I180" s="85">
        <v>0.44099929592974613</v>
      </c>
      <c r="J180" s="84">
        <v>0.70101539232146948</v>
      </c>
      <c r="K180" s="85">
        <v>0.24176125313647909</v>
      </c>
      <c r="L180" s="85">
        <v>0.46804580337389012</v>
      </c>
      <c r="M180" s="85">
        <v>0.76690517239515454</v>
      </c>
      <c r="O180" s="69">
        <f t="shared" si="10"/>
        <v>0.44099929592974613</v>
      </c>
      <c r="P180" s="69">
        <f t="shared" si="10"/>
        <v>0.70101539232146948</v>
      </c>
      <c r="Q180" s="69">
        <f t="shared" si="10"/>
        <v>0.24176125313647909</v>
      </c>
      <c r="R180" s="69">
        <f t="shared" si="10"/>
        <v>0.46804580337389012</v>
      </c>
      <c r="S180" s="69">
        <f t="shared" si="10"/>
        <v>0.23309482760484546</v>
      </c>
    </row>
    <row r="181" spans="1:19" x14ac:dyDescent="0.35">
      <c r="A181" s="86" t="s">
        <v>0</v>
      </c>
      <c r="B181" s="37" t="s">
        <v>446</v>
      </c>
      <c r="C181" s="47">
        <f t="shared" si="8"/>
        <v>0.39924347503748164</v>
      </c>
      <c r="D181" s="47">
        <f t="shared" si="9"/>
        <v>0.41792087260162702</v>
      </c>
      <c r="E181" s="47">
        <f t="shared" si="9"/>
        <v>0.16566402741771102</v>
      </c>
      <c r="H181"/>
      <c r="I181" s="85">
        <v>0.49563010643125638</v>
      </c>
      <c r="J181" s="84">
        <v>0.53483091526031878</v>
      </c>
      <c r="K181" s="85">
        <v>0.16726940342086991</v>
      </c>
      <c r="L181" s="85">
        <v>0.41792087260162702</v>
      </c>
      <c r="M181" s="85">
        <v>0.83433597258228898</v>
      </c>
      <c r="O181" s="69">
        <f t="shared" si="10"/>
        <v>0.49563010643125638</v>
      </c>
      <c r="P181" s="69">
        <f t="shared" si="10"/>
        <v>0.53483091526031878</v>
      </c>
      <c r="Q181" s="69">
        <f t="shared" si="10"/>
        <v>0.16726940342086991</v>
      </c>
      <c r="R181" s="69">
        <f t="shared" si="10"/>
        <v>0.41792087260162702</v>
      </c>
      <c r="S181" s="69">
        <f t="shared" si="10"/>
        <v>0.16566402741771102</v>
      </c>
    </row>
    <row r="182" spans="1:19" x14ac:dyDescent="0.35">
      <c r="O182" s="69"/>
      <c r="P182" s="69"/>
      <c r="Q182" s="69"/>
      <c r="R182" s="69"/>
      <c r="S182" s="69"/>
    </row>
    <row r="183" spans="1:19" x14ac:dyDescent="0.35">
      <c r="C183" s="47"/>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83"/>
  <sheetViews>
    <sheetView workbookViewId="0">
      <selection activeCell="G13" sqref="G13"/>
    </sheetView>
  </sheetViews>
  <sheetFormatPr defaultColWidth="8.81640625" defaultRowHeight="14.5" x14ac:dyDescent="0.35"/>
  <cols>
    <col min="1" max="1" width="8.81640625" style="86"/>
    <col min="2" max="2" width="19.1796875" style="37" bestFit="1" customWidth="1"/>
    <col min="3" max="3" width="10.453125" style="37" customWidth="1"/>
    <col min="4" max="6" width="10.54296875" style="37" customWidth="1"/>
    <col min="7" max="7" width="7.54296875" style="37" customWidth="1"/>
    <col min="8" max="8" width="19.81640625" style="37" customWidth="1"/>
    <col min="9" max="9" width="11" style="37" customWidth="1"/>
    <col min="10" max="11" width="8.81640625" style="37"/>
    <col min="12" max="12" width="11" style="37" customWidth="1"/>
    <col min="13" max="14" width="11.1796875" style="37" customWidth="1"/>
    <col min="15" max="16384" width="8.81640625" style="37"/>
  </cols>
  <sheetData>
    <row r="1" spans="1:21" ht="18" customHeight="1" x14ac:dyDescent="0.35">
      <c r="D1" s="35" t="s">
        <v>20</v>
      </c>
      <c r="J1" s="35" t="s">
        <v>21</v>
      </c>
      <c r="P1" s="35" t="s">
        <v>22</v>
      </c>
    </row>
    <row r="2" spans="1:21" ht="116" x14ac:dyDescent="0.35">
      <c r="D2" s="35" t="s">
        <v>201</v>
      </c>
      <c r="I2" s="42" t="s">
        <v>231</v>
      </c>
      <c r="J2" s="42" t="s">
        <v>232</v>
      </c>
      <c r="K2" s="42" t="s">
        <v>233</v>
      </c>
      <c r="L2" s="72" t="s">
        <v>292</v>
      </c>
      <c r="M2" s="52" t="s">
        <v>293</v>
      </c>
      <c r="N2" s="52"/>
      <c r="O2" s="42" t="s">
        <v>231</v>
      </c>
      <c r="P2" s="42" t="s">
        <v>232</v>
      </c>
      <c r="Q2" s="42" t="s">
        <v>233</v>
      </c>
      <c r="R2" s="72" t="s">
        <v>292</v>
      </c>
      <c r="S2" s="52" t="s">
        <v>293</v>
      </c>
    </row>
    <row r="3" spans="1:21" x14ac:dyDescent="0.35">
      <c r="H3" s="37" t="s">
        <v>23</v>
      </c>
      <c r="I3" s="38">
        <v>1</v>
      </c>
      <c r="J3" s="38">
        <v>1</v>
      </c>
      <c r="K3" s="38">
        <v>1</v>
      </c>
      <c r="L3" s="38">
        <v>1</v>
      </c>
      <c r="M3" s="38">
        <v>1</v>
      </c>
      <c r="N3" s="38"/>
      <c r="O3" s="38">
        <v>1</v>
      </c>
      <c r="P3" s="38">
        <v>1</v>
      </c>
      <c r="Q3" s="38">
        <v>1</v>
      </c>
      <c r="R3" s="38">
        <v>1</v>
      </c>
      <c r="S3" s="38">
        <v>1</v>
      </c>
    </row>
    <row r="4" spans="1:21" x14ac:dyDescent="0.35">
      <c r="H4" s="37" t="s">
        <v>24</v>
      </c>
      <c r="I4" s="38">
        <v>0</v>
      </c>
      <c r="J4" s="38">
        <v>0</v>
      </c>
      <c r="K4" s="38">
        <v>0</v>
      </c>
      <c r="L4" s="38">
        <v>0</v>
      </c>
      <c r="M4" s="38">
        <v>0</v>
      </c>
      <c r="N4" s="38"/>
      <c r="O4" s="38">
        <v>0</v>
      </c>
      <c r="P4" s="38">
        <v>0</v>
      </c>
      <c r="Q4" s="38">
        <v>0</v>
      </c>
      <c r="R4" s="38">
        <v>0</v>
      </c>
      <c r="S4" s="38">
        <v>0</v>
      </c>
    </row>
    <row r="5" spans="1:21" x14ac:dyDescent="0.35">
      <c r="H5" s="37" t="s">
        <v>25</v>
      </c>
      <c r="I5" s="38">
        <v>1</v>
      </c>
      <c r="J5" s="38">
        <v>1</v>
      </c>
      <c r="K5" s="38">
        <v>1</v>
      </c>
      <c r="L5" s="38">
        <v>1</v>
      </c>
      <c r="M5" s="38">
        <v>0</v>
      </c>
      <c r="N5" s="38"/>
      <c r="O5" s="38">
        <v>1</v>
      </c>
      <c r="P5" s="38">
        <v>1</v>
      </c>
      <c r="Q5" s="38">
        <v>1</v>
      </c>
      <c r="R5" s="38">
        <v>1</v>
      </c>
      <c r="S5" s="38">
        <v>0</v>
      </c>
    </row>
    <row r="6" spans="1:21" s="39" customFormat="1" x14ac:dyDescent="0.35">
      <c r="A6" s="87"/>
      <c r="H6" s="39" t="s">
        <v>26</v>
      </c>
      <c r="I6" s="40" t="s">
        <v>49</v>
      </c>
      <c r="J6" s="71" t="s">
        <v>49</v>
      </c>
      <c r="K6" s="72" t="s">
        <v>49</v>
      </c>
      <c r="L6" s="72" t="s">
        <v>28</v>
      </c>
      <c r="M6" s="40" t="s">
        <v>27</v>
      </c>
      <c r="N6" s="40"/>
      <c r="O6" s="40" t="s">
        <v>49</v>
      </c>
      <c r="P6" s="71" t="s">
        <v>49</v>
      </c>
      <c r="Q6" s="72" t="s">
        <v>49</v>
      </c>
      <c r="R6" s="72" t="s">
        <v>28</v>
      </c>
      <c r="S6" s="40" t="s">
        <v>27</v>
      </c>
    </row>
    <row r="7" spans="1:21" x14ac:dyDescent="0.35">
      <c r="C7" s="52" t="s">
        <v>430</v>
      </c>
      <c r="D7" s="66" t="s">
        <v>431</v>
      </c>
      <c r="E7" s="66" t="s">
        <v>432</v>
      </c>
      <c r="F7" s="66"/>
      <c r="H7" s="40" t="s">
        <v>201</v>
      </c>
      <c r="J7" s="71"/>
      <c r="K7" s="72"/>
      <c r="L7" s="72"/>
      <c r="M7" s="51"/>
      <c r="N7" s="51"/>
    </row>
    <row r="8" spans="1:21" x14ac:dyDescent="0.35">
      <c r="A8" s="86" t="s">
        <v>50</v>
      </c>
      <c r="B8" t="s">
        <v>245</v>
      </c>
      <c r="C8" s="47">
        <f>AVERAGE(O8:Q8)</f>
        <v>0.51390613094516635</v>
      </c>
      <c r="D8" s="47">
        <f>+R8</f>
        <v>0.52404401360366504</v>
      </c>
      <c r="E8" s="47">
        <f>+S8</f>
        <v>0.11509750448558798</v>
      </c>
      <c r="H8"/>
      <c r="I8" s="85">
        <v>0.60246918519036896</v>
      </c>
      <c r="J8" s="85">
        <v>0.68532628328293299</v>
      </c>
      <c r="K8" s="85">
        <v>0.25392292436219699</v>
      </c>
      <c r="L8" s="85">
        <v>0.52404401360366504</v>
      </c>
      <c r="M8" s="85">
        <v>0.88490249551441202</v>
      </c>
      <c r="N8" s="67"/>
      <c r="O8" s="69">
        <f>IF(ISNUMBER(I8)=TRUE,O$5*(I8-O$4)/(O$3-O$4)+(1-O$5)*(1-(I8-O$4)/(O$3-O$4)),"..")</f>
        <v>0.60246918519036896</v>
      </c>
      <c r="P8" s="69">
        <f t="shared" ref="P8:S8" si="0">IF(ISNUMBER(J8)=TRUE,P$5*(J8-P$4)/(P$3-P$4)+(1-P$5)*(1-(J8-P$4)/(P$3-P$4)),"..")</f>
        <v>0.68532628328293299</v>
      </c>
      <c r="Q8" s="69">
        <f t="shared" si="0"/>
        <v>0.25392292436219699</v>
      </c>
      <c r="R8" s="69">
        <f t="shared" si="0"/>
        <v>0.52404401360366504</v>
      </c>
      <c r="S8" s="69">
        <f t="shared" si="0"/>
        <v>0.11509750448558798</v>
      </c>
    </row>
    <row r="9" spans="1:21" x14ac:dyDescent="0.35">
      <c r="A9" s="86" t="s">
        <v>51</v>
      </c>
      <c r="B9" t="s">
        <v>362</v>
      </c>
      <c r="C9" s="47">
        <f t="shared" ref="C9:C72" si="1">AVERAGE(O9:Q9)</f>
        <v>0.42557038972873301</v>
      </c>
      <c r="D9" s="47">
        <f t="shared" ref="D9:D72" si="2">+R9</f>
        <v>0.386766422379063</v>
      </c>
      <c r="E9" s="47">
        <f t="shared" ref="E9:E72" si="3">+S9</f>
        <v>0.18202399086243704</v>
      </c>
      <c r="H9"/>
      <c r="I9" s="85">
        <v>0.46499979752245602</v>
      </c>
      <c r="J9" s="85">
        <v>0.55212045718149705</v>
      </c>
      <c r="K9" s="85">
        <v>0.25959091448224603</v>
      </c>
      <c r="L9" s="85">
        <v>0.386766422379063</v>
      </c>
      <c r="M9" s="85">
        <v>0.81797600913756296</v>
      </c>
      <c r="N9" s="67"/>
      <c r="O9" s="69">
        <f t="shared" ref="O9:O72" si="4">IF(ISNUMBER(I9)=TRUE,O$5*(I9-O$4)/(O$3-O$4)+(1-O$5)*(1-(I9-O$4)/(O$3-O$4)),"..")</f>
        <v>0.46499979752245602</v>
      </c>
      <c r="P9" s="69">
        <f t="shared" ref="P9:P72" si="5">IF(ISNUMBER(J9)=TRUE,P$5*(J9-P$4)/(P$3-P$4)+(1-P$5)*(1-(J9-P$4)/(P$3-P$4)),"..")</f>
        <v>0.55212045718149705</v>
      </c>
      <c r="Q9" s="69">
        <f t="shared" ref="Q9:Q72" si="6">IF(ISNUMBER(K9)=TRUE,Q$5*(K9-Q$4)/(Q$3-Q$4)+(1-Q$5)*(1-(K9-Q$4)/(Q$3-Q$4)),"..")</f>
        <v>0.25959091448224603</v>
      </c>
      <c r="R9" s="69">
        <f t="shared" ref="R9:R72" si="7">IF(ISNUMBER(L9)=TRUE,R$5*(L9-R$4)/(R$3-R$4)+(1-R$5)*(1-(L9-R$4)/(R$3-R$4)),"..")</f>
        <v>0.386766422379063</v>
      </c>
      <c r="S9" s="69">
        <f t="shared" ref="S9:S72" si="8">IF(ISNUMBER(M9)=TRUE,S$5*(M9-S$4)/(S$3-S$4)+(1-S$5)*(1-(M9-S$4)/(S$3-S$4)),"..")</f>
        <v>0.18202399086243704</v>
      </c>
      <c r="U9" s="38" t="s">
        <v>201</v>
      </c>
    </row>
    <row r="10" spans="1:21" x14ac:dyDescent="0.35">
      <c r="A10" s="86" t="s">
        <v>52</v>
      </c>
      <c r="B10" t="s">
        <v>322</v>
      </c>
      <c r="C10" s="47">
        <f t="shared" si="1"/>
        <v>0.69543485555034967</v>
      </c>
      <c r="D10" s="47">
        <f t="shared" si="2"/>
        <v>0.87187806406282498</v>
      </c>
      <c r="E10" s="47">
        <f t="shared" si="3"/>
        <v>0.36674238690709005</v>
      </c>
      <c r="H10"/>
      <c r="I10" s="85">
        <v>0.68047273381072704</v>
      </c>
      <c r="J10" s="85">
        <v>0.83775975205503195</v>
      </c>
      <c r="K10" s="85">
        <v>0.56807208078529003</v>
      </c>
      <c r="L10" s="85">
        <v>0.87187806406282498</v>
      </c>
      <c r="M10" s="85">
        <v>0.63325761309290995</v>
      </c>
      <c r="N10" s="67"/>
      <c r="O10" s="69">
        <f t="shared" si="4"/>
        <v>0.68047273381072704</v>
      </c>
      <c r="P10" s="69">
        <f t="shared" si="5"/>
        <v>0.83775975205503195</v>
      </c>
      <c r="Q10" s="69">
        <f t="shared" si="6"/>
        <v>0.56807208078529003</v>
      </c>
      <c r="R10" s="69">
        <f t="shared" si="7"/>
        <v>0.87187806406282498</v>
      </c>
      <c r="S10" s="69">
        <f t="shared" si="8"/>
        <v>0.36674238690709005</v>
      </c>
      <c r="U10" s="38"/>
    </row>
    <row r="11" spans="1:21" x14ac:dyDescent="0.35">
      <c r="A11" s="86" t="s">
        <v>53</v>
      </c>
      <c r="B11" t="s">
        <v>246</v>
      </c>
      <c r="C11" s="47">
        <f t="shared" si="1"/>
        <v>0.85790360485741701</v>
      </c>
      <c r="D11" s="47">
        <f t="shared" si="2"/>
        <v>0.81505469972294797</v>
      </c>
      <c r="E11" s="47">
        <f t="shared" si="3"/>
        <v>0.525320797336566</v>
      </c>
      <c r="H11"/>
      <c r="I11" s="85">
        <v>0.85860560374841899</v>
      </c>
      <c r="J11" s="85">
        <v>0.87672378437605103</v>
      </c>
      <c r="K11" s="85">
        <v>0.83838142644778102</v>
      </c>
      <c r="L11" s="85">
        <v>0.81505469972294797</v>
      </c>
      <c r="M11" s="85">
        <v>0.474679202663434</v>
      </c>
      <c r="N11" s="67"/>
      <c r="O11" s="69">
        <f t="shared" si="4"/>
        <v>0.85860560374841899</v>
      </c>
      <c r="P11" s="69">
        <f t="shared" si="5"/>
        <v>0.87672378437605103</v>
      </c>
      <c r="Q11" s="69">
        <f t="shared" si="6"/>
        <v>0.83838142644778102</v>
      </c>
      <c r="R11" s="69">
        <f t="shared" si="7"/>
        <v>0.81505469972294797</v>
      </c>
      <c r="S11" s="69">
        <f t="shared" si="8"/>
        <v>0.525320797336566</v>
      </c>
      <c r="U11" s="38"/>
    </row>
    <row r="12" spans="1:21" x14ac:dyDescent="0.35">
      <c r="A12" s="86" t="s">
        <v>54</v>
      </c>
      <c r="B12" t="s">
        <v>268</v>
      </c>
      <c r="C12" s="47">
        <f t="shared" si="1"/>
        <v>0.53894952120166295</v>
      </c>
      <c r="D12" s="47">
        <f t="shared" si="2"/>
        <v>0.46945607704696002</v>
      </c>
      <c r="E12" s="47">
        <f t="shared" si="3"/>
        <v>0.17902384538204497</v>
      </c>
      <c r="H12"/>
      <c r="I12" s="85">
        <v>0.61978892110727002</v>
      </c>
      <c r="J12" s="85">
        <v>0.67524377917121203</v>
      </c>
      <c r="K12" s="85">
        <v>0.32181586332650702</v>
      </c>
      <c r="L12" s="85">
        <v>0.46945607704696002</v>
      </c>
      <c r="M12" s="85">
        <v>0.82097615461795503</v>
      </c>
      <c r="N12" s="67"/>
      <c r="O12" s="69">
        <f t="shared" si="4"/>
        <v>0.61978892110727002</v>
      </c>
      <c r="P12" s="69">
        <f t="shared" si="5"/>
        <v>0.67524377917121203</v>
      </c>
      <c r="Q12" s="69">
        <f t="shared" si="6"/>
        <v>0.32181586332650702</v>
      </c>
      <c r="R12" s="69">
        <f t="shared" si="7"/>
        <v>0.46945607704696002</v>
      </c>
      <c r="S12" s="69">
        <f t="shared" si="8"/>
        <v>0.17902384538204497</v>
      </c>
    </row>
    <row r="13" spans="1:21" x14ac:dyDescent="0.35">
      <c r="A13" s="86" t="s">
        <v>55</v>
      </c>
      <c r="B13" t="s">
        <v>304</v>
      </c>
      <c r="C13" s="47">
        <f t="shared" si="1"/>
        <v>0.94376552013161807</v>
      </c>
      <c r="D13" s="47">
        <f t="shared" si="2"/>
        <v>0.95081238806473301</v>
      </c>
      <c r="E13" s="47">
        <f t="shared" si="3"/>
        <v>0.93538456208013498</v>
      </c>
      <c r="H13"/>
      <c r="I13" s="85">
        <v>0.95145413543546098</v>
      </c>
      <c r="J13" s="85">
        <v>0.90939075822869297</v>
      </c>
      <c r="K13" s="85">
        <v>0.97045166673070005</v>
      </c>
      <c r="L13" s="85">
        <v>0.95081238806473301</v>
      </c>
      <c r="M13" s="85">
        <v>6.4615437919865001E-2</v>
      </c>
      <c r="N13" s="68"/>
      <c r="O13" s="69">
        <f t="shared" si="4"/>
        <v>0.95145413543546098</v>
      </c>
      <c r="P13" s="69">
        <f t="shared" si="5"/>
        <v>0.90939075822869297</v>
      </c>
      <c r="Q13" s="69">
        <f t="shared" si="6"/>
        <v>0.97045166673070005</v>
      </c>
      <c r="R13" s="69">
        <f t="shared" si="7"/>
        <v>0.95081238806473301</v>
      </c>
      <c r="S13" s="69">
        <f t="shared" si="8"/>
        <v>0.93538456208013498</v>
      </c>
    </row>
    <row r="14" spans="1:21" x14ac:dyDescent="0.35">
      <c r="A14" s="86" t="s">
        <v>56</v>
      </c>
      <c r="B14" t="s">
        <v>323</v>
      </c>
      <c r="C14" s="47">
        <f t="shared" si="1"/>
        <v>0.90441573222843952</v>
      </c>
      <c r="D14" s="47">
        <f t="shared" si="2"/>
        <v>0.92321071703354896</v>
      </c>
      <c r="E14" s="47">
        <f t="shared" si="3"/>
        <v>0.93367084190716765</v>
      </c>
      <c r="H14"/>
      <c r="I14" s="85">
        <v>0.959402949263511</v>
      </c>
      <c r="J14" s="85">
        <v>0.87322870543966802</v>
      </c>
      <c r="K14" s="85">
        <v>0.88061554198213998</v>
      </c>
      <c r="L14" s="85">
        <v>0.92321071703354896</v>
      </c>
      <c r="M14" s="85">
        <v>6.6329158092832394E-2</v>
      </c>
      <c r="N14" s="68"/>
      <c r="O14" s="69">
        <f t="shared" si="4"/>
        <v>0.959402949263511</v>
      </c>
      <c r="P14" s="69">
        <f t="shared" si="5"/>
        <v>0.87322870543966802</v>
      </c>
      <c r="Q14" s="69">
        <f t="shared" si="6"/>
        <v>0.88061554198213998</v>
      </c>
      <c r="R14" s="69">
        <f t="shared" si="7"/>
        <v>0.92321071703354896</v>
      </c>
      <c r="S14" s="69">
        <f t="shared" si="8"/>
        <v>0.93367084190716765</v>
      </c>
    </row>
    <row r="15" spans="1:21" x14ac:dyDescent="0.35">
      <c r="A15" s="86" t="s">
        <v>57</v>
      </c>
      <c r="B15" t="s">
        <v>269</v>
      </c>
      <c r="C15" s="47">
        <f t="shared" si="1"/>
        <v>0.21552983134601914</v>
      </c>
      <c r="D15" s="47">
        <f t="shared" si="2"/>
        <v>0.13949855010509199</v>
      </c>
      <c r="E15" s="47">
        <f t="shared" si="3"/>
        <v>5.2314468660763946E-2</v>
      </c>
      <c r="H15"/>
      <c r="I15" s="85">
        <v>0.243712496991629</v>
      </c>
      <c r="J15" s="85">
        <v>0.32080796448322402</v>
      </c>
      <c r="K15" s="85">
        <v>8.20690325632044E-2</v>
      </c>
      <c r="L15" s="85">
        <v>0.13949855010509199</v>
      </c>
      <c r="M15" s="85">
        <v>0.94768553133923605</v>
      </c>
      <c r="N15" s="68"/>
      <c r="O15" s="69">
        <f t="shared" si="4"/>
        <v>0.243712496991629</v>
      </c>
      <c r="P15" s="69">
        <f t="shared" si="5"/>
        <v>0.32080796448322402</v>
      </c>
      <c r="Q15" s="69">
        <f t="shared" si="6"/>
        <v>8.20690325632044E-2</v>
      </c>
      <c r="R15" s="69">
        <f t="shared" si="7"/>
        <v>0.13949855010509199</v>
      </c>
      <c r="S15" s="69">
        <f t="shared" si="8"/>
        <v>5.2314468660763946E-2</v>
      </c>
    </row>
    <row r="16" spans="1:21" x14ac:dyDescent="0.35">
      <c r="A16" s="86" t="s">
        <v>58</v>
      </c>
      <c r="B16" t="s">
        <v>222</v>
      </c>
      <c r="C16" s="47">
        <f t="shared" si="1"/>
        <v>0.17505028960626676</v>
      </c>
      <c r="D16" s="47">
        <f t="shared" si="2"/>
        <v>0.121950229830766</v>
      </c>
      <c r="E16" s="47">
        <f t="shared" si="3"/>
        <v>6.6930568659517964E-2</v>
      </c>
      <c r="H16"/>
      <c r="I16" s="85">
        <v>0.33350605165756297</v>
      </c>
      <c r="J16" s="85">
        <v>0.158260829974401</v>
      </c>
      <c r="K16" s="85">
        <v>3.33839871868363E-2</v>
      </c>
      <c r="L16" s="85">
        <v>0.121950229830766</v>
      </c>
      <c r="M16" s="85">
        <v>0.93306943134048204</v>
      </c>
      <c r="N16" s="68"/>
      <c r="O16" s="69">
        <f t="shared" si="4"/>
        <v>0.33350605165756297</v>
      </c>
      <c r="P16" s="69">
        <f t="shared" si="5"/>
        <v>0.158260829974401</v>
      </c>
      <c r="Q16" s="69">
        <f t="shared" si="6"/>
        <v>3.33839871868363E-2</v>
      </c>
      <c r="R16" s="69">
        <f t="shared" si="7"/>
        <v>0.121950229830766</v>
      </c>
      <c r="S16" s="69">
        <f t="shared" si="8"/>
        <v>6.6930568659517964E-2</v>
      </c>
    </row>
    <row r="17" spans="1:19" x14ac:dyDescent="0.35">
      <c r="A17" s="86" t="s">
        <v>59</v>
      </c>
      <c r="B17" t="s">
        <v>316</v>
      </c>
      <c r="C17" s="47">
        <f t="shared" si="1"/>
        <v>0.9339653490242622</v>
      </c>
      <c r="D17" s="47">
        <f t="shared" si="2"/>
        <v>0.92502806092493595</v>
      </c>
      <c r="E17" s="47">
        <f t="shared" si="3"/>
        <v>0.96279068577986249</v>
      </c>
      <c r="H17"/>
      <c r="I17" s="85">
        <v>0.97388319365994303</v>
      </c>
      <c r="J17" s="85">
        <v>0.86587665213806198</v>
      </c>
      <c r="K17" s="85">
        <v>0.96213620127478205</v>
      </c>
      <c r="L17" s="85">
        <v>0.92502806092493595</v>
      </c>
      <c r="M17" s="85">
        <v>3.7209314220137499E-2</v>
      </c>
      <c r="N17" s="68"/>
      <c r="O17" s="69">
        <f t="shared" si="4"/>
        <v>0.97388319365994303</v>
      </c>
      <c r="P17" s="69">
        <f t="shared" si="5"/>
        <v>0.86587665213806198</v>
      </c>
      <c r="Q17" s="69">
        <f t="shared" si="6"/>
        <v>0.96213620127478205</v>
      </c>
      <c r="R17" s="69">
        <f t="shared" si="7"/>
        <v>0.92502806092493595</v>
      </c>
      <c r="S17" s="69">
        <f t="shared" si="8"/>
        <v>0.96279068577986249</v>
      </c>
    </row>
    <row r="18" spans="1:19" x14ac:dyDescent="0.35">
      <c r="A18" s="86" t="s">
        <v>29</v>
      </c>
      <c r="B18" t="s">
        <v>202</v>
      </c>
      <c r="C18" s="47">
        <f t="shared" si="1"/>
        <v>0.84093232172162191</v>
      </c>
      <c r="D18" s="47">
        <f t="shared" si="2"/>
        <v>0.86279645544692196</v>
      </c>
      <c r="E18" s="47">
        <f t="shared" si="3"/>
        <v>0.66169174242322493</v>
      </c>
      <c r="H18"/>
      <c r="I18" s="85">
        <v>0.842622199394919</v>
      </c>
      <c r="J18" s="85">
        <v>0.89543841483179898</v>
      </c>
      <c r="K18" s="85">
        <v>0.78473635093814798</v>
      </c>
      <c r="L18" s="85">
        <v>0.86279645544692196</v>
      </c>
      <c r="M18" s="85">
        <v>0.33830825757677502</v>
      </c>
      <c r="N18" s="68"/>
      <c r="O18" s="69">
        <f t="shared" si="4"/>
        <v>0.842622199394919</v>
      </c>
      <c r="P18" s="69">
        <f t="shared" si="5"/>
        <v>0.89543841483179898</v>
      </c>
      <c r="Q18" s="69">
        <f t="shared" si="6"/>
        <v>0.78473635093814798</v>
      </c>
      <c r="R18" s="69">
        <f t="shared" si="7"/>
        <v>0.86279645544692196</v>
      </c>
      <c r="S18" s="69">
        <f t="shared" si="8"/>
        <v>0.66169174242322493</v>
      </c>
    </row>
    <row r="19" spans="1:19" x14ac:dyDescent="0.35">
      <c r="A19" s="86" t="s">
        <v>31</v>
      </c>
      <c r="B19" t="s">
        <v>230</v>
      </c>
      <c r="C19" s="47">
        <f t="shared" si="1"/>
        <v>0.85891351775103164</v>
      </c>
      <c r="D19" s="47">
        <f t="shared" si="2"/>
        <v>0.72150221528476899</v>
      </c>
      <c r="E19" s="47">
        <f t="shared" si="3"/>
        <v>0.60219646429170304</v>
      </c>
      <c r="H19"/>
      <c r="I19" s="85">
        <v>0.91283234296332205</v>
      </c>
      <c r="J19" s="85">
        <v>0.831590492747321</v>
      </c>
      <c r="K19" s="85">
        <v>0.83231771754245198</v>
      </c>
      <c r="L19" s="85">
        <v>0.72150221528476899</v>
      </c>
      <c r="M19" s="85">
        <v>0.39780353570829702</v>
      </c>
      <c r="N19" s="77"/>
      <c r="O19" s="69">
        <f t="shared" si="4"/>
        <v>0.91283234296332205</v>
      </c>
      <c r="P19" s="69">
        <f t="shared" si="5"/>
        <v>0.831590492747321</v>
      </c>
      <c r="Q19" s="69">
        <f t="shared" si="6"/>
        <v>0.83231771754245198</v>
      </c>
      <c r="R19" s="69">
        <f t="shared" si="7"/>
        <v>0.72150221528476899</v>
      </c>
      <c r="S19" s="69">
        <f t="shared" si="8"/>
        <v>0.60219646429170304</v>
      </c>
    </row>
    <row r="20" spans="1:19" x14ac:dyDescent="0.35">
      <c r="A20" s="86" t="s">
        <v>60</v>
      </c>
      <c r="B20" t="s">
        <v>298</v>
      </c>
      <c r="C20" s="47">
        <f t="shared" si="1"/>
        <v>0.51719862600968403</v>
      </c>
      <c r="D20" s="47">
        <f t="shared" si="2"/>
        <v>0.31527535312426702</v>
      </c>
      <c r="E20" s="47">
        <f t="shared" si="3"/>
        <v>0.19602274922750995</v>
      </c>
      <c r="H20"/>
      <c r="I20" s="85">
        <v>0.62816672122735295</v>
      </c>
      <c r="J20" s="85">
        <v>0.65699061079140997</v>
      </c>
      <c r="K20" s="85">
        <v>0.26643854601028899</v>
      </c>
      <c r="L20" s="85">
        <v>0.31527535312426702</v>
      </c>
      <c r="M20" s="85">
        <v>0.80397725077249005</v>
      </c>
      <c r="N20" s="77"/>
      <c r="O20" s="69">
        <f t="shared" si="4"/>
        <v>0.62816672122735295</v>
      </c>
      <c r="P20" s="69">
        <f t="shared" si="5"/>
        <v>0.65699061079140997</v>
      </c>
      <c r="Q20" s="69">
        <f t="shared" si="6"/>
        <v>0.26643854601028899</v>
      </c>
      <c r="R20" s="69">
        <f t="shared" si="7"/>
        <v>0.31527535312426702</v>
      </c>
      <c r="S20" s="69">
        <f t="shared" si="8"/>
        <v>0.19602274922750995</v>
      </c>
    </row>
    <row r="21" spans="1:19" x14ac:dyDescent="0.35">
      <c r="A21" s="86" t="s">
        <v>61</v>
      </c>
      <c r="B21" t="s">
        <v>317</v>
      </c>
      <c r="C21" s="47">
        <f t="shared" si="1"/>
        <v>0.86640051896352277</v>
      </c>
      <c r="D21" s="47">
        <f t="shared" si="2"/>
        <v>0.89366250472902098</v>
      </c>
      <c r="E21" s="47">
        <f t="shared" si="3"/>
        <v>0.60786090886867705</v>
      </c>
      <c r="H21"/>
      <c r="I21" s="85">
        <v>0.89215596318019497</v>
      </c>
      <c r="J21" s="85">
        <v>0.88039159528310496</v>
      </c>
      <c r="K21" s="85">
        <v>0.82665399842726806</v>
      </c>
      <c r="L21" s="85">
        <v>0.89366250472902098</v>
      </c>
      <c r="M21" s="85">
        <v>0.392139091131323</v>
      </c>
      <c r="N21" s="77"/>
      <c r="O21" s="69">
        <f t="shared" si="4"/>
        <v>0.89215596318019497</v>
      </c>
      <c r="P21" s="69">
        <f t="shared" si="5"/>
        <v>0.88039159528310496</v>
      </c>
      <c r="Q21" s="69">
        <f t="shared" si="6"/>
        <v>0.82665399842726806</v>
      </c>
      <c r="R21" s="69">
        <f t="shared" si="7"/>
        <v>0.89366250472902098</v>
      </c>
      <c r="S21" s="69">
        <f t="shared" si="8"/>
        <v>0.60786090886867705</v>
      </c>
    </row>
    <row r="22" spans="1:19" x14ac:dyDescent="0.35">
      <c r="A22" s="86" t="s">
        <v>62</v>
      </c>
      <c r="B22" t="s">
        <v>281</v>
      </c>
      <c r="C22" s="47">
        <f t="shared" si="1"/>
        <v>0.74448623456817842</v>
      </c>
      <c r="D22" s="47">
        <f t="shared" si="2"/>
        <v>0.64311739374332999</v>
      </c>
      <c r="E22" s="47">
        <f t="shared" si="3"/>
        <v>0.34539174546318396</v>
      </c>
      <c r="H22"/>
      <c r="I22" s="85">
        <v>0.745804412339512</v>
      </c>
      <c r="J22" s="85">
        <v>0.80985326989810602</v>
      </c>
      <c r="K22" s="85">
        <v>0.67780102146691701</v>
      </c>
      <c r="L22" s="85">
        <v>0.64311739374332999</v>
      </c>
      <c r="M22" s="85">
        <v>0.65460825453681604</v>
      </c>
      <c r="N22" s="77"/>
      <c r="O22" s="69">
        <f t="shared" si="4"/>
        <v>0.745804412339512</v>
      </c>
      <c r="P22" s="69">
        <f t="shared" si="5"/>
        <v>0.80985326989810602</v>
      </c>
      <c r="Q22" s="69">
        <f t="shared" si="6"/>
        <v>0.67780102146691701</v>
      </c>
      <c r="R22" s="69">
        <f t="shared" si="7"/>
        <v>0.64311739374332999</v>
      </c>
      <c r="S22" s="69">
        <f t="shared" si="8"/>
        <v>0.34539174546318396</v>
      </c>
    </row>
    <row r="23" spans="1:19" x14ac:dyDescent="0.35">
      <c r="A23" s="86" t="s">
        <v>63</v>
      </c>
      <c r="B23" t="s">
        <v>270</v>
      </c>
      <c r="C23" s="47">
        <f t="shared" si="1"/>
        <v>0.36726537622213934</v>
      </c>
      <c r="D23" s="47">
        <f t="shared" si="2"/>
        <v>0.25577031164352898</v>
      </c>
      <c r="E23" s="47">
        <f t="shared" si="3"/>
        <v>0.59272666719393396</v>
      </c>
      <c r="H23"/>
      <c r="I23" s="85">
        <v>0.33902375959845099</v>
      </c>
      <c r="J23" s="85">
        <v>0.45834323929845899</v>
      </c>
      <c r="K23" s="85">
        <v>0.30442912976950798</v>
      </c>
      <c r="L23" s="85">
        <v>0.25577031164352898</v>
      </c>
      <c r="M23" s="85">
        <v>0.40727333280606598</v>
      </c>
      <c r="N23" s="77"/>
      <c r="O23" s="69">
        <f t="shared" si="4"/>
        <v>0.33902375959845099</v>
      </c>
      <c r="P23" s="69">
        <f t="shared" si="5"/>
        <v>0.45834323929845899</v>
      </c>
      <c r="Q23" s="69">
        <f t="shared" si="6"/>
        <v>0.30442912976950798</v>
      </c>
      <c r="R23" s="69">
        <f t="shared" si="7"/>
        <v>0.25577031164352898</v>
      </c>
      <c r="S23" s="69">
        <f t="shared" si="8"/>
        <v>0.59272666719393396</v>
      </c>
    </row>
    <row r="24" spans="1:19" x14ac:dyDescent="0.35">
      <c r="A24" s="86" t="s">
        <v>64</v>
      </c>
      <c r="B24" t="s">
        <v>243</v>
      </c>
      <c r="C24" s="47">
        <f t="shared" si="1"/>
        <v>0.74819017877839633</v>
      </c>
      <c r="D24" s="47">
        <f t="shared" si="2"/>
        <v>0.60213099447794105</v>
      </c>
      <c r="E24" s="47">
        <f t="shared" si="3"/>
        <v>0.425839778983647</v>
      </c>
      <c r="H24"/>
      <c r="I24" s="85">
        <v>0.72307190898332396</v>
      </c>
      <c r="J24" s="85">
        <v>0.80130353889496997</v>
      </c>
      <c r="K24" s="85">
        <v>0.72019508845689495</v>
      </c>
      <c r="L24" s="85">
        <v>0.60213099447794105</v>
      </c>
      <c r="M24" s="85">
        <v>0.574160221016353</v>
      </c>
      <c r="N24" s="77"/>
      <c r="O24" s="69">
        <f t="shared" si="4"/>
        <v>0.72307190898332396</v>
      </c>
      <c r="P24" s="69">
        <f t="shared" si="5"/>
        <v>0.80130353889496997</v>
      </c>
      <c r="Q24" s="69">
        <f t="shared" si="6"/>
        <v>0.72019508845689495</v>
      </c>
      <c r="R24" s="69">
        <f t="shared" si="7"/>
        <v>0.60213099447794105</v>
      </c>
      <c r="S24" s="69">
        <f t="shared" si="8"/>
        <v>0.425839778983647</v>
      </c>
    </row>
    <row r="25" spans="1:19" x14ac:dyDescent="0.35">
      <c r="A25" s="86" t="s">
        <v>65</v>
      </c>
      <c r="B25" t="s">
        <v>239</v>
      </c>
      <c r="C25" s="47">
        <f t="shared" si="1"/>
        <v>0.84357005968293297</v>
      </c>
      <c r="D25" s="47">
        <f t="shared" si="2"/>
        <v>0.74792326099320605</v>
      </c>
      <c r="E25" s="47">
        <f t="shared" si="3"/>
        <v>0.42500662289869995</v>
      </c>
      <c r="H25"/>
      <c r="I25" s="85">
        <v>0.74157096515265097</v>
      </c>
      <c r="J25" s="85">
        <v>0.86017119812545495</v>
      </c>
      <c r="K25" s="85">
        <v>0.92896801577069299</v>
      </c>
      <c r="L25" s="85">
        <v>0.74792326099320605</v>
      </c>
      <c r="M25" s="85">
        <v>0.57499337710130005</v>
      </c>
      <c r="N25" s="77"/>
      <c r="O25" s="69">
        <f t="shared" si="4"/>
        <v>0.74157096515265097</v>
      </c>
      <c r="P25" s="69">
        <f t="shared" si="5"/>
        <v>0.86017119812545495</v>
      </c>
      <c r="Q25" s="69">
        <f t="shared" si="6"/>
        <v>0.92896801577069299</v>
      </c>
      <c r="R25" s="69">
        <f t="shared" si="7"/>
        <v>0.74792326099320605</v>
      </c>
      <c r="S25" s="69">
        <f t="shared" si="8"/>
        <v>0.42500662289869995</v>
      </c>
    </row>
    <row r="26" spans="1:19" x14ac:dyDescent="0.35">
      <c r="A26" s="86" t="s">
        <v>66</v>
      </c>
      <c r="B26" t="s">
        <v>315</v>
      </c>
      <c r="C26" s="47">
        <f t="shared" si="1"/>
        <v>0.82655556671297836</v>
      </c>
      <c r="D26" s="47">
        <f t="shared" si="2"/>
        <v>0.89223772069538698</v>
      </c>
      <c r="E26" s="47">
        <f t="shared" si="3"/>
        <v>0.90321809766011596</v>
      </c>
      <c r="H26"/>
      <c r="I26" s="85">
        <v>0.81218127577826904</v>
      </c>
      <c r="J26" s="85">
        <v>0.84269861852114603</v>
      </c>
      <c r="K26" s="85">
        <v>0.82478680583952002</v>
      </c>
      <c r="L26" s="85">
        <v>0.89223772069538698</v>
      </c>
      <c r="M26" s="85">
        <v>9.6781902339883999E-2</v>
      </c>
      <c r="N26" s="77"/>
      <c r="O26" s="69">
        <f t="shared" si="4"/>
        <v>0.81218127577826904</v>
      </c>
      <c r="P26" s="69">
        <f t="shared" si="5"/>
        <v>0.84269861852114603</v>
      </c>
      <c r="Q26" s="69">
        <f t="shared" si="6"/>
        <v>0.82478680583952002</v>
      </c>
      <c r="R26" s="69">
        <f t="shared" si="7"/>
        <v>0.89223772069538698</v>
      </c>
      <c r="S26" s="69">
        <f t="shared" si="8"/>
        <v>0.90321809766011596</v>
      </c>
    </row>
    <row r="27" spans="1:19" x14ac:dyDescent="0.35">
      <c r="A27" s="86" t="s">
        <v>67</v>
      </c>
      <c r="B27" t="s">
        <v>253</v>
      </c>
      <c r="C27" s="47">
        <f t="shared" si="1"/>
        <v>0.69192731762983462</v>
      </c>
      <c r="D27" s="47">
        <f t="shared" si="2"/>
        <v>0.82161615106225405</v>
      </c>
      <c r="E27" s="47">
        <f t="shared" si="3"/>
        <v>0.83819657910465906</v>
      </c>
      <c r="H27"/>
      <c r="I27" s="85">
        <v>0.62484458346690397</v>
      </c>
      <c r="J27" s="85">
        <v>0.65720367310599304</v>
      </c>
      <c r="K27" s="85">
        <v>0.79373369631660695</v>
      </c>
      <c r="L27" s="85">
        <v>0.82161615106225405</v>
      </c>
      <c r="M27" s="85">
        <v>0.161803420895341</v>
      </c>
      <c r="N27" s="77"/>
      <c r="O27" s="69">
        <f t="shared" si="4"/>
        <v>0.62484458346690397</v>
      </c>
      <c r="P27" s="69">
        <f t="shared" si="5"/>
        <v>0.65720367310599304</v>
      </c>
      <c r="Q27" s="69">
        <f t="shared" si="6"/>
        <v>0.79373369631660695</v>
      </c>
      <c r="R27" s="69">
        <f t="shared" si="7"/>
        <v>0.82161615106225405</v>
      </c>
      <c r="S27" s="69">
        <f t="shared" si="8"/>
        <v>0.83819657910465906</v>
      </c>
    </row>
    <row r="28" spans="1:19" x14ac:dyDescent="0.35">
      <c r="A28" s="86" t="s">
        <v>30</v>
      </c>
      <c r="B28" t="s">
        <v>203</v>
      </c>
      <c r="C28" s="47">
        <f t="shared" si="1"/>
        <v>0.82735430198428395</v>
      </c>
      <c r="D28" s="47">
        <f t="shared" si="2"/>
        <v>0.85086050822890902</v>
      </c>
      <c r="E28" s="47">
        <f t="shared" si="3"/>
        <v>0.83457821929195997</v>
      </c>
      <c r="H28"/>
      <c r="I28" s="85">
        <v>0.76703682510920401</v>
      </c>
      <c r="J28" s="85">
        <v>0.91693536992737301</v>
      </c>
      <c r="K28" s="85">
        <v>0.79809071091627504</v>
      </c>
      <c r="L28" s="85">
        <v>0.85086050822890902</v>
      </c>
      <c r="M28" s="85">
        <v>0.16542178070804001</v>
      </c>
      <c r="N28" s="77"/>
      <c r="O28" s="69">
        <f t="shared" si="4"/>
        <v>0.76703682510920401</v>
      </c>
      <c r="P28" s="69">
        <f t="shared" si="5"/>
        <v>0.91693536992737301</v>
      </c>
      <c r="Q28" s="69">
        <f t="shared" si="6"/>
        <v>0.79809071091627504</v>
      </c>
      <c r="R28" s="69">
        <f t="shared" si="7"/>
        <v>0.85086050822890902</v>
      </c>
      <c r="S28" s="69">
        <f t="shared" si="8"/>
        <v>0.83457821929195997</v>
      </c>
    </row>
    <row r="29" spans="1:19" x14ac:dyDescent="0.35">
      <c r="A29" s="86" t="s">
        <v>68</v>
      </c>
      <c r="B29" t="s">
        <v>324</v>
      </c>
      <c r="C29" s="47">
        <f t="shared" si="1"/>
        <v>0.65936158888001728</v>
      </c>
      <c r="D29" s="47">
        <f t="shared" si="2"/>
        <v>0.49629236081092198</v>
      </c>
      <c r="E29" s="47">
        <f t="shared" si="3"/>
        <v>0.25426589689784895</v>
      </c>
      <c r="H29"/>
      <c r="I29" s="85">
        <v>0.74628937263944295</v>
      </c>
      <c r="J29" s="85">
        <v>0.69146993687547897</v>
      </c>
      <c r="K29" s="85">
        <v>0.54032545712513003</v>
      </c>
      <c r="L29" s="85">
        <v>0.49629236081092198</v>
      </c>
      <c r="M29" s="85">
        <v>0.74573410310215105</v>
      </c>
      <c r="N29" s="77"/>
      <c r="O29" s="69">
        <f t="shared" si="4"/>
        <v>0.74628937263944295</v>
      </c>
      <c r="P29" s="69">
        <f t="shared" si="5"/>
        <v>0.69146993687547897</v>
      </c>
      <c r="Q29" s="69">
        <f t="shared" si="6"/>
        <v>0.54032545712513003</v>
      </c>
      <c r="R29" s="69">
        <f t="shared" si="7"/>
        <v>0.49629236081092198</v>
      </c>
      <c r="S29" s="69">
        <f t="shared" si="8"/>
        <v>0.25426589689784895</v>
      </c>
    </row>
    <row r="30" spans="1:19" x14ac:dyDescent="0.35">
      <c r="A30" s="86" t="s">
        <v>69</v>
      </c>
      <c r="B30" t="s">
        <v>303</v>
      </c>
      <c r="C30" s="47">
        <f t="shared" si="1"/>
        <v>0.9366579613599787</v>
      </c>
      <c r="D30" s="47">
        <f t="shared" si="2"/>
        <v>0.91726481024249995</v>
      </c>
      <c r="E30" s="47">
        <f t="shared" si="3"/>
        <v>0.96906483104137442</v>
      </c>
      <c r="H30"/>
      <c r="I30" s="85">
        <v>0.93384577489490606</v>
      </c>
      <c r="J30" s="85">
        <v>0.911430576355855</v>
      </c>
      <c r="K30" s="85">
        <v>0.96469753282917503</v>
      </c>
      <c r="L30" s="85">
        <v>0.91726481024249995</v>
      </c>
      <c r="M30" s="85">
        <v>3.0935168958625602E-2</v>
      </c>
      <c r="N30" s="77"/>
      <c r="O30" s="69">
        <f t="shared" si="4"/>
        <v>0.93384577489490606</v>
      </c>
      <c r="P30" s="69">
        <f t="shared" si="5"/>
        <v>0.911430576355855</v>
      </c>
      <c r="Q30" s="69">
        <f t="shared" si="6"/>
        <v>0.96469753282917503</v>
      </c>
      <c r="R30" s="69">
        <f t="shared" si="7"/>
        <v>0.91726481024249995</v>
      </c>
      <c r="S30" s="69">
        <f t="shared" si="8"/>
        <v>0.96906483104137442</v>
      </c>
    </row>
    <row r="31" spans="1:19" x14ac:dyDescent="0.35">
      <c r="A31" s="86" t="s">
        <v>70</v>
      </c>
      <c r="B31" t="s">
        <v>296</v>
      </c>
      <c r="C31" s="47">
        <f t="shared" si="1"/>
        <v>0.94420842216267031</v>
      </c>
      <c r="D31" s="47">
        <f t="shared" si="2"/>
        <v>0.92865239494947205</v>
      </c>
      <c r="E31" s="47">
        <f t="shared" si="3"/>
        <v>0.9714808083042531</v>
      </c>
      <c r="H31"/>
      <c r="I31" s="85">
        <v>0.97270669510555996</v>
      </c>
      <c r="J31" s="85">
        <v>0.92260433024331401</v>
      </c>
      <c r="K31" s="85">
        <v>0.93731424113913697</v>
      </c>
      <c r="L31" s="85">
        <v>0.92865239494947205</v>
      </c>
      <c r="M31" s="85">
        <v>2.85191916957469E-2</v>
      </c>
      <c r="N31" s="77"/>
      <c r="O31" s="69">
        <f t="shared" si="4"/>
        <v>0.97270669510555996</v>
      </c>
      <c r="P31" s="69">
        <f t="shared" si="5"/>
        <v>0.92260433024331401</v>
      </c>
      <c r="Q31" s="69">
        <f t="shared" si="6"/>
        <v>0.93731424113913697</v>
      </c>
      <c r="R31" s="69">
        <f t="shared" si="7"/>
        <v>0.92865239494947205</v>
      </c>
      <c r="S31" s="69">
        <f t="shared" si="8"/>
        <v>0.9714808083042531</v>
      </c>
    </row>
    <row r="32" spans="1:19" x14ac:dyDescent="0.35">
      <c r="A32" s="86" t="s">
        <v>71</v>
      </c>
      <c r="B32" t="s">
        <v>305</v>
      </c>
      <c r="C32" s="47">
        <f t="shared" si="1"/>
        <v>0.91456616410079861</v>
      </c>
      <c r="D32" s="47">
        <f t="shared" si="2"/>
        <v>0.910909127337304</v>
      </c>
      <c r="E32" s="47">
        <f t="shared" si="3"/>
        <v>0.83111035660659294</v>
      </c>
      <c r="H32"/>
      <c r="I32" s="85">
        <v>0.88682783308265301</v>
      </c>
      <c r="J32" s="85">
        <v>0.88462823899258802</v>
      </c>
      <c r="K32" s="85">
        <v>0.97224242022715501</v>
      </c>
      <c r="L32" s="85">
        <v>0.910909127337304</v>
      </c>
      <c r="M32" s="85">
        <v>0.16888964339340701</v>
      </c>
      <c r="N32" s="77"/>
      <c r="O32" s="69">
        <f t="shared" si="4"/>
        <v>0.88682783308265301</v>
      </c>
      <c r="P32" s="69">
        <f t="shared" si="5"/>
        <v>0.88462823899258802</v>
      </c>
      <c r="Q32" s="69">
        <f t="shared" si="6"/>
        <v>0.97224242022715501</v>
      </c>
      <c r="R32" s="69">
        <f t="shared" si="7"/>
        <v>0.910909127337304</v>
      </c>
      <c r="S32" s="69">
        <f t="shared" si="8"/>
        <v>0.83111035660659294</v>
      </c>
    </row>
    <row r="33" spans="1:19" x14ac:dyDescent="0.35">
      <c r="A33" s="86" t="s">
        <v>72</v>
      </c>
      <c r="B33" t="s">
        <v>311</v>
      </c>
      <c r="C33" s="47">
        <f t="shared" si="1"/>
        <v>8.269403553327874E-2</v>
      </c>
      <c r="D33" s="47">
        <f t="shared" si="2"/>
        <v>0.19195488102705699</v>
      </c>
      <c r="E33" s="47">
        <f t="shared" si="3"/>
        <v>0.461365534097535</v>
      </c>
      <c r="H33"/>
      <c r="I33" s="85">
        <v>0.17165261042497801</v>
      </c>
      <c r="J33" s="85">
        <v>7.6429496174858197E-2</v>
      </c>
      <c r="K33" s="85">
        <v>0</v>
      </c>
      <c r="L33" s="85">
        <v>0.19195488102705699</v>
      </c>
      <c r="M33" s="85">
        <v>0.538634465902465</v>
      </c>
      <c r="N33" s="78"/>
      <c r="O33" s="69">
        <f t="shared" si="4"/>
        <v>0.17165261042497801</v>
      </c>
      <c r="P33" s="69">
        <f t="shared" si="5"/>
        <v>7.6429496174858197E-2</v>
      </c>
      <c r="Q33" s="69">
        <f t="shared" si="6"/>
        <v>0</v>
      </c>
      <c r="R33" s="69">
        <f t="shared" si="7"/>
        <v>0.19195488102705699</v>
      </c>
      <c r="S33" s="69">
        <f t="shared" si="8"/>
        <v>0.461365534097535</v>
      </c>
    </row>
    <row r="34" spans="1:19" x14ac:dyDescent="0.35">
      <c r="A34" s="86" t="s">
        <v>73</v>
      </c>
      <c r="B34" t="s">
        <v>325</v>
      </c>
      <c r="C34" s="47">
        <f t="shared" si="1"/>
        <v>0.73466501336053558</v>
      </c>
      <c r="D34" s="47">
        <f t="shared" si="2"/>
        <v>0.62047966134398402</v>
      </c>
      <c r="E34" s="47">
        <f t="shared" si="3"/>
        <v>0.47052003949214305</v>
      </c>
      <c r="H34"/>
      <c r="I34" s="85">
        <v>0.69929541486464597</v>
      </c>
      <c r="J34" s="85">
        <v>0.79671642594157199</v>
      </c>
      <c r="K34" s="85">
        <v>0.707983199275389</v>
      </c>
      <c r="L34" s="85">
        <v>0.62047966134398402</v>
      </c>
      <c r="M34" s="85">
        <v>0.52947996050785695</v>
      </c>
      <c r="N34" s="78"/>
      <c r="O34" s="69">
        <f t="shared" si="4"/>
        <v>0.69929541486464597</v>
      </c>
      <c r="P34" s="69">
        <f t="shared" si="5"/>
        <v>0.79671642594157199</v>
      </c>
      <c r="Q34" s="69">
        <f t="shared" si="6"/>
        <v>0.707983199275389</v>
      </c>
      <c r="R34" s="69">
        <f t="shared" si="7"/>
        <v>0.62047966134398402</v>
      </c>
      <c r="S34" s="69">
        <f t="shared" si="8"/>
        <v>0.47052003949214305</v>
      </c>
    </row>
    <row r="35" spans="1:19" x14ac:dyDescent="0.35">
      <c r="A35" s="86" t="s">
        <v>74</v>
      </c>
      <c r="B35" t="s">
        <v>223</v>
      </c>
      <c r="C35" s="47">
        <f t="shared" si="1"/>
        <v>0.49778497646369368</v>
      </c>
      <c r="D35" s="47">
        <f t="shared" si="2"/>
        <v>0.35101013990615798</v>
      </c>
      <c r="E35" s="47">
        <f t="shared" si="3"/>
        <v>5.9911254239453982E-2</v>
      </c>
      <c r="H35"/>
      <c r="I35" s="85">
        <v>0.68536876280329795</v>
      </c>
      <c r="J35" s="85">
        <v>0.54795211260927501</v>
      </c>
      <c r="K35" s="85">
        <v>0.26003405397850798</v>
      </c>
      <c r="L35" s="85">
        <v>0.35101013990615798</v>
      </c>
      <c r="M35" s="85">
        <v>0.94008874576054602</v>
      </c>
      <c r="N35" s="78"/>
      <c r="O35" s="69">
        <f t="shared" si="4"/>
        <v>0.68536876280329795</v>
      </c>
      <c r="P35" s="69">
        <f t="shared" si="5"/>
        <v>0.54795211260927501</v>
      </c>
      <c r="Q35" s="69">
        <f t="shared" si="6"/>
        <v>0.26003405397850798</v>
      </c>
      <c r="R35" s="69">
        <f t="shared" si="7"/>
        <v>0.35101013990615798</v>
      </c>
      <c r="S35" s="69">
        <f t="shared" si="8"/>
        <v>5.9911254239453982E-2</v>
      </c>
    </row>
    <row r="36" spans="1:19" x14ac:dyDescent="0.35">
      <c r="A36" s="86" t="s">
        <v>220</v>
      </c>
      <c r="B36" t="s">
        <v>433</v>
      </c>
      <c r="C36" s="47">
        <f t="shared" si="1"/>
        <v>0.40751262766356899</v>
      </c>
      <c r="D36" s="47">
        <f t="shared" si="2"/>
        <v>0.238573834263381</v>
      </c>
      <c r="E36" s="47">
        <f t="shared" si="3"/>
        <v>6.9448203612054948E-2</v>
      </c>
      <c r="H36"/>
      <c r="I36" s="85">
        <v>0.622881408854146</v>
      </c>
      <c r="J36" s="85">
        <v>0.41252443692077301</v>
      </c>
      <c r="K36" s="85">
        <v>0.187132037215788</v>
      </c>
      <c r="L36" s="85">
        <v>0.238573834263381</v>
      </c>
      <c r="M36" s="85">
        <v>0.93055179638794505</v>
      </c>
      <c r="N36" s="78"/>
      <c r="O36" s="69">
        <f t="shared" si="4"/>
        <v>0.622881408854146</v>
      </c>
      <c r="P36" s="69">
        <f t="shared" si="5"/>
        <v>0.41252443692077301</v>
      </c>
      <c r="Q36" s="69">
        <f t="shared" si="6"/>
        <v>0.187132037215788</v>
      </c>
      <c r="R36" s="69">
        <f t="shared" si="7"/>
        <v>0.238573834263381</v>
      </c>
      <c r="S36" s="69">
        <f t="shared" si="8"/>
        <v>6.9448203612054948E-2</v>
      </c>
    </row>
    <row r="37" spans="1:19" x14ac:dyDescent="0.35">
      <c r="A37" s="86" t="s">
        <v>75</v>
      </c>
      <c r="B37" t="s">
        <v>434</v>
      </c>
      <c r="C37" s="47">
        <f t="shared" si="1"/>
        <v>0.34254142253718634</v>
      </c>
      <c r="D37" s="47">
        <f t="shared" si="2"/>
        <v>0.22655535321713</v>
      </c>
      <c r="E37" s="47">
        <f t="shared" si="3"/>
        <v>0.27318969253242797</v>
      </c>
      <c r="H37"/>
      <c r="I37" s="85">
        <v>0.416393817154183</v>
      </c>
      <c r="J37" s="85">
        <v>0.46646828809799101</v>
      </c>
      <c r="K37" s="85">
        <v>0.14476216235938499</v>
      </c>
      <c r="L37" s="85">
        <v>0.22655535321713</v>
      </c>
      <c r="M37" s="85">
        <v>0.72681030746757203</v>
      </c>
      <c r="N37" s="78"/>
      <c r="O37" s="69">
        <f t="shared" si="4"/>
        <v>0.416393817154183</v>
      </c>
      <c r="P37" s="69">
        <f t="shared" si="5"/>
        <v>0.46646828809799101</v>
      </c>
      <c r="Q37" s="69">
        <f t="shared" si="6"/>
        <v>0.14476216235938499</v>
      </c>
      <c r="R37" s="69">
        <f t="shared" si="7"/>
        <v>0.22655535321713</v>
      </c>
      <c r="S37" s="69">
        <f t="shared" si="8"/>
        <v>0.27318969253242797</v>
      </c>
    </row>
    <row r="38" spans="1:19" x14ac:dyDescent="0.35">
      <c r="A38" s="86" t="s">
        <v>76</v>
      </c>
      <c r="B38" t="s">
        <v>237</v>
      </c>
      <c r="C38" s="47">
        <f t="shared" si="1"/>
        <v>0.81927096129768096</v>
      </c>
      <c r="D38" s="47">
        <f t="shared" si="2"/>
        <v>0.73155425091609705</v>
      </c>
      <c r="E38" s="47">
        <f t="shared" si="3"/>
        <v>0.48371100402577505</v>
      </c>
      <c r="H38"/>
      <c r="I38" s="85">
        <v>0.83252376760225</v>
      </c>
      <c r="J38" s="85">
        <v>0.91079790272737904</v>
      </c>
      <c r="K38" s="85">
        <v>0.71449121356341405</v>
      </c>
      <c r="L38" s="85">
        <v>0.73155425091609705</v>
      </c>
      <c r="M38" s="85">
        <v>0.51628899597422495</v>
      </c>
      <c r="N38" s="78"/>
      <c r="O38" s="69">
        <f t="shared" si="4"/>
        <v>0.83252376760225</v>
      </c>
      <c r="P38" s="69">
        <f t="shared" si="5"/>
        <v>0.91079790272737904</v>
      </c>
      <c r="Q38" s="69">
        <f t="shared" si="6"/>
        <v>0.71449121356341405</v>
      </c>
      <c r="R38" s="69">
        <f t="shared" si="7"/>
        <v>0.73155425091609705</v>
      </c>
      <c r="S38" s="69">
        <f t="shared" si="8"/>
        <v>0.48371100402577505</v>
      </c>
    </row>
    <row r="39" spans="1:19" x14ac:dyDescent="0.35">
      <c r="A39" s="86" t="s">
        <v>77</v>
      </c>
      <c r="B39" t="s">
        <v>326</v>
      </c>
      <c r="C39" s="47">
        <f t="shared" si="1"/>
        <v>0.67103587127879372</v>
      </c>
      <c r="D39" s="47">
        <f t="shared" si="2"/>
        <v>0.64612377753724504</v>
      </c>
      <c r="E39" s="47">
        <f t="shared" si="3"/>
        <v>0.31062973337300803</v>
      </c>
      <c r="H39"/>
      <c r="I39" s="85">
        <v>0.74305116767226997</v>
      </c>
      <c r="J39" s="85">
        <v>0.82026202281553495</v>
      </c>
      <c r="K39" s="85">
        <v>0.449794423348576</v>
      </c>
      <c r="L39" s="85">
        <v>0.64612377753724504</v>
      </c>
      <c r="M39" s="85">
        <v>0.68937026662699197</v>
      </c>
      <c r="N39" s="78"/>
      <c r="O39" s="69">
        <f t="shared" si="4"/>
        <v>0.74305116767226997</v>
      </c>
      <c r="P39" s="69">
        <f t="shared" si="5"/>
        <v>0.82026202281553495</v>
      </c>
      <c r="Q39" s="69">
        <f t="shared" si="6"/>
        <v>0.449794423348576</v>
      </c>
      <c r="R39" s="69">
        <f t="shared" si="7"/>
        <v>0.64612377753724504</v>
      </c>
      <c r="S39" s="69">
        <f t="shared" si="8"/>
        <v>0.31062973337300803</v>
      </c>
    </row>
    <row r="40" spans="1:19" x14ac:dyDescent="0.35">
      <c r="A40" s="86" t="s">
        <v>32</v>
      </c>
      <c r="B40" t="s">
        <v>204</v>
      </c>
      <c r="C40" s="47">
        <f t="shared" si="1"/>
        <v>0.91514417232685297</v>
      </c>
      <c r="D40" s="47">
        <f t="shared" si="2"/>
        <v>0.88084518985473303</v>
      </c>
      <c r="E40" s="47">
        <f t="shared" si="3"/>
        <v>0.80049313024304902</v>
      </c>
      <c r="H40"/>
      <c r="I40" s="85">
        <v>0.92650594996146496</v>
      </c>
      <c r="J40" s="85">
        <v>0.92636497044993904</v>
      </c>
      <c r="K40" s="85">
        <v>0.89256159656915501</v>
      </c>
      <c r="L40" s="85">
        <v>0.88084518985473303</v>
      </c>
      <c r="M40" s="85">
        <v>0.19950686975695101</v>
      </c>
      <c r="N40" s="78"/>
      <c r="O40" s="69">
        <f t="shared" si="4"/>
        <v>0.92650594996146496</v>
      </c>
      <c r="P40" s="69">
        <f t="shared" si="5"/>
        <v>0.92636497044993904</v>
      </c>
      <c r="Q40" s="69">
        <f t="shared" si="6"/>
        <v>0.89256159656915501</v>
      </c>
      <c r="R40" s="69">
        <f t="shared" si="7"/>
        <v>0.88084518985473303</v>
      </c>
      <c r="S40" s="69">
        <f t="shared" si="8"/>
        <v>0.80049313024304902</v>
      </c>
    </row>
    <row r="41" spans="1:19" x14ac:dyDescent="0.35">
      <c r="A41" s="86" t="s">
        <v>78</v>
      </c>
      <c r="B41" t="s">
        <v>256</v>
      </c>
      <c r="C41" s="47">
        <f t="shared" si="1"/>
        <v>0.9528193685989591</v>
      </c>
      <c r="D41" s="47">
        <f t="shared" si="2"/>
        <v>0.94051088336399702</v>
      </c>
      <c r="E41" s="47">
        <f t="shared" si="3"/>
        <v>0.84529610554356993</v>
      </c>
      <c r="H41"/>
      <c r="I41" s="85">
        <v>0.95736099314406597</v>
      </c>
      <c r="J41" s="85">
        <v>0.93210695645310304</v>
      </c>
      <c r="K41" s="85">
        <v>0.96899015619970796</v>
      </c>
      <c r="L41" s="85">
        <v>0.94051088336399702</v>
      </c>
      <c r="M41" s="85">
        <v>0.15470389445643001</v>
      </c>
      <c r="N41" s="78"/>
      <c r="O41" s="69">
        <f t="shared" si="4"/>
        <v>0.95736099314406597</v>
      </c>
      <c r="P41" s="69">
        <f t="shared" si="5"/>
        <v>0.93210695645310304</v>
      </c>
      <c r="Q41" s="69">
        <f t="shared" si="6"/>
        <v>0.96899015619970796</v>
      </c>
      <c r="R41" s="69">
        <f t="shared" si="7"/>
        <v>0.94051088336399702</v>
      </c>
      <c r="S41" s="69">
        <f t="shared" si="8"/>
        <v>0.84529610554356993</v>
      </c>
    </row>
    <row r="42" spans="1:19" x14ac:dyDescent="0.35">
      <c r="A42" s="86" t="s">
        <v>79</v>
      </c>
      <c r="B42" t="s">
        <v>282</v>
      </c>
      <c r="C42" s="47">
        <f t="shared" si="1"/>
        <v>0.19784543501171181</v>
      </c>
      <c r="D42" s="47">
        <f t="shared" si="2"/>
        <v>0.24836568308641099</v>
      </c>
      <c r="E42" s="47">
        <f t="shared" si="3"/>
        <v>0.58912321896618802</v>
      </c>
      <c r="H42"/>
      <c r="I42" s="85">
        <v>8.62751622334713E-2</v>
      </c>
      <c r="J42" s="85">
        <v>5.4245356301811098E-2</v>
      </c>
      <c r="K42" s="85">
        <v>0.45301578649985302</v>
      </c>
      <c r="L42" s="85">
        <v>0.24836568308641099</v>
      </c>
      <c r="M42" s="85">
        <v>0.41087678103381198</v>
      </c>
      <c r="N42" s="78"/>
      <c r="O42" s="69">
        <f t="shared" si="4"/>
        <v>8.62751622334713E-2</v>
      </c>
      <c r="P42" s="69">
        <f t="shared" si="5"/>
        <v>5.4245356301811098E-2</v>
      </c>
      <c r="Q42" s="69">
        <f t="shared" si="6"/>
        <v>0.45301578649985302</v>
      </c>
      <c r="R42" s="69">
        <f t="shared" si="7"/>
        <v>0.24836568308641099</v>
      </c>
      <c r="S42" s="69">
        <f t="shared" si="8"/>
        <v>0.58912321896618802</v>
      </c>
    </row>
    <row r="43" spans="1:19" x14ac:dyDescent="0.35">
      <c r="A43" s="86" t="s">
        <v>80</v>
      </c>
      <c r="B43" t="s">
        <v>327</v>
      </c>
      <c r="C43" s="47">
        <f t="shared" si="1"/>
        <v>0.90045723551754098</v>
      </c>
      <c r="D43" s="47">
        <f t="shared" si="2"/>
        <v>0.85921625372419996</v>
      </c>
      <c r="E43" s="47">
        <f t="shared" si="3"/>
        <v>0.77258742991748197</v>
      </c>
      <c r="H43"/>
      <c r="I43" s="85">
        <v>0.93511092175365296</v>
      </c>
      <c r="J43" s="85">
        <v>0.873103028200645</v>
      </c>
      <c r="K43" s="85">
        <v>0.89315775659832497</v>
      </c>
      <c r="L43" s="85">
        <v>0.85921625372419996</v>
      </c>
      <c r="M43" s="85">
        <v>0.227412570082518</v>
      </c>
      <c r="N43" s="78"/>
      <c r="O43" s="69">
        <f t="shared" si="4"/>
        <v>0.93511092175365296</v>
      </c>
      <c r="P43" s="69">
        <f t="shared" si="5"/>
        <v>0.873103028200645</v>
      </c>
      <c r="Q43" s="69">
        <f t="shared" si="6"/>
        <v>0.89315775659832497</v>
      </c>
      <c r="R43" s="69">
        <f t="shared" si="7"/>
        <v>0.85921625372419996</v>
      </c>
      <c r="S43" s="69">
        <f t="shared" si="8"/>
        <v>0.77258742991748197</v>
      </c>
    </row>
    <row r="44" spans="1:19" x14ac:dyDescent="0.35">
      <c r="A44" s="86" t="s">
        <v>81</v>
      </c>
      <c r="B44" t="s">
        <v>328</v>
      </c>
      <c r="C44" s="47">
        <f t="shared" si="1"/>
        <v>0.93093427873528656</v>
      </c>
      <c r="D44" s="47">
        <f t="shared" si="2"/>
        <v>0.90313048461702705</v>
      </c>
      <c r="E44" s="47">
        <f t="shared" si="3"/>
        <v>0.74516287833393802</v>
      </c>
      <c r="H44"/>
      <c r="I44" s="85">
        <v>0.93123817323702696</v>
      </c>
      <c r="J44" s="85">
        <v>0.89965632583490296</v>
      </c>
      <c r="K44" s="85">
        <v>0.96190833713392998</v>
      </c>
      <c r="L44" s="85">
        <v>0.90313048461702705</v>
      </c>
      <c r="M44" s="85">
        <v>0.25483712166606198</v>
      </c>
      <c r="N44" s="78"/>
      <c r="O44" s="69">
        <f t="shared" si="4"/>
        <v>0.93123817323702696</v>
      </c>
      <c r="P44" s="69">
        <f t="shared" si="5"/>
        <v>0.89965632583490296</v>
      </c>
      <c r="Q44" s="69">
        <f t="shared" si="6"/>
        <v>0.96190833713392998</v>
      </c>
      <c r="R44" s="69">
        <f t="shared" si="7"/>
        <v>0.90313048461702705</v>
      </c>
      <c r="S44" s="69">
        <f t="shared" si="8"/>
        <v>0.74516287833393802</v>
      </c>
    </row>
    <row r="45" spans="1:19" x14ac:dyDescent="0.35">
      <c r="A45" s="86" t="s">
        <v>82</v>
      </c>
      <c r="B45" t="s">
        <v>306</v>
      </c>
      <c r="C45" s="47">
        <f t="shared" si="1"/>
        <v>0.92752980776538829</v>
      </c>
      <c r="D45" s="47">
        <f t="shared" si="2"/>
        <v>0.95242796607969105</v>
      </c>
      <c r="E45" s="47">
        <f t="shared" si="3"/>
        <v>0.9620223487384858</v>
      </c>
      <c r="H45"/>
      <c r="I45" s="85">
        <v>0.95748593865032605</v>
      </c>
      <c r="J45" s="85">
        <v>0.872363802210952</v>
      </c>
      <c r="K45" s="85">
        <v>0.95273968243488705</v>
      </c>
      <c r="L45" s="85">
        <v>0.95242796607969105</v>
      </c>
      <c r="M45" s="85">
        <v>3.79776512615142E-2</v>
      </c>
      <c r="N45" s="78"/>
      <c r="O45" s="69">
        <f t="shared" si="4"/>
        <v>0.95748593865032605</v>
      </c>
      <c r="P45" s="69">
        <f t="shared" si="5"/>
        <v>0.872363802210952</v>
      </c>
      <c r="Q45" s="69">
        <f t="shared" si="6"/>
        <v>0.95273968243488705</v>
      </c>
      <c r="R45" s="69">
        <f t="shared" si="7"/>
        <v>0.95242796607969105</v>
      </c>
      <c r="S45" s="69">
        <f t="shared" si="8"/>
        <v>0.9620223487384858</v>
      </c>
    </row>
    <row r="46" spans="1:19" x14ac:dyDescent="0.35">
      <c r="A46" s="86" t="s">
        <v>83</v>
      </c>
      <c r="B46" t="s">
        <v>363</v>
      </c>
      <c r="C46" s="47">
        <f t="shared" si="1"/>
        <v>0.34911643704317497</v>
      </c>
      <c r="D46" s="47">
        <f t="shared" si="2"/>
        <v>0.32887097841635099</v>
      </c>
      <c r="E46" s="47">
        <f t="shared" si="3"/>
        <v>0.26855926754945503</v>
      </c>
      <c r="H46"/>
      <c r="I46" s="85">
        <v>0.25409682958443203</v>
      </c>
      <c r="J46" s="85">
        <v>0.52827602792148898</v>
      </c>
      <c r="K46" s="85">
        <v>0.264976453623604</v>
      </c>
      <c r="L46" s="85">
        <v>0.32887097841635099</v>
      </c>
      <c r="M46" s="85">
        <v>0.73144073245054497</v>
      </c>
      <c r="N46" s="78"/>
      <c r="O46" s="69">
        <f t="shared" si="4"/>
        <v>0.25409682958443203</v>
      </c>
      <c r="P46" s="69">
        <f t="shared" si="5"/>
        <v>0.52827602792148898</v>
      </c>
      <c r="Q46" s="69">
        <f t="shared" si="6"/>
        <v>0.264976453623604</v>
      </c>
      <c r="R46" s="69">
        <f t="shared" si="7"/>
        <v>0.32887097841635099</v>
      </c>
      <c r="S46" s="69">
        <f t="shared" si="8"/>
        <v>0.26855926754945503</v>
      </c>
    </row>
    <row r="47" spans="1:19" x14ac:dyDescent="0.35">
      <c r="A47" s="86" t="s">
        <v>84</v>
      </c>
      <c r="B47" t="s">
        <v>318</v>
      </c>
      <c r="C47" s="47">
        <f t="shared" si="1"/>
        <v>0.94430118047275835</v>
      </c>
      <c r="D47" s="47">
        <f t="shared" si="2"/>
        <v>0.97041378526073596</v>
      </c>
      <c r="E47" s="47">
        <f t="shared" si="3"/>
        <v>0.97690993847226482</v>
      </c>
      <c r="H47"/>
      <c r="I47" s="85">
        <v>0.96808434219838402</v>
      </c>
      <c r="J47" s="85">
        <v>0.90886360958197399</v>
      </c>
      <c r="K47" s="85">
        <v>0.95595558963791705</v>
      </c>
      <c r="L47" s="85">
        <v>0.97041378526073596</v>
      </c>
      <c r="M47" s="85">
        <v>2.3090061527735201E-2</v>
      </c>
      <c r="N47" s="78"/>
      <c r="O47" s="69">
        <f t="shared" si="4"/>
        <v>0.96808434219838402</v>
      </c>
      <c r="P47" s="69">
        <f t="shared" si="5"/>
        <v>0.90886360958197399</v>
      </c>
      <c r="Q47" s="69">
        <f t="shared" si="6"/>
        <v>0.95595558963791705</v>
      </c>
      <c r="R47" s="69">
        <f t="shared" si="7"/>
        <v>0.97041378526073596</v>
      </c>
      <c r="S47" s="69">
        <f t="shared" si="8"/>
        <v>0.97690993847226482</v>
      </c>
    </row>
    <row r="48" spans="1:19" x14ac:dyDescent="0.35">
      <c r="A48" s="86" t="s">
        <v>85</v>
      </c>
      <c r="B48" t="s">
        <v>312</v>
      </c>
      <c r="C48" s="47">
        <f t="shared" si="1"/>
        <v>0.73916255109999496</v>
      </c>
      <c r="D48" s="47">
        <f t="shared" si="2"/>
        <v>0.47855321696974001</v>
      </c>
      <c r="E48" s="47">
        <f t="shared" si="3"/>
        <v>0.20557057760574005</v>
      </c>
      <c r="H48"/>
      <c r="I48" s="85">
        <v>0.80149021637275197</v>
      </c>
      <c r="J48" s="85">
        <v>0.87256515972966597</v>
      </c>
      <c r="K48" s="85">
        <v>0.54343227719756704</v>
      </c>
      <c r="L48" s="85">
        <v>0.47855321696974001</v>
      </c>
      <c r="M48" s="85">
        <v>0.79442942239425995</v>
      </c>
      <c r="N48" s="78"/>
      <c r="O48" s="69">
        <f t="shared" si="4"/>
        <v>0.80149021637275197</v>
      </c>
      <c r="P48" s="69">
        <f t="shared" si="5"/>
        <v>0.87256515972966597</v>
      </c>
      <c r="Q48" s="69">
        <f t="shared" si="6"/>
        <v>0.54343227719756704</v>
      </c>
      <c r="R48" s="69">
        <f t="shared" si="7"/>
        <v>0.47855321696974001</v>
      </c>
      <c r="S48" s="69">
        <f t="shared" si="8"/>
        <v>0.20557057760574005</v>
      </c>
    </row>
    <row r="49" spans="1:19" x14ac:dyDescent="0.35">
      <c r="A49" s="86" t="s">
        <v>86</v>
      </c>
      <c r="B49" t="s">
        <v>226</v>
      </c>
      <c r="C49" s="47">
        <f t="shared" si="1"/>
        <v>0.50764230885103812</v>
      </c>
      <c r="D49" s="47">
        <f t="shared" si="2"/>
        <v>0.37291431695494398</v>
      </c>
      <c r="E49" s="47">
        <f t="shared" si="3"/>
        <v>0.42215027551390505</v>
      </c>
      <c r="H49"/>
      <c r="I49" s="85">
        <v>0.63077775874576703</v>
      </c>
      <c r="J49" s="85">
        <v>0.50648117631795497</v>
      </c>
      <c r="K49" s="85">
        <v>0.38566799148939201</v>
      </c>
      <c r="L49" s="85">
        <v>0.37291431695494398</v>
      </c>
      <c r="M49" s="85">
        <v>0.57784972448609495</v>
      </c>
      <c r="N49" s="78"/>
      <c r="O49" s="69">
        <f t="shared" si="4"/>
        <v>0.63077775874576703</v>
      </c>
      <c r="P49" s="69">
        <f t="shared" si="5"/>
        <v>0.50648117631795497</v>
      </c>
      <c r="Q49" s="69">
        <f t="shared" si="6"/>
        <v>0.38566799148939201</v>
      </c>
      <c r="R49" s="69">
        <f t="shared" si="7"/>
        <v>0.37291431695494398</v>
      </c>
      <c r="S49" s="69">
        <f t="shared" si="8"/>
        <v>0.42215027551390505</v>
      </c>
    </row>
    <row r="50" spans="1:19" x14ac:dyDescent="0.35">
      <c r="A50" s="86" t="s">
        <v>87</v>
      </c>
      <c r="B50" t="s">
        <v>329</v>
      </c>
      <c r="C50" s="47">
        <f t="shared" si="1"/>
        <v>0.76570793051044161</v>
      </c>
      <c r="D50" s="47">
        <f t="shared" si="2"/>
        <v>0.43578799304736798</v>
      </c>
      <c r="E50" s="47">
        <f t="shared" si="3"/>
        <v>0.46796527727390502</v>
      </c>
      <c r="H50"/>
      <c r="I50" s="85">
        <v>0.783329357351776</v>
      </c>
      <c r="J50" s="85">
        <v>0.67592897793236595</v>
      </c>
      <c r="K50" s="85">
        <v>0.837865456247183</v>
      </c>
      <c r="L50" s="85">
        <v>0.43578799304736798</v>
      </c>
      <c r="M50" s="85">
        <v>0.53203472272609498</v>
      </c>
      <c r="N50" s="76"/>
      <c r="O50" s="69">
        <f t="shared" si="4"/>
        <v>0.783329357351776</v>
      </c>
      <c r="P50" s="69">
        <f t="shared" si="5"/>
        <v>0.67592897793236595</v>
      </c>
      <c r="Q50" s="69">
        <f t="shared" si="6"/>
        <v>0.837865456247183</v>
      </c>
      <c r="R50" s="69">
        <f t="shared" si="7"/>
        <v>0.43578799304736798</v>
      </c>
      <c r="S50" s="69">
        <f t="shared" si="8"/>
        <v>0.46796527727390502</v>
      </c>
    </row>
    <row r="51" spans="1:19" x14ac:dyDescent="0.35">
      <c r="A51" s="86" t="s">
        <v>88</v>
      </c>
      <c r="B51" t="s">
        <v>229</v>
      </c>
      <c r="C51" s="47">
        <f t="shared" si="1"/>
        <v>0.22273022096866166</v>
      </c>
      <c r="D51" s="47">
        <f t="shared" si="2"/>
        <v>0.50006359780802501</v>
      </c>
      <c r="E51" s="47">
        <f t="shared" si="3"/>
        <v>0.13543240230018105</v>
      </c>
      <c r="H51"/>
      <c r="I51" s="85">
        <v>0.16523179018760401</v>
      </c>
      <c r="J51" s="85">
        <v>0.25206059059768399</v>
      </c>
      <c r="K51" s="85">
        <v>0.25089828212069698</v>
      </c>
      <c r="L51" s="85">
        <v>0.50006359780802501</v>
      </c>
      <c r="M51" s="85">
        <v>0.86456759769981895</v>
      </c>
      <c r="N51" s="69"/>
      <c r="O51" s="69">
        <f t="shared" si="4"/>
        <v>0.16523179018760401</v>
      </c>
      <c r="P51" s="69">
        <f t="shared" si="5"/>
        <v>0.25206059059768399</v>
      </c>
      <c r="Q51" s="69">
        <f t="shared" si="6"/>
        <v>0.25089828212069698</v>
      </c>
      <c r="R51" s="69">
        <f t="shared" si="7"/>
        <v>0.50006359780802501</v>
      </c>
      <c r="S51" s="69">
        <f t="shared" si="8"/>
        <v>0.13543240230018105</v>
      </c>
    </row>
    <row r="52" spans="1:19" x14ac:dyDescent="0.35">
      <c r="A52" s="86" t="s">
        <v>89</v>
      </c>
      <c r="B52" t="s">
        <v>271</v>
      </c>
      <c r="C52" s="47">
        <f t="shared" si="1"/>
        <v>2.8434754473260465E-2</v>
      </c>
      <c r="D52" s="47">
        <f t="shared" si="2"/>
        <v>5.1577239042510097E-2</v>
      </c>
      <c r="E52" s="47">
        <f t="shared" si="3"/>
        <v>0.342504045374179</v>
      </c>
      <c r="H52"/>
      <c r="I52" s="85">
        <v>4.1526824005333002E-2</v>
      </c>
      <c r="J52" s="85">
        <v>4.3777439414448401E-2</v>
      </c>
      <c r="K52" s="85">
        <v>0</v>
      </c>
      <c r="L52" s="85">
        <v>5.1577239042510097E-2</v>
      </c>
      <c r="M52" s="85">
        <v>0.657495954625821</v>
      </c>
      <c r="N52" s="69"/>
      <c r="O52" s="69">
        <f t="shared" si="4"/>
        <v>4.1526824005333002E-2</v>
      </c>
      <c r="P52" s="69">
        <f t="shared" si="5"/>
        <v>4.3777439414448401E-2</v>
      </c>
      <c r="Q52" s="69">
        <f t="shared" si="6"/>
        <v>0</v>
      </c>
      <c r="R52" s="69">
        <f t="shared" si="7"/>
        <v>5.1577239042510097E-2</v>
      </c>
      <c r="S52" s="69">
        <f t="shared" si="8"/>
        <v>0.342504045374179</v>
      </c>
    </row>
    <row r="53" spans="1:19" x14ac:dyDescent="0.35">
      <c r="A53" s="86" t="s">
        <v>90</v>
      </c>
      <c r="B53" t="s">
        <v>309</v>
      </c>
      <c r="C53" s="47">
        <f t="shared" si="1"/>
        <v>0.91206842235629892</v>
      </c>
      <c r="D53" s="47">
        <f t="shared" si="2"/>
        <v>0.918344887930584</v>
      </c>
      <c r="E53" s="47">
        <f t="shared" si="3"/>
        <v>0.9240715412002356</v>
      </c>
      <c r="H53"/>
      <c r="I53" s="85">
        <v>0.926665728986795</v>
      </c>
      <c r="J53" s="85">
        <v>0.86498041226856603</v>
      </c>
      <c r="K53" s="85">
        <v>0.94455912581353596</v>
      </c>
      <c r="L53" s="85">
        <v>0.918344887930584</v>
      </c>
      <c r="M53" s="85">
        <v>7.5928458799764398E-2</v>
      </c>
      <c r="N53" s="69"/>
      <c r="O53" s="69">
        <f t="shared" si="4"/>
        <v>0.926665728986795</v>
      </c>
      <c r="P53" s="69">
        <f t="shared" si="5"/>
        <v>0.86498041226856603</v>
      </c>
      <c r="Q53" s="69">
        <f t="shared" si="6"/>
        <v>0.94455912581353596</v>
      </c>
      <c r="R53" s="69">
        <f t="shared" si="7"/>
        <v>0.918344887930584</v>
      </c>
      <c r="S53" s="69">
        <f t="shared" si="8"/>
        <v>0.9240715412002356</v>
      </c>
    </row>
    <row r="54" spans="1:19" x14ac:dyDescent="0.35">
      <c r="A54" s="86" t="s">
        <v>91</v>
      </c>
      <c r="B54" t="s">
        <v>283</v>
      </c>
      <c r="C54" s="47">
        <f t="shared" si="1"/>
        <v>0.95408258787199374</v>
      </c>
      <c r="D54" s="47">
        <f t="shared" si="2"/>
        <v>0.94680791124369101</v>
      </c>
      <c r="E54" s="47">
        <f t="shared" si="3"/>
        <v>0.94310911660893504</v>
      </c>
      <c r="H54"/>
      <c r="I54" s="85">
        <v>0.97380557381187005</v>
      </c>
      <c r="J54" s="85">
        <v>0.90870490819230598</v>
      </c>
      <c r="K54" s="85">
        <v>0.97973728161180496</v>
      </c>
      <c r="L54" s="85">
        <v>0.94680791124369101</v>
      </c>
      <c r="M54" s="85">
        <v>5.6890883391065003E-2</v>
      </c>
      <c r="N54" s="69"/>
      <c r="O54" s="69">
        <f t="shared" si="4"/>
        <v>0.97380557381187005</v>
      </c>
      <c r="P54" s="69">
        <f t="shared" si="5"/>
        <v>0.90870490819230598</v>
      </c>
      <c r="Q54" s="69">
        <f t="shared" si="6"/>
        <v>0.97973728161180496</v>
      </c>
      <c r="R54" s="69">
        <f t="shared" si="7"/>
        <v>0.94680791124369101</v>
      </c>
      <c r="S54" s="69">
        <f t="shared" si="8"/>
        <v>0.94310911660893504</v>
      </c>
    </row>
    <row r="55" spans="1:19" x14ac:dyDescent="0.35">
      <c r="A55" s="86" t="s">
        <v>92</v>
      </c>
      <c r="B55" t="s">
        <v>247</v>
      </c>
      <c r="C55" s="47">
        <f t="shared" si="1"/>
        <v>0.29850514579758569</v>
      </c>
      <c r="D55" s="47">
        <f t="shared" si="2"/>
        <v>0.288161436742703</v>
      </c>
      <c r="E55" s="47">
        <f t="shared" si="3"/>
        <v>0.43324388467059505</v>
      </c>
      <c r="H55"/>
      <c r="I55" s="85">
        <v>0.29608449795160602</v>
      </c>
      <c r="J55" s="85">
        <v>0.30715740059326102</v>
      </c>
      <c r="K55" s="85">
        <v>0.29227353884788998</v>
      </c>
      <c r="L55" s="85">
        <v>0.288161436742703</v>
      </c>
      <c r="M55" s="85">
        <v>0.56675611532940495</v>
      </c>
      <c r="N55" s="69"/>
      <c r="O55" s="69">
        <f t="shared" si="4"/>
        <v>0.29608449795160602</v>
      </c>
      <c r="P55" s="69">
        <f t="shared" si="5"/>
        <v>0.30715740059326102</v>
      </c>
      <c r="Q55" s="69">
        <f t="shared" si="6"/>
        <v>0.29227353884788998</v>
      </c>
      <c r="R55" s="69">
        <f t="shared" si="7"/>
        <v>0.288161436742703</v>
      </c>
      <c r="S55" s="69">
        <f t="shared" si="8"/>
        <v>0.43324388467059505</v>
      </c>
    </row>
    <row r="56" spans="1:19" x14ac:dyDescent="0.35">
      <c r="A56" s="86" t="s">
        <v>93</v>
      </c>
      <c r="B56" t="s">
        <v>319</v>
      </c>
      <c r="C56" s="47">
        <f t="shared" si="1"/>
        <v>0.92695506140877493</v>
      </c>
      <c r="D56" s="47">
        <f t="shared" si="2"/>
        <v>0.93493995527307105</v>
      </c>
      <c r="E56" s="47">
        <f t="shared" si="3"/>
        <v>0.95297156246322801</v>
      </c>
      <c r="H56"/>
      <c r="I56" s="85">
        <v>0.92765526548308097</v>
      </c>
      <c r="J56" s="85">
        <v>0.88280472992788095</v>
      </c>
      <c r="K56" s="85">
        <v>0.97040518881536297</v>
      </c>
      <c r="L56" s="85">
        <v>0.93493995527307105</v>
      </c>
      <c r="M56" s="85">
        <v>4.7028437536772001E-2</v>
      </c>
      <c r="N56" s="69"/>
      <c r="O56" s="69">
        <f t="shared" si="4"/>
        <v>0.92765526548308097</v>
      </c>
      <c r="P56" s="69">
        <f t="shared" si="5"/>
        <v>0.88280472992788095</v>
      </c>
      <c r="Q56" s="69">
        <f t="shared" si="6"/>
        <v>0.97040518881536297</v>
      </c>
      <c r="R56" s="69">
        <f t="shared" si="7"/>
        <v>0.93493995527307105</v>
      </c>
      <c r="S56" s="69">
        <f t="shared" si="8"/>
        <v>0.95297156246322801</v>
      </c>
    </row>
    <row r="57" spans="1:19" x14ac:dyDescent="0.35">
      <c r="A57" s="86" t="s">
        <v>94</v>
      </c>
      <c r="B57" t="s">
        <v>284</v>
      </c>
      <c r="C57" s="47">
        <f t="shared" si="1"/>
        <v>0.62194596241252598</v>
      </c>
      <c r="D57" s="47">
        <f t="shared" si="2"/>
        <v>0.60105422450747004</v>
      </c>
      <c r="E57" s="47">
        <f t="shared" si="3"/>
        <v>0.72417788728855004</v>
      </c>
      <c r="H57"/>
      <c r="I57" s="85">
        <v>0.50865517404063099</v>
      </c>
      <c r="J57" s="85">
        <v>0.75621571972414603</v>
      </c>
      <c r="K57" s="85">
        <v>0.60096699347280103</v>
      </c>
      <c r="L57" s="85">
        <v>0.60105422450747004</v>
      </c>
      <c r="M57" s="85">
        <v>0.27582211271145002</v>
      </c>
      <c r="N57" s="69"/>
      <c r="O57" s="69">
        <f t="shared" si="4"/>
        <v>0.50865517404063099</v>
      </c>
      <c r="P57" s="69">
        <f t="shared" si="5"/>
        <v>0.75621571972414603</v>
      </c>
      <c r="Q57" s="69">
        <f t="shared" si="6"/>
        <v>0.60096699347280103</v>
      </c>
      <c r="R57" s="69">
        <f t="shared" si="7"/>
        <v>0.60105422450747004</v>
      </c>
      <c r="S57" s="69">
        <f t="shared" si="8"/>
        <v>0.72417788728855004</v>
      </c>
    </row>
    <row r="58" spans="1:19" x14ac:dyDescent="0.35">
      <c r="A58" s="86" t="s">
        <v>95</v>
      </c>
      <c r="B58" t="s">
        <v>330</v>
      </c>
      <c r="C58" s="47">
        <f t="shared" si="1"/>
        <v>0.96267440466022103</v>
      </c>
      <c r="D58" s="47">
        <f t="shared" si="2"/>
        <v>0.94210147196128202</v>
      </c>
      <c r="E58" s="47">
        <f t="shared" si="3"/>
        <v>0.92013375865513636</v>
      </c>
      <c r="H58"/>
      <c r="I58" s="85">
        <v>0.984606016265271</v>
      </c>
      <c r="J58" s="85">
        <v>0.92711640557491004</v>
      </c>
      <c r="K58" s="85">
        <v>0.97630079214048204</v>
      </c>
      <c r="L58" s="85">
        <v>0.94210147196128202</v>
      </c>
      <c r="M58" s="85">
        <v>7.9866241344863698E-2</v>
      </c>
      <c r="N58" s="69"/>
      <c r="O58" s="69">
        <f t="shared" si="4"/>
        <v>0.984606016265271</v>
      </c>
      <c r="P58" s="69">
        <f t="shared" si="5"/>
        <v>0.92711640557491004</v>
      </c>
      <c r="Q58" s="69">
        <f t="shared" si="6"/>
        <v>0.97630079214048204</v>
      </c>
      <c r="R58" s="69">
        <f t="shared" si="7"/>
        <v>0.94210147196128202</v>
      </c>
      <c r="S58" s="69">
        <f t="shared" si="8"/>
        <v>0.92013375865513636</v>
      </c>
    </row>
    <row r="59" spans="1:19" x14ac:dyDescent="0.35">
      <c r="A59" s="86" t="s">
        <v>96</v>
      </c>
      <c r="B59" t="s">
        <v>331</v>
      </c>
      <c r="C59" s="47">
        <f t="shared" si="1"/>
        <v>0.60696300539072934</v>
      </c>
      <c r="D59" s="47">
        <f t="shared" si="2"/>
        <v>0.51639082861750996</v>
      </c>
      <c r="E59" s="47">
        <f t="shared" si="3"/>
        <v>0.21645900494008696</v>
      </c>
      <c r="H59"/>
      <c r="I59" s="85">
        <v>0.83636608309346605</v>
      </c>
      <c r="J59" s="85">
        <v>0.74625474646884604</v>
      </c>
      <c r="K59" s="85">
        <v>0.238268186609876</v>
      </c>
      <c r="L59" s="85">
        <v>0.51639082861750996</v>
      </c>
      <c r="M59" s="85">
        <v>0.78354099505991304</v>
      </c>
      <c r="N59" s="69"/>
      <c r="O59" s="69">
        <f t="shared" si="4"/>
        <v>0.83636608309346605</v>
      </c>
      <c r="P59" s="69">
        <f t="shared" si="5"/>
        <v>0.74625474646884604</v>
      </c>
      <c r="Q59" s="69">
        <f t="shared" si="6"/>
        <v>0.238268186609876</v>
      </c>
      <c r="R59" s="69">
        <f t="shared" si="7"/>
        <v>0.51639082861750996</v>
      </c>
      <c r="S59" s="69">
        <f t="shared" si="8"/>
        <v>0.21645900494008696</v>
      </c>
    </row>
    <row r="60" spans="1:19" x14ac:dyDescent="0.35">
      <c r="A60" s="86" t="s">
        <v>97</v>
      </c>
      <c r="B60" t="s">
        <v>332</v>
      </c>
      <c r="C60" s="47">
        <f t="shared" si="1"/>
        <v>0.9380559953362525</v>
      </c>
      <c r="D60" s="47">
        <f t="shared" si="2"/>
        <v>0.94196743117591697</v>
      </c>
      <c r="E60" s="47">
        <f t="shared" si="3"/>
        <v>0.92401647839078405</v>
      </c>
      <c r="H60"/>
      <c r="I60" s="85">
        <v>0.96316739636077597</v>
      </c>
      <c r="J60" s="85">
        <v>0.92469622836484899</v>
      </c>
      <c r="K60" s="85">
        <v>0.92630436128313298</v>
      </c>
      <c r="L60" s="85">
        <v>0.94196743117591697</v>
      </c>
      <c r="M60" s="85">
        <v>7.5983521609215995E-2</v>
      </c>
      <c r="N60" s="69"/>
      <c r="O60" s="69">
        <f t="shared" si="4"/>
        <v>0.96316739636077597</v>
      </c>
      <c r="P60" s="69">
        <f t="shared" si="5"/>
        <v>0.92469622836484899</v>
      </c>
      <c r="Q60" s="69">
        <f t="shared" si="6"/>
        <v>0.92630436128313298</v>
      </c>
      <c r="R60" s="69">
        <f t="shared" si="7"/>
        <v>0.94196743117591697</v>
      </c>
      <c r="S60" s="69">
        <f t="shared" si="8"/>
        <v>0.92401647839078405</v>
      </c>
    </row>
    <row r="61" spans="1:19" x14ac:dyDescent="0.35">
      <c r="A61" s="86" t="s">
        <v>98</v>
      </c>
      <c r="B61" t="s">
        <v>272</v>
      </c>
      <c r="C61" s="47">
        <f t="shared" si="1"/>
        <v>0.86048988333057264</v>
      </c>
      <c r="D61" s="47">
        <f t="shared" si="2"/>
        <v>0.68543603572923195</v>
      </c>
      <c r="E61" s="47">
        <f t="shared" si="3"/>
        <v>0.82990136132947101</v>
      </c>
      <c r="H61"/>
      <c r="I61" s="85">
        <v>0.887458907813923</v>
      </c>
      <c r="J61" s="85">
        <v>0.848182661934477</v>
      </c>
      <c r="K61" s="85">
        <v>0.84582808024331801</v>
      </c>
      <c r="L61" s="85">
        <v>0.68543603572923195</v>
      </c>
      <c r="M61" s="85">
        <v>0.17009863867052899</v>
      </c>
      <c r="N61" s="69"/>
      <c r="O61" s="69">
        <f t="shared" si="4"/>
        <v>0.887458907813923</v>
      </c>
      <c r="P61" s="69">
        <f t="shared" si="5"/>
        <v>0.848182661934477</v>
      </c>
      <c r="Q61" s="69">
        <f t="shared" si="6"/>
        <v>0.84582808024331801</v>
      </c>
      <c r="R61" s="69">
        <f t="shared" si="7"/>
        <v>0.68543603572923195</v>
      </c>
      <c r="S61" s="69">
        <f t="shared" si="8"/>
        <v>0.82990136132947101</v>
      </c>
    </row>
    <row r="62" spans="1:19" x14ac:dyDescent="0.35">
      <c r="A62" s="86" t="s">
        <v>33</v>
      </c>
      <c r="B62" t="s">
        <v>205</v>
      </c>
      <c r="C62" s="47">
        <f t="shared" si="1"/>
        <v>0.80548259200964711</v>
      </c>
      <c r="D62" s="47">
        <f t="shared" si="2"/>
        <v>0.80108648766322899</v>
      </c>
      <c r="E62" s="47">
        <f t="shared" si="3"/>
        <v>0.36124424005462896</v>
      </c>
      <c r="H62"/>
      <c r="I62" s="85">
        <v>0.87436309410544599</v>
      </c>
      <c r="J62" s="85">
        <v>0.89215700347879801</v>
      </c>
      <c r="K62" s="85">
        <v>0.64992767844469701</v>
      </c>
      <c r="L62" s="85">
        <v>0.80108648766322899</v>
      </c>
      <c r="M62" s="85">
        <v>0.63875575994537104</v>
      </c>
      <c r="N62" s="69"/>
      <c r="O62" s="69">
        <f t="shared" si="4"/>
        <v>0.87436309410544599</v>
      </c>
      <c r="P62" s="69">
        <f t="shared" si="5"/>
        <v>0.89215700347879801</v>
      </c>
      <c r="Q62" s="69">
        <f t="shared" si="6"/>
        <v>0.64992767844469701</v>
      </c>
      <c r="R62" s="69">
        <f t="shared" si="7"/>
        <v>0.80108648766322899</v>
      </c>
      <c r="S62" s="69">
        <f t="shared" si="8"/>
        <v>0.36124424005462896</v>
      </c>
    </row>
    <row r="63" spans="1:19" x14ac:dyDescent="0.35">
      <c r="A63" s="86" t="s">
        <v>99</v>
      </c>
      <c r="B63" t="s">
        <v>333</v>
      </c>
      <c r="C63" s="47">
        <f t="shared" si="1"/>
        <v>0.59488986676863675</v>
      </c>
      <c r="D63" s="47">
        <f t="shared" si="2"/>
        <v>0.38308858659821698</v>
      </c>
      <c r="E63" s="47">
        <f t="shared" si="3"/>
        <v>0.26106934029584805</v>
      </c>
      <c r="H63"/>
      <c r="I63" s="85">
        <v>0.68255514017250796</v>
      </c>
      <c r="J63" s="85">
        <v>0.71812961967271205</v>
      </c>
      <c r="K63" s="85">
        <v>0.38398484046068998</v>
      </c>
      <c r="L63" s="85">
        <v>0.38308858659821698</v>
      </c>
      <c r="M63" s="85">
        <v>0.73893065970415195</v>
      </c>
      <c r="N63" s="69"/>
      <c r="O63" s="69">
        <f t="shared" si="4"/>
        <v>0.68255514017250796</v>
      </c>
      <c r="P63" s="69">
        <f t="shared" si="5"/>
        <v>0.71812961967271205</v>
      </c>
      <c r="Q63" s="69">
        <f t="shared" si="6"/>
        <v>0.38398484046068998</v>
      </c>
      <c r="R63" s="69">
        <f t="shared" si="7"/>
        <v>0.38308858659821698</v>
      </c>
      <c r="S63" s="69">
        <f t="shared" si="8"/>
        <v>0.26106934029584805</v>
      </c>
    </row>
    <row r="64" spans="1:19" x14ac:dyDescent="0.35">
      <c r="A64" s="86" t="s">
        <v>100</v>
      </c>
      <c r="B64" t="s">
        <v>364</v>
      </c>
      <c r="C64" s="47">
        <f t="shared" si="1"/>
        <v>0.49346401156144637</v>
      </c>
      <c r="D64" s="47">
        <f t="shared" si="2"/>
        <v>0.24962919502393699</v>
      </c>
      <c r="E64" s="47">
        <f t="shared" si="3"/>
        <v>0.38933278320919795</v>
      </c>
      <c r="H64"/>
      <c r="I64" s="85">
        <v>0.23032360660784701</v>
      </c>
      <c r="J64" s="85">
        <v>0.57843892205152903</v>
      </c>
      <c r="K64" s="85">
        <v>0.67162950602496296</v>
      </c>
      <c r="L64" s="85">
        <v>0.24962919502393699</v>
      </c>
      <c r="M64" s="85">
        <v>0.61066721679080205</v>
      </c>
      <c r="N64" s="69"/>
      <c r="O64" s="69">
        <f t="shared" si="4"/>
        <v>0.23032360660784701</v>
      </c>
      <c r="P64" s="69">
        <f t="shared" si="5"/>
        <v>0.57843892205152903</v>
      </c>
      <c r="Q64" s="69">
        <f t="shared" si="6"/>
        <v>0.67162950602496296</v>
      </c>
      <c r="R64" s="69">
        <f t="shared" si="7"/>
        <v>0.24962919502393699</v>
      </c>
      <c r="S64" s="69">
        <f t="shared" si="8"/>
        <v>0.38933278320919795</v>
      </c>
    </row>
    <row r="65" spans="1:19" x14ac:dyDescent="0.35">
      <c r="A65" s="86" t="s">
        <v>101</v>
      </c>
      <c r="B65" t="s">
        <v>334</v>
      </c>
      <c r="C65" s="47">
        <f t="shared" si="1"/>
        <v>0.69437430234490438</v>
      </c>
      <c r="D65" s="47">
        <f t="shared" si="2"/>
        <v>0.51085033607601504</v>
      </c>
      <c r="E65" s="47">
        <f t="shared" si="3"/>
        <v>8.2566617605028036E-2</v>
      </c>
      <c r="H65"/>
      <c r="I65" s="85">
        <v>0.75759450473832202</v>
      </c>
      <c r="J65" s="85">
        <v>0.78078190139592396</v>
      </c>
      <c r="K65" s="85">
        <v>0.54474650090046695</v>
      </c>
      <c r="L65" s="85">
        <v>0.51085033607601504</v>
      </c>
      <c r="M65" s="85">
        <v>0.91743338239497196</v>
      </c>
      <c r="N65" s="69"/>
      <c r="O65" s="69">
        <f t="shared" si="4"/>
        <v>0.75759450473832202</v>
      </c>
      <c r="P65" s="69">
        <f t="shared" si="5"/>
        <v>0.78078190139592396</v>
      </c>
      <c r="Q65" s="69">
        <f t="shared" si="6"/>
        <v>0.54474650090046695</v>
      </c>
      <c r="R65" s="69">
        <f t="shared" si="7"/>
        <v>0.51085033607601504</v>
      </c>
      <c r="S65" s="69">
        <f t="shared" si="8"/>
        <v>8.2566617605028036E-2</v>
      </c>
    </row>
    <row r="66" spans="1:19" x14ac:dyDescent="0.35">
      <c r="A66" s="86" t="s">
        <v>102</v>
      </c>
      <c r="B66" t="s">
        <v>435</v>
      </c>
      <c r="C66" s="47">
        <f t="shared" si="1"/>
        <v>0.23001908740484792</v>
      </c>
      <c r="D66" s="47">
        <f t="shared" si="2"/>
        <v>0.17995415728678901</v>
      </c>
      <c r="E66" s="47">
        <f t="shared" si="3"/>
        <v>0.20506140222386704</v>
      </c>
      <c r="H66"/>
      <c r="I66" s="85">
        <v>0.30464276231660398</v>
      </c>
      <c r="J66" s="85">
        <v>0.29605452412850503</v>
      </c>
      <c r="K66" s="85">
        <v>8.9359975769434802E-2</v>
      </c>
      <c r="L66" s="85">
        <v>0.17995415728678901</v>
      </c>
      <c r="M66" s="85">
        <v>0.79493859777613296</v>
      </c>
      <c r="N66" s="69"/>
      <c r="O66" s="69">
        <f t="shared" si="4"/>
        <v>0.30464276231660398</v>
      </c>
      <c r="P66" s="69">
        <f t="shared" si="5"/>
        <v>0.29605452412850503</v>
      </c>
      <c r="Q66" s="69">
        <f t="shared" si="6"/>
        <v>8.9359975769434802E-2</v>
      </c>
      <c r="R66" s="69">
        <f t="shared" si="7"/>
        <v>0.17995415728678901</v>
      </c>
      <c r="S66" s="69">
        <f t="shared" si="8"/>
        <v>0.20506140222386704</v>
      </c>
    </row>
    <row r="67" spans="1:19" x14ac:dyDescent="0.35">
      <c r="A67" s="86" t="s">
        <v>103</v>
      </c>
      <c r="B67" t="s">
        <v>335</v>
      </c>
      <c r="C67" s="47">
        <f t="shared" si="1"/>
        <v>0.91328511919564725</v>
      </c>
      <c r="D67" s="47">
        <f t="shared" si="2"/>
        <v>0.89234216474599004</v>
      </c>
      <c r="E67" s="47">
        <f t="shared" si="3"/>
        <v>0.72517012235687894</v>
      </c>
      <c r="H67"/>
      <c r="I67" s="85">
        <v>0.89945379190205499</v>
      </c>
      <c r="J67" s="85">
        <v>0.90631840057596402</v>
      </c>
      <c r="K67" s="85">
        <v>0.93408316510892297</v>
      </c>
      <c r="L67" s="85">
        <v>0.89234216474599004</v>
      </c>
      <c r="M67" s="85">
        <v>0.274829877643121</v>
      </c>
      <c r="N67" s="69"/>
      <c r="O67" s="69">
        <f t="shared" si="4"/>
        <v>0.89945379190205499</v>
      </c>
      <c r="P67" s="69">
        <f t="shared" si="5"/>
        <v>0.90631840057596402</v>
      </c>
      <c r="Q67" s="69">
        <f t="shared" si="6"/>
        <v>0.93408316510892297</v>
      </c>
      <c r="R67" s="69">
        <f t="shared" si="7"/>
        <v>0.89234216474599004</v>
      </c>
      <c r="S67" s="69">
        <f t="shared" si="8"/>
        <v>0.72517012235687894</v>
      </c>
    </row>
    <row r="68" spans="1:19" x14ac:dyDescent="0.35">
      <c r="A68" s="86" t="s">
        <v>104</v>
      </c>
      <c r="B68" t="s">
        <v>336</v>
      </c>
      <c r="C68" s="47">
        <f t="shared" si="1"/>
        <v>0.80846763598523508</v>
      </c>
      <c r="D68" s="47">
        <f t="shared" si="2"/>
        <v>0.68095219129249795</v>
      </c>
      <c r="E68" s="47">
        <f t="shared" si="3"/>
        <v>0.28094820395402198</v>
      </c>
      <c r="H68"/>
      <c r="I68" s="85">
        <v>0.76494782863466504</v>
      </c>
      <c r="J68" s="85">
        <v>0.87268651810819398</v>
      </c>
      <c r="K68" s="85">
        <v>0.787768561212846</v>
      </c>
      <c r="L68" s="85">
        <v>0.68095219129249795</v>
      </c>
      <c r="M68" s="85">
        <v>0.71905179604597802</v>
      </c>
      <c r="N68" s="69"/>
      <c r="O68" s="69">
        <f t="shared" si="4"/>
        <v>0.76494782863466504</v>
      </c>
      <c r="P68" s="69">
        <f t="shared" si="5"/>
        <v>0.87268651810819398</v>
      </c>
      <c r="Q68" s="69">
        <f t="shared" si="6"/>
        <v>0.787768561212846</v>
      </c>
      <c r="R68" s="69">
        <f t="shared" si="7"/>
        <v>0.68095219129249795</v>
      </c>
      <c r="S68" s="69">
        <f t="shared" si="8"/>
        <v>0.28094820395402198</v>
      </c>
    </row>
    <row r="69" spans="1:19" x14ac:dyDescent="0.35">
      <c r="A69" s="86" t="s">
        <v>105</v>
      </c>
      <c r="B69" t="s">
        <v>285</v>
      </c>
      <c r="C69" s="47">
        <f t="shared" si="1"/>
        <v>0.78960784596364031</v>
      </c>
      <c r="D69" s="47">
        <f t="shared" si="2"/>
        <v>0.76074645897605198</v>
      </c>
      <c r="E69" s="47">
        <f t="shared" si="3"/>
        <v>0.52825016902076394</v>
      </c>
      <c r="H69"/>
      <c r="I69" s="85">
        <v>0.73598719118021105</v>
      </c>
      <c r="J69" s="85">
        <v>0.85487680300494595</v>
      </c>
      <c r="K69" s="85">
        <v>0.77795954370576403</v>
      </c>
      <c r="L69" s="85">
        <v>0.76074645897605198</v>
      </c>
      <c r="M69" s="85">
        <v>0.47174983097923601</v>
      </c>
      <c r="N69" s="69"/>
      <c r="O69" s="69">
        <f t="shared" si="4"/>
        <v>0.73598719118021105</v>
      </c>
      <c r="P69" s="69">
        <f t="shared" si="5"/>
        <v>0.85487680300494595</v>
      </c>
      <c r="Q69" s="69">
        <f t="shared" si="6"/>
        <v>0.77795954370576403</v>
      </c>
      <c r="R69" s="69">
        <f t="shared" si="7"/>
        <v>0.76074645897605198</v>
      </c>
      <c r="S69" s="69">
        <f t="shared" si="8"/>
        <v>0.52825016902076394</v>
      </c>
    </row>
    <row r="70" spans="1:19" x14ac:dyDescent="0.35">
      <c r="A70" s="86" t="s">
        <v>106</v>
      </c>
      <c r="B70" t="s">
        <v>337</v>
      </c>
      <c r="C70" s="47">
        <f t="shared" si="1"/>
        <v>0.66132226550083839</v>
      </c>
      <c r="D70" s="47">
        <f t="shared" si="2"/>
        <v>0.58424356341169503</v>
      </c>
      <c r="E70" s="47">
        <f t="shared" si="3"/>
        <v>0.30917522605074699</v>
      </c>
      <c r="H70"/>
      <c r="I70" s="85">
        <v>0.69793829972786203</v>
      </c>
      <c r="J70" s="85">
        <v>0.82375575359410702</v>
      </c>
      <c r="K70" s="85">
        <v>0.46227274318054601</v>
      </c>
      <c r="L70" s="85">
        <v>0.58424356341169503</v>
      </c>
      <c r="M70" s="85">
        <v>0.69082477394925301</v>
      </c>
      <c r="N70" s="69"/>
      <c r="O70" s="69">
        <f t="shared" si="4"/>
        <v>0.69793829972786203</v>
      </c>
      <c r="P70" s="69">
        <f t="shared" si="5"/>
        <v>0.82375575359410702</v>
      </c>
      <c r="Q70" s="69">
        <f t="shared" si="6"/>
        <v>0.46227274318054601</v>
      </c>
      <c r="R70" s="69">
        <f t="shared" si="7"/>
        <v>0.58424356341169503</v>
      </c>
      <c r="S70" s="69">
        <f t="shared" si="8"/>
        <v>0.30917522605074699</v>
      </c>
    </row>
    <row r="71" spans="1:19" x14ac:dyDescent="0.35">
      <c r="A71" s="86" t="s">
        <v>107</v>
      </c>
      <c r="B71" t="s">
        <v>338</v>
      </c>
      <c r="C71" s="47">
        <f t="shared" si="1"/>
        <v>0.8333949817666374</v>
      </c>
      <c r="D71" s="47">
        <f t="shared" si="2"/>
        <v>0.79337597661258996</v>
      </c>
      <c r="E71" s="47">
        <f t="shared" si="3"/>
        <v>0.63222933584713892</v>
      </c>
      <c r="H71"/>
      <c r="I71" s="85">
        <v>0.76438987990584595</v>
      </c>
      <c r="J71" s="85">
        <v>0.83574472850768</v>
      </c>
      <c r="K71" s="85">
        <v>0.90005033688638603</v>
      </c>
      <c r="L71" s="85">
        <v>0.79337597661258996</v>
      </c>
      <c r="M71" s="85">
        <v>0.36777066415286103</v>
      </c>
      <c r="N71" s="69"/>
      <c r="O71" s="69">
        <f t="shared" si="4"/>
        <v>0.76438987990584595</v>
      </c>
      <c r="P71" s="69">
        <f t="shared" si="5"/>
        <v>0.83574472850768</v>
      </c>
      <c r="Q71" s="69">
        <f t="shared" si="6"/>
        <v>0.90005033688638603</v>
      </c>
      <c r="R71" s="69">
        <f t="shared" si="7"/>
        <v>0.79337597661258996</v>
      </c>
      <c r="S71" s="69">
        <f t="shared" si="8"/>
        <v>0.63222933584713892</v>
      </c>
    </row>
    <row r="72" spans="1:19" x14ac:dyDescent="0.35">
      <c r="A72" s="86" t="s">
        <v>108</v>
      </c>
      <c r="B72" t="s">
        <v>339</v>
      </c>
      <c r="C72" s="47">
        <f t="shared" si="1"/>
        <v>0.6488976123354997</v>
      </c>
      <c r="D72" s="47">
        <f t="shared" si="2"/>
        <v>0.56730781848626</v>
      </c>
      <c r="E72" s="47">
        <f t="shared" si="3"/>
        <v>0.31090688669086997</v>
      </c>
      <c r="H72"/>
      <c r="I72" s="85">
        <v>0.85793112255930604</v>
      </c>
      <c r="J72" s="85">
        <v>0.77740200517918301</v>
      </c>
      <c r="K72" s="85">
        <v>0.31135970926800999</v>
      </c>
      <c r="L72" s="85">
        <v>0.56730781848626</v>
      </c>
      <c r="M72" s="85">
        <v>0.68909311330913003</v>
      </c>
      <c r="N72" s="69"/>
      <c r="O72" s="69">
        <f t="shared" si="4"/>
        <v>0.85793112255930604</v>
      </c>
      <c r="P72" s="69">
        <f t="shared" si="5"/>
        <v>0.77740200517918301</v>
      </c>
      <c r="Q72" s="69">
        <f t="shared" si="6"/>
        <v>0.31135970926800999</v>
      </c>
      <c r="R72" s="69">
        <f t="shared" si="7"/>
        <v>0.56730781848626</v>
      </c>
      <c r="S72" s="69">
        <f t="shared" si="8"/>
        <v>0.31090688669086997</v>
      </c>
    </row>
    <row r="73" spans="1:19" x14ac:dyDescent="0.35">
      <c r="A73" s="86" t="s">
        <v>109</v>
      </c>
      <c r="B73" t="s">
        <v>340</v>
      </c>
      <c r="C73" s="47">
        <f t="shared" ref="C73:C136" si="9">AVERAGE(O73:Q73)</f>
        <v>0.82067712830047157</v>
      </c>
      <c r="D73" s="47">
        <f t="shared" ref="D73:D136" si="10">+R73</f>
        <v>0.80892347156146605</v>
      </c>
      <c r="E73" s="47">
        <f t="shared" ref="E73:E136" si="11">+S73</f>
        <v>0.62009852627748896</v>
      </c>
      <c r="H73"/>
      <c r="I73" s="85">
        <v>0.75993392706181995</v>
      </c>
      <c r="J73" s="85">
        <v>0.825227299713435</v>
      </c>
      <c r="K73" s="85">
        <v>0.87687015812615998</v>
      </c>
      <c r="L73" s="85">
        <v>0.80892347156146605</v>
      </c>
      <c r="M73" s="85">
        <v>0.37990147372251099</v>
      </c>
      <c r="N73" s="69"/>
      <c r="O73" s="69">
        <f t="shared" ref="O73:O136" si="12">IF(ISNUMBER(I73)=TRUE,O$5*(I73-O$4)/(O$3-O$4)+(1-O$5)*(1-(I73-O$4)/(O$3-O$4)),"..")</f>
        <v>0.75993392706181995</v>
      </c>
      <c r="P73" s="69">
        <f t="shared" ref="P73:P136" si="13">IF(ISNUMBER(J73)=TRUE,P$5*(J73-P$4)/(P$3-P$4)+(1-P$5)*(1-(J73-P$4)/(P$3-P$4)),"..")</f>
        <v>0.825227299713435</v>
      </c>
      <c r="Q73" s="69">
        <f t="shared" ref="Q73:Q136" si="14">IF(ISNUMBER(K73)=TRUE,Q$5*(K73-Q$4)/(Q$3-Q$4)+(1-Q$5)*(1-(K73-Q$4)/(Q$3-Q$4)),"..")</f>
        <v>0.87687015812615998</v>
      </c>
      <c r="R73" s="69">
        <f t="shared" ref="R73:R136" si="15">IF(ISNUMBER(L73)=TRUE,R$5*(L73-R$4)/(R$3-R$4)+(1-R$5)*(1-(L73-R$4)/(R$3-R$4)),"..")</f>
        <v>0.80892347156146605</v>
      </c>
      <c r="S73" s="69">
        <f t="shared" ref="S73:S136" si="16">IF(ISNUMBER(M73)=TRUE,S$5*(M73-S$4)/(S$3-S$4)+(1-S$5)*(1-(M73-S$4)/(S$3-S$4)),"..")</f>
        <v>0.62009852627748896</v>
      </c>
    </row>
    <row r="74" spans="1:19" x14ac:dyDescent="0.35">
      <c r="A74" s="86" t="s">
        <v>110</v>
      </c>
      <c r="B74" t="s">
        <v>302</v>
      </c>
      <c r="C74" s="47">
        <f t="shared" si="9"/>
        <v>0.79592556915698365</v>
      </c>
      <c r="D74" s="47">
        <f t="shared" si="10"/>
        <v>0.68426092697966701</v>
      </c>
      <c r="E74" s="47">
        <f t="shared" si="11"/>
        <v>0.31775880997243999</v>
      </c>
      <c r="H74"/>
      <c r="I74" s="85">
        <v>0.85639958718086795</v>
      </c>
      <c r="J74" s="85">
        <v>0.82792507660671499</v>
      </c>
      <c r="K74" s="85">
        <v>0.703452043683368</v>
      </c>
      <c r="L74" s="85">
        <v>0.68426092697966701</v>
      </c>
      <c r="M74" s="85">
        <v>0.68224119002756001</v>
      </c>
      <c r="N74" s="69"/>
      <c r="O74" s="69">
        <f t="shared" si="12"/>
        <v>0.85639958718086795</v>
      </c>
      <c r="P74" s="69">
        <f t="shared" si="13"/>
        <v>0.82792507660671499</v>
      </c>
      <c r="Q74" s="69">
        <f t="shared" si="14"/>
        <v>0.703452043683368</v>
      </c>
      <c r="R74" s="69">
        <f t="shared" si="15"/>
        <v>0.68426092697966701</v>
      </c>
      <c r="S74" s="69">
        <f t="shared" si="16"/>
        <v>0.31775880997243999</v>
      </c>
    </row>
    <row r="75" spans="1:19" x14ac:dyDescent="0.35">
      <c r="A75" s="86" t="s">
        <v>111</v>
      </c>
      <c r="B75" t="s">
        <v>301</v>
      </c>
      <c r="C75" s="47">
        <f t="shared" si="9"/>
        <v>0.76994921951252004</v>
      </c>
      <c r="D75" s="47">
        <f t="shared" si="10"/>
        <v>0.70855218129432396</v>
      </c>
      <c r="E75" s="47">
        <f t="shared" si="11"/>
        <v>0.38552647960110797</v>
      </c>
      <c r="H75"/>
      <c r="I75" s="85">
        <v>0.79031147366879795</v>
      </c>
      <c r="J75" s="85">
        <v>0.76949203640917196</v>
      </c>
      <c r="K75" s="85">
        <v>0.75004414845959</v>
      </c>
      <c r="L75" s="85">
        <v>0.70855218129432396</v>
      </c>
      <c r="M75" s="85">
        <v>0.61447352039889203</v>
      </c>
      <c r="N75" s="69"/>
      <c r="O75" s="69">
        <f t="shared" si="12"/>
        <v>0.79031147366879795</v>
      </c>
      <c r="P75" s="69">
        <f t="shared" si="13"/>
        <v>0.76949203640917196</v>
      </c>
      <c r="Q75" s="69">
        <f t="shared" si="14"/>
        <v>0.75004414845959</v>
      </c>
      <c r="R75" s="69">
        <f t="shared" si="15"/>
        <v>0.70855218129432396</v>
      </c>
      <c r="S75" s="69">
        <f t="shared" si="16"/>
        <v>0.38552647960110797</v>
      </c>
    </row>
    <row r="76" spans="1:19" x14ac:dyDescent="0.35">
      <c r="A76" s="86" t="s">
        <v>112</v>
      </c>
      <c r="B76" t="s">
        <v>341</v>
      </c>
      <c r="C76" s="47">
        <f t="shared" si="9"/>
        <v>0.91953348723420436</v>
      </c>
      <c r="D76" s="47">
        <f t="shared" si="10"/>
        <v>0.91528655097497702</v>
      </c>
      <c r="E76" s="47">
        <f t="shared" si="11"/>
        <v>0.91366607928560883</v>
      </c>
      <c r="H76"/>
      <c r="I76" s="85">
        <v>0.94837811884422396</v>
      </c>
      <c r="J76" s="85">
        <v>0.88631837091616505</v>
      </c>
      <c r="K76" s="85">
        <v>0.92390397194222396</v>
      </c>
      <c r="L76" s="85">
        <v>0.91528655097497702</v>
      </c>
      <c r="M76" s="85">
        <v>8.6333920714391194E-2</v>
      </c>
      <c r="N76" s="69"/>
      <c r="O76" s="69">
        <f t="shared" si="12"/>
        <v>0.94837811884422396</v>
      </c>
      <c r="P76" s="69">
        <f t="shared" si="13"/>
        <v>0.88631837091616505</v>
      </c>
      <c r="Q76" s="69">
        <f t="shared" si="14"/>
        <v>0.92390397194222396</v>
      </c>
      <c r="R76" s="69">
        <f t="shared" si="15"/>
        <v>0.91528655097497702</v>
      </c>
      <c r="S76" s="69">
        <f t="shared" si="16"/>
        <v>0.91366607928560883</v>
      </c>
    </row>
    <row r="77" spans="1:19" x14ac:dyDescent="0.35">
      <c r="A77" s="86" t="s">
        <v>113</v>
      </c>
      <c r="B77" t="s">
        <v>257</v>
      </c>
      <c r="C77" s="47">
        <f t="shared" si="9"/>
        <v>0.33262964780571364</v>
      </c>
      <c r="D77" s="47">
        <f t="shared" si="10"/>
        <v>0.42276682227692403</v>
      </c>
      <c r="E77" s="47">
        <f t="shared" si="11"/>
        <v>0.31177649613344405</v>
      </c>
      <c r="H77"/>
      <c r="I77" s="85">
        <v>0.35569809114879702</v>
      </c>
      <c r="J77" s="85">
        <v>0.16275124495773</v>
      </c>
      <c r="K77" s="85">
        <v>0.47943960731061402</v>
      </c>
      <c r="L77" s="85">
        <v>0.42276682227692403</v>
      </c>
      <c r="M77" s="85">
        <v>0.68822350386655595</v>
      </c>
      <c r="N77" s="69"/>
      <c r="O77" s="69">
        <f t="shared" si="12"/>
        <v>0.35569809114879702</v>
      </c>
      <c r="P77" s="69">
        <f t="shared" si="13"/>
        <v>0.16275124495773</v>
      </c>
      <c r="Q77" s="69">
        <f t="shared" si="14"/>
        <v>0.47943960731061402</v>
      </c>
      <c r="R77" s="69">
        <f t="shared" si="15"/>
        <v>0.42276682227692403</v>
      </c>
      <c r="S77" s="69">
        <f t="shared" si="16"/>
        <v>0.31177649613344405</v>
      </c>
    </row>
    <row r="78" spans="1:19" x14ac:dyDescent="0.35">
      <c r="A78" s="86" t="s">
        <v>114</v>
      </c>
      <c r="B78" t="s">
        <v>258</v>
      </c>
      <c r="C78" s="47">
        <f t="shared" si="9"/>
        <v>0.61142727910683636</v>
      </c>
      <c r="D78" s="47">
        <f t="shared" si="10"/>
        <v>0.56129648888985495</v>
      </c>
      <c r="E78" s="47">
        <f t="shared" si="11"/>
        <v>0.17759829056518295</v>
      </c>
      <c r="H78"/>
      <c r="I78" s="85">
        <v>0.722456064411367</v>
      </c>
      <c r="J78" s="85">
        <v>0.70422135625629401</v>
      </c>
      <c r="K78" s="85">
        <v>0.40760441665284802</v>
      </c>
      <c r="L78" s="85">
        <v>0.56129648888985495</v>
      </c>
      <c r="M78" s="85">
        <v>0.82240170943481705</v>
      </c>
      <c r="N78" s="69"/>
      <c r="O78" s="69">
        <f t="shared" si="12"/>
        <v>0.722456064411367</v>
      </c>
      <c r="P78" s="69">
        <f t="shared" si="13"/>
        <v>0.70422135625629401</v>
      </c>
      <c r="Q78" s="69">
        <f t="shared" si="14"/>
        <v>0.40760441665284802</v>
      </c>
      <c r="R78" s="69">
        <f t="shared" si="15"/>
        <v>0.56129648888985495</v>
      </c>
      <c r="S78" s="69">
        <f t="shared" si="16"/>
        <v>0.17759829056518295</v>
      </c>
    </row>
    <row r="79" spans="1:19" x14ac:dyDescent="0.35">
      <c r="A79" s="86" t="s">
        <v>115</v>
      </c>
      <c r="B79" t="s">
        <v>342</v>
      </c>
      <c r="C79" s="47">
        <f t="shared" si="9"/>
        <v>0.91736128285705243</v>
      </c>
      <c r="D79" s="47">
        <f t="shared" si="10"/>
        <v>0.88512484890143805</v>
      </c>
      <c r="E79" s="47">
        <f t="shared" si="11"/>
        <v>0.96775461228413218</v>
      </c>
      <c r="H79"/>
      <c r="I79" s="85">
        <v>0.882967235139689</v>
      </c>
      <c r="J79" s="85">
        <v>0.90858734195678104</v>
      </c>
      <c r="K79" s="85">
        <v>0.96052927147468703</v>
      </c>
      <c r="L79" s="85">
        <v>0.88512484890143805</v>
      </c>
      <c r="M79" s="85">
        <v>3.2245387715867803E-2</v>
      </c>
      <c r="N79" s="69"/>
      <c r="O79" s="69">
        <f t="shared" si="12"/>
        <v>0.882967235139689</v>
      </c>
      <c r="P79" s="69">
        <f t="shared" si="13"/>
        <v>0.90858734195678104</v>
      </c>
      <c r="Q79" s="69">
        <f t="shared" si="14"/>
        <v>0.96052927147468703</v>
      </c>
      <c r="R79" s="69">
        <f t="shared" si="15"/>
        <v>0.88512484890143805</v>
      </c>
      <c r="S79" s="69">
        <f t="shared" si="16"/>
        <v>0.96775461228413218</v>
      </c>
    </row>
    <row r="80" spans="1:19" x14ac:dyDescent="0.35">
      <c r="A80" s="86" t="s">
        <v>116</v>
      </c>
      <c r="B80" t="s">
        <v>343</v>
      </c>
      <c r="C80" s="47">
        <f t="shared" si="9"/>
        <v>0.84771615218002794</v>
      </c>
      <c r="D80" s="47">
        <f t="shared" si="10"/>
        <v>0.76951442864949104</v>
      </c>
      <c r="E80" s="47">
        <f t="shared" si="11"/>
        <v>0.87327469592543294</v>
      </c>
      <c r="H80"/>
      <c r="I80" s="85">
        <v>0.83786834115226805</v>
      </c>
      <c r="J80" s="85">
        <v>0.80283111401392904</v>
      </c>
      <c r="K80" s="85">
        <v>0.90244900137388695</v>
      </c>
      <c r="L80" s="85">
        <v>0.76951442864949104</v>
      </c>
      <c r="M80" s="85">
        <v>0.126725304074567</v>
      </c>
      <c r="N80" s="69"/>
      <c r="O80" s="69">
        <f t="shared" si="12"/>
        <v>0.83786834115226805</v>
      </c>
      <c r="P80" s="69">
        <f t="shared" si="13"/>
        <v>0.80283111401392904</v>
      </c>
      <c r="Q80" s="69">
        <f t="shared" si="14"/>
        <v>0.90244900137388695</v>
      </c>
      <c r="R80" s="69">
        <f t="shared" si="15"/>
        <v>0.76951442864949104</v>
      </c>
      <c r="S80" s="69">
        <f t="shared" si="16"/>
        <v>0.87327469592543294</v>
      </c>
    </row>
    <row r="81" spans="1:19" x14ac:dyDescent="0.35">
      <c r="A81" s="86" t="s">
        <v>117</v>
      </c>
      <c r="B81" t="s">
        <v>344</v>
      </c>
      <c r="C81" s="47">
        <f t="shared" si="9"/>
        <v>0.90928690942575063</v>
      </c>
      <c r="D81" s="47">
        <f t="shared" si="10"/>
        <v>0.89322368017111098</v>
      </c>
      <c r="E81" s="47">
        <f t="shared" si="11"/>
        <v>0.75516062169470199</v>
      </c>
      <c r="H81"/>
      <c r="I81" s="85">
        <v>0.91966775353329</v>
      </c>
      <c r="J81" s="85">
        <v>0.88753070109190502</v>
      </c>
      <c r="K81" s="85">
        <v>0.92066227365205699</v>
      </c>
      <c r="L81" s="85">
        <v>0.89322368017111098</v>
      </c>
      <c r="M81" s="85">
        <v>0.24483937830529801</v>
      </c>
      <c r="N81" s="69"/>
      <c r="O81" s="69">
        <f t="shared" si="12"/>
        <v>0.91966775353329</v>
      </c>
      <c r="P81" s="69">
        <f t="shared" si="13"/>
        <v>0.88753070109190502</v>
      </c>
      <c r="Q81" s="69">
        <f t="shared" si="14"/>
        <v>0.92066227365205699</v>
      </c>
      <c r="R81" s="69">
        <f t="shared" si="15"/>
        <v>0.89322368017111098</v>
      </c>
      <c r="S81" s="69">
        <f t="shared" si="16"/>
        <v>0.75516062169470199</v>
      </c>
    </row>
    <row r="82" spans="1:19" x14ac:dyDescent="0.35">
      <c r="A82" s="86" t="s">
        <v>118</v>
      </c>
      <c r="B82" t="s">
        <v>365</v>
      </c>
      <c r="C82" s="47">
        <f t="shared" si="9"/>
        <v>0.90613889751681043</v>
      </c>
      <c r="D82" s="47">
        <f t="shared" si="10"/>
        <v>0.80240197477735797</v>
      </c>
      <c r="E82" s="47">
        <f t="shared" si="11"/>
        <v>0.801573475262361</v>
      </c>
      <c r="H82"/>
      <c r="I82" s="85">
        <v>0.91653398776696304</v>
      </c>
      <c r="J82" s="85">
        <v>0.91345205645935401</v>
      </c>
      <c r="K82" s="85">
        <v>0.888430648324114</v>
      </c>
      <c r="L82" s="85">
        <v>0.80240197477735797</v>
      </c>
      <c r="M82" s="85">
        <v>0.198426524737639</v>
      </c>
      <c r="N82" s="69"/>
      <c r="O82" s="69">
        <f t="shared" si="12"/>
        <v>0.91653398776696304</v>
      </c>
      <c r="P82" s="69">
        <f t="shared" si="13"/>
        <v>0.91345205645935401</v>
      </c>
      <c r="Q82" s="69">
        <f t="shared" si="14"/>
        <v>0.888430648324114</v>
      </c>
      <c r="R82" s="69">
        <f t="shared" si="15"/>
        <v>0.80240197477735797</v>
      </c>
      <c r="S82" s="69">
        <f t="shared" si="16"/>
        <v>0.801573475262361</v>
      </c>
    </row>
    <row r="83" spans="1:19" x14ac:dyDescent="0.35">
      <c r="A83" s="86" t="s">
        <v>119</v>
      </c>
      <c r="B83" t="s">
        <v>259</v>
      </c>
      <c r="C83" s="47">
        <f t="shared" si="9"/>
        <v>0.54711680992497957</v>
      </c>
      <c r="D83" s="47">
        <f t="shared" si="10"/>
        <v>0.63641350136181296</v>
      </c>
      <c r="E83" s="47">
        <f t="shared" si="11"/>
        <v>0.48433781533771503</v>
      </c>
      <c r="H83"/>
      <c r="I83" s="85">
        <v>0.51676821357471203</v>
      </c>
      <c r="J83" s="85">
        <v>0.55954074808226795</v>
      </c>
      <c r="K83" s="85">
        <v>0.56504146811795897</v>
      </c>
      <c r="L83" s="85">
        <v>0.63641350136181296</v>
      </c>
      <c r="M83" s="85">
        <v>0.51566218466228497</v>
      </c>
      <c r="N83" s="69"/>
      <c r="O83" s="69">
        <f t="shared" si="12"/>
        <v>0.51676821357471203</v>
      </c>
      <c r="P83" s="69">
        <f t="shared" si="13"/>
        <v>0.55954074808226795</v>
      </c>
      <c r="Q83" s="69">
        <f t="shared" si="14"/>
        <v>0.56504146811795897</v>
      </c>
      <c r="R83" s="69">
        <f t="shared" si="15"/>
        <v>0.63641350136181296</v>
      </c>
      <c r="S83" s="69">
        <f t="shared" si="16"/>
        <v>0.48433781533771503</v>
      </c>
    </row>
    <row r="84" spans="1:19" x14ac:dyDescent="0.35">
      <c r="A84" s="86" t="s">
        <v>120</v>
      </c>
      <c r="B84" s="37" t="s">
        <v>297</v>
      </c>
      <c r="C84" s="47">
        <f t="shared" si="9"/>
        <v>0.8827396022303734</v>
      </c>
      <c r="D84" s="47">
        <f t="shared" si="10"/>
        <v>0.87105462692970703</v>
      </c>
      <c r="E84" s="47">
        <f t="shared" si="11"/>
        <v>0.89830317214841204</v>
      </c>
      <c r="H84"/>
      <c r="I84" s="85">
        <v>0.84514829122586799</v>
      </c>
      <c r="J84" s="85">
        <v>0.89495736972714401</v>
      </c>
      <c r="K84" s="85">
        <v>0.90811314573810797</v>
      </c>
      <c r="L84" s="85">
        <v>0.87105462692970703</v>
      </c>
      <c r="M84" s="85">
        <v>0.101696827851588</v>
      </c>
      <c r="O84" s="69">
        <f t="shared" si="12"/>
        <v>0.84514829122586799</v>
      </c>
      <c r="P84" s="69">
        <f t="shared" si="13"/>
        <v>0.89495736972714401</v>
      </c>
      <c r="Q84" s="69">
        <f t="shared" si="14"/>
        <v>0.90811314573810797</v>
      </c>
      <c r="R84" s="69">
        <f t="shared" si="15"/>
        <v>0.87105462692970703</v>
      </c>
      <c r="S84" s="69">
        <f t="shared" si="16"/>
        <v>0.89830317214841204</v>
      </c>
    </row>
    <row r="85" spans="1:19" x14ac:dyDescent="0.35">
      <c r="A85" s="86" t="s">
        <v>121</v>
      </c>
      <c r="B85" s="37" t="s">
        <v>273</v>
      </c>
      <c r="C85" s="47">
        <f t="shared" si="9"/>
        <v>0.32318791010027131</v>
      </c>
      <c r="D85" s="47">
        <f t="shared" si="10"/>
        <v>0.32005687077336098</v>
      </c>
      <c r="E85" s="47">
        <f t="shared" si="11"/>
        <v>0.24257026198329501</v>
      </c>
      <c r="H85"/>
      <c r="I85" s="85">
        <v>0.38102028284554601</v>
      </c>
      <c r="J85" s="85">
        <v>0.296631518328624</v>
      </c>
      <c r="K85" s="85">
        <v>0.29191192912664399</v>
      </c>
      <c r="L85" s="85">
        <v>0.32005687077336098</v>
      </c>
      <c r="M85" s="85">
        <v>0.75742973801670499</v>
      </c>
      <c r="O85" s="69">
        <f t="shared" si="12"/>
        <v>0.38102028284554601</v>
      </c>
      <c r="P85" s="69">
        <f t="shared" si="13"/>
        <v>0.296631518328624</v>
      </c>
      <c r="Q85" s="69">
        <f t="shared" si="14"/>
        <v>0.29191192912664399</v>
      </c>
      <c r="R85" s="69">
        <f t="shared" si="15"/>
        <v>0.32005687077336098</v>
      </c>
      <c r="S85" s="69">
        <f t="shared" si="16"/>
        <v>0.24257026198329501</v>
      </c>
    </row>
    <row r="86" spans="1:19" x14ac:dyDescent="0.35">
      <c r="A86" s="86" t="s">
        <v>34</v>
      </c>
      <c r="B86" s="37" t="s">
        <v>206</v>
      </c>
      <c r="C86" s="47">
        <f t="shared" si="9"/>
        <v>0.6964121393719197</v>
      </c>
      <c r="D86" s="47">
        <f t="shared" si="10"/>
        <v>0.65152684724907695</v>
      </c>
      <c r="E86" s="47">
        <f t="shared" si="11"/>
        <v>0.29237299057894695</v>
      </c>
      <c r="H86"/>
      <c r="I86" s="85">
        <v>0.82629791309617995</v>
      </c>
      <c r="J86" s="85">
        <v>0.82335080581236497</v>
      </c>
      <c r="K86" s="85">
        <v>0.43958769920721402</v>
      </c>
      <c r="L86" s="85">
        <v>0.65152684724907695</v>
      </c>
      <c r="M86" s="85">
        <v>0.70762700942105305</v>
      </c>
      <c r="O86" s="69">
        <f t="shared" si="12"/>
        <v>0.82629791309617995</v>
      </c>
      <c r="P86" s="69">
        <f t="shared" si="13"/>
        <v>0.82335080581236497</v>
      </c>
      <c r="Q86" s="69">
        <f t="shared" si="14"/>
        <v>0.43958769920721402</v>
      </c>
      <c r="R86" s="69">
        <f t="shared" si="15"/>
        <v>0.65152684724907695</v>
      </c>
      <c r="S86" s="69">
        <f t="shared" si="16"/>
        <v>0.29237299057894695</v>
      </c>
    </row>
    <row r="87" spans="1:19" x14ac:dyDescent="0.35">
      <c r="A87" s="86" t="s">
        <v>122</v>
      </c>
      <c r="B87" s="37" t="s">
        <v>274</v>
      </c>
      <c r="C87" s="47">
        <f t="shared" si="9"/>
        <v>0.66108262916672766</v>
      </c>
      <c r="D87" s="47">
        <f t="shared" si="10"/>
        <v>0.61200083469302202</v>
      </c>
      <c r="E87" s="47">
        <f t="shared" si="11"/>
        <v>0.14989564460288096</v>
      </c>
      <c r="H87"/>
      <c r="I87" s="85">
        <v>0.76640405776515697</v>
      </c>
      <c r="J87" s="85">
        <v>0.66805072106366603</v>
      </c>
      <c r="K87" s="85">
        <v>0.54879310867136</v>
      </c>
      <c r="L87" s="85">
        <v>0.61200083469302202</v>
      </c>
      <c r="M87" s="85">
        <v>0.85010435539711904</v>
      </c>
      <c r="O87" s="69">
        <f t="shared" si="12"/>
        <v>0.76640405776515697</v>
      </c>
      <c r="P87" s="69">
        <f t="shared" si="13"/>
        <v>0.66805072106366603</v>
      </c>
      <c r="Q87" s="69">
        <f t="shared" si="14"/>
        <v>0.54879310867136</v>
      </c>
      <c r="R87" s="69">
        <f t="shared" si="15"/>
        <v>0.61200083469302202</v>
      </c>
      <c r="S87" s="69">
        <f t="shared" si="16"/>
        <v>0.14989564460288096</v>
      </c>
    </row>
    <row r="88" spans="1:19" x14ac:dyDescent="0.35">
      <c r="A88" s="86" t="s">
        <v>123</v>
      </c>
      <c r="B88" s="37" t="s">
        <v>254</v>
      </c>
      <c r="C88" s="47">
        <f t="shared" si="9"/>
        <v>0.40180053631401497</v>
      </c>
      <c r="D88" s="47">
        <f t="shared" si="10"/>
        <v>0.21503488447098501</v>
      </c>
      <c r="E88" s="47">
        <f t="shared" si="11"/>
        <v>0.167433767779266</v>
      </c>
      <c r="H88"/>
      <c r="I88" s="85">
        <v>0.47330511199742498</v>
      </c>
      <c r="J88" s="85">
        <v>0.44026820660390498</v>
      </c>
      <c r="K88" s="85">
        <v>0.291828290340715</v>
      </c>
      <c r="L88" s="85">
        <v>0.21503488447098501</v>
      </c>
      <c r="M88" s="85">
        <v>0.832566232220734</v>
      </c>
      <c r="O88" s="69">
        <f t="shared" si="12"/>
        <v>0.47330511199742498</v>
      </c>
      <c r="P88" s="69">
        <f t="shared" si="13"/>
        <v>0.44026820660390498</v>
      </c>
      <c r="Q88" s="69">
        <f t="shared" si="14"/>
        <v>0.291828290340715</v>
      </c>
      <c r="R88" s="69">
        <f t="shared" si="15"/>
        <v>0.21503488447098501</v>
      </c>
      <c r="S88" s="69">
        <f t="shared" si="16"/>
        <v>0.167433767779266</v>
      </c>
    </row>
    <row r="89" spans="1:19" x14ac:dyDescent="0.35">
      <c r="A89" s="86" t="s">
        <v>124</v>
      </c>
      <c r="B89" s="37" t="s">
        <v>436</v>
      </c>
      <c r="C89" s="47">
        <f t="shared" si="9"/>
        <v>0.86527619668053335</v>
      </c>
      <c r="D89" s="47">
        <f t="shared" si="10"/>
        <v>0.88330432159723105</v>
      </c>
      <c r="E89" s="47">
        <f t="shared" si="11"/>
        <v>0.74329637028373008</v>
      </c>
      <c r="H89"/>
      <c r="I89" s="85">
        <v>0.80997588157288003</v>
      </c>
      <c r="J89" s="85">
        <v>0.83327231066843299</v>
      </c>
      <c r="K89" s="85">
        <v>0.95258039780028703</v>
      </c>
      <c r="L89" s="85">
        <v>0.88330432159723105</v>
      </c>
      <c r="M89" s="85">
        <v>0.25670362971626998</v>
      </c>
      <c r="O89" s="69">
        <f t="shared" si="12"/>
        <v>0.80997588157288003</v>
      </c>
      <c r="P89" s="69">
        <f t="shared" si="13"/>
        <v>0.83327231066843299</v>
      </c>
      <c r="Q89" s="69">
        <f t="shared" si="14"/>
        <v>0.95258039780028703</v>
      </c>
      <c r="R89" s="69">
        <f t="shared" si="15"/>
        <v>0.88330432159723105</v>
      </c>
      <c r="S89" s="69">
        <f t="shared" si="16"/>
        <v>0.74329637028373008</v>
      </c>
    </row>
    <row r="90" spans="1:19" x14ac:dyDescent="0.35">
      <c r="A90" s="86" t="s">
        <v>125</v>
      </c>
      <c r="B90" s="37" t="s">
        <v>437</v>
      </c>
      <c r="C90" s="47">
        <f t="shared" si="9"/>
        <v>0.50716231205461371</v>
      </c>
      <c r="D90" s="47">
        <f t="shared" si="10"/>
        <v>0.72093508513777005</v>
      </c>
      <c r="E90" s="47">
        <f t="shared" si="11"/>
        <v>0.42433657986371298</v>
      </c>
      <c r="H90"/>
      <c r="I90" s="85">
        <v>0.56207476636501297</v>
      </c>
      <c r="J90" s="85">
        <v>0.114922807695063</v>
      </c>
      <c r="K90" s="85">
        <v>0.84448936210376502</v>
      </c>
      <c r="L90" s="85">
        <v>0.72093508513777005</v>
      </c>
      <c r="M90" s="85">
        <v>0.57566342013628702</v>
      </c>
      <c r="O90" s="69">
        <f t="shared" si="12"/>
        <v>0.56207476636501297</v>
      </c>
      <c r="P90" s="69">
        <f t="shared" si="13"/>
        <v>0.114922807695063</v>
      </c>
      <c r="Q90" s="69">
        <f t="shared" si="14"/>
        <v>0.84448936210376502</v>
      </c>
      <c r="R90" s="69">
        <f t="shared" si="15"/>
        <v>0.72093508513777005</v>
      </c>
      <c r="S90" s="69">
        <f t="shared" si="16"/>
        <v>0.42433657986371298</v>
      </c>
    </row>
    <row r="91" spans="1:19" x14ac:dyDescent="0.35">
      <c r="A91" s="86" t="s">
        <v>126</v>
      </c>
      <c r="B91" s="37" t="s">
        <v>366</v>
      </c>
      <c r="C91" s="47">
        <f t="shared" si="9"/>
        <v>7.8475983869749508E-2</v>
      </c>
      <c r="D91" s="47">
        <f t="shared" si="10"/>
        <v>0.38044477509962799</v>
      </c>
      <c r="E91" s="47">
        <f t="shared" si="11"/>
        <v>0.18045861995689505</v>
      </c>
      <c r="H91"/>
      <c r="I91" s="85">
        <v>3.0607203954138601E-2</v>
      </c>
      <c r="J91" s="85">
        <v>6.6403056772201902E-2</v>
      </c>
      <c r="K91" s="85">
        <v>0.13841769088290801</v>
      </c>
      <c r="L91" s="85">
        <v>0.38044477509962799</v>
      </c>
      <c r="M91" s="85">
        <v>0.81954138004310495</v>
      </c>
      <c r="O91" s="69">
        <f t="shared" si="12"/>
        <v>3.0607203954138601E-2</v>
      </c>
      <c r="P91" s="69">
        <f t="shared" si="13"/>
        <v>6.6403056772201902E-2</v>
      </c>
      <c r="Q91" s="69">
        <f t="shared" si="14"/>
        <v>0.13841769088290801</v>
      </c>
      <c r="R91" s="69">
        <f t="shared" si="15"/>
        <v>0.38044477509962799</v>
      </c>
      <c r="S91" s="69">
        <f t="shared" si="16"/>
        <v>0.18045861995689505</v>
      </c>
    </row>
    <row r="92" spans="1:19" x14ac:dyDescent="0.35">
      <c r="A92" s="86" t="s">
        <v>127</v>
      </c>
      <c r="B92" s="37" t="s">
        <v>249</v>
      </c>
      <c r="C92" s="47">
        <f t="shared" si="9"/>
        <v>0.70872884100668765</v>
      </c>
      <c r="D92" s="47">
        <f t="shared" si="10"/>
        <v>0.50422827942196602</v>
      </c>
      <c r="E92" s="47">
        <f t="shared" si="11"/>
        <v>0.26868964986907395</v>
      </c>
      <c r="H92"/>
      <c r="I92" s="85">
        <v>0.79702632617772295</v>
      </c>
      <c r="J92" s="85">
        <v>0.80810228090057101</v>
      </c>
      <c r="K92" s="85">
        <v>0.52105791594176898</v>
      </c>
      <c r="L92" s="85">
        <v>0.50422827942196602</v>
      </c>
      <c r="M92" s="85">
        <v>0.73131035013092605</v>
      </c>
      <c r="O92" s="69">
        <f t="shared" si="12"/>
        <v>0.79702632617772295</v>
      </c>
      <c r="P92" s="69">
        <f t="shared" si="13"/>
        <v>0.80810228090057101</v>
      </c>
      <c r="Q92" s="69">
        <f t="shared" si="14"/>
        <v>0.52105791594176898</v>
      </c>
      <c r="R92" s="69">
        <f t="shared" si="15"/>
        <v>0.50422827942196602</v>
      </c>
      <c r="S92" s="69">
        <f t="shared" si="16"/>
        <v>0.26868964986907395</v>
      </c>
    </row>
    <row r="93" spans="1:19" x14ac:dyDescent="0.35">
      <c r="A93" s="86" t="s">
        <v>36</v>
      </c>
      <c r="B93" s="37" t="s">
        <v>345</v>
      </c>
      <c r="C93" s="47">
        <f t="shared" si="9"/>
        <v>0.77565319529977506</v>
      </c>
      <c r="D93" s="47">
        <f t="shared" si="10"/>
        <v>0.71044981933455598</v>
      </c>
      <c r="E93" s="47">
        <f t="shared" si="11"/>
        <v>0.18748291034658704</v>
      </c>
      <c r="H93"/>
      <c r="I93" s="85">
        <v>0.83375320749614701</v>
      </c>
      <c r="J93" s="85">
        <v>0.87768163726399595</v>
      </c>
      <c r="K93" s="85">
        <v>0.61552474113918199</v>
      </c>
      <c r="L93" s="85">
        <v>0.71044981933455598</v>
      </c>
      <c r="M93" s="85">
        <v>0.81251708965341296</v>
      </c>
      <c r="O93" s="69">
        <f t="shared" si="12"/>
        <v>0.83375320749614701</v>
      </c>
      <c r="P93" s="69">
        <f t="shared" si="13"/>
        <v>0.87768163726399595</v>
      </c>
      <c r="Q93" s="69">
        <f t="shared" si="14"/>
        <v>0.61552474113918199</v>
      </c>
      <c r="R93" s="69">
        <f t="shared" si="15"/>
        <v>0.71044981933455598</v>
      </c>
      <c r="S93" s="69">
        <f t="shared" si="16"/>
        <v>0.18748291034658704</v>
      </c>
    </row>
    <row r="94" spans="1:19" x14ac:dyDescent="0.35">
      <c r="A94" s="86" t="s">
        <v>128</v>
      </c>
      <c r="B94" s="37" t="s">
        <v>313</v>
      </c>
      <c r="C94" s="47">
        <f t="shared" si="9"/>
        <v>0.45760552718259762</v>
      </c>
      <c r="D94" s="47">
        <f t="shared" si="10"/>
        <v>0.50128014330237802</v>
      </c>
      <c r="E94" s="47">
        <f t="shared" si="11"/>
        <v>0.28632391482520403</v>
      </c>
      <c r="H94"/>
      <c r="I94" s="85">
        <v>0.72193472708569195</v>
      </c>
      <c r="J94" s="85">
        <v>0.65088185446210101</v>
      </c>
      <c r="K94" s="85">
        <v>0</v>
      </c>
      <c r="L94" s="85">
        <v>0.50128014330237802</v>
      </c>
      <c r="M94" s="85">
        <v>0.71367608517479597</v>
      </c>
      <c r="O94" s="69">
        <f t="shared" si="12"/>
        <v>0.72193472708569195</v>
      </c>
      <c r="P94" s="69">
        <f t="shared" si="13"/>
        <v>0.65088185446210101</v>
      </c>
      <c r="Q94" s="69">
        <f t="shared" si="14"/>
        <v>0</v>
      </c>
      <c r="R94" s="69">
        <f t="shared" si="15"/>
        <v>0.50128014330237802</v>
      </c>
      <c r="S94" s="69">
        <f t="shared" si="16"/>
        <v>0.28632391482520403</v>
      </c>
    </row>
    <row r="95" spans="1:19" x14ac:dyDescent="0.35">
      <c r="A95" s="86" t="s">
        <v>129</v>
      </c>
      <c r="B95" s="37" t="s">
        <v>314</v>
      </c>
      <c r="C95" s="47">
        <f t="shared" si="9"/>
        <v>0.78675714050661893</v>
      </c>
      <c r="D95" s="47">
        <f t="shared" si="10"/>
        <v>0.73528369343870204</v>
      </c>
      <c r="E95" s="47">
        <f t="shared" si="11"/>
        <v>0.56618288348303902</v>
      </c>
      <c r="H95"/>
      <c r="I95" s="85">
        <v>0.82640085726185397</v>
      </c>
      <c r="J95" s="85">
        <v>0.86685803424517804</v>
      </c>
      <c r="K95" s="85">
        <v>0.66701253001282501</v>
      </c>
      <c r="L95" s="85">
        <v>0.73528369343870204</v>
      </c>
      <c r="M95" s="85">
        <v>0.43381711651696098</v>
      </c>
      <c r="O95" s="69">
        <f t="shared" si="12"/>
        <v>0.82640085726185397</v>
      </c>
      <c r="P95" s="69">
        <f t="shared" si="13"/>
        <v>0.86685803424517804</v>
      </c>
      <c r="Q95" s="69">
        <f t="shared" si="14"/>
        <v>0.66701253001282501</v>
      </c>
      <c r="R95" s="69">
        <f t="shared" si="15"/>
        <v>0.73528369343870204</v>
      </c>
      <c r="S95" s="69">
        <f t="shared" si="16"/>
        <v>0.56618288348303902</v>
      </c>
    </row>
    <row r="96" spans="1:19" x14ac:dyDescent="0.35">
      <c r="A96" s="86" t="s">
        <v>35</v>
      </c>
      <c r="B96" s="37" t="s">
        <v>207</v>
      </c>
      <c r="C96" s="47">
        <f t="shared" si="9"/>
        <v>0.80856151056410763</v>
      </c>
      <c r="D96" s="47">
        <f t="shared" si="10"/>
        <v>0.69980729570720002</v>
      </c>
      <c r="E96" s="47">
        <f t="shared" si="11"/>
        <v>0.57077133399892199</v>
      </c>
      <c r="H96"/>
      <c r="I96" s="85">
        <v>0.71530650617771396</v>
      </c>
      <c r="J96" s="85">
        <v>0.89440399305055596</v>
      </c>
      <c r="K96" s="85">
        <v>0.81597403246405298</v>
      </c>
      <c r="L96" s="85">
        <v>0.69980729570720002</v>
      </c>
      <c r="M96" s="85">
        <v>0.42922866600107801</v>
      </c>
      <c r="O96" s="69">
        <f t="shared" si="12"/>
        <v>0.71530650617771396</v>
      </c>
      <c r="P96" s="69">
        <f t="shared" si="13"/>
        <v>0.89440399305055596</v>
      </c>
      <c r="Q96" s="69">
        <f t="shared" si="14"/>
        <v>0.81597403246405298</v>
      </c>
      <c r="R96" s="69">
        <f t="shared" si="15"/>
        <v>0.69980729570720002</v>
      </c>
      <c r="S96" s="69">
        <f t="shared" si="16"/>
        <v>0.57077133399892199</v>
      </c>
    </row>
    <row r="97" spans="1:19" x14ac:dyDescent="0.35">
      <c r="A97" s="86" t="s">
        <v>130</v>
      </c>
      <c r="B97" s="37" t="s">
        <v>286</v>
      </c>
      <c r="C97" s="47">
        <f t="shared" si="9"/>
        <v>0.90950967641208591</v>
      </c>
      <c r="D97" s="47">
        <f t="shared" si="10"/>
        <v>0.94202376028895995</v>
      </c>
      <c r="E97" s="47">
        <f t="shared" si="11"/>
        <v>0.82603754339846702</v>
      </c>
      <c r="H97"/>
      <c r="I97" s="85">
        <v>0.93841912094517399</v>
      </c>
      <c r="J97" s="85">
        <v>0.86676238380354698</v>
      </c>
      <c r="K97" s="85">
        <v>0.92334752448753699</v>
      </c>
      <c r="L97" s="85">
        <v>0.94202376028895995</v>
      </c>
      <c r="M97" s="85">
        <v>0.17396245660153301</v>
      </c>
      <c r="O97" s="69">
        <f t="shared" si="12"/>
        <v>0.93841912094517399</v>
      </c>
      <c r="P97" s="69">
        <f t="shared" si="13"/>
        <v>0.86676238380354698</v>
      </c>
      <c r="Q97" s="69">
        <f t="shared" si="14"/>
        <v>0.92334752448753699</v>
      </c>
      <c r="R97" s="69">
        <f t="shared" si="15"/>
        <v>0.94202376028895995</v>
      </c>
      <c r="S97" s="69">
        <f t="shared" si="16"/>
        <v>0.82603754339846702</v>
      </c>
    </row>
    <row r="98" spans="1:19" x14ac:dyDescent="0.35">
      <c r="A98" s="86" t="s">
        <v>131</v>
      </c>
      <c r="B98" s="37" t="s">
        <v>260</v>
      </c>
      <c r="C98" s="47">
        <f t="shared" si="9"/>
        <v>0.91777033468213054</v>
      </c>
      <c r="D98" s="47">
        <f t="shared" si="10"/>
        <v>0.87705394778741796</v>
      </c>
      <c r="E98" s="47">
        <f t="shared" si="11"/>
        <v>0.84264853817808505</v>
      </c>
      <c r="H98"/>
      <c r="I98" s="85">
        <v>0.94655317996251798</v>
      </c>
      <c r="J98" s="85">
        <v>0.89341627767439902</v>
      </c>
      <c r="K98" s="85">
        <v>0.91334154640947496</v>
      </c>
      <c r="L98" s="85">
        <v>0.87705394778741796</v>
      </c>
      <c r="M98" s="85">
        <v>0.15735146182191501</v>
      </c>
      <c r="O98" s="69">
        <f t="shared" si="12"/>
        <v>0.94655317996251798</v>
      </c>
      <c r="P98" s="69">
        <f t="shared" si="13"/>
        <v>0.89341627767439902</v>
      </c>
      <c r="Q98" s="69">
        <f t="shared" si="14"/>
        <v>0.91334154640947496</v>
      </c>
      <c r="R98" s="69">
        <f t="shared" si="15"/>
        <v>0.87705394778741796</v>
      </c>
      <c r="S98" s="69">
        <f t="shared" si="16"/>
        <v>0.84264853817808505</v>
      </c>
    </row>
    <row r="99" spans="1:19" x14ac:dyDescent="0.35">
      <c r="A99" s="86" t="s">
        <v>133</v>
      </c>
      <c r="B99" s="37" t="s">
        <v>263</v>
      </c>
      <c r="C99" s="47">
        <f t="shared" si="9"/>
        <v>0.66959661031220563</v>
      </c>
      <c r="D99" s="47">
        <f t="shared" si="10"/>
        <v>0.62917296438102799</v>
      </c>
      <c r="E99" s="47">
        <f t="shared" si="11"/>
        <v>0.45142167024723001</v>
      </c>
      <c r="H99"/>
      <c r="I99" s="85">
        <v>0.67468284027925696</v>
      </c>
      <c r="J99" s="85">
        <v>0.70918095591363395</v>
      </c>
      <c r="K99" s="85">
        <v>0.62492603474372599</v>
      </c>
      <c r="L99" s="85">
        <v>0.62917296438102799</v>
      </c>
      <c r="M99" s="85">
        <v>0.54857832975276999</v>
      </c>
      <c r="O99" s="69">
        <f t="shared" si="12"/>
        <v>0.67468284027925696</v>
      </c>
      <c r="P99" s="69">
        <f t="shared" si="13"/>
        <v>0.70918095591363395</v>
      </c>
      <c r="Q99" s="69">
        <f t="shared" si="14"/>
        <v>0.62492603474372599</v>
      </c>
      <c r="R99" s="69">
        <f t="shared" si="15"/>
        <v>0.62917296438102799</v>
      </c>
      <c r="S99" s="69">
        <f t="shared" si="16"/>
        <v>0.45142167024723001</v>
      </c>
    </row>
    <row r="100" spans="1:19" x14ac:dyDescent="0.35">
      <c r="A100" s="86" t="s">
        <v>134</v>
      </c>
      <c r="B100" s="37" t="s">
        <v>275</v>
      </c>
      <c r="C100" s="47">
        <f t="shared" si="9"/>
        <v>0.72186263550091623</v>
      </c>
      <c r="D100" s="47">
        <f t="shared" si="10"/>
        <v>0.76724427389473004</v>
      </c>
      <c r="E100" s="47">
        <f t="shared" si="11"/>
        <v>0.21239982976487704</v>
      </c>
      <c r="H100"/>
      <c r="I100" s="85">
        <v>0.72931780185424999</v>
      </c>
      <c r="J100" s="85">
        <v>0.79566562101856098</v>
      </c>
      <c r="K100" s="85">
        <v>0.64060448362993805</v>
      </c>
      <c r="L100" s="85">
        <v>0.76724427389473004</v>
      </c>
      <c r="M100" s="85">
        <v>0.78760017023512296</v>
      </c>
      <c r="O100" s="69">
        <f t="shared" si="12"/>
        <v>0.72931780185424999</v>
      </c>
      <c r="P100" s="69">
        <f t="shared" si="13"/>
        <v>0.79566562101856098</v>
      </c>
      <c r="Q100" s="69">
        <f t="shared" si="14"/>
        <v>0.64060448362993805</v>
      </c>
      <c r="R100" s="69">
        <f t="shared" si="15"/>
        <v>0.76724427389473004</v>
      </c>
      <c r="S100" s="69">
        <f t="shared" si="16"/>
        <v>0.21239982976487704</v>
      </c>
    </row>
    <row r="101" spans="1:19" x14ac:dyDescent="0.35">
      <c r="A101" s="86" t="s">
        <v>37</v>
      </c>
      <c r="B101" s="37" t="s">
        <v>208</v>
      </c>
      <c r="C101" s="47">
        <f t="shared" si="9"/>
        <v>0.66051497586605867</v>
      </c>
      <c r="D101" s="47">
        <f t="shared" si="10"/>
        <v>0.44373174131774801</v>
      </c>
      <c r="E101" s="47">
        <f t="shared" si="11"/>
        <v>0.11969437471535505</v>
      </c>
      <c r="H101"/>
      <c r="I101" s="85">
        <v>0.78522344707185099</v>
      </c>
      <c r="J101" s="85">
        <v>0.84778108116747197</v>
      </c>
      <c r="K101" s="85">
        <v>0.348540399358853</v>
      </c>
      <c r="L101" s="85">
        <v>0.44373174131774801</v>
      </c>
      <c r="M101" s="85">
        <v>0.88030562528464495</v>
      </c>
      <c r="O101" s="69">
        <f t="shared" si="12"/>
        <v>0.78522344707185099</v>
      </c>
      <c r="P101" s="69">
        <f t="shared" si="13"/>
        <v>0.84778108116747197</v>
      </c>
      <c r="Q101" s="69">
        <f t="shared" si="14"/>
        <v>0.348540399358853</v>
      </c>
      <c r="R101" s="69">
        <f t="shared" si="15"/>
        <v>0.44373174131774801</v>
      </c>
      <c r="S101" s="69">
        <f t="shared" si="16"/>
        <v>0.11969437471535505</v>
      </c>
    </row>
    <row r="102" spans="1:19" x14ac:dyDescent="0.35">
      <c r="A102" s="86" t="s">
        <v>135</v>
      </c>
      <c r="B102" s="37" t="s">
        <v>261</v>
      </c>
      <c r="C102" s="47">
        <f t="shared" si="9"/>
        <v>0.50976438134761037</v>
      </c>
      <c r="D102" s="47">
        <f t="shared" si="10"/>
        <v>0.33984631005777999</v>
      </c>
      <c r="E102" s="47">
        <f t="shared" si="11"/>
        <v>0.31803313059194704</v>
      </c>
      <c r="H102"/>
      <c r="I102" s="85">
        <v>0.45500771644590299</v>
      </c>
      <c r="J102" s="85">
        <v>0.61056229895040903</v>
      </c>
      <c r="K102" s="85">
        <v>0.46372312864651899</v>
      </c>
      <c r="L102" s="85">
        <v>0.33984631005777999</v>
      </c>
      <c r="M102" s="85">
        <v>0.68196686940805296</v>
      </c>
      <c r="O102" s="69">
        <f t="shared" si="12"/>
        <v>0.45500771644590299</v>
      </c>
      <c r="P102" s="69">
        <f t="shared" si="13"/>
        <v>0.61056229895040903</v>
      </c>
      <c r="Q102" s="69">
        <f t="shared" si="14"/>
        <v>0.46372312864651899</v>
      </c>
      <c r="R102" s="69">
        <f t="shared" si="15"/>
        <v>0.33984631005777999</v>
      </c>
      <c r="S102" s="69">
        <f t="shared" si="16"/>
        <v>0.31803313059194704</v>
      </c>
    </row>
    <row r="103" spans="1:19" x14ac:dyDescent="0.35">
      <c r="A103" s="86" t="s">
        <v>136</v>
      </c>
      <c r="B103" s="37" t="s">
        <v>294</v>
      </c>
      <c r="C103" s="47">
        <f t="shared" si="9"/>
        <v>0.80487559097898564</v>
      </c>
      <c r="D103" s="47">
        <f t="shared" si="10"/>
        <v>0.66679187026695197</v>
      </c>
      <c r="E103" s="47">
        <f t="shared" si="11"/>
        <v>0.29391608736158303</v>
      </c>
      <c r="H103"/>
      <c r="I103" s="85">
        <v>0.79381851993945096</v>
      </c>
      <c r="J103" s="85">
        <v>0.85607202533298499</v>
      </c>
      <c r="K103" s="85">
        <v>0.76473622766452098</v>
      </c>
      <c r="L103" s="85">
        <v>0.66679187026695197</v>
      </c>
      <c r="M103" s="85">
        <v>0.70608391263841697</v>
      </c>
      <c r="O103" s="69">
        <f t="shared" si="12"/>
        <v>0.79381851993945096</v>
      </c>
      <c r="P103" s="69">
        <f t="shared" si="13"/>
        <v>0.85607202533298499</v>
      </c>
      <c r="Q103" s="69">
        <f t="shared" si="14"/>
        <v>0.76473622766452098</v>
      </c>
      <c r="R103" s="69">
        <f t="shared" si="15"/>
        <v>0.66679187026695197</v>
      </c>
      <c r="S103" s="69">
        <f t="shared" si="16"/>
        <v>0.29391608736158303</v>
      </c>
    </row>
    <row r="104" spans="1:19" x14ac:dyDescent="0.35">
      <c r="A104" s="86" t="s">
        <v>137</v>
      </c>
      <c r="B104" s="37" t="s">
        <v>287</v>
      </c>
      <c r="C104" s="47">
        <f t="shared" si="9"/>
        <v>0.66435007214892094</v>
      </c>
      <c r="D104" s="47">
        <f t="shared" si="10"/>
        <v>0.46534666777618</v>
      </c>
      <c r="E104" s="47">
        <f t="shared" si="11"/>
        <v>0.24263857077884199</v>
      </c>
      <c r="H104"/>
      <c r="I104" s="85">
        <v>0.55369155084593902</v>
      </c>
      <c r="J104" s="85">
        <v>0.74189610672708795</v>
      </c>
      <c r="K104" s="85">
        <v>0.69746255887373598</v>
      </c>
      <c r="L104" s="85">
        <v>0.46534666777618</v>
      </c>
      <c r="M104" s="85">
        <v>0.75736142922115801</v>
      </c>
      <c r="O104" s="69">
        <f t="shared" si="12"/>
        <v>0.55369155084593902</v>
      </c>
      <c r="P104" s="69">
        <f t="shared" si="13"/>
        <v>0.74189610672708795</v>
      </c>
      <c r="Q104" s="69">
        <f t="shared" si="14"/>
        <v>0.69746255887373598</v>
      </c>
      <c r="R104" s="69">
        <f t="shared" si="15"/>
        <v>0.46534666777618</v>
      </c>
      <c r="S104" s="69">
        <f t="shared" si="16"/>
        <v>0.24263857077884199</v>
      </c>
    </row>
    <row r="105" spans="1:19" x14ac:dyDescent="0.35">
      <c r="A105" s="86" t="s">
        <v>39</v>
      </c>
      <c r="B105" s="37" t="s">
        <v>210</v>
      </c>
      <c r="C105" s="47">
        <f t="shared" si="9"/>
        <v>0.73226165734521864</v>
      </c>
      <c r="D105" s="47">
        <f t="shared" si="10"/>
        <v>0.716946977980502</v>
      </c>
      <c r="E105" s="47">
        <f t="shared" si="11"/>
        <v>0.23046006056743795</v>
      </c>
      <c r="H105"/>
      <c r="I105" s="85">
        <v>0.843164423502057</v>
      </c>
      <c r="J105" s="85">
        <v>0.813301420325378</v>
      </c>
      <c r="K105" s="85">
        <v>0.54031912820822103</v>
      </c>
      <c r="L105" s="85">
        <v>0.716946977980502</v>
      </c>
      <c r="M105" s="85">
        <v>0.76953993943256205</v>
      </c>
      <c r="O105" s="69">
        <f t="shared" si="12"/>
        <v>0.843164423502057</v>
      </c>
      <c r="P105" s="69">
        <f t="shared" si="13"/>
        <v>0.813301420325378</v>
      </c>
      <c r="Q105" s="69">
        <f t="shared" si="14"/>
        <v>0.54031912820822103</v>
      </c>
      <c r="R105" s="69">
        <f t="shared" si="15"/>
        <v>0.716946977980502</v>
      </c>
      <c r="S105" s="69">
        <f t="shared" si="16"/>
        <v>0.23046006056743795</v>
      </c>
    </row>
    <row r="106" spans="1:19" x14ac:dyDescent="0.35">
      <c r="A106" s="86" t="s">
        <v>138</v>
      </c>
      <c r="B106" s="37" t="s">
        <v>438</v>
      </c>
      <c r="C106" s="47">
        <f t="shared" si="9"/>
        <v>0.59225618227922838</v>
      </c>
      <c r="D106" s="47">
        <f t="shared" si="10"/>
        <v>0.56157014407236105</v>
      </c>
      <c r="E106" s="47">
        <f t="shared" si="11"/>
        <v>0.59352020228788893</v>
      </c>
      <c r="H106"/>
      <c r="I106" s="85">
        <v>0.589540905445323</v>
      </c>
      <c r="J106" s="85">
        <v>0.65765180620953601</v>
      </c>
      <c r="K106" s="85">
        <v>0.52957583518282603</v>
      </c>
      <c r="L106" s="85">
        <v>0.56157014407236105</v>
      </c>
      <c r="M106" s="85">
        <v>0.40647979771211101</v>
      </c>
      <c r="O106" s="69">
        <f t="shared" si="12"/>
        <v>0.589540905445323</v>
      </c>
      <c r="P106" s="69">
        <f t="shared" si="13"/>
        <v>0.65765180620953601</v>
      </c>
      <c r="Q106" s="69">
        <f t="shared" si="14"/>
        <v>0.52957583518282603</v>
      </c>
      <c r="R106" s="69">
        <f t="shared" si="15"/>
        <v>0.56157014407236105</v>
      </c>
      <c r="S106" s="69">
        <f t="shared" si="16"/>
        <v>0.59352020228788893</v>
      </c>
    </row>
    <row r="107" spans="1:19" x14ac:dyDescent="0.35">
      <c r="A107" s="86" t="s">
        <v>140</v>
      </c>
      <c r="B107" s="37" t="s">
        <v>346</v>
      </c>
      <c r="C107" s="47">
        <f t="shared" si="9"/>
        <v>0.62104802273363402</v>
      </c>
      <c r="D107" s="47">
        <f t="shared" si="10"/>
        <v>0.74726378667126903</v>
      </c>
      <c r="E107" s="47">
        <f t="shared" si="11"/>
        <v>0.42573579140942597</v>
      </c>
      <c r="H107"/>
      <c r="I107" s="85">
        <v>0.73555646713952405</v>
      </c>
      <c r="J107" s="85">
        <v>0.81301278062044002</v>
      </c>
      <c r="K107" s="85">
        <v>0.31457482044093799</v>
      </c>
      <c r="L107" s="85">
        <v>0.74726378667126903</v>
      </c>
      <c r="M107" s="85">
        <v>0.57426420859057403</v>
      </c>
      <c r="O107" s="69">
        <f t="shared" si="12"/>
        <v>0.73555646713952405</v>
      </c>
      <c r="P107" s="69">
        <f t="shared" si="13"/>
        <v>0.81301278062044002</v>
      </c>
      <c r="Q107" s="69">
        <f t="shared" si="14"/>
        <v>0.31457482044093799</v>
      </c>
      <c r="R107" s="69">
        <f t="shared" si="15"/>
        <v>0.74726378667126903</v>
      </c>
      <c r="S107" s="69">
        <f t="shared" si="16"/>
        <v>0.42573579140942597</v>
      </c>
    </row>
    <row r="108" spans="1:19" x14ac:dyDescent="0.35">
      <c r="A108" s="86" t="s">
        <v>139</v>
      </c>
      <c r="B108" s="37" t="s">
        <v>262</v>
      </c>
      <c r="C108" s="47">
        <f t="shared" si="9"/>
        <v>0.80718700515087471</v>
      </c>
      <c r="D108" s="47">
        <f t="shared" si="10"/>
        <v>0.72909649173556801</v>
      </c>
      <c r="E108" s="47">
        <f t="shared" si="11"/>
        <v>0.40428200078441401</v>
      </c>
      <c r="H108"/>
      <c r="I108" s="85">
        <v>0.86084187530034095</v>
      </c>
      <c r="J108" s="85">
        <v>0.85116836283761699</v>
      </c>
      <c r="K108" s="85">
        <v>0.70955077731466598</v>
      </c>
      <c r="L108" s="85">
        <v>0.72909649173556801</v>
      </c>
      <c r="M108" s="85">
        <v>0.59571799921558599</v>
      </c>
      <c r="O108" s="69">
        <f t="shared" si="12"/>
        <v>0.86084187530034095</v>
      </c>
      <c r="P108" s="69">
        <f t="shared" si="13"/>
        <v>0.85116836283761699</v>
      </c>
      <c r="Q108" s="69">
        <f t="shared" si="14"/>
        <v>0.70955077731466598</v>
      </c>
      <c r="R108" s="69">
        <f t="shared" si="15"/>
        <v>0.72909649173556801</v>
      </c>
      <c r="S108" s="69">
        <f t="shared" si="16"/>
        <v>0.40428200078441401</v>
      </c>
    </row>
    <row r="109" spans="1:19" x14ac:dyDescent="0.35">
      <c r="A109" s="86" t="s">
        <v>40</v>
      </c>
      <c r="B109" s="37" t="s">
        <v>211</v>
      </c>
      <c r="C109" s="47">
        <f t="shared" si="9"/>
        <v>0.64280232693401829</v>
      </c>
      <c r="D109" s="47">
        <f t="shared" si="10"/>
        <v>0.56426669380713701</v>
      </c>
      <c r="E109" s="47">
        <f t="shared" si="11"/>
        <v>0.45562046562325298</v>
      </c>
      <c r="H109"/>
      <c r="I109" s="85">
        <v>0.76501656157014797</v>
      </c>
      <c r="J109" s="85">
        <v>0.78066975870458699</v>
      </c>
      <c r="K109" s="85">
        <v>0.38272066052732001</v>
      </c>
      <c r="L109" s="85">
        <v>0.56426669380713701</v>
      </c>
      <c r="M109" s="85">
        <v>0.54437953437674702</v>
      </c>
      <c r="O109" s="69">
        <f t="shared" si="12"/>
        <v>0.76501656157014797</v>
      </c>
      <c r="P109" s="69">
        <f t="shared" si="13"/>
        <v>0.78066975870458699</v>
      </c>
      <c r="Q109" s="69">
        <f t="shared" si="14"/>
        <v>0.38272066052732001</v>
      </c>
      <c r="R109" s="69">
        <f t="shared" si="15"/>
        <v>0.56426669380713701</v>
      </c>
      <c r="S109" s="69">
        <f t="shared" si="16"/>
        <v>0.45562046562325298</v>
      </c>
    </row>
    <row r="110" spans="1:19" x14ac:dyDescent="0.35">
      <c r="A110" s="86" t="s">
        <v>141</v>
      </c>
      <c r="B110" s="37" t="s">
        <v>360</v>
      </c>
      <c r="C110" s="47">
        <f t="shared" si="9"/>
        <v>0.53922021033450795</v>
      </c>
      <c r="D110" s="47">
        <f t="shared" si="10"/>
        <v>0.28200098834985199</v>
      </c>
      <c r="E110" s="47">
        <f t="shared" si="11"/>
        <v>0.24970707238516299</v>
      </c>
      <c r="H110"/>
      <c r="I110" s="85">
        <v>0.73443108328872497</v>
      </c>
      <c r="J110" s="85">
        <v>0.43460555276073698</v>
      </c>
      <c r="K110" s="85">
        <v>0.44862399495406202</v>
      </c>
      <c r="L110" s="85">
        <v>0.28200098834985199</v>
      </c>
      <c r="M110" s="85">
        <v>0.75029292761483701</v>
      </c>
      <c r="O110" s="69">
        <f t="shared" si="12"/>
        <v>0.73443108328872497</v>
      </c>
      <c r="P110" s="69">
        <f t="shared" si="13"/>
        <v>0.43460555276073698</v>
      </c>
      <c r="Q110" s="69">
        <f t="shared" si="14"/>
        <v>0.44862399495406202</v>
      </c>
      <c r="R110" s="69">
        <f t="shared" si="15"/>
        <v>0.28200098834985199</v>
      </c>
      <c r="S110" s="69">
        <f t="shared" si="16"/>
        <v>0.24970707238516299</v>
      </c>
    </row>
    <row r="111" spans="1:19" x14ac:dyDescent="0.35">
      <c r="A111" s="86" t="s">
        <v>142</v>
      </c>
      <c r="B111" s="37" t="s">
        <v>224</v>
      </c>
      <c r="C111" s="47">
        <f t="shared" si="9"/>
        <v>0.88868223273981961</v>
      </c>
      <c r="D111" s="47">
        <f t="shared" si="10"/>
        <v>0.81230104034295403</v>
      </c>
      <c r="E111" s="47">
        <f t="shared" si="11"/>
        <v>0.36679971961027502</v>
      </c>
      <c r="H111"/>
      <c r="I111" s="85">
        <v>0.87209708052606105</v>
      </c>
      <c r="J111" s="85">
        <v>0.874068265327412</v>
      </c>
      <c r="K111" s="85">
        <v>0.919881352365986</v>
      </c>
      <c r="L111" s="85">
        <v>0.81230104034295403</v>
      </c>
      <c r="M111" s="85">
        <v>0.63320028038972498</v>
      </c>
      <c r="O111" s="69">
        <f t="shared" si="12"/>
        <v>0.87209708052606105</v>
      </c>
      <c r="P111" s="69">
        <f t="shared" si="13"/>
        <v>0.874068265327412</v>
      </c>
      <c r="Q111" s="69">
        <f t="shared" si="14"/>
        <v>0.919881352365986</v>
      </c>
      <c r="R111" s="69">
        <f t="shared" si="15"/>
        <v>0.81230104034295403</v>
      </c>
      <c r="S111" s="69">
        <f t="shared" si="16"/>
        <v>0.36679971961027502</v>
      </c>
    </row>
    <row r="112" spans="1:19" x14ac:dyDescent="0.35">
      <c r="A112" s="86" t="s">
        <v>38</v>
      </c>
      <c r="B112" s="37" t="s">
        <v>209</v>
      </c>
      <c r="C112" s="47">
        <f t="shared" si="9"/>
        <v>0.68257039476456238</v>
      </c>
      <c r="D112" s="47">
        <f t="shared" si="10"/>
        <v>0.75022393932897802</v>
      </c>
      <c r="E112" s="47">
        <f t="shared" si="11"/>
        <v>0.35247741124854204</v>
      </c>
      <c r="H112"/>
      <c r="I112" s="85">
        <v>0.782109636156198</v>
      </c>
      <c r="J112" s="85">
        <v>0.83286462835206898</v>
      </c>
      <c r="K112" s="85">
        <v>0.43273691978542</v>
      </c>
      <c r="L112" s="85">
        <v>0.75022393932897802</v>
      </c>
      <c r="M112" s="85">
        <v>0.64752258875145796</v>
      </c>
      <c r="O112" s="69">
        <f t="shared" si="12"/>
        <v>0.782109636156198</v>
      </c>
      <c r="P112" s="69">
        <f t="shared" si="13"/>
        <v>0.83286462835206898</v>
      </c>
      <c r="Q112" s="69">
        <f t="shared" si="14"/>
        <v>0.43273691978542</v>
      </c>
      <c r="R112" s="69">
        <f t="shared" si="15"/>
        <v>0.75022393932897802</v>
      </c>
      <c r="S112" s="69">
        <f t="shared" si="16"/>
        <v>0.35247741124854204</v>
      </c>
    </row>
    <row r="113" spans="1:19" x14ac:dyDescent="0.35">
      <c r="A113" s="86" t="s">
        <v>143</v>
      </c>
      <c r="B113" s="37" t="s">
        <v>347</v>
      </c>
      <c r="C113" s="47">
        <f t="shared" si="9"/>
        <v>0.46138556774285999</v>
      </c>
      <c r="D113" s="47">
        <f t="shared" si="10"/>
        <v>0.50849021172563502</v>
      </c>
      <c r="E113" s="47">
        <f t="shared" si="11"/>
        <v>0.50190995766275703</v>
      </c>
      <c r="H113"/>
      <c r="I113" s="85">
        <v>0.38911630268001501</v>
      </c>
      <c r="J113" s="85">
        <v>0.66571092887814598</v>
      </c>
      <c r="K113" s="85">
        <v>0.32932947167041898</v>
      </c>
      <c r="L113" s="85">
        <v>0.50849021172563502</v>
      </c>
      <c r="M113" s="85">
        <v>0.49809004233724302</v>
      </c>
      <c r="O113" s="69">
        <f t="shared" si="12"/>
        <v>0.38911630268001501</v>
      </c>
      <c r="P113" s="69">
        <f t="shared" si="13"/>
        <v>0.66571092887814598</v>
      </c>
      <c r="Q113" s="69">
        <f t="shared" si="14"/>
        <v>0.32932947167041898</v>
      </c>
      <c r="R113" s="69">
        <f t="shared" si="15"/>
        <v>0.50849021172563502</v>
      </c>
      <c r="S113" s="69">
        <f t="shared" si="16"/>
        <v>0.50190995766275703</v>
      </c>
    </row>
    <row r="114" spans="1:19" x14ac:dyDescent="0.35">
      <c r="A114" s="86" t="s">
        <v>41</v>
      </c>
      <c r="B114" s="37" t="s">
        <v>212</v>
      </c>
      <c r="C114" s="47">
        <f t="shared" si="9"/>
        <v>0.86056202706046248</v>
      </c>
      <c r="D114" s="47">
        <f t="shared" si="10"/>
        <v>0.80644473390899296</v>
      </c>
      <c r="E114" s="47">
        <f t="shared" si="11"/>
        <v>0.73905640394499605</v>
      </c>
      <c r="H114"/>
      <c r="I114" s="85">
        <v>0.81958871048734605</v>
      </c>
      <c r="J114" s="85">
        <v>0.89959882966398397</v>
      </c>
      <c r="K114" s="85">
        <v>0.86249854103005696</v>
      </c>
      <c r="L114" s="85">
        <v>0.80644473390899296</v>
      </c>
      <c r="M114" s="85">
        <v>0.260943596055004</v>
      </c>
      <c r="O114" s="69">
        <f t="shared" si="12"/>
        <v>0.81958871048734605</v>
      </c>
      <c r="P114" s="69">
        <f t="shared" si="13"/>
        <v>0.89959882966398397</v>
      </c>
      <c r="Q114" s="69">
        <f t="shared" si="14"/>
        <v>0.86249854103005696</v>
      </c>
      <c r="R114" s="69">
        <f t="shared" si="15"/>
        <v>0.80644473390899296</v>
      </c>
      <c r="S114" s="69">
        <f t="shared" si="16"/>
        <v>0.73905640394499605</v>
      </c>
    </row>
    <row r="115" spans="1:19" x14ac:dyDescent="0.35">
      <c r="A115" s="86" t="s">
        <v>144</v>
      </c>
      <c r="B115" s="37" t="s">
        <v>348</v>
      </c>
      <c r="C115" s="47">
        <f t="shared" si="9"/>
        <v>0.70549467043049863</v>
      </c>
      <c r="D115" s="47">
        <f t="shared" si="10"/>
        <v>0.742826397931868</v>
      </c>
      <c r="E115" s="47">
        <f t="shared" si="11"/>
        <v>0.23973386726926205</v>
      </c>
      <c r="H115"/>
      <c r="I115" s="85">
        <v>0.84714803840712904</v>
      </c>
      <c r="J115" s="85">
        <v>0.84364585405634196</v>
      </c>
      <c r="K115" s="85">
        <v>0.42569011882802499</v>
      </c>
      <c r="L115" s="85">
        <v>0.742826397931868</v>
      </c>
      <c r="M115" s="85">
        <v>0.76026613273073795</v>
      </c>
      <c r="O115" s="69">
        <f t="shared" si="12"/>
        <v>0.84714803840712904</v>
      </c>
      <c r="P115" s="69">
        <f t="shared" si="13"/>
        <v>0.84364585405634196</v>
      </c>
      <c r="Q115" s="69">
        <f t="shared" si="14"/>
        <v>0.42569011882802499</v>
      </c>
      <c r="R115" s="69">
        <f t="shared" si="15"/>
        <v>0.742826397931868</v>
      </c>
      <c r="S115" s="69">
        <f t="shared" si="16"/>
        <v>0.23973386726926205</v>
      </c>
    </row>
    <row r="116" spans="1:19" x14ac:dyDescent="0.35">
      <c r="A116" s="86" t="s">
        <v>42</v>
      </c>
      <c r="B116" s="37" t="s">
        <v>213</v>
      </c>
      <c r="C116" s="47">
        <f t="shared" si="9"/>
        <v>0.76843775128895864</v>
      </c>
      <c r="D116" s="47">
        <f t="shared" si="10"/>
        <v>0.70749776117221996</v>
      </c>
      <c r="E116" s="47">
        <f t="shared" si="11"/>
        <v>0.23666643035880097</v>
      </c>
      <c r="H116"/>
      <c r="I116" s="85">
        <v>0.89206897599834101</v>
      </c>
      <c r="J116" s="85">
        <v>0.812657421355231</v>
      </c>
      <c r="K116" s="85">
        <v>0.60058685651330401</v>
      </c>
      <c r="L116" s="85">
        <v>0.70749776117221996</v>
      </c>
      <c r="M116" s="85">
        <v>0.76333356964119903</v>
      </c>
      <c r="O116" s="69">
        <f t="shared" si="12"/>
        <v>0.89206897599834101</v>
      </c>
      <c r="P116" s="69">
        <f t="shared" si="13"/>
        <v>0.812657421355231</v>
      </c>
      <c r="Q116" s="69">
        <f t="shared" si="14"/>
        <v>0.60058685651330401</v>
      </c>
      <c r="R116" s="69">
        <f t="shared" si="15"/>
        <v>0.70749776117221996</v>
      </c>
      <c r="S116" s="69">
        <f t="shared" si="16"/>
        <v>0.23666643035880097</v>
      </c>
    </row>
    <row r="117" spans="1:19" x14ac:dyDescent="0.35">
      <c r="A117" s="86" t="s">
        <v>145</v>
      </c>
      <c r="B117" s="37" t="s">
        <v>359</v>
      </c>
      <c r="C117" s="47">
        <f t="shared" si="9"/>
        <v>0.48004757617960897</v>
      </c>
      <c r="D117" s="47">
        <f t="shared" si="10"/>
        <v>0.30263377311615303</v>
      </c>
      <c r="E117" s="47">
        <f t="shared" si="11"/>
        <v>0.31650652570142102</v>
      </c>
      <c r="H117"/>
      <c r="I117" s="85">
        <v>0.59948955527028902</v>
      </c>
      <c r="J117" s="85">
        <v>0.489546381619203</v>
      </c>
      <c r="K117" s="85">
        <v>0.351106791649335</v>
      </c>
      <c r="L117" s="85">
        <v>0.30263377311615303</v>
      </c>
      <c r="M117" s="85">
        <v>0.68349347429857898</v>
      </c>
      <c r="O117" s="69">
        <f t="shared" si="12"/>
        <v>0.59948955527028902</v>
      </c>
      <c r="P117" s="69">
        <f t="shared" si="13"/>
        <v>0.489546381619203</v>
      </c>
      <c r="Q117" s="69">
        <f t="shared" si="14"/>
        <v>0.351106791649335</v>
      </c>
      <c r="R117" s="69">
        <f t="shared" si="15"/>
        <v>0.30263377311615303</v>
      </c>
      <c r="S117" s="69">
        <f t="shared" si="16"/>
        <v>0.31650652570142102</v>
      </c>
    </row>
    <row r="118" spans="1:19" x14ac:dyDescent="0.35">
      <c r="A118" s="86" t="s">
        <v>146</v>
      </c>
      <c r="B118" s="37" t="s">
        <v>307</v>
      </c>
      <c r="C118" s="47">
        <f t="shared" si="9"/>
        <v>0.9306842155384224</v>
      </c>
      <c r="D118" s="47">
        <f t="shared" si="10"/>
        <v>0.95417277283549295</v>
      </c>
      <c r="E118" s="47">
        <f t="shared" si="11"/>
        <v>0.97674789621852764</v>
      </c>
      <c r="H118"/>
      <c r="I118" s="85">
        <v>0.93100882359989801</v>
      </c>
      <c r="J118" s="85">
        <v>0.89341007938389605</v>
      </c>
      <c r="K118" s="85">
        <v>0.96763374363147303</v>
      </c>
      <c r="L118" s="85">
        <v>0.95417277283549295</v>
      </c>
      <c r="M118" s="85">
        <v>2.32521037814723E-2</v>
      </c>
      <c r="O118" s="69">
        <f t="shared" si="12"/>
        <v>0.93100882359989801</v>
      </c>
      <c r="P118" s="69">
        <f t="shared" si="13"/>
        <v>0.89341007938389605</v>
      </c>
      <c r="Q118" s="69">
        <f t="shared" si="14"/>
        <v>0.96763374363147303</v>
      </c>
      <c r="R118" s="69">
        <f t="shared" si="15"/>
        <v>0.95417277283549295</v>
      </c>
      <c r="S118" s="69">
        <f t="shared" si="16"/>
        <v>0.97674789621852764</v>
      </c>
    </row>
    <row r="119" spans="1:19" x14ac:dyDescent="0.35">
      <c r="A119" s="86" t="s">
        <v>147</v>
      </c>
      <c r="B119" s="37" t="s">
        <v>320</v>
      </c>
      <c r="C119" s="47">
        <f t="shared" si="9"/>
        <v>0.95330818116965388</v>
      </c>
      <c r="D119" s="47">
        <f t="shared" si="10"/>
        <v>0.96297628603527397</v>
      </c>
      <c r="E119" s="47">
        <f t="shared" si="11"/>
        <v>0.98159908955684105</v>
      </c>
      <c r="H119"/>
      <c r="I119" s="85">
        <v>0.96750421185553104</v>
      </c>
      <c r="J119" s="85">
        <v>0.92736985450851595</v>
      </c>
      <c r="K119" s="85">
        <v>0.96505047714491499</v>
      </c>
      <c r="L119" s="85">
        <v>0.96297628603527397</v>
      </c>
      <c r="M119" s="85">
        <v>1.8400910443158901E-2</v>
      </c>
      <c r="O119" s="69">
        <f t="shared" si="12"/>
        <v>0.96750421185553104</v>
      </c>
      <c r="P119" s="69">
        <f t="shared" si="13"/>
        <v>0.92736985450851595</v>
      </c>
      <c r="Q119" s="69">
        <f t="shared" si="14"/>
        <v>0.96505047714491499</v>
      </c>
      <c r="R119" s="69">
        <f t="shared" si="15"/>
        <v>0.96297628603527397</v>
      </c>
      <c r="S119" s="69">
        <f t="shared" si="16"/>
        <v>0.98159908955684105</v>
      </c>
    </row>
    <row r="120" spans="1:19" x14ac:dyDescent="0.35">
      <c r="A120" s="86" t="s">
        <v>148</v>
      </c>
      <c r="B120" s="37" t="s">
        <v>255</v>
      </c>
      <c r="C120" s="47">
        <f t="shared" si="9"/>
        <v>0.73896283079631064</v>
      </c>
      <c r="D120" s="47">
        <f t="shared" si="10"/>
        <v>0.76340397735195298</v>
      </c>
      <c r="E120" s="47">
        <f t="shared" si="11"/>
        <v>0.25344027638326405</v>
      </c>
      <c r="H120"/>
      <c r="I120" s="85">
        <v>0.79582468453069399</v>
      </c>
      <c r="J120" s="85">
        <v>0.81566597491463999</v>
      </c>
      <c r="K120" s="85">
        <v>0.60539783294359795</v>
      </c>
      <c r="L120" s="85">
        <v>0.76340397735195298</v>
      </c>
      <c r="M120" s="85">
        <v>0.74655972361673595</v>
      </c>
      <c r="O120" s="69">
        <f t="shared" si="12"/>
        <v>0.79582468453069399</v>
      </c>
      <c r="P120" s="69">
        <f t="shared" si="13"/>
        <v>0.81566597491463999</v>
      </c>
      <c r="Q120" s="69">
        <f t="shared" si="14"/>
        <v>0.60539783294359795</v>
      </c>
      <c r="R120" s="69">
        <f t="shared" si="15"/>
        <v>0.76340397735195298</v>
      </c>
      <c r="S120" s="69">
        <f t="shared" si="16"/>
        <v>0.25344027638326405</v>
      </c>
    </row>
    <row r="121" spans="1:19" x14ac:dyDescent="0.35">
      <c r="A121" s="86" t="s">
        <v>149</v>
      </c>
      <c r="B121" s="37" t="s">
        <v>349</v>
      </c>
      <c r="C121" s="47">
        <f t="shared" si="9"/>
        <v>0.93263176488650557</v>
      </c>
      <c r="D121" s="47">
        <f t="shared" si="10"/>
        <v>0.94728054350588597</v>
      </c>
      <c r="E121" s="47">
        <f t="shared" si="11"/>
        <v>0.97918316165467167</v>
      </c>
      <c r="H121"/>
      <c r="I121" s="85">
        <v>0.93804798170338899</v>
      </c>
      <c r="J121" s="85">
        <v>0.90757685782311104</v>
      </c>
      <c r="K121" s="85">
        <v>0.952270455133017</v>
      </c>
      <c r="L121" s="85">
        <v>0.94728054350588597</v>
      </c>
      <c r="M121" s="85">
        <v>2.0816838345328301E-2</v>
      </c>
      <c r="O121" s="69">
        <f t="shared" si="12"/>
        <v>0.93804798170338899</v>
      </c>
      <c r="P121" s="69">
        <f t="shared" si="13"/>
        <v>0.90757685782311104</v>
      </c>
      <c r="Q121" s="69">
        <f t="shared" si="14"/>
        <v>0.952270455133017</v>
      </c>
      <c r="R121" s="69">
        <f t="shared" si="15"/>
        <v>0.94728054350588597</v>
      </c>
      <c r="S121" s="69">
        <f t="shared" si="16"/>
        <v>0.97918316165467167</v>
      </c>
    </row>
    <row r="122" spans="1:19" x14ac:dyDescent="0.35">
      <c r="A122" s="86" t="s">
        <v>150</v>
      </c>
      <c r="B122" s="37" t="s">
        <v>439</v>
      </c>
      <c r="C122" s="47">
        <f t="shared" si="9"/>
        <v>0.34416600015074567</v>
      </c>
      <c r="D122" s="47">
        <f t="shared" si="10"/>
        <v>0.39335335404008198</v>
      </c>
      <c r="E122" s="47">
        <f t="shared" si="11"/>
        <v>0.78488162868120204</v>
      </c>
      <c r="H122"/>
      <c r="I122" s="85">
        <v>0.13993006760232199</v>
      </c>
      <c r="J122" s="85">
        <v>7.1952001592064996E-2</v>
      </c>
      <c r="K122" s="85">
        <v>0.82061593125785004</v>
      </c>
      <c r="L122" s="85">
        <v>0.39335335404008198</v>
      </c>
      <c r="M122" s="85">
        <v>0.21511837131879799</v>
      </c>
      <c r="O122" s="69">
        <f t="shared" si="12"/>
        <v>0.13993006760232199</v>
      </c>
      <c r="P122" s="69">
        <f t="shared" si="13"/>
        <v>7.1952001592064996E-2</v>
      </c>
      <c r="Q122" s="69">
        <f t="shared" si="14"/>
        <v>0.82061593125785004</v>
      </c>
      <c r="R122" s="69">
        <f t="shared" si="15"/>
        <v>0.39335335404008198</v>
      </c>
      <c r="S122" s="69">
        <f t="shared" si="16"/>
        <v>0.78488162868120204</v>
      </c>
    </row>
    <row r="123" spans="1:19" x14ac:dyDescent="0.35">
      <c r="A123" s="86" t="s">
        <v>151</v>
      </c>
      <c r="B123" s="37" t="s">
        <v>299</v>
      </c>
      <c r="C123" s="47">
        <f t="shared" si="9"/>
        <v>0.58551502776919806</v>
      </c>
      <c r="D123" s="47">
        <f t="shared" si="10"/>
        <v>0.53564034499297497</v>
      </c>
      <c r="E123" s="47">
        <f t="shared" si="11"/>
        <v>0.20816415370115404</v>
      </c>
      <c r="H123"/>
      <c r="I123" s="85">
        <v>0.78574785458514596</v>
      </c>
      <c r="J123" s="85">
        <v>0.58841253713553898</v>
      </c>
      <c r="K123" s="85">
        <v>0.38238469158690902</v>
      </c>
      <c r="L123" s="85">
        <v>0.53564034499297497</v>
      </c>
      <c r="M123" s="85">
        <v>0.79183584629884596</v>
      </c>
      <c r="O123" s="69">
        <f t="shared" si="12"/>
        <v>0.78574785458514596</v>
      </c>
      <c r="P123" s="69">
        <f t="shared" si="13"/>
        <v>0.58841253713553898</v>
      </c>
      <c r="Q123" s="69">
        <f t="shared" si="14"/>
        <v>0.38238469158690902</v>
      </c>
      <c r="R123" s="69">
        <f t="shared" si="15"/>
        <v>0.53564034499297497</v>
      </c>
      <c r="S123" s="69">
        <f t="shared" si="16"/>
        <v>0.20816415370115404</v>
      </c>
    </row>
    <row r="124" spans="1:19" x14ac:dyDescent="0.35">
      <c r="A124" s="86" t="s">
        <v>152</v>
      </c>
      <c r="B124" s="37" t="s">
        <v>350</v>
      </c>
      <c r="C124" s="47">
        <f t="shared" si="9"/>
        <v>0.85547517994732092</v>
      </c>
      <c r="D124" s="47">
        <f t="shared" si="10"/>
        <v>0.76270759309162695</v>
      </c>
      <c r="E124" s="47">
        <f t="shared" si="11"/>
        <v>0.51930254319469404</v>
      </c>
      <c r="H124"/>
      <c r="I124" s="85">
        <v>0.83721888692261104</v>
      </c>
      <c r="J124" s="85">
        <v>0.88092587718206194</v>
      </c>
      <c r="K124" s="85">
        <v>0.84828077573728999</v>
      </c>
      <c r="L124" s="85">
        <v>0.76270759309162695</v>
      </c>
      <c r="M124" s="85">
        <v>0.48069745680530601</v>
      </c>
      <c r="O124" s="69">
        <f t="shared" si="12"/>
        <v>0.83721888692261104</v>
      </c>
      <c r="P124" s="69">
        <f t="shared" si="13"/>
        <v>0.88092587718206194</v>
      </c>
      <c r="Q124" s="69">
        <f t="shared" si="14"/>
        <v>0.84828077573728999</v>
      </c>
      <c r="R124" s="69">
        <f t="shared" si="15"/>
        <v>0.76270759309162695</v>
      </c>
      <c r="S124" s="69">
        <f t="shared" si="16"/>
        <v>0.51930254319469404</v>
      </c>
    </row>
    <row r="125" spans="1:19" x14ac:dyDescent="0.35">
      <c r="A125" s="86" t="s">
        <v>153</v>
      </c>
      <c r="B125" s="37" t="s">
        <v>300</v>
      </c>
      <c r="C125" s="47">
        <f t="shared" si="9"/>
        <v>0.84929740944036869</v>
      </c>
      <c r="D125" s="47">
        <f t="shared" si="10"/>
        <v>0.77859810963185105</v>
      </c>
      <c r="E125" s="47">
        <f t="shared" si="11"/>
        <v>0.60626031143331005</v>
      </c>
      <c r="H125"/>
      <c r="I125" s="85">
        <v>0.85948755840282798</v>
      </c>
      <c r="J125" s="85">
        <v>0.83108123980767501</v>
      </c>
      <c r="K125" s="85">
        <v>0.85732343011060297</v>
      </c>
      <c r="L125" s="85">
        <v>0.77859810963185105</v>
      </c>
      <c r="M125" s="85">
        <v>0.39373968856669</v>
      </c>
      <c r="O125" s="69">
        <f t="shared" si="12"/>
        <v>0.85948755840282798</v>
      </c>
      <c r="P125" s="69">
        <f t="shared" si="13"/>
        <v>0.83108123980767501</v>
      </c>
      <c r="Q125" s="69">
        <f t="shared" si="14"/>
        <v>0.85732343011060297</v>
      </c>
      <c r="R125" s="69">
        <f t="shared" si="15"/>
        <v>0.77859810963185105</v>
      </c>
      <c r="S125" s="69">
        <f t="shared" si="16"/>
        <v>0.60626031143331005</v>
      </c>
    </row>
    <row r="126" spans="1:19" x14ac:dyDescent="0.35">
      <c r="A126" s="86" t="s">
        <v>154</v>
      </c>
      <c r="B126" s="37" t="s">
        <v>250</v>
      </c>
      <c r="C126" s="47">
        <f t="shared" si="9"/>
        <v>0.72361499939861462</v>
      </c>
      <c r="D126" s="47">
        <f t="shared" si="10"/>
        <v>0.61695487262195803</v>
      </c>
      <c r="E126" s="47">
        <f t="shared" si="11"/>
        <v>0.43740784741626004</v>
      </c>
      <c r="H126"/>
      <c r="I126" s="85">
        <v>0.82719729623268901</v>
      </c>
      <c r="J126" s="85">
        <v>0.80471227586709404</v>
      </c>
      <c r="K126" s="85">
        <v>0.53893542609606104</v>
      </c>
      <c r="L126" s="85">
        <v>0.61695487262195803</v>
      </c>
      <c r="M126" s="85">
        <v>0.56259215258373996</v>
      </c>
      <c r="O126" s="69">
        <f t="shared" si="12"/>
        <v>0.82719729623268901</v>
      </c>
      <c r="P126" s="69">
        <f t="shared" si="13"/>
        <v>0.80471227586709404</v>
      </c>
      <c r="Q126" s="69">
        <f t="shared" si="14"/>
        <v>0.53893542609606104</v>
      </c>
      <c r="R126" s="69">
        <f t="shared" si="15"/>
        <v>0.61695487262195803</v>
      </c>
      <c r="S126" s="69">
        <f t="shared" si="16"/>
        <v>0.43740784741626004</v>
      </c>
    </row>
    <row r="127" spans="1:19" x14ac:dyDescent="0.35">
      <c r="A127" s="86" t="s">
        <v>155</v>
      </c>
      <c r="B127" s="37" t="s">
        <v>308</v>
      </c>
      <c r="C127" s="47">
        <f t="shared" si="9"/>
        <v>0.65007142057739664</v>
      </c>
      <c r="D127" s="47">
        <f t="shared" si="10"/>
        <v>0.66850647292331999</v>
      </c>
      <c r="E127" s="47">
        <f t="shared" si="11"/>
        <v>0.36894478927484498</v>
      </c>
      <c r="H127"/>
      <c r="I127" s="85">
        <v>0.81566731172217599</v>
      </c>
      <c r="J127" s="85">
        <v>0.76458486020627803</v>
      </c>
      <c r="K127" s="85">
        <v>0.36996208980373602</v>
      </c>
      <c r="L127" s="85">
        <v>0.66850647292331999</v>
      </c>
      <c r="M127" s="85">
        <v>0.63105521072515502</v>
      </c>
      <c r="O127" s="69">
        <f t="shared" si="12"/>
        <v>0.81566731172217599</v>
      </c>
      <c r="P127" s="69">
        <f t="shared" si="13"/>
        <v>0.76458486020627803</v>
      </c>
      <c r="Q127" s="69">
        <f t="shared" si="14"/>
        <v>0.36996208980373602</v>
      </c>
      <c r="R127" s="69">
        <f t="shared" si="15"/>
        <v>0.66850647292331999</v>
      </c>
      <c r="S127" s="69">
        <f t="shared" si="16"/>
        <v>0.36894478927484498</v>
      </c>
    </row>
    <row r="128" spans="1:19" x14ac:dyDescent="0.35">
      <c r="A128" s="86" t="s">
        <v>156</v>
      </c>
      <c r="B128" s="37" t="s">
        <v>238</v>
      </c>
      <c r="C128" s="47">
        <f t="shared" si="9"/>
        <v>0.81803717734579384</v>
      </c>
      <c r="D128" s="47">
        <f t="shared" si="10"/>
        <v>0.82934201452081902</v>
      </c>
      <c r="E128" s="47">
        <f t="shared" si="11"/>
        <v>0.78723223785850394</v>
      </c>
      <c r="H128"/>
      <c r="I128" s="85">
        <v>0.69868959964938804</v>
      </c>
      <c r="J128" s="85">
        <v>0.81705565018711301</v>
      </c>
      <c r="K128" s="85">
        <v>0.93836628220088003</v>
      </c>
      <c r="L128" s="85">
        <v>0.82934201452081902</v>
      </c>
      <c r="M128" s="85">
        <v>0.21276776214149601</v>
      </c>
      <c r="O128" s="69">
        <f t="shared" si="12"/>
        <v>0.69868959964938804</v>
      </c>
      <c r="P128" s="69">
        <f t="shared" si="13"/>
        <v>0.81705565018711301</v>
      </c>
      <c r="Q128" s="69">
        <f t="shared" si="14"/>
        <v>0.93836628220088003</v>
      </c>
      <c r="R128" s="69">
        <f t="shared" si="15"/>
        <v>0.82934201452081902</v>
      </c>
      <c r="S128" s="69">
        <f t="shared" si="16"/>
        <v>0.78723223785850394</v>
      </c>
    </row>
    <row r="129" spans="1:19" x14ac:dyDescent="0.35">
      <c r="A129" s="86" t="s">
        <v>157</v>
      </c>
      <c r="B129" s="37" t="s">
        <v>440</v>
      </c>
      <c r="C129" s="47">
        <f t="shared" si="9"/>
        <v>6.8412856969992969E-2</v>
      </c>
      <c r="D129" s="47">
        <f t="shared" si="10"/>
        <v>3.7651981060932697E-2</v>
      </c>
      <c r="E129" s="47">
        <f t="shared" si="11"/>
        <v>0.31065909738943498</v>
      </c>
      <c r="H129"/>
      <c r="I129" s="85">
        <v>2.0379157376457901E-2</v>
      </c>
      <c r="J129" s="85">
        <v>2.1662900461669E-2</v>
      </c>
      <c r="K129" s="85">
        <v>0.16319651307185201</v>
      </c>
      <c r="L129" s="85">
        <v>3.7651981060932697E-2</v>
      </c>
      <c r="M129" s="85">
        <v>0.68934090261056502</v>
      </c>
      <c r="O129" s="69">
        <f t="shared" si="12"/>
        <v>2.0379157376457901E-2</v>
      </c>
      <c r="P129" s="69">
        <f t="shared" si="13"/>
        <v>2.1662900461669E-2</v>
      </c>
      <c r="Q129" s="69">
        <f t="shared" si="14"/>
        <v>0.16319651307185201</v>
      </c>
      <c r="R129" s="69">
        <f t="shared" si="15"/>
        <v>3.7651981060932697E-2</v>
      </c>
      <c r="S129" s="69">
        <f t="shared" si="16"/>
        <v>0.31065909738943498</v>
      </c>
    </row>
    <row r="130" spans="1:19" x14ac:dyDescent="0.35">
      <c r="A130" s="86" t="s">
        <v>158</v>
      </c>
      <c r="B130" s="37" t="s">
        <v>241</v>
      </c>
      <c r="C130" s="47">
        <f t="shared" si="9"/>
        <v>0.93629202890734531</v>
      </c>
      <c r="D130" s="47">
        <f t="shared" si="10"/>
        <v>0.92636529275990298</v>
      </c>
      <c r="E130" s="47">
        <f t="shared" si="11"/>
        <v>0.84714387412625203</v>
      </c>
      <c r="H130"/>
      <c r="I130" s="85">
        <v>0.94879613228213799</v>
      </c>
      <c r="J130" s="85">
        <v>0.88529832343706805</v>
      </c>
      <c r="K130" s="85">
        <v>0.97478163100283</v>
      </c>
      <c r="L130" s="85">
        <v>0.92636529275990298</v>
      </c>
      <c r="M130" s="85">
        <v>0.152856125873748</v>
      </c>
      <c r="O130" s="69">
        <f t="shared" si="12"/>
        <v>0.94879613228213799</v>
      </c>
      <c r="P130" s="69">
        <f t="shared" si="13"/>
        <v>0.88529832343706805</v>
      </c>
      <c r="Q130" s="69">
        <f t="shared" si="14"/>
        <v>0.97478163100283</v>
      </c>
      <c r="R130" s="69">
        <f t="shared" si="15"/>
        <v>0.92636529275990298</v>
      </c>
      <c r="S130" s="69">
        <f t="shared" si="16"/>
        <v>0.84714387412625203</v>
      </c>
    </row>
    <row r="131" spans="1:19" x14ac:dyDescent="0.35">
      <c r="A131" s="86" t="s">
        <v>159</v>
      </c>
      <c r="B131" s="37" t="s">
        <v>288</v>
      </c>
      <c r="C131" s="47">
        <f t="shared" si="9"/>
        <v>0.76190389835278927</v>
      </c>
      <c r="D131" s="47">
        <f t="shared" si="10"/>
        <v>0.66611308835748795</v>
      </c>
      <c r="E131" s="47">
        <f t="shared" si="11"/>
        <v>0.26498855604582505</v>
      </c>
      <c r="H131"/>
      <c r="I131" s="85">
        <v>0.71832616014524098</v>
      </c>
      <c r="J131" s="85">
        <v>0.85480429509641198</v>
      </c>
      <c r="K131" s="85">
        <v>0.71258123981671495</v>
      </c>
      <c r="L131" s="85">
        <v>0.66611308835748795</v>
      </c>
      <c r="M131" s="85">
        <v>0.73501144395417495</v>
      </c>
      <c r="O131" s="69">
        <f t="shared" si="12"/>
        <v>0.71832616014524098</v>
      </c>
      <c r="P131" s="69">
        <f t="shared" si="13"/>
        <v>0.85480429509641198</v>
      </c>
      <c r="Q131" s="69">
        <f t="shared" si="14"/>
        <v>0.71258123981671495</v>
      </c>
      <c r="R131" s="69">
        <f t="shared" si="15"/>
        <v>0.66611308835748795</v>
      </c>
      <c r="S131" s="69">
        <f t="shared" si="16"/>
        <v>0.26498855604582505</v>
      </c>
    </row>
    <row r="132" spans="1:19" x14ac:dyDescent="0.35">
      <c r="A132" s="86" t="s">
        <v>197</v>
      </c>
      <c r="B132" s="37" t="s">
        <v>441</v>
      </c>
      <c r="C132" s="47">
        <f t="shared" si="9"/>
        <v>0.34239932353311531</v>
      </c>
      <c r="D132" s="47">
        <f t="shared" si="10"/>
        <v>0.71976658858595</v>
      </c>
      <c r="E132" s="47">
        <f t="shared" si="11"/>
        <v>0.65135641425522106</v>
      </c>
      <c r="H132"/>
      <c r="I132" s="85">
        <v>0.63210487566078899</v>
      </c>
      <c r="J132" s="85">
        <v>0.39509309493855699</v>
      </c>
      <c r="K132" s="85">
        <v>0</v>
      </c>
      <c r="L132" s="85">
        <v>0.71976658858595</v>
      </c>
      <c r="M132" s="85">
        <v>0.34864358574477899</v>
      </c>
      <c r="O132" s="69">
        <f t="shared" si="12"/>
        <v>0.63210487566078899</v>
      </c>
      <c r="P132" s="69">
        <f t="shared" si="13"/>
        <v>0.39509309493855699</v>
      </c>
      <c r="Q132" s="69">
        <f t="shared" si="14"/>
        <v>0</v>
      </c>
      <c r="R132" s="69">
        <f t="shared" si="15"/>
        <v>0.71976658858595</v>
      </c>
      <c r="S132" s="69">
        <f t="shared" si="16"/>
        <v>0.65135641425522106</v>
      </c>
    </row>
    <row r="133" spans="1:19" x14ac:dyDescent="0.35">
      <c r="A133" s="86" t="s">
        <v>0</v>
      </c>
      <c r="B133" s="37" t="s">
        <v>442</v>
      </c>
      <c r="C133" s="47">
        <f t="shared" si="9"/>
        <v>0.1966021117503097</v>
      </c>
      <c r="D133" s="47">
        <f t="shared" si="10"/>
        <v>0.36308558197196</v>
      </c>
      <c r="E133" s="47">
        <f t="shared" si="11"/>
        <v>0.59773552071466707</v>
      </c>
      <c r="H133"/>
      <c r="I133" s="85">
        <v>0.30634767542722102</v>
      </c>
      <c r="J133" s="85">
        <v>0.28345865982370799</v>
      </c>
      <c r="K133" s="85">
        <v>0</v>
      </c>
      <c r="L133" s="85">
        <v>0.36308558197196</v>
      </c>
      <c r="M133" s="85">
        <v>0.40226447928533299</v>
      </c>
      <c r="O133" s="69">
        <f t="shared" si="12"/>
        <v>0.30634767542722102</v>
      </c>
      <c r="P133" s="69">
        <f t="shared" si="13"/>
        <v>0.28345865982370799</v>
      </c>
      <c r="Q133" s="69">
        <f t="shared" si="14"/>
        <v>0</v>
      </c>
      <c r="R133" s="69">
        <f t="shared" si="15"/>
        <v>0.36308558197196</v>
      </c>
      <c r="S133" s="69">
        <f t="shared" si="16"/>
        <v>0.59773552071466707</v>
      </c>
    </row>
    <row r="134" spans="1:19" x14ac:dyDescent="0.35">
      <c r="A134" s="86" t="s">
        <v>160</v>
      </c>
      <c r="B134" s="37" t="s">
        <v>264</v>
      </c>
      <c r="C134" s="47">
        <f t="shared" si="9"/>
        <v>6.3993860025875871E-2</v>
      </c>
      <c r="D134" s="47">
        <f t="shared" si="10"/>
        <v>0.36621673789776998</v>
      </c>
      <c r="E134" s="47">
        <f t="shared" si="11"/>
        <v>0.52232879866733195</v>
      </c>
      <c r="H134"/>
      <c r="I134" s="85">
        <v>0.112791444645049</v>
      </c>
      <c r="J134" s="85">
        <v>7.9190135432578607E-2</v>
      </c>
      <c r="K134" s="85">
        <v>0</v>
      </c>
      <c r="L134" s="85">
        <v>0.36621673789776998</v>
      </c>
      <c r="M134" s="85">
        <v>0.47767120133266799</v>
      </c>
      <c r="O134" s="69">
        <f t="shared" si="12"/>
        <v>0.112791444645049</v>
      </c>
      <c r="P134" s="69">
        <f t="shared" si="13"/>
        <v>7.9190135432578607E-2</v>
      </c>
      <c r="Q134" s="69">
        <f t="shared" si="14"/>
        <v>0</v>
      </c>
      <c r="R134" s="69">
        <f t="shared" si="15"/>
        <v>0.36621673789776998</v>
      </c>
      <c r="S134" s="69">
        <f t="shared" si="16"/>
        <v>0.52232879866733195</v>
      </c>
    </row>
    <row r="135" spans="1:19" x14ac:dyDescent="0.35">
      <c r="A135" s="86" t="s">
        <v>161</v>
      </c>
      <c r="B135" s="37" t="s">
        <v>289</v>
      </c>
      <c r="C135" s="47">
        <f t="shared" si="9"/>
        <v>0.87071227726492761</v>
      </c>
      <c r="D135" s="47">
        <f t="shared" si="10"/>
        <v>0.83609555935576696</v>
      </c>
      <c r="E135" s="47">
        <f t="shared" si="11"/>
        <v>0.59475426553500899</v>
      </c>
      <c r="H135"/>
      <c r="I135" s="85">
        <v>0.85948987048567005</v>
      </c>
      <c r="J135" s="85">
        <v>0.86401776227010696</v>
      </c>
      <c r="K135" s="85">
        <v>0.88862919903900595</v>
      </c>
      <c r="L135" s="85">
        <v>0.83609555935576696</v>
      </c>
      <c r="M135" s="85">
        <v>0.40524573446499101</v>
      </c>
      <c r="O135" s="69">
        <f t="shared" si="12"/>
        <v>0.85948987048567005</v>
      </c>
      <c r="P135" s="69">
        <f t="shared" si="13"/>
        <v>0.86401776227010696</v>
      </c>
      <c r="Q135" s="69">
        <f t="shared" si="14"/>
        <v>0.88862919903900595</v>
      </c>
      <c r="R135" s="69">
        <f t="shared" si="15"/>
        <v>0.83609555935576696</v>
      </c>
      <c r="S135" s="69">
        <f t="shared" si="16"/>
        <v>0.59475426553500899</v>
      </c>
    </row>
    <row r="136" spans="1:19" x14ac:dyDescent="0.35">
      <c r="A136" s="86" t="s">
        <v>162</v>
      </c>
      <c r="B136" s="37" t="s">
        <v>235</v>
      </c>
      <c r="C136" s="47">
        <f t="shared" si="9"/>
        <v>0.34644680440974501</v>
      </c>
      <c r="D136" s="47">
        <f t="shared" si="10"/>
        <v>0.28262569658713299</v>
      </c>
      <c r="E136" s="47">
        <f t="shared" si="11"/>
        <v>0.15544577732521103</v>
      </c>
      <c r="H136"/>
      <c r="I136" s="85">
        <v>0.25654308705684398</v>
      </c>
      <c r="J136" s="85">
        <v>0.36399945525276201</v>
      </c>
      <c r="K136" s="85">
        <v>0.418797870919629</v>
      </c>
      <c r="L136" s="85">
        <v>0.28262569658713299</v>
      </c>
      <c r="M136" s="85">
        <v>0.84455422267478897</v>
      </c>
      <c r="O136" s="69">
        <f t="shared" si="12"/>
        <v>0.25654308705684398</v>
      </c>
      <c r="P136" s="69">
        <f t="shared" si="13"/>
        <v>0.36399945525276201</v>
      </c>
      <c r="Q136" s="69">
        <f t="shared" si="14"/>
        <v>0.418797870919629</v>
      </c>
      <c r="R136" s="69">
        <f t="shared" si="15"/>
        <v>0.28262569658713299</v>
      </c>
      <c r="S136" s="69">
        <f t="shared" si="16"/>
        <v>0.15544577732521103</v>
      </c>
    </row>
    <row r="137" spans="1:19" x14ac:dyDescent="0.35">
      <c r="A137" s="86" t="s">
        <v>163</v>
      </c>
      <c r="B137" s="37" t="s">
        <v>276</v>
      </c>
      <c r="C137" s="47">
        <f t="shared" ref="C137:C181" si="17">AVERAGE(O137:Q137)</f>
        <v>0.37146633795017303</v>
      </c>
      <c r="D137" s="47">
        <f t="shared" ref="D137:D181" si="18">+R137</f>
        <v>0.56745021169959597</v>
      </c>
      <c r="E137" s="47">
        <f t="shared" ref="E137:E181" si="19">+S137</f>
        <v>0.61245727934497696</v>
      </c>
      <c r="H137"/>
      <c r="I137" s="85">
        <v>0.36573952657191</v>
      </c>
      <c r="J137" s="85">
        <v>0.23922688090522201</v>
      </c>
      <c r="K137" s="85">
        <v>0.50943260637338705</v>
      </c>
      <c r="L137" s="85">
        <v>0.56745021169959597</v>
      </c>
      <c r="M137" s="85">
        <v>0.38754272065502299</v>
      </c>
      <c r="O137" s="69">
        <f t="shared" ref="O137:O181" si="20">IF(ISNUMBER(I137)=TRUE,O$5*(I137-O$4)/(O$3-O$4)+(1-O$5)*(1-(I137-O$4)/(O$3-O$4)),"..")</f>
        <v>0.36573952657191</v>
      </c>
      <c r="P137" s="69">
        <f t="shared" ref="P137:P181" si="21">IF(ISNUMBER(J137)=TRUE,P$5*(J137-P$4)/(P$3-P$4)+(1-P$5)*(1-(J137-P$4)/(P$3-P$4)),"..")</f>
        <v>0.23922688090522201</v>
      </c>
      <c r="Q137" s="69">
        <f t="shared" ref="Q137:Q181" si="22">IF(ISNUMBER(K137)=TRUE,Q$5*(K137-Q$4)/(Q$3-Q$4)+(1-Q$5)*(1-(K137-Q$4)/(Q$3-Q$4)),"..")</f>
        <v>0.50943260637338705</v>
      </c>
      <c r="R137" s="69">
        <f t="shared" ref="R137:R181" si="23">IF(ISNUMBER(L137)=TRUE,R$5*(L137-R$4)/(R$3-R$4)+(1-R$5)*(1-(L137-R$4)/(R$3-R$4)),"..")</f>
        <v>0.56745021169959597</v>
      </c>
      <c r="S137" s="69">
        <f t="shared" ref="S137:S181" si="24">IF(ISNUMBER(M137)=TRUE,S$5*(M137-S$4)/(S$3-S$4)+(1-S$5)*(1-(M137-S$4)/(S$3-S$4)),"..")</f>
        <v>0.61245727934497696</v>
      </c>
    </row>
    <row r="138" spans="1:19" x14ac:dyDescent="0.35">
      <c r="A138" s="86" t="s">
        <v>164</v>
      </c>
      <c r="B138" s="37" t="s">
        <v>351</v>
      </c>
      <c r="C138" s="47">
        <f t="shared" si="17"/>
        <v>5.9782540854776002E-2</v>
      </c>
      <c r="D138" s="47">
        <f t="shared" si="18"/>
        <v>0.229494748317286</v>
      </c>
      <c r="E138" s="47">
        <f t="shared" si="19"/>
        <v>0.52224900092734194</v>
      </c>
      <c r="H138"/>
      <c r="I138" s="85">
        <v>0.14717657276997101</v>
      </c>
      <c r="J138" s="85">
        <v>3.2171049794356997E-2</v>
      </c>
      <c r="K138" s="85">
        <v>0</v>
      </c>
      <c r="L138" s="85">
        <v>0.229494748317286</v>
      </c>
      <c r="M138" s="85">
        <v>0.477750999072658</v>
      </c>
      <c r="O138" s="69">
        <f t="shared" si="20"/>
        <v>0.14717657276997101</v>
      </c>
      <c r="P138" s="69">
        <f t="shared" si="21"/>
        <v>3.2171049794356997E-2</v>
      </c>
      <c r="Q138" s="69">
        <f t="shared" si="22"/>
        <v>0</v>
      </c>
      <c r="R138" s="69">
        <f t="shared" si="23"/>
        <v>0.229494748317286</v>
      </c>
      <c r="S138" s="69">
        <f t="shared" si="24"/>
        <v>0.52224900092734194</v>
      </c>
    </row>
    <row r="139" spans="1:19" x14ac:dyDescent="0.35">
      <c r="A139" s="86" t="s">
        <v>165</v>
      </c>
      <c r="B139" s="37" t="s">
        <v>227</v>
      </c>
      <c r="C139" s="47">
        <f t="shared" si="17"/>
        <v>0.41285449002477131</v>
      </c>
      <c r="D139" s="47">
        <f t="shared" si="18"/>
        <v>0.18696505232800201</v>
      </c>
      <c r="E139" s="47">
        <f t="shared" si="19"/>
        <v>0.20949640829477101</v>
      </c>
      <c r="H139"/>
      <c r="I139" s="85">
        <v>0.30912976269402498</v>
      </c>
      <c r="J139" s="85">
        <v>0.52051158355538396</v>
      </c>
      <c r="K139" s="85">
        <v>0.408922123824905</v>
      </c>
      <c r="L139" s="85">
        <v>0.18696505232800201</v>
      </c>
      <c r="M139" s="85">
        <v>0.79050359170522899</v>
      </c>
      <c r="O139" s="69">
        <f t="shared" si="20"/>
        <v>0.30912976269402498</v>
      </c>
      <c r="P139" s="69">
        <f t="shared" si="21"/>
        <v>0.52051158355538396</v>
      </c>
      <c r="Q139" s="69">
        <f t="shared" si="22"/>
        <v>0.408922123824905</v>
      </c>
      <c r="R139" s="69">
        <f t="shared" si="23"/>
        <v>0.18696505232800201</v>
      </c>
      <c r="S139" s="69">
        <f t="shared" si="24"/>
        <v>0.20949640829477101</v>
      </c>
    </row>
    <row r="140" spans="1:19" x14ac:dyDescent="0.35">
      <c r="A140" s="86" t="s">
        <v>43</v>
      </c>
      <c r="B140" s="37" t="s">
        <v>214</v>
      </c>
      <c r="C140" s="47">
        <f t="shared" si="17"/>
        <v>0.83952117346780042</v>
      </c>
      <c r="D140" s="47">
        <f t="shared" si="18"/>
        <v>0.78791532686717403</v>
      </c>
      <c r="E140" s="47">
        <f t="shared" si="19"/>
        <v>0.70323046145286394</v>
      </c>
      <c r="H140"/>
      <c r="I140" s="85">
        <v>0.93551488032216901</v>
      </c>
      <c r="J140" s="85">
        <v>0.845279976638875</v>
      </c>
      <c r="K140" s="85">
        <v>0.73776866344235703</v>
      </c>
      <c r="L140" s="85">
        <v>0.78791532686717403</v>
      </c>
      <c r="M140" s="85">
        <v>0.296769538547136</v>
      </c>
      <c r="O140" s="69">
        <f t="shared" si="20"/>
        <v>0.93551488032216901</v>
      </c>
      <c r="P140" s="69">
        <f t="shared" si="21"/>
        <v>0.845279976638875</v>
      </c>
      <c r="Q140" s="69">
        <f t="shared" si="22"/>
        <v>0.73776866344235703</v>
      </c>
      <c r="R140" s="69">
        <f t="shared" si="23"/>
        <v>0.78791532686717403</v>
      </c>
      <c r="S140" s="69">
        <f t="shared" si="24"/>
        <v>0.70323046145286394</v>
      </c>
    </row>
    <row r="141" spans="1:19" x14ac:dyDescent="0.35">
      <c r="A141" s="86" t="s">
        <v>166</v>
      </c>
      <c r="B141" s="37" t="s">
        <v>443</v>
      </c>
      <c r="C141" s="47">
        <f t="shared" si="17"/>
        <v>0.62214260076278538</v>
      </c>
      <c r="D141" s="47">
        <f t="shared" si="18"/>
        <v>0.68504963931162599</v>
      </c>
      <c r="E141" s="47">
        <f t="shared" si="19"/>
        <v>0.97000636895027148</v>
      </c>
      <c r="H141"/>
      <c r="I141" s="85">
        <v>0.32663225014491598</v>
      </c>
      <c r="J141" s="85">
        <v>0.64780592009261595</v>
      </c>
      <c r="K141" s="85">
        <v>0.89198963205082404</v>
      </c>
      <c r="L141" s="85">
        <v>0.68504963931162599</v>
      </c>
      <c r="M141" s="85">
        <v>2.9993631049728499E-2</v>
      </c>
      <c r="O141" s="69">
        <f t="shared" si="20"/>
        <v>0.32663225014491598</v>
      </c>
      <c r="P141" s="69">
        <f t="shared" si="21"/>
        <v>0.64780592009261595</v>
      </c>
      <c r="Q141" s="69">
        <f t="shared" si="22"/>
        <v>0.89198963205082404</v>
      </c>
      <c r="R141" s="69">
        <f t="shared" si="23"/>
        <v>0.68504963931162599</v>
      </c>
      <c r="S141" s="69">
        <f t="shared" si="24"/>
        <v>0.97000636895027148</v>
      </c>
    </row>
    <row r="142" spans="1:19" x14ac:dyDescent="0.35">
      <c r="A142" s="86" t="s">
        <v>167</v>
      </c>
      <c r="B142" s="37" t="s">
        <v>291</v>
      </c>
      <c r="C142" s="47">
        <f t="shared" si="17"/>
        <v>0.78348049409814935</v>
      </c>
      <c r="D142" s="47">
        <f t="shared" si="18"/>
        <v>0.680960395052844</v>
      </c>
      <c r="E142" s="47">
        <f t="shared" si="19"/>
        <v>0.411695195339709</v>
      </c>
      <c r="H142"/>
      <c r="I142" s="85">
        <v>0.82268949053614704</v>
      </c>
      <c r="J142" s="85">
        <v>0.87620429395958899</v>
      </c>
      <c r="K142" s="85">
        <v>0.65154769779871202</v>
      </c>
      <c r="L142" s="85">
        <v>0.680960395052844</v>
      </c>
      <c r="M142" s="85">
        <v>0.588304804660291</v>
      </c>
      <c r="O142" s="69">
        <f t="shared" si="20"/>
        <v>0.82268949053614704</v>
      </c>
      <c r="P142" s="69">
        <f t="shared" si="21"/>
        <v>0.87620429395958899</v>
      </c>
      <c r="Q142" s="69">
        <f t="shared" si="22"/>
        <v>0.65154769779871202</v>
      </c>
      <c r="R142" s="69">
        <f t="shared" si="23"/>
        <v>0.680960395052844</v>
      </c>
      <c r="S142" s="69">
        <f t="shared" si="24"/>
        <v>0.411695195339709</v>
      </c>
    </row>
    <row r="143" spans="1:19" x14ac:dyDescent="0.35">
      <c r="A143" s="86" t="s">
        <v>168</v>
      </c>
      <c r="B143" s="37" t="s">
        <v>361</v>
      </c>
      <c r="C143" s="47">
        <f t="shared" si="17"/>
        <v>0.72765398087122757</v>
      </c>
      <c r="D143" s="47">
        <f t="shared" si="18"/>
        <v>0.55185225520725301</v>
      </c>
      <c r="E143" s="47">
        <f t="shared" si="19"/>
        <v>0.20309073242162601</v>
      </c>
      <c r="H143"/>
      <c r="I143" s="85">
        <v>0.78193941203131601</v>
      </c>
      <c r="J143" s="85">
        <v>0.81433328804545302</v>
      </c>
      <c r="K143" s="85">
        <v>0.58668924253691401</v>
      </c>
      <c r="L143" s="85">
        <v>0.55185225520725301</v>
      </c>
      <c r="M143" s="85">
        <v>0.79690926757837399</v>
      </c>
      <c r="O143" s="69">
        <f t="shared" si="20"/>
        <v>0.78193941203131601</v>
      </c>
      <c r="P143" s="69">
        <f t="shared" si="21"/>
        <v>0.81433328804545302</v>
      </c>
      <c r="Q143" s="69">
        <f t="shared" si="22"/>
        <v>0.58668924253691401</v>
      </c>
      <c r="R143" s="69">
        <f t="shared" si="23"/>
        <v>0.55185225520725301</v>
      </c>
      <c r="S143" s="69">
        <f t="shared" si="24"/>
        <v>0.20309073242162601</v>
      </c>
    </row>
    <row r="144" spans="1:19" x14ac:dyDescent="0.35">
      <c r="A144" s="86" t="s">
        <v>169</v>
      </c>
      <c r="B144" s="37" t="s">
        <v>242</v>
      </c>
      <c r="C144" s="47">
        <f t="shared" si="17"/>
        <v>0.8025459672245393</v>
      </c>
      <c r="D144" s="47">
        <f t="shared" si="18"/>
        <v>0.70092722403165797</v>
      </c>
      <c r="E144" s="47">
        <f t="shared" si="19"/>
        <v>0.42800299407220599</v>
      </c>
      <c r="H144"/>
      <c r="I144" s="85">
        <v>0.84966942540165202</v>
      </c>
      <c r="J144" s="85">
        <v>0.85895947672948003</v>
      </c>
      <c r="K144" s="85">
        <v>0.69900899954248596</v>
      </c>
      <c r="L144" s="85">
        <v>0.70092722403165797</v>
      </c>
      <c r="M144" s="85">
        <v>0.57199700592779401</v>
      </c>
      <c r="O144" s="69">
        <f t="shared" si="20"/>
        <v>0.84966942540165202</v>
      </c>
      <c r="P144" s="69">
        <f t="shared" si="21"/>
        <v>0.85895947672948003</v>
      </c>
      <c r="Q144" s="69">
        <f t="shared" si="22"/>
        <v>0.69900899954248596</v>
      </c>
      <c r="R144" s="69">
        <f t="shared" si="23"/>
        <v>0.70092722403165797</v>
      </c>
      <c r="S144" s="69">
        <f t="shared" si="24"/>
        <v>0.42800299407220599</v>
      </c>
    </row>
    <row r="145" spans="1:19" x14ac:dyDescent="0.35">
      <c r="A145" s="86" t="s">
        <v>0</v>
      </c>
      <c r="B145" s="37" t="s">
        <v>279</v>
      </c>
      <c r="C145" s="47">
        <f t="shared" si="17"/>
        <v>0.61770592428870763</v>
      </c>
      <c r="D145" s="47">
        <f t="shared" si="18"/>
        <v>0.51961785366967095</v>
      </c>
      <c r="E145" s="47">
        <f t="shared" si="19"/>
        <v>0.27665019031235805</v>
      </c>
      <c r="H145"/>
      <c r="I145" s="85">
        <v>0.67502172537989402</v>
      </c>
      <c r="J145" s="85">
        <v>0.64889926036100898</v>
      </c>
      <c r="K145" s="85">
        <v>0.52919678712522</v>
      </c>
      <c r="L145" s="85">
        <v>0.51961785366967095</v>
      </c>
      <c r="M145" s="85">
        <v>0.72334980968764195</v>
      </c>
      <c r="O145" s="69">
        <f t="shared" si="20"/>
        <v>0.67502172537989402</v>
      </c>
      <c r="P145" s="69">
        <f t="shared" si="21"/>
        <v>0.64889926036100898</v>
      </c>
      <c r="Q145" s="69">
        <f t="shared" si="22"/>
        <v>0.52919678712522</v>
      </c>
      <c r="R145" s="69">
        <f t="shared" si="23"/>
        <v>0.51961785366967095</v>
      </c>
      <c r="S145" s="69">
        <f t="shared" si="24"/>
        <v>0.27665019031235805</v>
      </c>
    </row>
    <row r="146" spans="1:19" x14ac:dyDescent="0.35">
      <c r="A146" s="86" t="s">
        <v>170</v>
      </c>
      <c r="B146" s="37" t="s">
        <v>277</v>
      </c>
      <c r="C146" s="47">
        <f t="shared" si="17"/>
        <v>0.29928511710510669</v>
      </c>
      <c r="D146" s="47">
        <f t="shared" si="18"/>
        <v>0.27802616664034402</v>
      </c>
      <c r="E146" s="47">
        <f t="shared" si="19"/>
        <v>8.238407211403298E-2</v>
      </c>
      <c r="H146"/>
      <c r="I146" s="85">
        <v>0.476791319806393</v>
      </c>
      <c r="J146" s="85">
        <v>0.42106403150892702</v>
      </c>
      <c r="K146" s="85">
        <v>0</v>
      </c>
      <c r="L146" s="85">
        <v>0.27802616664034402</v>
      </c>
      <c r="M146" s="85">
        <v>0.91761592788596702</v>
      </c>
      <c r="O146" s="69">
        <f t="shared" si="20"/>
        <v>0.476791319806393</v>
      </c>
      <c r="P146" s="69">
        <f t="shared" si="21"/>
        <v>0.42106403150892702</v>
      </c>
      <c r="Q146" s="69">
        <f t="shared" si="22"/>
        <v>0</v>
      </c>
      <c r="R146" s="69">
        <f t="shared" si="23"/>
        <v>0.27802616664034402</v>
      </c>
      <c r="S146" s="69">
        <f t="shared" si="24"/>
        <v>8.238407211403298E-2</v>
      </c>
    </row>
    <row r="147" spans="1:19" x14ac:dyDescent="0.35">
      <c r="A147" s="86" t="s">
        <v>199</v>
      </c>
      <c r="B147" s="37" t="s">
        <v>352</v>
      </c>
      <c r="C147" s="47">
        <f t="shared" si="17"/>
        <v>0.62585303646065971</v>
      </c>
      <c r="D147" s="47">
        <f t="shared" si="18"/>
        <v>0.68191887161181797</v>
      </c>
      <c r="E147" s="47">
        <f t="shared" si="19"/>
        <v>0.37647145281102301</v>
      </c>
      <c r="H147"/>
      <c r="I147" s="85">
        <v>0.56569236351951802</v>
      </c>
      <c r="J147" s="85">
        <v>0.73778010922021298</v>
      </c>
      <c r="K147" s="85">
        <v>0.57408663664224802</v>
      </c>
      <c r="L147" s="85">
        <v>0.68191887161181797</v>
      </c>
      <c r="M147" s="85">
        <v>0.62352854718897699</v>
      </c>
      <c r="O147" s="69">
        <f t="shared" si="20"/>
        <v>0.56569236351951802</v>
      </c>
      <c r="P147" s="69">
        <f t="shared" si="21"/>
        <v>0.73778010922021298</v>
      </c>
      <c r="Q147" s="69">
        <f t="shared" si="22"/>
        <v>0.57408663664224802</v>
      </c>
      <c r="R147" s="69">
        <f t="shared" si="23"/>
        <v>0.68191887161181797</v>
      </c>
      <c r="S147" s="69">
        <f t="shared" si="24"/>
        <v>0.37647145281102301</v>
      </c>
    </row>
    <row r="148" spans="1:19" x14ac:dyDescent="0.35">
      <c r="A148" s="86" t="s">
        <v>171</v>
      </c>
      <c r="B148" s="37" t="s">
        <v>244</v>
      </c>
      <c r="C148" s="47">
        <f t="shared" si="17"/>
        <v>0.16602506253631399</v>
      </c>
      <c r="D148" s="47">
        <f t="shared" si="18"/>
        <v>0.16233783128743301</v>
      </c>
      <c r="E148" s="47">
        <f t="shared" si="19"/>
        <v>0.10961801572728502</v>
      </c>
      <c r="H148"/>
      <c r="I148" s="85">
        <v>0.10568078505929999</v>
      </c>
      <c r="J148" s="85">
        <v>0.39239440254964197</v>
      </c>
      <c r="K148" s="85">
        <v>0</v>
      </c>
      <c r="L148" s="85">
        <v>0.16233783128743301</v>
      </c>
      <c r="M148" s="85">
        <v>0.89038198427271498</v>
      </c>
      <c r="O148" s="69">
        <f t="shared" si="20"/>
        <v>0.10568078505929999</v>
      </c>
      <c r="P148" s="69">
        <f t="shared" si="21"/>
        <v>0.39239440254964197</v>
      </c>
      <c r="Q148" s="69">
        <f t="shared" si="22"/>
        <v>0</v>
      </c>
      <c r="R148" s="69">
        <f t="shared" si="23"/>
        <v>0.16233783128743301</v>
      </c>
      <c r="S148" s="69">
        <f t="shared" si="24"/>
        <v>0.10961801572728502</v>
      </c>
    </row>
    <row r="149" spans="1:19" x14ac:dyDescent="0.35">
      <c r="A149" s="86" t="s">
        <v>172</v>
      </c>
      <c r="B149" s="37" t="s">
        <v>353</v>
      </c>
      <c r="C149" s="47">
        <f t="shared" si="17"/>
        <v>0.81924161044835209</v>
      </c>
      <c r="D149" s="47">
        <f t="shared" si="18"/>
        <v>0.84385901805225605</v>
      </c>
      <c r="E149" s="47">
        <f t="shared" si="19"/>
        <v>0.73132235114861299</v>
      </c>
      <c r="H149"/>
      <c r="I149" s="85">
        <v>0.79141229138056901</v>
      </c>
      <c r="J149" s="85">
        <v>0.83653063437858299</v>
      </c>
      <c r="K149" s="85">
        <v>0.82978190558590403</v>
      </c>
      <c r="L149" s="85">
        <v>0.84385901805225605</v>
      </c>
      <c r="M149" s="85">
        <v>0.26867764885138701</v>
      </c>
      <c r="O149" s="69">
        <f t="shared" si="20"/>
        <v>0.79141229138056901</v>
      </c>
      <c r="P149" s="69">
        <f t="shared" si="21"/>
        <v>0.83653063437858299</v>
      </c>
      <c r="Q149" s="69">
        <f t="shared" si="22"/>
        <v>0.82978190558590403</v>
      </c>
      <c r="R149" s="69">
        <f t="shared" si="23"/>
        <v>0.84385901805225605</v>
      </c>
      <c r="S149" s="69">
        <f t="shared" si="24"/>
        <v>0.73132235114861299</v>
      </c>
    </row>
    <row r="150" spans="1:19" x14ac:dyDescent="0.35">
      <c r="A150" s="86" t="s">
        <v>173</v>
      </c>
      <c r="B150" s="37" t="s">
        <v>234</v>
      </c>
      <c r="C150" s="47">
        <f t="shared" si="17"/>
        <v>0.88927838331118825</v>
      </c>
      <c r="D150" s="47">
        <f t="shared" si="18"/>
        <v>0.72140991489137096</v>
      </c>
      <c r="E150" s="47">
        <f t="shared" si="19"/>
        <v>0.58178429088970796</v>
      </c>
      <c r="H150"/>
      <c r="I150" s="85">
        <v>0.85405074697259398</v>
      </c>
      <c r="J150" s="85">
        <v>0.88461752022664497</v>
      </c>
      <c r="K150" s="85">
        <v>0.92916688273432602</v>
      </c>
      <c r="L150" s="85">
        <v>0.72140991489137096</v>
      </c>
      <c r="M150" s="85">
        <v>0.41821570911029199</v>
      </c>
      <c r="O150" s="69">
        <f t="shared" si="20"/>
        <v>0.85405074697259398</v>
      </c>
      <c r="P150" s="69">
        <f t="shared" si="21"/>
        <v>0.88461752022664497</v>
      </c>
      <c r="Q150" s="69">
        <f t="shared" si="22"/>
        <v>0.92916688273432602</v>
      </c>
      <c r="R150" s="69">
        <f t="shared" si="23"/>
        <v>0.72140991489137096</v>
      </c>
      <c r="S150" s="69">
        <f t="shared" si="24"/>
        <v>0.58178429088970796</v>
      </c>
    </row>
    <row r="151" spans="1:19" x14ac:dyDescent="0.35">
      <c r="A151" s="86" t="s">
        <v>174</v>
      </c>
      <c r="B151" s="37" t="s">
        <v>354</v>
      </c>
      <c r="C151" s="47">
        <f t="shared" si="17"/>
        <v>0.8924775052914683</v>
      </c>
      <c r="D151" s="47">
        <f t="shared" si="18"/>
        <v>0.83805202475705798</v>
      </c>
      <c r="E151" s="47">
        <f t="shared" si="19"/>
        <v>0.61989957960904807</v>
      </c>
      <c r="H151"/>
      <c r="I151" s="85">
        <v>0.87361690369887102</v>
      </c>
      <c r="J151" s="85">
        <v>0.87583116343440304</v>
      </c>
      <c r="K151" s="85">
        <v>0.92798444874113095</v>
      </c>
      <c r="L151" s="85">
        <v>0.83805202475705798</v>
      </c>
      <c r="M151" s="85">
        <v>0.38010042039095199</v>
      </c>
      <c r="O151" s="69">
        <f t="shared" si="20"/>
        <v>0.87361690369887102</v>
      </c>
      <c r="P151" s="69">
        <f t="shared" si="21"/>
        <v>0.87583116343440304</v>
      </c>
      <c r="Q151" s="69">
        <f t="shared" si="22"/>
        <v>0.92798444874113095</v>
      </c>
      <c r="R151" s="69">
        <f t="shared" si="23"/>
        <v>0.83805202475705798</v>
      </c>
      <c r="S151" s="69">
        <f t="shared" si="24"/>
        <v>0.61989957960904807</v>
      </c>
    </row>
    <row r="152" spans="1:19" x14ac:dyDescent="0.35">
      <c r="A152" s="86" t="s">
        <v>175</v>
      </c>
      <c r="B152" s="37" t="s">
        <v>290</v>
      </c>
      <c r="C152" s="47">
        <f t="shared" si="17"/>
        <v>0.93071212748649002</v>
      </c>
      <c r="D152" s="47">
        <f t="shared" si="18"/>
        <v>0.92265103750751798</v>
      </c>
      <c r="E152" s="47">
        <f t="shared" si="19"/>
        <v>0.78467609375542502</v>
      </c>
      <c r="H152"/>
      <c r="I152" s="85">
        <v>0.931680620667662</v>
      </c>
      <c r="J152" s="85">
        <v>0.91372005363950404</v>
      </c>
      <c r="K152" s="85">
        <v>0.94673570815230401</v>
      </c>
      <c r="L152" s="85">
        <v>0.92265103750751798</v>
      </c>
      <c r="M152" s="85">
        <v>0.21532390624457501</v>
      </c>
      <c r="O152" s="69">
        <f t="shared" si="20"/>
        <v>0.931680620667662</v>
      </c>
      <c r="P152" s="69">
        <f t="shared" si="21"/>
        <v>0.91372005363950404</v>
      </c>
      <c r="Q152" s="69">
        <f t="shared" si="22"/>
        <v>0.94673570815230401</v>
      </c>
      <c r="R152" s="69">
        <f t="shared" si="23"/>
        <v>0.92265103750751798</v>
      </c>
      <c r="S152" s="69">
        <f t="shared" si="24"/>
        <v>0.78467609375542502</v>
      </c>
    </row>
    <row r="153" spans="1:19" x14ac:dyDescent="0.35">
      <c r="A153" s="86" t="s">
        <v>176</v>
      </c>
      <c r="B153" s="37" t="s">
        <v>295</v>
      </c>
      <c r="C153" s="47">
        <f t="shared" si="17"/>
        <v>0.95338920270800498</v>
      </c>
      <c r="D153" s="47">
        <f t="shared" si="18"/>
        <v>0.96992194903907203</v>
      </c>
      <c r="E153" s="47">
        <f t="shared" si="19"/>
        <v>0.98324003950627048</v>
      </c>
      <c r="H153"/>
      <c r="I153" s="85">
        <v>0.96464451092969195</v>
      </c>
      <c r="J153" s="85">
        <v>0.92012571914627495</v>
      </c>
      <c r="K153" s="85">
        <v>0.97539737804804805</v>
      </c>
      <c r="L153" s="85">
        <v>0.96992194903907203</v>
      </c>
      <c r="M153" s="85">
        <v>1.6759960493729499E-2</v>
      </c>
      <c r="O153" s="69">
        <f t="shared" si="20"/>
        <v>0.96464451092969195</v>
      </c>
      <c r="P153" s="69">
        <f t="shared" si="21"/>
        <v>0.92012571914627495</v>
      </c>
      <c r="Q153" s="69">
        <f t="shared" si="22"/>
        <v>0.97539737804804805</v>
      </c>
      <c r="R153" s="69">
        <f t="shared" si="23"/>
        <v>0.96992194903907203</v>
      </c>
      <c r="S153" s="69">
        <f t="shared" si="24"/>
        <v>0.98324003950627048</v>
      </c>
    </row>
    <row r="154" spans="1:19" x14ac:dyDescent="0.35">
      <c r="A154" s="86" t="s">
        <v>177</v>
      </c>
      <c r="B154" s="37" t="s">
        <v>367</v>
      </c>
      <c r="C154" s="47">
        <f t="shared" si="17"/>
        <v>0.18280652237372838</v>
      </c>
      <c r="D154" s="47">
        <f t="shared" si="18"/>
        <v>0.31238390086151202</v>
      </c>
      <c r="E154" s="47">
        <f t="shared" si="19"/>
        <v>0.35378377158503205</v>
      </c>
      <c r="H154"/>
      <c r="I154" s="85">
        <v>0.237481248791657</v>
      </c>
      <c r="J154" s="85">
        <v>5.0165983258155203E-2</v>
      </c>
      <c r="K154" s="85">
        <v>0.26077233507137298</v>
      </c>
      <c r="L154" s="85">
        <v>0.31238390086151202</v>
      </c>
      <c r="M154" s="85">
        <v>0.64621622841496795</v>
      </c>
      <c r="O154" s="69">
        <f t="shared" si="20"/>
        <v>0.237481248791657</v>
      </c>
      <c r="P154" s="69">
        <f t="shared" si="21"/>
        <v>5.0165983258155203E-2</v>
      </c>
      <c r="Q154" s="69">
        <f t="shared" si="22"/>
        <v>0.26077233507137298</v>
      </c>
      <c r="R154" s="69">
        <f t="shared" si="23"/>
        <v>0.31238390086151202</v>
      </c>
      <c r="S154" s="69">
        <f t="shared" si="24"/>
        <v>0.35378377158503205</v>
      </c>
    </row>
    <row r="155" spans="1:19" x14ac:dyDescent="0.35">
      <c r="A155" s="86" t="s">
        <v>178</v>
      </c>
      <c r="B155" s="37" t="s">
        <v>355</v>
      </c>
      <c r="C155" s="47">
        <f t="shared" si="17"/>
        <v>0.73187509702523368</v>
      </c>
      <c r="D155" s="47">
        <f t="shared" si="18"/>
        <v>0.77187909575140001</v>
      </c>
      <c r="E155" s="47">
        <f t="shared" si="19"/>
        <v>0.76796632001321297</v>
      </c>
      <c r="H155"/>
      <c r="I155" s="85">
        <v>0.70172336004836899</v>
      </c>
      <c r="J155" s="85">
        <v>0.740918035182071</v>
      </c>
      <c r="K155" s="85">
        <v>0.75298389584526104</v>
      </c>
      <c r="L155" s="85">
        <v>0.77187909575140001</v>
      </c>
      <c r="M155" s="85">
        <v>0.23203367998678701</v>
      </c>
      <c r="O155" s="69">
        <f t="shared" si="20"/>
        <v>0.70172336004836899</v>
      </c>
      <c r="P155" s="69">
        <f t="shared" si="21"/>
        <v>0.740918035182071</v>
      </c>
      <c r="Q155" s="69">
        <f t="shared" si="22"/>
        <v>0.75298389584526104</v>
      </c>
      <c r="R155" s="69">
        <f t="shared" si="23"/>
        <v>0.77187909575140001</v>
      </c>
      <c r="S155" s="69">
        <f t="shared" si="24"/>
        <v>0.76796632001321297</v>
      </c>
    </row>
    <row r="156" spans="1:19" x14ac:dyDescent="0.35">
      <c r="A156" s="86" t="s">
        <v>179</v>
      </c>
      <c r="B156" s="37" t="s">
        <v>265</v>
      </c>
      <c r="C156" s="47">
        <f t="shared" si="17"/>
        <v>5.5653383759514001E-2</v>
      </c>
      <c r="D156" s="47">
        <f t="shared" si="18"/>
        <v>8.45702376914894E-2</v>
      </c>
      <c r="E156" s="47">
        <f t="shared" si="19"/>
        <v>0.11258867075956502</v>
      </c>
      <c r="H156"/>
      <c r="I156" s="85">
        <v>7.0118652863234696E-2</v>
      </c>
      <c r="J156" s="85">
        <v>9.6841498415307301E-2</v>
      </c>
      <c r="K156" s="85">
        <v>0</v>
      </c>
      <c r="L156" s="85">
        <v>8.45702376914894E-2</v>
      </c>
      <c r="M156" s="85">
        <v>0.88741132924043498</v>
      </c>
      <c r="O156" s="69">
        <f t="shared" si="20"/>
        <v>7.0118652863234696E-2</v>
      </c>
      <c r="P156" s="69">
        <f t="shared" si="21"/>
        <v>9.6841498415307301E-2</v>
      </c>
      <c r="Q156" s="69">
        <f t="shared" si="22"/>
        <v>0</v>
      </c>
      <c r="R156" s="69">
        <f t="shared" si="23"/>
        <v>8.45702376914894E-2</v>
      </c>
      <c r="S156" s="69">
        <f t="shared" si="24"/>
        <v>0.11258867075956502</v>
      </c>
    </row>
    <row r="157" spans="1:19" x14ac:dyDescent="0.35">
      <c r="A157" s="86" t="s">
        <v>180</v>
      </c>
      <c r="B157" s="37" t="s">
        <v>356</v>
      </c>
      <c r="C157" s="47">
        <f t="shared" si="17"/>
        <v>0.40995165055985455</v>
      </c>
      <c r="D157" s="47">
        <f t="shared" si="18"/>
        <v>0.19058726471221901</v>
      </c>
      <c r="E157" s="47">
        <f t="shared" si="19"/>
        <v>3.1258178451728957E-2</v>
      </c>
      <c r="H157"/>
      <c r="I157" s="85">
        <v>0.63469916586119302</v>
      </c>
      <c r="J157" s="85">
        <v>0.529721421965759</v>
      </c>
      <c r="K157" s="85">
        <v>6.5434363852611602E-2</v>
      </c>
      <c r="L157" s="85">
        <v>0.19058726471221901</v>
      </c>
      <c r="M157" s="85">
        <v>0.96874182154827104</v>
      </c>
      <c r="O157" s="69">
        <f t="shared" si="20"/>
        <v>0.63469916586119302</v>
      </c>
      <c r="P157" s="69">
        <f t="shared" si="21"/>
        <v>0.529721421965759</v>
      </c>
      <c r="Q157" s="69">
        <f t="shared" si="22"/>
        <v>6.5434363852611602E-2</v>
      </c>
      <c r="R157" s="69">
        <f t="shared" si="23"/>
        <v>0.19058726471221901</v>
      </c>
      <c r="S157" s="69">
        <f t="shared" si="24"/>
        <v>3.1258178451728957E-2</v>
      </c>
    </row>
    <row r="158" spans="1:19" x14ac:dyDescent="0.35">
      <c r="A158" s="86" t="s">
        <v>181</v>
      </c>
      <c r="B158" s="37" t="s">
        <v>225</v>
      </c>
      <c r="C158" s="47">
        <f t="shared" si="17"/>
        <v>0.72561704031605101</v>
      </c>
      <c r="D158" s="47">
        <f t="shared" si="18"/>
        <v>0.59754944914455399</v>
      </c>
      <c r="E158" s="47">
        <f t="shared" si="19"/>
        <v>0.30220692340606603</v>
      </c>
      <c r="H158"/>
      <c r="I158" s="85">
        <v>0.80673421084599695</v>
      </c>
      <c r="J158" s="85">
        <v>0.81525174911621101</v>
      </c>
      <c r="K158" s="85">
        <v>0.55486516098594496</v>
      </c>
      <c r="L158" s="85">
        <v>0.59754944914455399</v>
      </c>
      <c r="M158" s="85">
        <v>0.69779307659393397</v>
      </c>
      <c r="O158" s="69">
        <f t="shared" si="20"/>
        <v>0.80673421084599695</v>
      </c>
      <c r="P158" s="69">
        <f t="shared" si="21"/>
        <v>0.81525174911621101</v>
      </c>
      <c r="Q158" s="69">
        <f t="shared" si="22"/>
        <v>0.55486516098594496</v>
      </c>
      <c r="R158" s="69">
        <f t="shared" si="23"/>
        <v>0.59754944914455399</v>
      </c>
      <c r="S158" s="69">
        <f t="shared" si="24"/>
        <v>0.30220692340606603</v>
      </c>
    </row>
    <row r="159" spans="1:19" x14ac:dyDescent="0.35">
      <c r="A159" s="86" t="s">
        <v>182</v>
      </c>
      <c r="B159" s="37" t="s">
        <v>252</v>
      </c>
      <c r="C159" s="47">
        <f t="shared" si="17"/>
        <v>0.219112593952383</v>
      </c>
      <c r="D159" s="47">
        <f t="shared" si="18"/>
        <v>0.34755625723212602</v>
      </c>
      <c r="E159" s="47">
        <f t="shared" si="19"/>
        <v>0.22586322677021697</v>
      </c>
      <c r="H159"/>
      <c r="I159" s="85">
        <v>0.239292909486614</v>
      </c>
      <c r="J159" s="85">
        <v>0.160917803848485</v>
      </c>
      <c r="K159" s="85">
        <v>0.25712706852204997</v>
      </c>
      <c r="L159" s="85">
        <v>0.34755625723212602</v>
      </c>
      <c r="M159" s="85">
        <v>0.77413677322978303</v>
      </c>
      <c r="O159" s="69">
        <f t="shared" si="20"/>
        <v>0.239292909486614</v>
      </c>
      <c r="P159" s="69">
        <f t="shared" si="21"/>
        <v>0.160917803848485</v>
      </c>
      <c r="Q159" s="69">
        <f t="shared" si="22"/>
        <v>0.25712706852204997</v>
      </c>
      <c r="R159" s="69">
        <f t="shared" si="23"/>
        <v>0.34755625723212602</v>
      </c>
      <c r="S159" s="69">
        <f t="shared" si="24"/>
        <v>0.22586322677021697</v>
      </c>
    </row>
    <row r="160" spans="1:19" x14ac:dyDescent="0.35">
      <c r="A160" s="86" t="s">
        <v>183</v>
      </c>
      <c r="B160" s="37" t="s">
        <v>278</v>
      </c>
      <c r="C160" s="47">
        <f t="shared" si="17"/>
        <v>0.15203130162201661</v>
      </c>
      <c r="D160" s="47">
        <f t="shared" si="18"/>
        <v>0.15166836172471301</v>
      </c>
      <c r="E160" s="47">
        <f t="shared" si="19"/>
        <v>9.8313021227390052E-2</v>
      </c>
      <c r="H160"/>
      <c r="I160" s="85">
        <v>0.241655377156029</v>
      </c>
      <c r="J160" s="85">
        <v>0.144996662236511</v>
      </c>
      <c r="K160" s="85">
        <v>6.9441865473509806E-2</v>
      </c>
      <c r="L160" s="85">
        <v>0.15166836172471301</v>
      </c>
      <c r="M160" s="85">
        <v>0.90168697877260995</v>
      </c>
      <c r="O160" s="69">
        <f t="shared" si="20"/>
        <v>0.241655377156029</v>
      </c>
      <c r="P160" s="69">
        <f t="shared" si="21"/>
        <v>0.144996662236511</v>
      </c>
      <c r="Q160" s="69">
        <f t="shared" si="22"/>
        <v>6.9441865473509806E-2</v>
      </c>
      <c r="R160" s="69">
        <f t="shared" si="23"/>
        <v>0.15166836172471301</v>
      </c>
      <c r="S160" s="69">
        <f t="shared" si="24"/>
        <v>9.8313021227390052E-2</v>
      </c>
    </row>
    <row r="161" spans="1:19" x14ac:dyDescent="0.35">
      <c r="A161" s="86" t="s">
        <v>184</v>
      </c>
      <c r="B161" s="37" t="s">
        <v>357</v>
      </c>
      <c r="C161" s="47">
        <f t="shared" si="17"/>
        <v>6.8834182618995002E-2</v>
      </c>
      <c r="D161" s="47">
        <f t="shared" si="18"/>
        <v>9.4103004404698098E-2</v>
      </c>
      <c r="E161" s="47">
        <f t="shared" si="19"/>
        <v>7.8523050199353017E-2</v>
      </c>
      <c r="H161"/>
      <c r="I161" s="85">
        <v>3.5289973089865499E-2</v>
      </c>
      <c r="J161" s="85">
        <v>5.0069073427008497E-2</v>
      </c>
      <c r="K161" s="85">
        <v>0.121143501340111</v>
      </c>
      <c r="L161" s="85">
        <v>9.4103004404698098E-2</v>
      </c>
      <c r="M161" s="85">
        <v>0.92147694980064698</v>
      </c>
      <c r="O161" s="69">
        <f t="shared" si="20"/>
        <v>3.5289973089865499E-2</v>
      </c>
      <c r="P161" s="69">
        <f t="shared" si="21"/>
        <v>5.0069073427008497E-2</v>
      </c>
      <c r="Q161" s="69">
        <f t="shared" si="22"/>
        <v>0.121143501340111</v>
      </c>
      <c r="R161" s="69">
        <f t="shared" si="23"/>
        <v>9.4103004404698098E-2</v>
      </c>
      <c r="S161" s="69">
        <f t="shared" si="24"/>
        <v>7.8523050199353017E-2</v>
      </c>
    </row>
    <row r="162" spans="1:19" x14ac:dyDescent="0.35">
      <c r="A162" s="86" t="s">
        <v>185</v>
      </c>
      <c r="B162" s="37" t="s">
        <v>444</v>
      </c>
      <c r="C162" s="47">
        <f t="shared" si="17"/>
        <v>0.81102021572406435</v>
      </c>
      <c r="D162" s="47">
        <f t="shared" si="18"/>
        <v>0.70538945857517699</v>
      </c>
      <c r="E162" s="47">
        <f t="shared" si="19"/>
        <v>0.62648766688623703</v>
      </c>
      <c r="H162"/>
      <c r="I162" s="85">
        <v>0.85301455021910999</v>
      </c>
      <c r="J162" s="85">
        <v>0.82533140998198196</v>
      </c>
      <c r="K162" s="85">
        <v>0.754714686971101</v>
      </c>
      <c r="L162" s="85">
        <v>0.70538945857517699</v>
      </c>
      <c r="M162" s="85">
        <v>0.37351233311376297</v>
      </c>
      <c r="O162" s="69">
        <f t="shared" si="20"/>
        <v>0.85301455021910999</v>
      </c>
      <c r="P162" s="69">
        <f t="shared" si="21"/>
        <v>0.82533140998198196</v>
      </c>
      <c r="Q162" s="69">
        <f t="shared" si="22"/>
        <v>0.754714686971101</v>
      </c>
      <c r="R162" s="69">
        <f t="shared" si="23"/>
        <v>0.70538945857517699</v>
      </c>
      <c r="S162" s="69">
        <f t="shared" si="24"/>
        <v>0.62648766688623703</v>
      </c>
    </row>
    <row r="163" spans="1:19" x14ac:dyDescent="0.35">
      <c r="A163" s="86" t="s">
        <v>186</v>
      </c>
      <c r="B163" s="37" t="s">
        <v>368</v>
      </c>
      <c r="C163" s="47">
        <f t="shared" si="17"/>
        <v>0.85435756561503462</v>
      </c>
      <c r="D163" s="47">
        <f t="shared" si="18"/>
        <v>0.84102948861758897</v>
      </c>
      <c r="E163" s="47">
        <f t="shared" si="19"/>
        <v>0.84948350220465696</v>
      </c>
      <c r="H163"/>
      <c r="I163" s="85">
        <v>0.82285949369960698</v>
      </c>
      <c r="J163" s="85">
        <v>0.89576989275673602</v>
      </c>
      <c r="K163" s="85">
        <v>0.84444331038876097</v>
      </c>
      <c r="L163" s="85">
        <v>0.84102948861758897</v>
      </c>
      <c r="M163" s="85">
        <v>0.15051649779534301</v>
      </c>
      <c r="O163" s="69">
        <f t="shared" si="20"/>
        <v>0.82285949369960698</v>
      </c>
      <c r="P163" s="69">
        <f t="shared" si="21"/>
        <v>0.89576989275673602</v>
      </c>
      <c r="Q163" s="69">
        <f t="shared" si="22"/>
        <v>0.84444331038876097</v>
      </c>
      <c r="R163" s="69">
        <f t="shared" si="23"/>
        <v>0.84102948861758897</v>
      </c>
      <c r="S163" s="69">
        <f t="shared" si="24"/>
        <v>0.84948350220465696</v>
      </c>
    </row>
    <row r="164" spans="1:19" x14ac:dyDescent="0.35">
      <c r="A164" s="86" t="s">
        <v>187</v>
      </c>
      <c r="B164" s="37" t="s">
        <v>228</v>
      </c>
      <c r="C164" s="47">
        <f t="shared" si="17"/>
        <v>0.8576703969842554</v>
      </c>
      <c r="D164" s="47">
        <f t="shared" si="18"/>
        <v>0.88096141539030404</v>
      </c>
      <c r="E164" s="47">
        <f t="shared" si="19"/>
        <v>0.73554263143315601</v>
      </c>
      <c r="H164"/>
      <c r="I164" s="85">
        <v>0.89401710696876102</v>
      </c>
      <c r="J164" s="85">
        <v>0.88392094172463198</v>
      </c>
      <c r="K164" s="85">
        <v>0.79507314225937298</v>
      </c>
      <c r="L164" s="85">
        <v>0.88096141539030404</v>
      </c>
      <c r="M164" s="85">
        <v>0.26445736856684399</v>
      </c>
      <c r="O164" s="69">
        <f t="shared" si="20"/>
        <v>0.89401710696876102</v>
      </c>
      <c r="P164" s="69">
        <f t="shared" si="21"/>
        <v>0.88392094172463198</v>
      </c>
      <c r="Q164" s="69">
        <f t="shared" si="22"/>
        <v>0.79507314225937298</v>
      </c>
      <c r="R164" s="69">
        <f t="shared" si="23"/>
        <v>0.88096141539030404</v>
      </c>
      <c r="S164" s="69">
        <f t="shared" si="24"/>
        <v>0.73554263143315601</v>
      </c>
    </row>
    <row r="165" spans="1:19" x14ac:dyDescent="0.35">
      <c r="A165" s="86" t="s">
        <v>188</v>
      </c>
      <c r="B165" s="37" t="s">
        <v>266</v>
      </c>
      <c r="C165" s="47">
        <f t="shared" si="17"/>
        <v>0.46958946936128138</v>
      </c>
      <c r="D165" s="47">
        <f t="shared" si="18"/>
        <v>0.31904113594585698</v>
      </c>
      <c r="E165" s="47">
        <f t="shared" si="19"/>
        <v>0.36129730487358702</v>
      </c>
      <c r="H165"/>
      <c r="I165" s="85">
        <v>0.26169922319679001</v>
      </c>
      <c r="J165" s="85">
        <v>0.53339865198333403</v>
      </c>
      <c r="K165" s="85">
        <v>0.61367053290371998</v>
      </c>
      <c r="L165" s="85">
        <v>0.31904113594585698</v>
      </c>
      <c r="M165" s="85">
        <v>0.63870269512641298</v>
      </c>
      <c r="O165" s="69">
        <f t="shared" si="20"/>
        <v>0.26169922319679001</v>
      </c>
      <c r="P165" s="69">
        <f t="shared" si="21"/>
        <v>0.53339865198333403</v>
      </c>
      <c r="Q165" s="69">
        <f t="shared" si="22"/>
        <v>0.61367053290371998</v>
      </c>
      <c r="R165" s="69">
        <f t="shared" si="23"/>
        <v>0.31904113594585698</v>
      </c>
      <c r="S165" s="69">
        <f t="shared" si="24"/>
        <v>0.36129730487358702</v>
      </c>
    </row>
    <row r="166" spans="1:19" x14ac:dyDescent="0.35">
      <c r="A166" s="86" t="s">
        <v>189</v>
      </c>
      <c r="B166" s="37" t="s">
        <v>251</v>
      </c>
      <c r="C166" s="47">
        <f t="shared" si="17"/>
        <v>0.89171402939940403</v>
      </c>
      <c r="D166" s="47">
        <f t="shared" si="18"/>
        <v>0.83036039996328803</v>
      </c>
      <c r="E166" s="47">
        <f t="shared" si="19"/>
        <v>0.68369274481965503</v>
      </c>
      <c r="H166"/>
      <c r="I166" s="85">
        <v>0.89730546013883195</v>
      </c>
      <c r="J166" s="85">
        <v>0.87672906828949604</v>
      </c>
      <c r="K166" s="85">
        <v>0.90110755976988399</v>
      </c>
      <c r="L166" s="85">
        <v>0.83036039996328803</v>
      </c>
      <c r="M166" s="85">
        <v>0.31630725518034503</v>
      </c>
      <c r="O166" s="69">
        <f t="shared" si="20"/>
        <v>0.89730546013883195</v>
      </c>
      <c r="P166" s="69">
        <f t="shared" si="21"/>
        <v>0.87672906828949604</v>
      </c>
      <c r="Q166" s="69">
        <f t="shared" si="22"/>
        <v>0.90110755976988399</v>
      </c>
      <c r="R166" s="69">
        <f t="shared" si="23"/>
        <v>0.83036039996328803</v>
      </c>
      <c r="S166" s="69">
        <f t="shared" si="24"/>
        <v>0.68369274481965503</v>
      </c>
    </row>
    <row r="167" spans="1:19" x14ac:dyDescent="0.35">
      <c r="A167" s="86" t="s">
        <v>45</v>
      </c>
      <c r="B167" s="37" t="s">
        <v>216</v>
      </c>
      <c r="C167" s="47">
        <f t="shared" si="17"/>
        <v>0.6090360756555363</v>
      </c>
      <c r="D167" s="47">
        <f t="shared" si="18"/>
        <v>0.79395953207454795</v>
      </c>
      <c r="E167" s="47">
        <f t="shared" si="19"/>
        <v>0.50735662892447397</v>
      </c>
      <c r="H167"/>
      <c r="I167" s="85">
        <v>0.71267726696770095</v>
      </c>
      <c r="J167" s="85">
        <v>0.68462635330772703</v>
      </c>
      <c r="K167" s="85">
        <v>0.42980460669118098</v>
      </c>
      <c r="L167" s="85">
        <v>0.79395953207454795</v>
      </c>
      <c r="M167" s="85">
        <v>0.49264337107552603</v>
      </c>
      <c r="O167" s="69">
        <f t="shared" si="20"/>
        <v>0.71267726696770095</v>
      </c>
      <c r="P167" s="69">
        <f t="shared" si="21"/>
        <v>0.68462635330772703</v>
      </c>
      <c r="Q167" s="69">
        <f t="shared" si="22"/>
        <v>0.42980460669118098</v>
      </c>
      <c r="R167" s="69">
        <f t="shared" si="23"/>
        <v>0.79395953207454795</v>
      </c>
      <c r="S167" s="69">
        <f t="shared" si="24"/>
        <v>0.50735662892447397</v>
      </c>
    </row>
    <row r="168" spans="1:19" x14ac:dyDescent="0.35">
      <c r="A168" s="86" t="s">
        <v>46</v>
      </c>
      <c r="B168" s="37" t="s">
        <v>217</v>
      </c>
      <c r="C168" s="47">
        <f t="shared" si="17"/>
        <v>0.47161843685114929</v>
      </c>
      <c r="D168" s="47">
        <f t="shared" si="18"/>
        <v>0.68135916356895898</v>
      </c>
      <c r="E168" s="47">
        <f t="shared" si="19"/>
        <v>0.27936389326143296</v>
      </c>
      <c r="H168"/>
      <c r="I168" s="85">
        <v>0.65022512808309796</v>
      </c>
      <c r="J168" s="85">
        <v>0.57237505025839697</v>
      </c>
      <c r="K168" s="85">
        <v>0.19225513221195301</v>
      </c>
      <c r="L168" s="85">
        <v>0.68135916356895898</v>
      </c>
      <c r="M168" s="85">
        <v>0.72063610673856704</v>
      </c>
      <c r="O168" s="69">
        <f t="shared" si="20"/>
        <v>0.65022512808309796</v>
      </c>
      <c r="P168" s="69">
        <f t="shared" si="21"/>
        <v>0.57237505025839697</v>
      </c>
      <c r="Q168" s="69">
        <f t="shared" si="22"/>
        <v>0.19225513221195301</v>
      </c>
      <c r="R168" s="69">
        <f t="shared" si="23"/>
        <v>0.68135916356895898</v>
      </c>
      <c r="S168" s="69">
        <f t="shared" si="24"/>
        <v>0.27936389326143296</v>
      </c>
    </row>
    <row r="169" spans="1:19" x14ac:dyDescent="0.35">
      <c r="A169" s="86" t="s">
        <v>190</v>
      </c>
      <c r="B169" s="37" t="s">
        <v>267</v>
      </c>
      <c r="C169" s="47">
        <f t="shared" si="17"/>
        <v>0.48256035729014762</v>
      </c>
      <c r="D169" s="47">
        <f t="shared" si="18"/>
        <v>0.49437586096625202</v>
      </c>
      <c r="E169" s="47">
        <f t="shared" si="19"/>
        <v>0.327777106574491</v>
      </c>
      <c r="H169"/>
      <c r="I169" s="85">
        <v>0.61284836838025603</v>
      </c>
      <c r="J169" s="85">
        <v>0.52560609948760095</v>
      </c>
      <c r="K169" s="85">
        <v>0.309226604002586</v>
      </c>
      <c r="L169" s="85">
        <v>0.49437586096625202</v>
      </c>
      <c r="M169" s="85">
        <v>0.672222893425509</v>
      </c>
      <c r="O169" s="69">
        <f t="shared" si="20"/>
        <v>0.61284836838025603</v>
      </c>
      <c r="P169" s="69">
        <f t="shared" si="21"/>
        <v>0.52560609948760095</v>
      </c>
      <c r="Q169" s="69">
        <f t="shared" si="22"/>
        <v>0.309226604002586</v>
      </c>
      <c r="R169" s="69">
        <f t="shared" si="23"/>
        <v>0.49437586096625202</v>
      </c>
      <c r="S169" s="69">
        <f t="shared" si="24"/>
        <v>0.327777106574491</v>
      </c>
    </row>
    <row r="170" spans="1:19" x14ac:dyDescent="0.35">
      <c r="A170" s="86" t="s">
        <v>191</v>
      </c>
      <c r="B170" s="37" t="s">
        <v>310</v>
      </c>
      <c r="C170" s="47">
        <f t="shared" si="17"/>
        <v>0.93643966722009775</v>
      </c>
      <c r="D170" s="47">
        <f t="shared" si="18"/>
        <v>0.89338012962190805</v>
      </c>
      <c r="E170" s="47">
        <f t="shared" si="19"/>
        <v>0.92970008624429501</v>
      </c>
      <c r="H170"/>
      <c r="I170" s="85">
        <v>0.94505174942662595</v>
      </c>
      <c r="J170" s="85">
        <v>0.91798584355094803</v>
      </c>
      <c r="K170" s="85">
        <v>0.94628140868271904</v>
      </c>
      <c r="L170" s="85">
        <v>0.89338012962190805</v>
      </c>
      <c r="M170" s="85">
        <v>7.0299913755705004E-2</v>
      </c>
      <c r="O170" s="69">
        <f t="shared" si="20"/>
        <v>0.94505174942662595</v>
      </c>
      <c r="P170" s="69">
        <f t="shared" si="21"/>
        <v>0.91798584355094803</v>
      </c>
      <c r="Q170" s="69">
        <f t="shared" si="22"/>
        <v>0.94628140868271904</v>
      </c>
      <c r="R170" s="69">
        <f t="shared" si="23"/>
        <v>0.89338012962190805</v>
      </c>
      <c r="S170" s="69">
        <f t="shared" si="24"/>
        <v>0.92970008624429501</v>
      </c>
    </row>
    <row r="171" spans="1:19" x14ac:dyDescent="0.35">
      <c r="A171" s="86" t="s">
        <v>192</v>
      </c>
      <c r="B171" s="37" t="s">
        <v>240</v>
      </c>
      <c r="C171" s="47">
        <f t="shared" si="17"/>
        <v>0.91852107329811172</v>
      </c>
      <c r="D171" s="47">
        <f t="shared" si="18"/>
        <v>0.93951840841261802</v>
      </c>
      <c r="E171" s="47">
        <f t="shared" si="19"/>
        <v>0.93331228794513277</v>
      </c>
      <c r="H171"/>
      <c r="I171" s="85">
        <v>0.93218395146764499</v>
      </c>
      <c r="J171" s="85">
        <v>0.93996853693458704</v>
      </c>
      <c r="K171" s="85">
        <v>0.88341073149210303</v>
      </c>
      <c r="L171" s="85">
        <v>0.93951840841261802</v>
      </c>
      <c r="M171" s="85">
        <v>6.6687712054867204E-2</v>
      </c>
      <c r="O171" s="69">
        <f t="shared" si="20"/>
        <v>0.93218395146764499</v>
      </c>
      <c r="P171" s="69">
        <f t="shared" si="21"/>
        <v>0.93996853693458704</v>
      </c>
      <c r="Q171" s="69">
        <f t="shared" si="22"/>
        <v>0.88341073149210303</v>
      </c>
      <c r="R171" s="69">
        <f t="shared" si="23"/>
        <v>0.93951840841261802</v>
      </c>
      <c r="S171" s="69">
        <f t="shared" si="24"/>
        <v>0.93331228794513277</v>
      </c>
    </row>
    <row r="172" spans="1:19" x14ac:dyDescent="0.35">
      <c r="A172" s="86" t="s">
        <v>193</v>
      </c>
      <c r="B172" s="37" t="s">
        <v>280</v>
      </c>
      <c r="C172" s="47">
        <f t="shared" si="17"/>
        <v>0.18789862558901974</v>
      </c>
      <c r="D172" s="47">
        <f t="shared" si="18"/>
        <v>8.2413638787552299E-2</v>
      </c>
      <c r="E172" s="47">
        <f t="shared" si="19"/>
        <v>0.14096339608348896</v>
      </c>
      <c r="H172"/>
      <c r="I172" s="85">
        <v>8.8318570058653206E-2</v>
      </c>
      <c r="J172" s="85">
        <v>0.139731409301244</v>
      </c>
      <c r="K172" s="85">
        <v>0.335645897407162</v>
      </c>
      <c r="L172" s="85">
        <v>8.2413638787552299E-2</v>
      </c>
      <c r="M172" s="85">
        <v>0.85903660391651104</v>
      </c>
      <c r="O172" s="69">
        <f t="shared" si="20"/>
        <v>8.8318570058653206E-2</v>
      </c>
      <c r="P172" s="69">
        <f t="shared" si="21"/>
        <v>0.139731409301244</v>
      </c>
      <c r="Q172" s="69">
        <f t="shared" si="22"/>
        <v>0.335645897407162</v>
      </c>
      <c r="R172" s="69">
        <f t="shared" si="23"/>
        <v>8.2413638787552299E-2</v>
      </c>
      <c r="S172" s="69">
        <f t="shared" si="24"/>
        <v>0.14096339608348896</v>
      </c>
    </row>
    <row r="173" spans="1:19" x14ac:dyDescent="0.35">
      <c r="A173" s="86" t="s">
        <v>194</v>
      </c>
      <c r="B173" s="37" t="s">
        <v>358</v>
      </c>
      <c r="C173" s="47">
        <f t="shared" si="17"/>
        <v>0.47970766945709764</v>
      </c>
      <c r="D173" s="47">
        <f t="shared" si="18"/>
        <v>0.288114064968509</v>
      </c>
      <c r="E173" s="47">
        <f t="shared" si="19"/>
        <v>0.24485477080811102</v>
      </c>
      <c r="H173"/>
      <c r="I173" s="85">
        <v>0.43927283228376202</v>
      </c>
      <c r="J173" s="85">
        <v>0.56416028569014498</v>
      </c>
      <c r="K173" s="85">
        <v>0.43568989039738598</v>
      </c>
      <c r="L173" s="85">
        <v>0.288114064968509</v>
      </c>
      <c r="M173" s="85">
        <v>0.75514522919188898</v>
      </c>
      <c r="O173" s="69">
        <f t="shared" si="20"/>
        <v>0.43927283228376202</v>
      </c>
      <c r="P173" s="69">
        <f t="shared" si="21"/>
        <v>0.56416028569014498</v>
      </c>
      <c r="Q173" s="69">
        <f t="shared" si="22"/>
        <v>0.43568989039738598</v>
      </c>
      <c r="R173" s="69">
        <f t="shared" si="23"/>
        <v>0.288114064968509</v>
      </c>
      <c r="S173" s="69">
        <f t="shared" si="24"/>
        <v>0.24485477080811102</v>
      </c>
    </row>
    <row r="174" spans="1:19" x14ac:dyDescent="0.35">
      <c r="A174" s="86" t="s">
        <v>195</v>
      </c>
      <c r="B174" s="37" t="s">
        <v>445</v>
      </c>
      <c r="C174" s="47">
        <f t="shared" si="17"/>
        <v>0.31727732799334135</v>
      </c>
      <c r="D174" s="47">
        <f t="shared" si="18"/>
        <v>0.55142721904685299</v>
      </c>
      <c r="E174" s="47">
        <f t="shared" si="19"/>
        <v>0.56420176719963699</v>
      </c>
      <c r="H174"/>
      <c r="I174" s="85">
        <v>0.249131773498771</v>
      </c>
      <c r="J174" s="85">
        <v>6.9615402430103002E-2</v>
      </c>
      <c r="K174" s="85">
        <v>0.63308480805114997</v>
      </c>
      <c r="L174" s="85">
        <v>0.55142721904685299</v>
      </c>
      <c r="M174" s="85">
        <v>0.43579823280036301</v>
      </c>
      <c r="O174" s="69">
        <f t="shared" si="20"/>
        <v>0.249131773498771</v>
      </c>
      <c r="P174" s="69">
        <f t="shared" si="21"/>
        <v>6.9615402430103002E-2</v>
      </c>
      <c r="Q174" s="69">
        <f t="shared" si="22"/>
        <v>0.63308480805114997</v>
      </c>
      <c r="R174" s="69">
        <f t="shared" si="23"/>
        <v>0.55142721904685299</v>
      </c>
      <c r="S174" s="69">
        <f t="shared" si="24"/>
        <v>0.56420176719963699</v>
      </c>
    </row>
    <row r="175" spans="1:19" x14ac:dyDescent="0.35">
      <c r="A175" s="86" t="s">
        <v>196</v>
      </c>
      <c r="B175" s="37" t="s">
        <v>321</v>
      </c>
      <c r="C175" s="47">
        <f t="shared" si="17"/>
        <v>0.80389778770396525</v>
      </c>
      <c r="D175" s="47">
        <f t="shared" si="18"/>
        <v>0.81415170671444803</v>
      </c>
      <c r="E175" s="47">
        <f t="shared" si="19"/>
        <v>0.55547939236905397</v>
      </c>
      <c r="H175"/>
      <c r="I175" s="85">
        <v>0.87803176569407204</v>
      </c>
      <c r="J175" s="85">
        <v>0.88228232701348197</v>
      </c>
      <c r="K175" s="85">
        <v>0.65137927040434196</v>
      </c>
      <c r="L175" s="85">
        <v>0.81415170671444803</v>
      </c>
      <c r="M175" s="85">
        <v>0.44452060763094597</v>
      </c>
      <c r="O175" s="69">
        <f t="shared" si="20"/>
        <v>0.87803176569407204</v>
      </c>
      <c r="P175" s="69">
        <f t="shared" si="21"/>
        <v>0.88228232701348197</v>
      </c>
      <c r="Q175" s="69">
        <f t="shared" si="22"/>
        <v>0.65137927040434196</v>
      </c>
      <c r="R175" s="69">
        <f t="shared" si="23"/>
        <v>0.81415170671444803</v>
      </c>
      <c r="S175" s="69">
        <f t="shared" si="24"/>
        <v>0.55547939236905397</v>
      </c>
    </row>
    <row r="176" spans="1:19" x14ac:dyDescent="0.35">
      <c r="A176" s="86" t="s">
        <v>132</v>
      </c>
      <c r="B176" s="37" t="s">
        <v>248</v>
      </c>
      <c r="C176" s="47">
        <f t="shared" si="17"/>
        <v>0.66509853996419732</v>
      </c>
      <c r="D176" s="47">
        <f t="shared" si="18"/>
        <v>0.571500308323592</v>
      </c>
      <c r="E176" s="47">
        <f t="shared" si="19"/>
        <v>0.45431506491683105</v>
      </c>
      <c r="H176"/>
      <c r="I176" s="85">
        <v>0.61015945773173597</v>
      </c>
      <c r="J176" s="85">
        <v>0.765746847257462</v>
      </c>
      <c r="K176" s="85">
        <v>0.61938931490339399</v>
      </c>
      <c r="L176" s="85">
        <v>0.571500308323592</v>
      </c>
      <c r="M176" s="85">
        <v>0.54568493508316895</v>
      </c>
      <c r="O176" s="69">
        <f t="shared" si="20"/>
        <v>0.61015945773173597</v>
      </c>
      <c r="P176" s="69">
        <f t="shared" si="21"/>
        <v>0.765746847257462</v>
      </c>
      <c r="Q176" s="69">
        <f t="shared" si="22"/>
        <v>0.61938931490339399</v>
      </c>
      <c r="R176" s="69">
        <f t="shared" si="23"/>
        <v>0.571500308323592</v>
      </c>
      <c r="S176" s="69">
        <f t="shared" si="24"/>
        <v>0.45431506491683105</v>
      </c>
    </row>
    <row r="177" spans="1:19" x14ac:dyDescent="0.35">
      <c r="A177" s="86" t="s">
        <v>198</v>
      </c>
      <c r="B177" s="37" t="s">
        <v>236</v>
      </c>
      <c r="C177" s="47">
        <f t="shared" si="17"/>
        <v>0.16326577792925034</v>
      </c>
      <c r="D177" s="47">
        <f t="shared" si="18"/>
        <v>0.16426984812655099</v>
      </c>
      <c r="E177" s="47">
        <f t="shared" si="19"/>
        <v>0.14768327189500596</v>
      </c>
      <c r="H177"/>
      <c r="I177" s="85">
        <v>0.183442571633984</v>
      </c>
      <c r="J177" s="85">
        <v>0.306354762153767</v>
      </c>
      <c r="K177" s="85">
        <v>0</v>
      </c>
      <c r="L177" s="85">
        <v>0.16426984812655099</v>
      </c>
      <c r="M177" s="85">
        <v>0.85231672810499404</v>
      </c>
      <c r="O177" s="69">
        <f t="shared" si="20"/>
        <v>0.183442571633984</v>
      </c>
      <c r="P177" s="69">
        <f t="shared" si="21"/>
        <v>0.306354762153767</v>
      </c>
      <c r="Q177" s="69">
        <f t="shared" si="22"/>
        <v>0</v>
      </c>
      <c r="R177" s="69">
        <f t="shared" si="23"/>
        <v>0.16426984812655099</v>
      </c>
      <c r="S177" s="69">
        <f t="shared" si="24"/>
        <v>0.14768327189500596</v>
      </c>
    </row>
    <row r="178" spans="1:19" x14ac:dyDescent="0.35">
      <c r="A178" s="86" t="s">
        <v>44</v>
      </c>
      <c r="B178" s="37" t="s">
        <v>215</v>
      </c>
      <c r="C178" s="47">
        <f t="shared" si="17"/>
        <v>0.84567190497167799</v>
      </c>
      <c r="D178" s="47">
        <f t="shared" si="18"/>
        <v>0.82976834837544799</v>
      </c>
      <c r="E178" s="47">
        <f t="shared" si="19"/>
        <v>0.71672909100313198</v>
      </c>
      <c r="H178"/>
      <c r="I178" s="85">
        <v>0.85394663386737302</v>
      </c>
      <c r="J178" s="85">
        <v>0.89145915417716703</v>
      </c>
      <c r="K178" s="85">
        <v>0.79160992687049403</v>
      </c>
      <c r="L178" s="85">
        <v>0.82976834837544799</v>
      </c>
      <c r="M178" s="85">
        <v>0.28327090899686802</v>
      </c>
      <c r="O178" s="69">
        <f t="shared" si="20"/>
        <v>0.85394663386737302</v>
      </c>
      <c r="P178" s="69">
        <f t="shared" si="21"/>
        <v>0.89145915417716703</v>
      </c>
      <c r="Q178" s="69">
        <f t="shared" si="22"/>
        <v>0.79160992687049403</v>
      </c>
      <c r="R178" s="69">
        <f t="shared" si="23"/>
        <v>0.82976834837544799</v>
      </c>
      <c r="S178" s="69">
        <f t="shared" si="24"/>
        <v>0.71672909100313198</v>
      </c>
    </row>
    <row r="179" spans="1:19" x14ac:dyDescent="0.35">
      <c r="A179" s="86" t="s">
        <v>47</v>
      </c>
      <c r="B179" s="37" t="s">
        <v>218</v>
      </c>
      <c r="C179" s="47">
        <f t="shared" si="17"/>
        <v>0.55449648136047569</v>
      </c>
      <c r="D179" s="47">
        <f t="shared" si="18"/>
        <v>0.67794810925577498</v>
      </c>
      <c r="E179" s="47">
        <f t="shared" si="19"/>
        <v>0.64551991207297199</v>
      </c>
      <c r="H179"/>
      <c r="I179" s="85">
        <v>0.55521753529248097</v>
      </c>
      <c r="J179" s="85">
        <v>0.77220455872841098</v>
      </c>
      <c r="K179" s="85">
        <v>0.33606735006053501</v>
      </c>
      <c r="L179" s="85">
        <v>0.67794810925577498</v>
      </c>
      <c r="M179" s="85">
        <v>0.35448008792702801</v>
      </c>
      <c r="O179" s="69">
        <f t="shared" si="20"/>
        <v>0.55521753529248097</v>
      </c>
      <c r="P179" s="69">
        <f t="shared" si="21"/>
        <v>0.77220455872841098</v>
      </c>
      <c r="Q179" s="69">
        <f t="shared" si="22"/>
        <v>0.33606735006053501</v>
      </c>
      <c r="R179" s="69">
        <f t="shared" si="23"/>
        <v>0.67794810925577498</v>
      </c>
      <c r="S179" s="69">
        <f t="shared" si="24"/>
        <v>0.64551991207297199</v>
      </c>
    </row>
    <row r="180" spans="1:19" x14ac:dyDescent="0.35">
      <c r="A180" s="86" t="s">
        <v>48</v>
      </c>
      <c r="B180" s="37" t="s">
        <v>200</v>
      </c>
      <c r="C180" s="47">
        <f t="shared" si="17"/>
        <v>0.42678790192341731</v>
      </c>
      <c r="D180" s="47">
        <f t="shared" si="18"/>
        <v>0.43838975549378001</v>
      </c>
      <c r="E180" s="47">
        <f t="shared" si="19"/>
        <v>0.20977520637563296</v>
      </c>
      <c r="H180"/>
      <c r="I180" s="85">
        <v>0.38629871793258003</v>
      </c>
      <c r="J180" s="85">
        <v>0.64450385822173895</v>
      </c>
      <c r="K180" s="85">
        <v>0.24956112961593299</v>
      </c>
      <c r="L180" s="85">
        <v>0.43838975549378001</v>
      </c>
      <c r="M180" s="85">
        <v>0.79022479362436704</v>
      </c>
      <c r="O180" s="69">
        <f t="shared" si="20"/>
        <v>0.38629871793258003</v>
      </c>
      <c r="P180" s="69">
        <f t="shared" si="21"/>
        <v>0.64450385822173895</v>
      </c>
      <c r="Q180" s="69">
        <f t="shared" si="22"/>
        <v>0.24956112961593299</v>
      </c>
      <c r="R180" s="69">
        <f t="shared" si="23"/>
        <v>0.43838975549378001</v>
      </c>
      <c r="S180" s="69">
        <f t="shared" si="24"/>
        <v>0.20977520637563296</v>
      </c>
    </row>
    <row r="181" spans="1:19" x14ac:dyDescent="0.35">
      <c r="A181" s="86" t="s">
        <v>0</v>
      </c>
      <c r="B181" s="37" t="s">
        <v>446</v>
      </c>
      <c r="C181" s="47">
        <f t="shared" si="17"/>
        <v>0.46291925453096594</v>
      </c>
      <c r="D181" s="47">
        <f t="shared" si="18"/>
        <v>0.50213222586438699</v>
      </c>
      <c r="E181" s="47">
        <f t="shared" si="19"/>
        <v>0.17365023760384002</v>
      </c>
      <c r="H181"/>
      <c r="I181" s="85">
        <v>0.61671800904098295</v>
      </c>
      <c r="J181" s="85">
        <v>0.56967686508611404</v>
      </c>
      <c r="K181" s="85">
        <v>0.202362889465801</v>
      </c>
      <c r="L181" s="85">
        <v>0.50213222586438699</v>
      </c>
      <c r="M181" s="85">
        <v>0.82634976239615998</v>
      </c>
      <c r="O181" s="69">
        <f t="shared" si="20"/>
        <v>0.61671800904098295</v>
      </c>
      <c r="P181" s="69">
        <f t="shared" si="21"/>
        <v>0.56967686508611404</v>
      </c>
      <c r="Q181" s="69">
        <f t="shared" si="22"/>
        <v>0.202362889465801</v>
      </c>
      <c r="R181" s="69">
        <f t="shared" si="23"/>
        <v>0.50213222586438699</v>
      </c>
      <c r="S181" s="69">
        <f t="shared" si="24"/>
        <v>0.17365023760384002</v>
      </c>
    </row>
    <row r="182" spans="1:19" x14ac:dyDescent="0.35">
      <c r="O182" s="69"/>
      <c r="P182" s="69"/>
      <c r="Q182" s="69"/>
      <c r="R182" s="69"/>
      <c r="S182" s="69"/>
    </row>
    <row r="183" spans="1:19" x14ac:dyDescent="0.35">
      <c r="C183" s="4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81"/>
  <sheetViews>
    <sheetView topLeftCell="A6" workbookViewId="0">
      <selection activeCell="I8" sqref="I8:M181"/>
    </sheetView>
  </sheetViews>
  <sheetFormatPr defaultColWidth="8.81640625" defaultRowHeight="14.5" x14ac:dyDescent="0.35"/>
  <cols>
    <col min="1" max="1" width="8.81640625" style="86"/>
    <col min="2" max="2" width="19.1796875" style="37" bestFit="1" customWidth="1"/>
    <col min="3" max="3" width="10.453125" style="37" customWidth="1"/>
    <col min="4" max="6" width="10.54296875" style="37" customWidth="1"/>
    <col min="7" max="7" width="7.54296875" style="37" customWidth="1"/>
    <col min="8" max="8" width="19.81640625" style="37" customWidth="1"/>
    <col min="9" max="9" width="11" style="37" customWidth="1"/>
    <col min="10" max="11" width="11" style="37" bestFit="1" customWidth="1"/>
    <col min="12" max="12" width="11" style="37" customWidth="1"/>
    <col min="13" max="14" width="11.1796875" style="37" customWidth="1"/>
    <col min="15" max="16384" width="8.81640625" style="37"/>
  </cols>
  <sheetData>
    <row r="1" spans="1:21" ht="18" customHeight="1" x14ac:dyDescent="0.35">
      <c r="D1" s="35" t="s">
        <v>20</v>
      </c>
      <c r="J1" s="35" t="s">
        <v>21</v>
      </c>
      <c r="P1" s="35" t="s">
        <v>22</v>
      </c>
    </row>
    <row r="2" spans="1:21" ht="116" x14ac:dyDescent="0.35">
      <c r="D2" s="35" t="s">
        <v>201</v>
      </c>
      <c r="I2" s="42" t="s">
        <v>231</v>
      </c>
      <c r="J2" s="42" t="s">
        <v>232</v>
      </c>
      <c r="K2" s="42" t="s">
        <v>233</v>
      </c>
      <c r="L2" s="72" t="s">
        <v>292</v>
      </c>
      <c r="M2" s="52" t="s">
        <v>293</v>
      </c>
      <c r="N2" s="52"/>
      <c r="O2" s="42" t="s">
        <v>231</v>
      </c>
      <c r="P2" s="42" t="s">
        <v>232</v>
      </c>
      <c r="Q2" s="42" t="s">
        <v>233</v>
      </c>
      <c r="R2" s="72" t="s">
        <v>292</v>
      </c>
      <c r="S2" s="52" t="s">
        <v>293</v>
      </c>
    </row>
    <row r="3" spans="1:21" x14ac:dyDescent="0.35">
      <c r="H3" s="37" t="s">
        <v>23</v>
      </c>
      <c r="I3" s="38">
        <v>1</v>
      </c>
      <c r="J3" s="38">
        <v>1</v>
      </c>
      <c r="K3" s="38">
        <v>1</v>
      </c>
      <c r="L3" s="38">
        <v>1</v>
      </c>
      <c r="M3" s="38">
        <v>1</v>
      </c>
      <c r="N3" s="38"/>
      <c r="O3" s="38">
        <v>1</v>
      </c>
      <c r="P3" s="38">
        <v>1</v>
      </c>
      <c r="Q3" s="38">
        <v>1</v>
      </c>
      <c r="R3" s="38">
        <v>1</v>
      </c>
      <c r="S3" s="38">
        <v>1</v>
      </c>
    </row>
    <row r="4" spans="1:21" x14ac:dyDescent="0.35">
      <c r="H4" s="37" t="s">
        <v>24</v>
      </c>
      <c r="I4" s="38">
        <v>0</v>
      </c>
      <c r="J4" s="38">
        <v>0</v>
      </c>
      <c r="K4" s="38">
        <v>0</v>
      </c>
      <c r="L4" s="38">
        <v>0</v>
      </c>
      <c r="M4" s="38">
        <v>0</v>
      </c>
      <c r="N4" s="38"/>
      <c r="O4" s="38">
        <v>0</v>
      </c>
      <c r="P4" s="38">
        <v>0</v>
      </c>
      <c r="Q4" s="38">
        <v>0</v>
      </c>
      <c r="R4" s="38">
        <v>0</v>
      </c>
      <c r="S4" s="38">
        <v>0</v>
      </c>
    </row>
    <row r="5" spans="1:21" x14ac:dyDescent="0.35">
      <c r="H5" s="37" t="s">
        <v>25</v>
      </c>
      <c r="I5" s="38">
        <v>1</v>
      </c>
      <c r="J5" s="38">
        <v>1</v>
      </c>
      <c r="K5" s="38">
        <v>1</v>
      </c>
      <c r="L5" s="38">
        <v>1</v>
      </c>
      <c r="M5" s="38">
        <v>0</v>
      </c>
      <c r="N5" s="38"/>
      <c r="O5" s="38">
        <v>1</v>
      </c>
      <c r="P5" s="38">
        <v>1</v>
      </c>
      <c r="Q5" s="38">
        <v>1</v>
      </c>
      <c r="R5" s="38">
        <v>1</v>
      </c>
      <c r="S5" s="38">
        <v>0</v>
      </c>
    </row>
    <row r="6" spans="1:21" s="39" customFormat="1" x14ac:dyDescent="0.35">
      <c r="A6" s="87"/>
      <c r="H6" s="39" t="s">
        <v>26</v>
      </c>
      <c r="I6" s="40" t="s">
        <v>49</v>
      </c>
      <c r="J6" s="71" t="s">
        <v>49</v>
      </c>
      <c r="K6" s="72" t="s">
        <v>49</v>
      </c>
      <c r="L6" s="72" t="s">
        <v>28</v>
      </c>
      <c r="M6" s="40" t="s">
        <v>27</v>
      </c>
      <c r="N6" s="40"/>
      <c r="O6" s="40" t="s">
        <v>49</v>
      </c>
      <c r="P6" s="71" t="s">
        <v>49</v>
      </c>
      <c r="Q6" s="72" t="s">
        <v>49</v>
      </c>
      <c r="R6" s="72" t="s">
        <v>28</v>
      </c>
      <c r="S6" s="40" t="s">
        <v>27</v>
      </c>
    </row>
    <row r="7" spans="1:21" x14ac:dyDescent="0.35">
      <c r="C7" s="52" t="s">
        <v>369</v>
      </c>
      <c r="D7" s="66" t="s">
        <v>370</v>
      </c>
      <c r="E7" s="66" t="s">
        <v>371</v>
      </c>
      <c r="F7" s="66"/>
      <c r="H7" s="40" t="s">
        <v>201</v>
      </c>
      <c r="J7" s="71"/>
      <c r="K7" s="72"/>
      <c r="L7" s="72"/>
      <c r="M7" s="51"/>
      <c r="N7" s="51"/>
    </row>
    <row r="8" spans="1:21" x14ac:dyDescent="0.35">
      <c r="A8" s="86" t="s">
        <v>50</v>
      </c>
      <c r="B8" t="s">
        <v>245</v>
      </c>
      <c r="C8" s="47">
        <f>AVERAGE(O8:Q8)</f>
        <v>0.542213564564757</v>
      </c>
      <c r="D8" s="47">
        <f>+R8</f>
        <v>0.56437984426513299</v>
      </c>
      <c r="E8" s="47">
        <f>+S8</f>
        <v>0.16035126188626203</v>
      </c>
      <c r="F8" s="47"/>
      <c r="G8"/>
      <c r="H8"/>
      <c r="I8" s="84">
        <v>0.65660627797737903</v>
      </c>
      <c r="J8" s="84">
        <v>0.70453018965130998</v>
      </c>
      <c r="K8" s="84">
        <v>0.26550422606558199</v>
      </c>
      <c r="L8" s="84">
        <v>0.56437984426513299</v>
      </c>
      <c r="M8" s="84">
        <v>0.83964873811373797</v>
      </c>
      <c r="N8" s="67"/>
      <c r="O8" s="69">
        <f>IF(ISNUMBER(I8)=TRUE,O$5*(I8-O$4)/(O$3-O$4)+(1-O$5)*(1-(I8-O$4)/(O$3-O$4)),"..")</f>
        <v>0.65660627797737903</v>
      </c>
      <c r="P8" s="69">
        <f t="shared" ref="P8:S23" si="0">IF(ISNUMBER(J8)=TRUE,P$5*(J8-P$4)/(P$3-P$4)+(1-P$5)*(1-(J8-P$4)/(P$3-P$4)),"..")</f>
        <v>0.70453018965130998</v>
      </c>
      <c r="Q8" s="69">
        <f t="shared" si="0"/>
        <v>0.26550422606558199</v>
      </c>
      <c r="R8" s="69">
        <f t="shared" si="0"/>
        <v>0.56437984426513299</v>
      </c>
      <c r="S8" s="69">
        <f t="shared" si="0"/>
        <v>0.16035126188626203</v>
      </c>
    </row>
    <row r="9" spans="1:21" x14ac:dyDescent="0.35">
      <c r="A9" s="86" t="s">
        <v>51</v>
      </c>
      <c r="B9" t="s">
        <v>362</v>
      </c>
      <c r="C9" s="47">
        <f t="shared" ref="C9:C72" si="1">AVERAGE(O9:Q9)</f>
        <v>0.42557038972873301</v>
      </c>
      <c r="D9" s="47">
        <f t="shared" ref="D9:D72" si="2">+R9</f>
        <v>0.38868615306848697</v>
      </c>
      <c r="E9" s="47">
        <f t="shared" ref="E9:E72" si="3">+S9</f>
        <v>0.18202399086243704</v>
      </c>
      <c r="F9" s="47"/>
      <c r="G9"/>
      <c r="H9"/>
      <c r="I9" s="84">
        <v>0.46499979752245602</v>
      </c>
      <c r="J9" s="84">
        <v>0.55212045718149705</v>
      </c>
      <c r="K9" s="84">
        <v>0.25959091448224603</v>
      </c>
      <c r="L9" s="84">
        <v>0.38868615306848697</v>
      </c>
      <c r="M9" s="84">
        <v>0.81797600913756296</v>
      </c>
      <c r="N9" s="67"/>
      <c r="O9" s="69">
        <f t="shared" ref="O9:S71" si="4">IF(ISNUMBER(I9)=TRUE,O$5*(I9-O$4)/(O$3-O$4)+(1-O$5)*(1-(I9-O$4)/(O$3-O$4)),"..")</f>
        <v>0.46499979752245602</v>
      </c>
      <c r="P9" s="69">
        <f t="shared" si="0"/>
        <v>0.55212045718149705</v>
      </c>
      <c r="Q9" s="69">
        <f t="shared" si="0"/>
        <v>0.25959091448224603</v>
      </c>
      <c r="R9" s="69">
        <f t="shared" si="0"/>
        <v>0.38868615306848697</v>
      </c>
      <c r="S9" s="69">
        <f t="shared" si="0"/>
        <v>0.18202399086243704</v>
      </c>
      <c r="U9" s="38" t="s">
        <v>201</v>
      </c>
    </row>
    <row r="10" spans="1:21" x14ac:dyDescent="0.35">
      <c r="A10" s="86" t="s">
        <v>52</v>
      </c>
      <c r="B10" t="s">
        <v>322</v>
      </c>
      <c r="C10" s="47">
        <f t="shared" si="1"/>
        <v>0.69543485555034967</v>
      </c>
      <c r="D10" s="47">
        <f t="shared" si="2"/>
        <v>0.87187806406282498</v>
      </c>
      <c r="E10" s="47">
        <f t="shared" si="3"/>
        <v>0.36674238690709005</v>
      </c>
      <c r="F10" s="47"/>
      <c r="G10"/>
      <c r="H10"/>
      <c r="I10" s="84">
        <v>0.68047273381072704</v>
      </c>
      <c r="J10" s="84">
        <v>0.83775975205503195</v>
      </c>
      <c r="K10" s="84">
        <v>0.56807208078529003</v>
      </c>
      <c r="L10" s="84">
        <v>0.87187806406282498</v>
      </c>
      <c r="M10" s="84">
        <v>0.63325761309290995</v>
      </c>
      <c r="N10" s="67"/>
      <c r="O10" s="69">
        <f t="shared" si="4"/>
        <v>0.68047273381072704</v>
      </c>
      <c r="P10" s="69">
        <f t="shared" si="0"/>
        <v>0.83775975205503195</v>
      </c>
      <c r="Q10" s="69">
        <f t="shared" si="0"/>
        <v>0.56807208078529003</v>
      </c>
      <c r="R10" s="69">
        <f t="shared" si="0"/>
        <v>0.87187806406282498</v>
      </c>
      <c r="S10" s="69">
        <f t="shared" si="0"/>
        <v>0.36674238690709005</v>
      </c>
      <c r="U10" s="38"/>
    </row>
    <row r="11" spans="1:21" x14ac:dyDescent="0.35">
      <c r="A11" s="86" t="s">
        <v>53</v>
      </c>
      <c r="B11" t="s">
        <v>246</v>
      </c>
      <c r="C11" s="47">
        <f t="shared" si="1"/>
        <v>0.87023189373116461</v>
      </c>
      <c r="D11" s="47">
        <f t="shared" si="2"/>
        <v>0.72950353258018796</v>
      </c>
      <c r="E11" s="47">
        <f t="shared" si="3"/>
        <v>0.49738968784005</v>
      </c>
      <c r="F11" s="47"/>
      <c r="G11"/>
      <c r="H11"/>
      <c r="I11" s="84">
        <v>0.89263238543724599</v>
      </c>
      <c r="J11" s="84">
        <v>0.87778466991234005</v>
      </c>
      <c r="K11" s="84">
        <v>0.840278625843908</v>
      </c>
      <c r="L11" s="84">
        <v>0.72950353258018796</v>
      </c>
      <c r="M11" s="84">
        <v>0.50261031215995</v>
      </c>
      <c r="N11" s="67"/>
      <c r="O11" s="69">
        <f t="shared" si="4"/>
        <v>0.89263238543724599</v>
      </c>
      <c r="P11" s="69">
        <f t="shared" si="0"/>
        <v>0.87778466991234005</v>
      </c>
      <c r="Q11" s="69">
        <f t="shared" si="0"/>
        <v>0.840278625843908</v>
      </c>
      <c r="R11" s="69">
        <f t="shared" si="0"/>
        <v>0.72950353258018796</v>
      </c>
      <c r="S11" s="69">
        <f t="shared" si="0"/>
        <v>0.49738968784005</v>
      </c>
      <c r="U11" s="38"/>
    </row>
    <row r="12" spans="1:21" x14ac:dyDescent="0.35">
      <c r="A12" s="86" t="s">
        <v>54</v>
      </c>
      <c r="B12" t="s">
        <v>268</v>
      </c>
      <c r="C12" s="47">
        <f t="shared" si="1"/>
        <v>0.53975336463491896</v>
      </c>
      <c r="D12" s="47">
        <f t="shared" si="2"/>
        <v>0.48613198364160298</v>
      </c>
      <c r="E12" s="47">
        <f t="shared" si="3"/>
        <v>0.16839744776497201</v>
      </c>
      <c r="F12" s="47"/>
      <c r="G12"/>
      <c r="H12"/>
      <c r="I12" s="84">
        <v>0.61174222725804095</v>
      </c>
      <c r="J12" s="84">
        <v>0.68267838638871703</v>
      </c>
      <c r="K12" s="84">
        <v>0.32483948025799902</v>
      </c>
      <c r="L12" s="84">
        <v>0.48613198364160298</v>
      </c>
      <c r="M12" s="84">
        <v>0.83160255223502799</v>
      </c>
      <c r="N12" s="67"/>
      <c r="O12" s="69">
        <f t="shared" si="4"/>
        <v>0.61174222725804095</v>
      </c>
      <c r="P12" s="69">
        <f t="shared" si="0"/>
        <v>0.68267838638871703</v>
      </c>
      <c r="Q12" s="69">
        <f t="shared" si="0"/>
        <v>0.32483948025799902</v>
      </c>
      <c r="R12" s="69">
        <f t="shared" si="0"/>
        <v>0.48613198364160298</v>
      </c>
      <c r="S12" s="69">
        <f t="shared" si="0"/>
        <v>0.16839744776497201</v>
      </c>
    </row>
    <row r="13" spans="1:21" x14ac:dyDescent="0.35">
      <c r="A13" s="86" t="s">
        <v>55</v>
      </c>
      <c r="B13" t="s">
        <v>304</v>
      </c>
      <c r="C13" s="47">
        <f t="shared" si="1"/>
        <v>0.93933350349223443</v>
      </c>
      <c r="D13" s="47">
        <f t="shared" si="2"/>
        <v>0.95267806418408196</v>
      </c>
      <c r="E13" s="47">
        <f t="shared" si="3"/>
        <v>0.93171502062330658</v>
      </c>
      <c r="F13" s="47"/>
      <c r="G13"/>
      <c r="H13"/>
      <c r="I13" s="84">
        <v>0.954009078867328</v>
      </c>
      <c r="J13" s="84">
        <v>0.91209820200526603</v>
      </c>
      <c r="K13" s="84">
        <v>0.95189322960410905</v>
      </c>
      <c r="L13" s="84">
        <v>0.95267806418408196</v>
      </c>
      <c r="M13" s="84">
        <v>6.8284979376693394E-2</v>
      </c>
      <c r="N13" s="68"/>
      <c r="O13" s="69">
        <f t="shared" si="4"/>
        <v>0.954009078867328</v>
      </c>
      <c r="P13" s="69">
        <f t="shared" si="0"/>
        <v>0.91209820200526603</v>
      </c>
      <c r="Q13" s="69">
        <f t="shared" si="0"/>
        <v>0.95189322960410905</v>
      </c>
      <c r="R13" s="69">
        <f t="shared" si="0"/>
        <v>0.95267806418408196</v>
      </c>
      <c r="S13" s="69">
        <f t="shared" si="0"/>
        <v>0.93171502062330658</v>
      </c>
    </row>
    <row r="14" spans="1:21" x14ac:dyDescent="0.35">
      <c r="A14" s="86" t="s">
        <v>56</v>
      </c>
      <c r="B14" t="s">
        <v>323</v>
      </c>
      <c r="C14" s="47">
        <f t="shared" si="1"/>
        <v>0.92467111372635402</v>
      </c>
      <c r="D14" s="47">
        <f t="shared" si="2"/>
        <v>0.92321071703354896</v>
      </c>
      <c r="E14" s="47">
        <f t="shared" si="3"/>
        <v>0.93367084190716765</v>
      </c>
      <c r="F14" s="47"/>
      <c r="G14"/>
      <c r="H14"/>
      <c r="I14" s="84">
        <v>0.959402949263511</v>
      </c>
      <c r="J14" s="84">
        <v>0.87395359720016097</v>
      </c>
      <c r="K14" s="84">
        <v>0.94065679471538999</v>
      </c>
      <c r="L14" s="84">
        <v>0.92321071703354896</v>
      </c>
      <c r="M14" s="84">
        <v>6.6329158092832394E-2</v>
      </c>
      <c r="N14" s="68"/>
      <c r="O14" s="69">
        <f t="shared" si="4"/>
        <v>0.959402949263511</v>
      </c>
      <c r="P14" s="69">
        <f t="shared" si="0"/>
        <v>0.87395359720016097</v>
      </c>
      <c r="Q14" s="69">
        <f t="shared" si="0"/>
        <v>0.94065679471538999</v>
      </c>
      <c r="R14" s="69">
        <f t="shared" si="0"/>
        <v>0.92321071703354896</v>
      </c>
      <c r="S14" s="69">
        <f t="shared" si="0"/>
        <v>0.93367084190716765</v>
      </c>
    </row>
    <row r="15" spans="1:21" x14ac:dyDescent="0.35">
      <c r="A15" s="86" t="s">
        <v>57</v>
      </c>
      <c r="B15" t="s">
        <v>269</v>
      </c>
      <c r="C15" s="47">
        <f t="shared" si="1"/>
        <v>0.18188350880210646</v>
      </c>
      <c r="D15" s="47">
        <f t="shared" si="2"/>
        <v>0.14177159203983</v>
      </c>
      <c r="E15" s="47">
        <f t="shared" si="3"/>
        <v>5.7277192161219959E-2</v>
      </c>
      <c r="F15" s="47"/>
      <c r="G15"/>
      <c r="H15"/>
      <c r="I15" s="84">
        <v>0.143461474716435</v>
      </c>
      <c r="J15" s="84">
        <v>0.317505208111103</v>
      </c>
      <c r="K15" s="84">
        <v>8.4683843578781406E-2</v>
      </c>
      <c r="L15" s="84">
        <v>0.14177159203983</v>
      </c>
      <c r="M15" s="84">
        <v>0.94272280783878004</v>
      </c>
      <c r="N15" s="68"/>
      <c r="O15" s="69">
        <f t="shared" si="4"/>
        <v>0.143461474716435</v>
      </c>
      <c r="P15" s="69">
        <f t="shared" si="0"/>
        <v>0.317505208111103</v>
      </c>
      <c r="Q15" s="69">
        <f t="shared" si="0"/>
        <v>8.4683843578781406E-2</v>
      </c>
      <c r="R15" s="69">
        <f t="shared" si="0"/>
        <v>0.14177159203983</v>
      </c>
      <c r="S15" s="69">
        <f t="shared" si="0"/>
        <v>5.7277192161219959E-2</v>
      </c>
    </row>
    <row r="16" spans="1:21" x14ac:dyDescent="0.35">
      <c r="A16" s="86" t="s">
        <v>58</v>
      </c>
      <c r="B16" t="s">
        <v>222</v>
      </c>
      <c r="C16" s="47">
        <f t="shared" si="1"/>
        <v>0.24135856647827678</v>
      </c>
      <c r="D16" s="47">
        <f t="shared" si="2"/>
        <v>0.187525319548321</v>
      </c>
      <c r="E16" s="47">
        <f t="shared" si="3"/>
        <v>0.10774246558449796</v>
      </c>
      <c r="F16" s="47"/>
      <c r="G16"/>
      <c r="H16"/>
      <c r="I16" s="84">
        <v>0.36150151805581499</v>
      </c>
      <c r="J16" s="84">
        <v>0.322281763587217</v>
      </c>
      <c r="K16" s="84">
        <v>4.0292417791798298E-2</v>
      </c>
      <c r="L16" s="84">
        <v>0.187525319548321</v>
      </c>
      <c r="M16" s="84">
        <v>0.89225753441550204</v>
      </c>
      <c r="N16" s="68"/>
      <c r="O16" s="69">
        <f t="shared" si="4"/>
        <v>0.36150151805581499</v>
      </c>
      <c r="P16" s="69">
        <f t="shared" si="0"/>
        <v>0.322281763587217</v>
      </c>
      <c r="Q16" s="69">
        <f t="shared" si="0"/>
        <v>4.0292417791798298E-2</v>
      </c>
      <c r="R16" s="69">
        <f t="shared" si="0"/>
        <v>0.187525319548321</v>
      </c>
      <c r="S16" s="69">
        <f t="shared" si="0"/>
        <v>0.10774246558449796</v>
      </c>
    </row>
    <row r="17" spans="1:19" x14ac:dyDescent="0.35">
      <c r="A17" s="86" t="s">
        <v>59</v>
      </c>
      <c r="B17" t="s">
        <v>316</v>
      </c>
      <c r="C17" s="47">
        <f t="shared" si="1"/>
        <v>0.9339653490242622</v>
      </c>
      <c r="D17" s="47">
        <f t="shared" si="2"/>
        <v>0.93432039748162399</v>
      </c>
      <c r="E17" s="47">
        <f t="shared" si="3"/>
        <v>0.96279068577986249</v>
      </c>
      <c r="F17" s="47"/>
      <c r="G17"/>
      <c r="H17"/>
      <c r="I17" s="84">
        <v>0.97388319365994303</v>
      </c>
      <c r="J17" s="84">
        <v>0.86587665213806198</v>
      </c>
      <c r="K17" s="84">
        <v>0.96213620127478205</v>
      </c>
      <c r="L17" s="84">
        <v>0.93432039748162399</v>
      </c>
      <c r="M17" s="84">
        <v>3.7209314220137499E-2</v>
      </c>
      <c r="N17" s="68"/>
      <c r="O17" s="69">
        <f t="shared" si="4"/>
        <v>0.97388319365994303</v>
      </c>
      <c r="P17" s="69">
        <f t="shared" si="0"/>
        <v>0.86587665213806198</v>
      </c>
      <c r="Q17" s="69">
        <f t="shared" si="0"/>
        <v>0.96213620127478205</v>
      </c>
      <c r="R17" s="69">
        <f t="shared" si="0"/>
        <v>0.93432039748162399</v>
      </c>
      <c r="S17" s="69">
        <f t="shared" si="0"/>
        <v>0.96279068577986249</v>
      </c>
    </row>
    <row r="18" spans="1:19" x14ac:dyDescent="0.35">
      <c r="A18" s="86" t="s">
        <v>29</v>
      </c>
      <c r="B18" t="s">
        <v>202</v>
      </c>
      <c r="C18" s="47">
        <f t="shared" si="1"/>
        <v>0.83922040700095035</v>
      </c>
      <c r="D18" s="47">
        <f t="shared" si="2"/>
        <v>0.82934454621660902</v>
      </c>
      <c r="E18" s="47">
        <f t="shared" si="3"/>
        <v>0.51597204182952794</v>
      </c>
      <c r="F18" s="47"/>
      <c r="G18"/>
      <c r="H18"/>
      <c r="I18" s="84">
        <v>0.85977365070281997</v>
      </c>
      <c r="J18" s="84">
        <v>0.89273404991864702</v>
      </c>
      <c r="K18" s="84">
        <v>0.76515352038138396</v>
      </c>
      <c r="L18" s="84">
        <v>0.82934454621660902</v>
      </c>
      <c r="M18" s="84">
        <v>0.48402795817047201</v>
      </c>
      <c r="N18" s="68"/>
      <c r="O18" s="69">
        <f t="shared" si="4"/>
        <v>0.85977365070281997</v>
      </c>
      <c r="P18" s="69">
        <f t="shared" si="0"/>
        <v>0.89273404991864702</v>
      </c>
      <c r="Q18" s="69">
        <f t="shared" si="0"/>
        <v>0.76515352038138396</v>
      </c>
      <c r="R18" s="69">
        <f t="shared" si="0"/>
        <v>0.82934454621660902</v>
      </c>
      <c r="S18" s="69">
        <f t="shared" si="0"/>
        <v>0.51597204182952794</v>
      </c>
    </row>
    <row r="19" spans="1:19" x14ac:dyDescent="0.35">
      <c r="A19" s="86" t="s">
        <v>31</v>
      </c>
      <c r="B19" t="s">
        <v>230</v>
      </c>
      <c r="C19" s="47">
        <f t="shared" si="1"/>
        <v>0.85825220468456809</v>
      </c>
      <c r="D19" s="47">
        <f t="shared" si="2"/>
        <v>0.70348389658702704</v>
      </c>
      <c r="E19" s="47">
        <f t="shared" si="3"/>
        <v>0.60271478586118299</v>
      </c>
      <c r="F19" s="47"/>
      <c r="G19"/>
      <c r="H19"/>
      <c r="I19" s="84">
        <v>0.85738233718752499</v>
      </c>
      <c r="J19" s="84">
        <v>0.87495831319326201</v>
      </c>
      <c r="K19" s="84">
        <v>0.84241596367291705</v>
      </c>
      <c r="L19" s="84">
        <v>0.70348389658702704</v>
      </c>
      <c r="M19" s="84">
        <v>0.39728521413881701</v>
      </c>
      <c r="N19" s="77"/>
      <c r="O19" s="69">
        <f t="shared" si="4"/>
        <v>0.85738233718752499</v>
      </c>
      <c r="P19" s="69">
        <f t="shared" si="0"/>
        <v>0.87495831319326201</v>
      </c>
      <c r="Q19" s="69">
        <f t="shared" si="0"/>
        <v>0.84241596367291705</v>
      </c>
      <c r="R19" s="69">
        <f t="shared" si="0"/>
        <v>0.70348389658702704</v>
      </c>
      <c r="S19" s="69">
        <f t="shared" si="0"/>
        <v>0.60271478586118299</v>
      </c>
    </row>
    <row r="20" spans="1:19" x14ac:dyDescent="0.35">
      <c r="A20" s="86" t="s">
        <v>60</v>
      </c>
      <c r="B20" t="s">
        <v>298</v>
      </c>
      <c r="C20" s="47">
        <f t="shared" si="1"/>
        <v>0.52290693982842062</v>
      </c>
      <c r="D20" s="47">
        <f t="shared" si="2"/>
        <v>0.30720229163370599</v>
      </c>
      <c r="E20" s="47">
        <f t="shared" si="3"/>
        <v>0.20323888220829101</v>
      </c>
      <c r="F20" s="47"/>
      <c r="G20"/>
      <c r="H20"/>
      <c r="I20" s="84">
        <v>0.63324839096519503</v>
      </c>
      <c r="J20" s="84">
        <v>0.664403679740042</v>
      </c>
      <c r="K20" s="84">
        <v>0.27106874878002502</v>
      </c>
      <c r="L20" s="84">
        <v>0.30720229163370599</v>
      </c>
      <c r="M20" s="84">
        <v>0.79676111779170899</v>
      </c>
      <c r="N20" s="77"/>
      <c r="O20" s="69">
        <f t="shared" si="4"/>
        <v>0.63324839096519503</v>
      </c>
      <c r="P20" s="69">
        <f t="shared" si="0"/>
        <v>0.664403679740042</v>
      </c>
      <c r="Q20" s="69">
        <f t="shared" si="0"/>
        <v>0.27106874878002502</v>
      </c>
      <c r="R20" s="69">
        <f t="shared" si="0"/>
        <v>0.30720229163370599</v>
      </c>
      <c r="S20" s="69">
        <f t="shared" si="0"/>
        <v>0.20323888220829101</v>
      </c>
    </row>
    <row r="21" spans="1:19" x14ac:dyDescent="0.35">
      <c r="A21" s="86" t="s">
        <v>61</v>
      </c>
      <c r="B21" t="s">
        <v>317</v>
      </c>
      <c r="C21" s="47">
        <f t="shared" si="1"/>
        <v>0.85609721452571963</v>
      </c>
      <c r="D21" s="47">
        <f t="shared" si="2"/>
        <v>0.89003123508300597</v>
      </c>
      <c r="E21" s="47">
        <f t="shared" si="3"/>
        <v>0.60786090886867705</v>
      </c>
      <c r="F21" s="47"/>
      <c r="G21"/>
      <c r="H21"/>
      <c r="I21" s="84">
        <v>0.88920555223319897</v>
      </c>
      <c r="J21" s="84">
        <v>0.87965409808857897</v>
      </c>
      <c r="K21" s="84">
        <v>0.79943199325538095</v>
      </c>
      <c r="L21" s="84">
        <v>0.89003123508300597</v>
      </c>
      <c r="M21" s="84">
        <v>0.392139091131323</v>
      </c>
      <c r="N21" s="77"/>
      <c r="O21" s="69">
        <f t="shared" si="4"/>
        <v>0.88920555223319897</v>
      </c>
      <c r="P21" s="69">
        <f t="shared" si="0"/>
        <v>0.87965409808857897</v>
      </c>
      <c r="Q21" s="69">
        <f t="shared" si="0"/>
        <v>0.79943199325538095</v>
      </c>
      <c r="R21" s="69">
        <f t="shared" si="0"/>
        <v>0.89003123508300597</v>
      </c>
      <c r="S21" s="69">
        <f t="shared" si="0"/>
        <v>0.60786090886867705</v>
      </c>
    </row>
    <row r="22" spans="1:19" x14ac:dyDescent="0.35">
      <c r="A22" s="86" t="s">
        <v>62</v>
      </c>
      <c r="B22" t="s">
        <v>281</v>
      </c>
      <c r="C22" s="47">
        <f t="shared" si="1"/>
        <v>0.75967612530500028</v>
      </c>
      <c r="D22" s="47">
        <f t="shared" si="2"/>
        <v>0.61824510567657798</v>
      </c>
      <c r="E22" s="47">
        <f t="shared" si="3"/>
        <v>0.40126915644327799</v>
      </c>
      <c r="F22" s="47"/>
      <c r="G22"/>
      <c r="H22"/>
      <c r="I22" s="84">
        <v>0.76653143321810202</v>
      </c>
      <c r="J22" s="84">
        <v>0.85084327713733898</v>
      </c>
      <c r="K22" s="84">
        <v>0.66165366555955996</v>
      </c>
      <c r="L22" s="84">
        <v>0.61824510567657798</v>
      </c>
      <c r="M22" s="84">
        <v>0.59873084355672201</v>
      </c>
      <c r="N22" s="77"/>
      <c r="O22" s="69">
        <f t="shared" si="4"/>
        <v>0.76653143321810202</v>
      </c>
      <c r="P22" s="69">
        <f t="shared" si="0"/>
        <v>0.85084327713733898</v>
      </c>
      <c r="Q22" s="69">
        <f t="shared" si="0"/>
        <v>0.66165366555955996</v>
      </c>
      <c r="R22" s="69">
        <f t="shared" si="0"/>
        <v>0.61824510567657798</v>
      </c>
      <c r="S22" s="69">
        <f t="shared" si="0"/>
        <v>0.40126915644327799</v>
      </c>
    </row>
    <row r="23" spans="1:19" x14ac:dyDescent="0.35">
      <c r="A23" s="86" t="s">
        <v>63</v>
      </c>
      <c r="B23" t="s">
        <v>270</v>
      </c>
      <c r="C23" s="47">
        <f t="shared" si="1"/>
        <v>0.36166718530331599</v>
      </c>
      <c r="D23" s="47">
        <f t="shared" si="2"/>
        <v>0.224839526944075</v>
      </c>
      <c r="E23" s="47">
        <f t="shared" si="3"/>
        <v>0.606314302492032</v>
      </c>
      <c r="F23" s="47"/>
      <c r="G23"/>
      <c r="H23"/>
      <c r="I23" s="84">
        <v>0.33701626703441501</v>
      </c>
      <c r="J23" s="84">
        <v>0.41088217948573402</v>
      </c>
      <c r="K23" s="84">
        <v>0.33710310938979898</v>
      </c>
      <c r="L23" s="84">
        <v>0.224839526944075</v>
      </c>
      <c r="M23" s="84">
        <v>0.393685697507968</v>
      </c>
      <c r="N23" s="77"/>
      <c r="O23" s="69">
        <f t="shared" si="4"/>
        <v>0.33701626703441501</v>
      </c>
      <c r="P23" s="69">
        <f t="shared" si="0"/>
        <v>0.41088217948573402</v>
      </c>
      <c r="Q23" s="69">
        <f t="shared" si="0"/>
        <v>0.33710310938979898</v>
      </c>
      <c r="R23" s="69">
        <f t="shared" si="0"/>
        <v>0.224839526944075</v>
      </c>
      <c r="S23" s="69">
        <f t="shared" si="0"/>
        <v>0.606314302492032</v>
      </c>
    </row>
    <row r="24" spans="1:19" x14ac:dyDescent="0.35">
      <c r="A24" s="86" t="s">
        <v>64</v>
      </c>
      <c r="B24" t="s">
        <v>243</v>
      </c>
      <c r="C24" s="47">
        <f t="shared" si="1"/>
        <v>0.7578259842152737</v>
      </c>
      <c r="D24" s="47">
        <f t="shared" si="2"/>
        <v>0.624987818007396</v>
      </c>
      <c r="E24" s="47">
        <f t="shared" si="3"/>
        <v>0.42563829835883704</v>
      </c>
      <c r="F24" s="47"/>
      <c r="G24"/>
      <c r="H24"/>
      <c r="I24" s="84">
        <v>0.73007702800317098</v>
      </c>
      <c r="J24" s="84">
        <v>0.82689246819819195</v>
      </c>
      <c r="K24" s="84">
        <v>0.71650845644445804</v>
      </c>
      <c r="L24" s="84">
        <v>0.624987818007396</v>
      </c>
      <c r="M24" s="84">
        <v>0.57436170164116296</v>
      </c>
      <c r="N24" s="77"/>
      <c r="O24" s="69">
        <f t="shared" si="4"/>
        <v>0.73007702800317098</v>
      </c>
      <c r="P24" s="69">
        <f t="shared" si="4"/>
        <v>0.82689246819819195</v>
      </c>
      <c r="Q24" s="69">
        <f t="shared" si="4"/>
        <v>0.71650845644445804</v>
      </c>
      <c r="R24" s="69">
        <f t="shared" si="4"/>
        <v>0.624987818007396</v>
      </c>
      <c r="S24" s="69">
        <f t="shared" si="4"/>
        <v>0.42563829835883704</v>
      </c>
    </row>
    <row r="25" spans="1:19" x14ac:dyDescent="0.35">
      <c r="A25" s="86" t="s">
        <v>65</v>
      </c>
      <c r="B25" t="s">
        <v>239</v>
      </c>
      <c r="C25" s="47">
        <f t="shared" si="1"/>
        <v>0.93214115304934042</v>
      </c>
      <c r="D25" s="47">
        <f t="shared" si="2"/>
        <v>0.87417063091083302</v>
      </c>
      <c r="E25" s="47">
        <f t="shared" si="3"/>
        <v>0.58386199664804694</v>
      </c>
      <c r="F25" s="47"/>
      <c r="G25"/>
      <c r="H25"/>
      <c r="I25" s="84">
        <v>0.93648495937027598</v>
      </c>
      <c r="J25" s="84">
        <v>0.91486160753736201</v>
      </c>
      <c r="K25" s="84">
        <v>0.94507689224038305</v>
      </c>
      <c r="L25" s="84">
        <v>0.87417063091083302</v>
      </c>
      <c r="M25" s="84">
        <v>0.416138003351953</v>
      </c>
      <c r="N25" s="77"/>
      <c r="O25" s="69">
        <f t="shared" si="4"/>
        <v>0.93648495937027598</v>
      </c>
      <c r="P25" s="69">
        <f t="shared" si="4"/>
        <v>0.91486160753736201</v>
      </c>
      <c r="Q25" s="69">
        <f t="shared" si="4"/>
        <v>0.94507689224038305</v>
      </c>
      <c r="R25" s="69">
        <f t="shared" si="4"/>
        <v>0.87417063091083302</v>
      </c>
      <c r="S25" s="69">
        <f t="shared" si="4"/>
        <v>0.58386199664804694</v>
      </c>
    </row>
    <row r="26" spans="1:19" x14ac:dyDescent="0.35">
      <c r="A26" s="86" t="s">
        <v>66</v>
      </c>
      <c r="B26" t="s">
        <v>315</v>
      </c>
      <c r="C26" s="47">
        <f t="shared" si="1"/>
        <v>0.82513266388093165</v>
      </c>
      <c r="D26" s="47">
        <f t="shared" si="2"/>
        <v>0.89223772069538698</v>
      </c>
      <c r="E26" s="47">
        <f t="shared" si="3"/>
        <v>0.90321809766011596</v>
      </c>
      <c r="F26" s="47"/>
      <c r="G26"/>
      <c r="H26"/>
      <c r="I26" s="84">
        <v>0.81218127577826904</v>
      </c>
      <c r="J26" s="84">
        <v>0.838429910025006</v>
      </c>
      <c r="K26" s="84">
        <v>0.82478680583952002</v>
      </c>
      <c r="L26" s="84">
        <v>0.89223772069538698</v>
      </c>
      <c r="M26" s="84">
        <v>9.6781902339883999E-2</v>
      </c>
      <c r="N26" s="77"/>
      <c r="O26" s="69">
        <f t="shared" si="4"/>
        <v>0.81218127577826904</v>
      </c>
      <c r="P26" s="69">
        <f t="shared" si="4"/>
        <v>0.838429910025006</v>
      </c>
      <c r="Q26" s="69">
        <f t="shared" si="4"/>
        <v>0.82478680583952002</v>
      </c>
      <c r="R26" s="69">
        <f t="shared" si="4"/>
        <v>0.89223772069538698</v>
      </c>
      <c r="S26" s="69">
        <f t="shared" si="4"/>
        <v>0.90321809766011596</v>
      </c>
    </row>
    <row r="27" spans="1:19" x14ac:dyDescent="0.35">
      <c r="A27" s="86" t="s">
        <v>67</v>
      </c>
      <c r="B27" t="s">
        <v>253</v>
      </c>
      <c r="C27" s="47">
        <f t="shared" si="1"/>
        <v>0.72459025963355372</v>
      </c>
      <c r="D27" s="47">
        <f t="shared" si="2"/>
        <v>0.777149321434497</v>
      </c>
      <c r="E27" s="47">
        <f t="shared" si="3"/>
        <v>0.84314653972273401</v>
      </c>
      <c r="F27" s="47"/>
      <c r="G27"/>
      <c r="H27"/>
      <c r="I27" s="84">
        <v>0.695698925737119</v>
      </c>
      <c r="J27" s="84">
        <v>0.65909364867902998</v>
      </c>
      <c r="K27" s="84">
        <v>0.81897820448451197</v>
      </c>
      <c r="L27" s="84">
        <v>0.777149321434497</v>
      </c>
      <c r="M27" s="84">
        <v>0.15685346027726599</v>
      </c>
      <c r="N27" s="77"/>
      <c r="O27" s="69">
        <f t="shared" si="4"/>
        <v>0.695698925737119</v>
      </c>
      <c r="P27" s="69">
        <f t="shared" si="4"/>
        <v>0.65909364867902998</v>
      </c>
      <c r="Q27" s="69">
        <f t="shared" si="4"/>
        <v>0.81897820448451197</v>
      </c>
      <c r="R27" s="69">
        <f t="shared" si="4"/>
        <v>0.777149321434497</v>
      </c>
      <c r="S27" s="69">
        <f t="shared" si="4"/>
        <v>0.84314653972273401</v>
      </c>
    </row>
    <row r="28" spans="1:19" x14ac:dyDescent="0.35">
      <c r="A28" s="86" t="s">
        <v>30</v>
      </c>
      <c r="B28" t="s">
        <v>203</v>
      </c>
      <c r="C28" s="47">
        <f t="shared" si="1"/>
        <v>0.82500508689857632</v>
      </c>
      <c r="D28" s="47">
        <f t="shared" si="2"/>
        <v>0.85185432440732201</v>
      </c>
      <c r="E28" s="47">
        <f t="shared" si="3"/>
        <v>0.83509580588882204</v>
      </c>
      <c r="F28" s="47"/>
      <c r="G28"/>
      <c r="H28"/>
      <c r="I28" s="84">
        <v>0.76623725730440995</v>
      </c>
      <c r="J28" s="84">
        <v>0.91107521685763304</v>
      </c>
      <c r="K28" s="84">
        <v>0.79770278653368598</v>
      </c>
      <c r="L28" s="84">
        <v>0.85185432440732201</v>
      </c>
      <c r="M28" s="84">
        <v>0.16490419411117799</v>
      </c>
      <c r="N28" s="77"/>
      <c r="O28" s="69">
        <f t="shared" si="4"/>
        <v>0.76623725730440995</v>
      </c>
      <c r="P28" s="69">
        <f t="shared" si="4"/>
        <v>0.91107521685763304</v>
      </c>
      <c r="Q28" s="69">
        <f t="shared" si="4"/>
        <v>0.79770278653368598</v>
      </c>
      <c r="R28" s="69">
        <f t="shared" si="4"/>
        <v>0.85185432440732201</v>
      </c>
      <c r="S28" s="69">
        <f t="shared" si="4"/>
        <v>0.83509580588882204</v>
      </c>
    </row>
    <row r="29" spans="1:19" x14ac:dyDescent="0.35">
      <c r="A29" s="86" t="s">
        <v>68</v>
      </c>
      <c r="B29" t="s">
        <v>324</v>
      </c>
      <c r="C29" s="47">
        <f t="shared" si="1"/>
        <v>0.62473947898778193</v>
      </c>
      <c r="D29" s="47">
        <f t="shared" si="2"/>
        <v>0.49262433711214798</v>
      </c>
      <c r="E29" s="47">
        <f t="shared" si="3"/>
        <v>0.20175699048798901</v>
      </c>
      <c r="F29" s="47"/>
      <c r="G29"/>
      <c r="H29"/>
      <c r="I29" s="84">
        <v>0.74628937263944295</v>
      </c>
      <c r="J29" s="84">
        <v>0.67959502954561701</v>
      </c>
      <c r="K29" s="84">
        <v>0.44833403477828598</v>
      </c>
      <c r="L29" s="84">
        <v>0.49262433711214798</v>
      </c>
      <c r="M29" s="84">
        <v>0.79824300951201099</v>
      </c>
      <c r="N29" s="77"/>
      <c r="O29" s="69">
        <f t="shared" si="4"/>
        <v>0.74628937263944295</v>
      </c>
      <c r="P29" s="69">
        <f t="shared" si="4"/>
        <v>0.67959502954561701</v>
      </c>
      <c r="Q29" s="69">
        <f t="shared" si="4"/>
        <v>0.44833403477828598</v>
      </c>
      <c r="R29" s="69">
        <f t="shared" si="4"/>
        <v>0.49262433711214798</v>
      </c>
      <c r="S29" s="69">
        <f t="shared" si="4"/>
        <v>0.20175699048798901</v>
      </c>
    </row>
    <row r="30" spans="1:19" x14ac:dyDescent="0.35">
      <c r="A30" s="86" t="s">
        <v>69</v>
      </c>
      <c r="B30" t="s">
        <v>303</v>
      </c>
      <c r="C30" s="47">
        <f t="shared" si="1"/>
        <v>0.93293591982296176</v>
      </c>
      <c r="D30" s="47">
        <f t="shared" si="2"/>
        <v>0.91764877910667897</v>
      </c>
      <c r="E30" s="47">
        <f t="shared" si="3"/>
        <v>0.96903803821765544</v>
      </c>
      <c r="F30" s="47"/>
      <c r="G30"/>
      <c r="H30"/>
      <c r="I30" s="84">
        <v>0.93217791682713302</v>
      </c>
      <c r="J30" s="84">
        <v>0.90794049210669703</v>
      </c>
      <c r="K30" s="84">
        <v>0.958689350535055</v>
      </c>
      <c r="L30" s="84">
        <v>0.91764877910667897</v>
      </c>
      <c r="M30" s="84">
        <v>3.0961961782344598E-2</v>
      </c>
      <c r="N30" s="77"/>
      <c r="O30" s="69">
        <f t="shared" si="4"/>
        <v>0.93217791682713302</v>
      </c>
      <c r="P30" s="69">
        <f t="shared" si="4"/>
        <v>0.90794049210669703</v>
      </c>
      <c r="Q30" s="69">
        <f t="shared" si="4"/>
        <v>0.958689350535055</v>
      </c>
      <c r="R30" s="69">
        <f t="shared" si="4"/>
        <v>0.91764877910667897</v>
      </c>
      <c r="S30" s="69">
        <f t="shared" si="4"/>
        <v>0.96903803821765544</v>
      </c>
    </row>
    <row r="31" spans="1:19" x14ac:dyDescent="0.35">
      <c r="A31" s="86" t="s">
        <v>70</v>
      </c>
      <c r="B31" t="s">
        <v>296</v>
      </c>
      <c r="C31" s="47">
        <f t="shared" si="1"/>
        <v>0.94995230596194336</v>
      </c>
      <c r="D31" s="47">
        <f t="shared" si="2"/>
        <v>0.92865239494947205</v>
      </c>
      <c r="E31" s="47">
        <f t="shared" si="3"/>
        <v>0.9714808083042531</v>
      </c>
      <c r="F31" s="47"/>
      <c r="G31"/>
      <c r="H31"/>
      <c r="I31" s="84">
        <v>0.97270669510555996</v>
      </c>
      <c r="J31" s="84">
        <v>0.93028728977029995</v>
      </c>
      <c r="K31" s="84">
        <v>0.94686293300997004</v>
      </c>
      <c r="L31" s="84">
        <v>0.92865239494947205</v>
      </c>
      <c r="M31" s="84">
        <v>2.85191916957469E-2</v>
      </c>
      <c r="N31" s="77"/>
      <c r="O31" s="69">
        <f t="shared" si="4"/>
        <v>0.97270669510555996</v>
      </c>
      <c r="P31" s="69">
        <f t="shared" si="4"/>
        <v>0.93028728977029995</v>
      </c>
      <c r="Q31" s="69">
        <f t="shared" si="4"/>
        <v>0.94686293300997004</v>
      </c>
      <c r="R31" s="69">
        <f t="shared" si="4"/>
        <v>0.92865239494947205</v>
      </c>
      <c r="S31" s="69">
        <f t="shared" si="4"/>
        <v>0.9714808083042531</v>
      </c>
    </row>
    <row r="32" spans="1:19" x14ac:dyDescent="0.35">
      <c r="A32" s="86" t="s">
        <v>71</v>
      </c>
      <c r="B32" t="s">
        <v>305</v>
      </c>
      <c r="C32" s="47">
        <f t="shared" si="1"/>
        <v>0.91403710265690996</v>
      </c>
      <c r="D32" s="47">
        <f t="shared" si="2"/>
        <v>0.91123272639712305</v>
      </c>
      <c r="E32" s="47">
        <f t="shared" si="3"/>
        <v>0.83111035660659294</v>
      </c>
      <c r="F32" s="47"/>
      <c r="G32"/>
      <c r="H32"/>
      <c r="I32" s="84">
        <v>0.88988174736421499</v>
      </c>
      <c r="J32" s="84">
        <v>0.87998714037935999</v>
      </c>
      <c r="K32" s="84">
        <v>0.97224242022715501</v>
      </c>
      <c r="L32" s="84">
        <v>0.91123272639712305</v>
      </c>
      <c r="M32" s="84">
        <v>0.16888964339340701</v>
      </c>
      <c r="N32" s="77"/>
      <c r="O32" s="69">
        <f t="shared" si="4"/>
        <v>0.88988174736421499</v>
      </c>
      <c r="P32" s="69">
        <f t="shared" si="4"/>
        <v>0.87998714037935999</v>
      </c>
      <c r="Q32" s="69">
        <f t="shared" si="4"/>
        <v>0.97224242022715501</v>
      </c>
      <c r="R32" s="69">
        <f t="shared" si="4"/>
        <v>0.91123272639712305</v>
      </c>
      <c r="S32" s="69">
        <f t="shared" si="4"/>
        <v>0.83111035660659294</v>
      </c>
    </row>
    <row r="33" spans="1:19" x14ac:dyDescent="0.35">
      <c r="A33" s="86" t="s">
        <v>72</v>
      </c>
      <c r="B33" t="s">
        <v>311</v>
      </c>
      <c r="C33" s="47">
        <f t="shared" si="1"/>
        <v>8.6106323924617492E-2</v>
      </c>
      <c r="D33" s="47">
        <f t="shared" si="2"/>
        <v>0.178366407425537</v>
      </c>
      <c r="E33" s="47">
        <f t="shared" si="3"/>
        <v>0.46810252059243496</v>
      </c>
      <c r="F33" s="47"/>
      <c r="G33"/>
      <c r="H33"/>
      <c r="I33" s="84">
        <v>0.178627008264997</v>
      </c>
      <c r="J33" s="84">
        <v>7.9691963508855504E-2</v>
      </c>
      <c r="K33" s="84">
        <v>0</v>
      </c>
      <c r="L33" s="84">
        <v>0.178366407425537</v>
      </c>
      <c r="M33" s="84">
        <v>0.53189747940756504</v>
      </c>
      <c r="N33" s="78"/>
      <c r="O33" s="69">
        <f t="shared" si="4"/>
        <v>0.178627008264997</v>
      </c>
      <c r="P33" s="69">
        <f t="shared" si="4"/>
        <v>7.9691963508855504E-2</v>
      </c>
      <c r="Q33" s="69">
        <f t="shared" si="4"/>
        <v>0</v>
      </c>
      <c r="R33" s="69">
        <f t="shared" si="4"/>
        <v>0.178366407425537</v>
      </c>
      <c r="S33" s="69">
        <f t="shared" si="4"/>
        <v>0.46810252059243496</v>
      </c>
    </row>
    <row r="34" spans="1:19" x14ac:dyDescent="0.35">
      <c r="A34" s="86" t="s">
        <v>73</v>
      </c>
      <c r="B34" t="s">
        <v>325</v>
      </c>
      <c r="C34" s="47">
        <f t="shared" si="1"/>
        <v>0.72662874234742969</v>
      </c>
      <c r="D34" s="47">
        <f t="shared" si="2"/>
        <v>0.61509403060345402</v>
      </c>
      <c r="E34" s="47">
        <f t="shared" si="3"/>
        <v>0.47052003949214305</v>
      </c>
      <c r="F34" s="47"/>
      <c r="G34"/>
      <c r="H34"/>
      <c r="I34" s="84">
        <v>0.679808111347594</v>
      </c>
      <c r="J34" s="84">
        <v>0.78559441544549502</v>
      </c>
      <c r="K34" s="84">
        <v>0.71448370024920005</v>
      </c>
      <c r="L34" s="84">
        <v>0.61509403060345402</v>
      </c>
      <c r="M34" s="84">
        <v>0.52947996050785695</v>
      </c>
      <c r="N34" s="78"/>
      <c r="O34" s="69">
        <f t="shared" si="4"/>
        <v>0.679808111347594</v>
      </c>
      <c r="P34" s="69">
        <f t="shared" si="4"/>
        <v>0.78559441544549502</v>
      </c>
      <c r="Q34" s="69">
        <f t="shared" si="4"/>
        <v>0.71448370024920005</v>
      </c>
      <c r="R34" s="69">
        <f t="shared" si="4"/>
        <v>0.61509403060345402</v>
      </c>
      <c r="S34" s="69">
        <f t="shared" si="4"/>
        <v>0.47052003949214305</v>
      </c>
    </row>
    <row r="35" spans="1:19" x14ac:dyDescent="0.35">
      <c r="A35" s="86" t="s">
        <v>74</v>
      </c>
      <c r="B35" t="s">
        <v>223</v>
      </c>
      <c r="C35" s="47">
        <f t="shared" si="1"/>
        <v>0.51719011824960304</v>
      </c>
      <c r="D35" s="47">
        <f t="shared" si="2"/>
        <v>0.34677096736900298</v>
      </c>
      <c r="E35" s="47">
        <f t="shared" si="3"/>
        <v>7.2493474229168964E-2</v>
      </c>
      <c r="F35" s="47"/>
      <c r="G35"/>
      <c r="H35"/>
      <c r="I35" s="84">
        <v>0.70927477011461904</v>
      </c>
      <c r="J35" s="84">
        <v>0.621303769088286</v>
      </c>
      <c r="K35" s="84">
        <v>0.220991815545904</v>
      </c>
      <c r="L35" s="84">
        <v>0.34677096736900298</v>
      </c>
      <c r="M35" s="84">
        <v>0.92750652577083104</v>
      </c>
      <c r="N35" s="78"/>
      <c r="O35" s="69">
        <f t="shared" si="4"/>
        <v>0.70927477011461904</v>
      </c>
      <c r="P35" s="69">
        <f t="shared" si="4"/>
        <v>0.621303769088286</v>
      </c>
      <c r="Q35" s="69">
        <f t="shared" si="4"/>
        <v>0.220991815545904</v>
      </c>
      <c r="R35" s="69">
        <f t="shared" si="4"/>
        <v>0.34677096736900298</v>
      </c>
      <c r="S35" s="69">
        <f t="shared" si="4"/>
        <v>7.2493474229168964E-2</v>
      </c>
    </row>
    <row r="36" spans="1:19" x14ac:dyDescent="0.35">
      <c r="A36" s="86" t="s">
        <v>220</v>
      </c>
      <c r="B36" t="s">
        <v>433</v>
      </c>
      <c r="C36" s="47">
        <f t="shared" si="1"/>
        <v>0.40799224244235172</v>
      </c>
      <c r="D36" s="47">
        <f t="shared" si="2"/>
        <v>0.238573834263381</v>
      </c>
      <c r="E36" s="47">
        <f t="shared" si="3"/>
        <v>6.9448203612054948E-2</v>
      </c>
      <c r="F36" s="47"/>
      <c r="G36"/>
      <c r="H36"/>
      <c r="I36" s="84">
        <v>0.622881408854146</v>
      </c>
      <c r="J36" s="84">
        <v>0.41396328125712101</v>
      </c>
      <c r="K36" s="84">
        <v>0.187132037215788</v>
      </c>
      <c r="L36" s="84">
        <v>0.238573834263381</v>
      </c>
      <c r="M36" s="84">
        <v>0.93055179638794505</v>
      </c>
      <c r="N36" s="78"/>
      <c r="O36" s="69">
        <f t="shared" si="4"/>
        <v>0.622881408854146</v>
      </c>
      <c r="P36" s="69">
        <f t="shared" si="4"/>
        <v>0.41396328125712101</v>
      </c>
      <c r="Q36" s="69">
        <f t="shared" si="4"/>
        <v>0.187132037215788</v>
      </c>
      <c r="R36" s="69">
        <f t="shared" si="4"/>
        <v>0.238573834263381</v>
      </c>
      <c r="S36" s="69">
        <f t="shared" si="4"/>
        <v>6.9448203612054948E-2</v>
      </c>
    </row>
    <row r="37" spans="1:19" x14ac:dyDescent="0.35">
      <c r="A37" s="86" t="s">
        <v>75</v>
      </c>
      <c r="B37" t="s">
        <v>434</v>
      </c>
      <c r="C37" s="47">
        <f t="shared" si="1"/>
        <v>0.37038926885385332</v>
      </c>
      <c r="D37" s="47">
        <f t="shared" si="2"/>
        <v>0.25770570367854101</v>
      </c>
      <c r="E37" s="47">
        <f t="shared" si="3"/>
        <v>0.27318969253242797</v>
      </c>
      <c r="F37" s="47"/>
      <c r="G37"/>
      <c r="H37"/>
      <c r="I37" s="84">
        <v>0.42860237681292401</v>
      </c>
      <c r="J37" s="84">
        <v>0.48049399822456601</v>
      </c>
      <c r="K37" s="84">
        <v>0.20207143152407001</v>
      </c>
      <c r="L37" s="84">
        <v>0.25770570367854101</v>
      </c>
      <c r="M37" s="84">
        <v>0.72681030746757203</v>
      </c>
      <c r="N37" s="78"/>
      <c r="O37" s="69">
        <f t="shared" si="4"/>
        <v>0.42860237681292401</v>
      </c>
      <c r="P37" s="69">
        <f t="shared" si="4"/>
        <v>0.48049399822456601</v>
      </c>
      <c r="Q37" s="69">
        <f t="shared" si="4"/>
        <v>0.20207143152407001</v>
      </c>
      <c r="R37" s="69">
        <f t="shared" si="4"/>
        <v>0.25770570367854101</v>
      </c>
      <c r="S37" s="69">
        <f t="shared" si="4"/>
        <v>0.27318969253242797</v>
      </c>
    </row>
    <row r="38" spans="1:19" x14ac:dyDescent="0.35">
      <c r="A38" s="86" t="s">
        <v>76</v>
      </c>
      <c r="B38" t="s">
        <v>237</v>
      </c>
      <c r="C38" s="47">
        <f t="shared" si="1"/>
        <v>0.80156452795172595</v>
      </c>
      <c r="D38" s="47">
        <f t="shared" si="2"/>
        <v>0.76631932985045803</v>
      </c>
      <c r="E38" s="47">
        <f t="shared" si="3"/>
        <v>0.43358495222970095</v>
      </c>
      <c r="F38" s="47"/>
      <c r="G38"/>
      <c r="H38"/>
      <c r="I38" s="84">
        <v>0.83086799571161496</v>
      </c>
      <c r="J38" s="84">
        <v>0.87591843991410401</v>
      </c>
      <c r="K38" s="84">
        <v>0.69790714822945898</v>
      </c>
      <c r="L38" s="84">
        <v>0.76631932985045803</v>
      </c>
      <c r="M38" s="84">
        <v>0.56641504777029905</v>
      </c>
      <c r="N38" s="78"/>
      <c r="O38" s="69">
        <f t="shared" si="4"/>
        <v>0.83086799571161496</v>
      </c>
      <c r="P38" s="69">
        <f t="shared" si="4"/>
        <v>0.87591843991410401</v>
      </c>
      <c r="Q38" s="69">
        <f t="shared" si="4"/>
        <v>0.69790714822945898</v>
      </c>
      <c r="R38" s="69">
        <f t="shared" si="4"/>
        <v>0.76631932985045803</v>
      </c>
      <c r="S38" s="69">
        <f t="shared" si="4"/>
        <v>0.43358495222970095</v>
      </c>
    </row>
    <row r="39" spans="1:19" x14ac:dyDescent="0.35">
      <c r="A39" s="86" t="s">
        <v>77</v>
      </c>
      <c r="B39" t="s">
        <v>326</v>
      </c>
      <c r="C39" s="47">
        <f t="shared" si="1"/>
        <v>0.67435930191102067</v>
      </c>
      <c r="D39" s="47">
        <f t="shared" si="2"/>
        <v>0.64117703232418799</v>
      </c>
      <c r="E39" s="47">
        <f t="shared" si="3"/>
        <v>0.31027950956671102</v>
      </c>
      <c r="F39" s="47"/>
      <c r="G39"/>
      <c r="H39"/>
      <c r="I39" s="84">
        <v>0.776005975598133</v>
      </c>
      <c r="J39" s="84">
        <v>0.82896986641917003</v>
      </c>
      <c r="K39" s="84">
        <v>0.41810206371575898</v>
      </c>
      <c r="L39" s="84">
        <v>0.64117703232418799</v>
      </c>
      <c r="M39" s="84">
        <v>0.68972049043328898</v>
      </c>
      <c r="N39" s="78"/>
      <c r="O39" s="69">
        <f t="shared" si="4"/>
        <v>0.776005975598133</v>
      </c>
      <c r="P39" s="69">
        <f t="shared" si="4"/>
        <v>0.82896986641917003</v>
      </c>
      <c r="Q39" s="69">
        <f t="shared" si="4"/>
        <v>0.41810206371575898</v>
      </c>
      <c r="R39" s="69">
        <f t="shared" si="4"/>
        <v>0.64117703232418799</v>
      </c>
      <c r="S39" s="69">
        <f t="shared" si="4"/>
        <v>0.31027950956671102</v>
      </c>
    </row>
    <row r="40" spans="1:19" x14ac:dyDescent="0.35">
      <c r="A40" s="86" t="s">
        <v>32</v>
      </c>
      <c r="B40" t="s">
        <v>204</v>
      </c>
      <c r="C40" s="47">
        <f t="shared" si="1"/>
        <v>0.9174363509154233</v>
      </c>
      <c r="D40" s="47">
        <f t="shared" si="2"/>
        <v>0.88085025923870897</v>
      </c>
      <c r="E40" s="47">
        <f t="shared" si="3"/>
        <v>0.80049313024304902</v>
      </c>
      <c r="F40" s="47"/>
      <c r="G40"/>
      <c r="H40"/>
      <c r="I40" s="84">
        <v>0.92650594996146496</v>
      </c>
      <c r="J40" s="84">
        <v>0.93051396362832395</v>
      </c>
      <c r="K40" s="84">
        <v>0.89528913915648101</v>
      </c>
      <c r="L40" s="84">
        <v>0.88085025923870897</v>
      </c>
      <c r="M40" s="84">
        <v>0.19950686975695101</v>
      </c>
      <c r="N40" s="78"/>
      <c r="O40" s="69">
        <f t="shared" si="4"/>
        <v>0.92650594996146496</v>
      </c>
      <c r="P40" s="69">
        <f t="shared" si="4"/>
        <v>0.93051396362832395</v>
      </c>
      <c r="Q40" s="69">
        <f t="shared" si="4"/>
        <v>0.89528913915648101</v>
      </c>
      <c r="R40" s="69">
        <f t="shared" si="4"/>
        <v>0.88085025923870897</v>
      </c>
      <c r="S40" s="69">
        <f t="shared" si="4"/>
        <v>0.80049313024304902</v>
      </c>
    </row>
    <row r="41" spans="1:19" x14ac:dyDescent="0.35">
      <c r="A41" s="86" t="s">
        <v>78</v>
      </c>
      <c r="B41" t="s">
        <v>256</v>
      </c>
      <c r="C41" s="47">
        <f t="shared" si="1"/>
        <v>0.95248600994204879</v>
      </c>
      <c r="D41" s="47">
        <f t="shared" si="2"/>
        <v>0.94379118665942796</v>
      </c>
      <c r="E41" s="47">
        <f t="shared" si="3"/>
        <v>0.84806465451457802</v>
      </c>
      <c r="F41" s="47"/>
      <c r="G41"/>
      <c r="H41"/>
      <c r="I41" s="84">
        <v>0.95033860647551704</v>
      </c>
      <c r="J41" s="84">
        <v>0.93870996350319502</v>
      </c>
      <c r="K41" s="84">
        <v>0.96840945984743398</v>
      </c>
      <c r="L41" s="84">
        <v>0.94379118665942796</v>
      </c>
      <c r="M41" s="84">
        <v>0.15193534548542201</v>
      </c>
      <c r="N41" s="78"/>
      <c r="O41" s="69">
        <f t="shared" si="4"/>
        <v>0.95033860647551704</v>
      </c>
      <c r="P41" s="69">
        <f t="shared" si="4"/>
        <v>0.93870996350319502</v>
      </c>
      <c r="Q41" s="69">
        <f t="shared" si="4"/>
        <v>0.96840945984743398</v>
      </c>
      <c r="R41" s="69">
        <f t="shared" si="4"/>
        <v>0.94379118665942796</v>
      </c>
      <c r="S41" s="69">
        <f t="shared" si="4"/>
        <v>0.84806465451457802</v>
      </c>
    </row>
    <row r="42" spans="1:19" x14ac:dyDescent="0.35">
      <c r="A42" s="86" t="s">
        <v>79</v>
      </c>
      <c r="B42" t="s">
        <v>282</v>
      </c>
      <c r="C42" s="47">
        <f t="shared" si="1"/>
        <v>0.17184905774141257</v>
      </c>
      <c r="D42" s="47">
        <f t="shared" si="2"/>
        <v>0.217712758702408</v>
      </c>
      <c r="E42" s="47">
        <f t="shared" si="3"/>
        <v>0.549032685578835</v>
      </c>
      <c r="F42" s="47"/>
      <c r="G42"/>
      <c r="H42"/>
      <c r="I42" s="84">
        <v>8.0811811499435698E-2</v>
      </c>
      <c r="J42" s="84">
        <v>4.6729576653413998E-2</v>
      </c>
      <c r="K42" s="84">
        <v>0.388005785071388</v>
      </c>
      <c r="L42" s="84">
        <v>0.217712758702408</v>
      </c>
      <c r="M42" s="84">
        <v>0.450967314421165</v>
      </c>
      <c r="N42" s="78"/>
      <c r="O42" s="69">
        <f t="shared" si="4"/>
        <v>8.0811811499435698E-2</v>
      </c>
      <c r="P42" s="69">
        <f t="shared" si="4"/>
        <v>4.6729576653413998E-2</v>
      </c>
      <c r="Q42" s="69">
        <f t="shared" si="4"/>
        <v>0.388005785071388</v>
      </c>
      <c r="R42" s="69">
        <f t="shared" si="4"/>
        <v>0.217712758702408</v>
      </c>
      <c r="S42" s="69">
        <f t="shared" si="4"/>
        <v>0.549032685578835</v>
      </c>
    </row>
    <row r="43" spans="1:19" x14ac:dyDescent="0.35">
      <c r="A43" s="86" t="s">
        <v>80</v>
      </c>
      <c r="B43" t="s">
        <v>327</v>
      </c>
      <c r="C43" s="47">
        <f t="shared" si="1"/>
        <v>0.90018774341053531</v>
      </c>
      <c r="D43" s="47">
        <f t="shared" si="2"/>
        <v>0.86199244787178597</v>
      </c>
      <c r="E43" s="47">
        <f t="shared" si="3"/>
        <v>0.77258742991748197</v>
      </c>
      <c r="F43" s="47"/>
      <c r="G43"/>
      <c r="H43"/>
      <c r="I43" s="84">
        <v>0.93311983681088295</v>
      </c>
      <c r="J43" s="84">
        <v>0.875273689120315</v>
      </c>
      <c r="K43" s="84">
        <v>0.89216970430040798</v>
      </c>
      <c r="L43" s="84">
        <v>0.86199244787178597</v>
      </c>
      <c r="M43" s="84">
        <v>0.227412570082518</v>
      </c>
      <c r="N43" s="78"/>
      <c r="O43" s="69">
        <f t="shared" si="4"/>
        <v>0.93311983681088295</v>
      </c>
      <c r="P43" s="69">
        <f t="shared" si="4"/>
        <v>0.875273689120315</v>
      </c>
      <c r="Q43" s="69">
        <f t="shared" si="4"/>
        <v>0.89216970430040798</v>
      </c>
      <c r="R43" s="69">
        <f t="shared" si="4"/>
        <v>0.86199244787178597</v>
      </c>
      <c r="S43" s="69">
        <f t="shared" si="4"/>
        <v>0.77258742991748197</v>
      </c>
    </row>
    <row r="44" spans="1:19" x14ac:dyDescent="0.35">
      <c r="A44" s="86" t="s">
        <v>81</v>
      </c>
      <c r="B44" t="s">
        <v>328</v>
      </c>
      <c r="C44" s="47">
        <f t="shared" si="1"/>
        <v>0.93093427873528656</v>
      </c>
      <c r="D44" s="47">
        <f t="shared" si="2"/>
        <v>0.90369730418208405</v>
      </c>
      <c r="E44" s="47">
        <f t="shared" si="3"/>
        <v>0.74758359123121898</v>
      </c>
      <c r="F44" s="47"/>
      <c r="G44"/>
      <c r="H44"/>
      <c r="I44" s="84">
        <v>0.93123817323702696</v>
      </c>
      <c r="J44" s="84">
        <v>0.89965632583490296</v>
      </c>
      <c r="K44" s="84">
        <v>0.96190833713392998</v>
      </c>
      <c r="L44" s="84">
        <v>0.90369730418208405</v>
      </c>
      <c r="M44" s="84">
        <v>0.25241640876878102</v>
      </c>
      <c r="N44" s="78"/>
      <c r="O44" s="69">
        <f t="shared" si="4"/>
        <v>0.93123817323702696</v>
      </c>
      <c r="P44" s="69">
        <f t="shared" si="4"/>
        <v>0.89965632583490296</v>
      </c>
      <c r="Q44" s="69">
        <f t="shared" si="4"/>
        <v>0.96190833713392998</v>
      </c>
      <c r="R44" s="69">
        <f t="shared" si="4"/>
        <v>0.90369730418208405</v>
      </c>
      <c r="S44" s="69">
        <f t="shared" si="4"/>
        <v>0.74758359123121898</v>
      </c>
    </row>
    <row r="45" spans="1:19" x14ac:dyDescent="0.35">
      <c r="A45" s="86" t="s">
        <v>82</v>
      </c>
      <c r="B45" t="s">
        <v>306</v>
      </c>
      <c r="C45" s="47">
        <f t="shared" si="1"/>
        <v>0.92752980776538829</v>
      </c>
      <c r="D45" s="47">
        <f t="shared" si="2"/>
        <v>0.95242796607969105</v>
      </c>
      <c r="E45" s="47">
        <f t="shared" si="3"/>
        <v>0.9620223487384858</v>
      </c>
      <c r="F45" s="47"/>
      <c r="G45"/>
      <c r="H45"/>
      <c r="I45" s="84">
        <v>0.95748593865032605</v>
      </c>
      <c r="J45" s="84">
        <v>0.872363802210952</v>
      </c>
      <c r="K45" s="84">
        <v>0.95273968243488705</v>
      </c>
      <c r="L45" s="84">
        <v>0.95242796607969105</v>
      </c>
      <c r="M45" s="84">
        <v>3.79776512615142E-2</v>
      </c>
      <c r="N45" s="78"/>
      <c r="O45" s="69">
        <f t="shared" si="4"/>
        <v>0.95748593865032605</v>
      </c>
      <c r="P45" s="69">
        <f t="shared" si="4"/>
        <v>0.872363802210952</v>
      </c>
      <c r="Q45" s="69">
        <f t="shared" si="4"/>
        <v>0.95273968243488705</v>
      </c>
      <c r="R45" s="69">
        <f t="shared" si="4"/>
        <v>0.95242796607969105</v>
      </c>
      <c r="S45" s="69">
        <f t="shared" si="4"/>
        <v>0.9620223487384858</v>
      </c>
    </row>
    <row r="46" spans="1:19" x14ac:dyDescent="0.35">
      <c r="A46" s="86" t="s">
        <v>83</v>
      </c>
      <c r="B46" t="s">
        <v>363</v>
      </c>
      <c r="C46" s="47">
        <f t="shared" si="1"/>
        <v>0.35366344426190799</v>
      </c>
      <c r="D46" s="47">
        <f t="shared" si="2"/>
        <v>0.32886595228936299</v>
      </c>
      <c r="E46" s="47">
        <f t="shared" si="3"/>
        <v>0.26855926754945503</v>
      </c>
      <c r="F46" s="47"/>
      <c r="G46"/>
      <c r="H46"/>
      <c r="I46" s="84">
        <v>0.25409682958443203</v>
      </c>
      <c r="J46" s="84">
        <v>0.53079257320408002</v>
      </c>
      <c r="K46" s="84">
        <v>0.27610092999721197</v>
      </c>
      <c r="L46" s="84">
        <v>0.32886595228936299</v>
      </c>
      <c r="M46" s="84">
        <v>0.73144073245054497</v>
      </c>
      <c r="N46" s="78"/>
      <c r="O46" s="69">
        <f t="shared" si="4"/>
        <v>0.25409682958443203</v>
      </c>
      <c r="P46" s="69">
        <f t="shared" si="4"/>
        <v>0.53079257320408002</v>
      </c>
      <c r="Q46" s="69">
        <f t="shared" si="4"/>
        <v>0.27610092999721197</v>
      </c>
      <c r="R46" s="69">
        <f t="shared" si="4"/>
        <v>0.32886595228936299</v>
      </c>
      <c r="S46" s="69">
        <f t="shared" si="4"/>
        <v>0.26855926754945503</v>
      </c>
    </row>
    <row r="47" spans="1:19" x14ac:dyDescent="0.35">
      <c r="A47" s="86" t="s">
        <v>84</v>
      </c>
      <c r="B47" t="s">
        <v>318</v>
      </c>
      <c r="C47" s="47">
        <f t="shared" si="1"/>
        <v>0.94718556064685411</v>
      </c>
      <c r="D47" s="47">
        <f t="shared" si="2"/>
        <v>0.97041378526073596</v>
      </c>
      <c r="E47" s="47">
        <f t="shared" si="3"/>
        <v>0.97776687416462105</v>
      </c>
      <c r="F47" s="47"/>
      <c r="G47"/>
      <c r="H47"/>
      <c r="I47" s="84">
        <v>0.970472891949274</v>
      </c>
      <c r="J47" s="84">
        <v>0.91515448606832706</v>
      </c>
      <c r="K47" s="84">
        <v>0.95592930392296105</v>
      </c>
      <c r="L47" s="84">
        <v>0.97041378526073596</v>
      </c>
      <c r="M47" s="84">
        <v>2.2233125835378901E-2</v>
      </c>
      <c r="N47" s="78"/>
      <c r="O47" s="69">
        <f t="shared" si="4"/>
        <v>0.970472891949274</v>
      </c>
      <c r="P47" s="69">
        <f t="shared" si="4"/>
        <v>0.91515448606832706</v>
      </c>
      <c r="Q47" s="69">
        <f t="shared" si="4"/>
        <v>0.95592930392296105</v>
      </c>
      <c r="R47" s="69">
        <f t="shared" si="4"/>
        <v>0.97041378526073596</v>
      </c>
      <c r="S47" s="69">
        <f t="shared" si="4"/>
        <v>0.97776687416462105</v>
      </c>
    </row>
    <row r="48" spans="1:19" x14ac:dyDescent="0.35">
      <c r="A48" s="86" t="s">
        <v>85</v>
      </c>
      <c r="B48" t="s">
        <v>312</v>
      </c>
      <c r="C48" s="47">
        <f t="shared" si="1"/>
        <v>0.76746289836106962</v>
      </c>
      <c r="D48" s="47">
        <f t="shared" si="2"/>
        <v>0.476825652811534</v>
      </c>
      <c r="E48" s="47">
        <f t="shared" si="3"/>
        <v>0.19873308824666802</v>
      </c>
      <c r="F48" s="47"/>
      <c r="G48"/>
      <c r="H48"/>
      <c r="I48" s="84">
        <v>0.80149021637275197</v>
      </c>
      <c r="J48" s="84">
        <v>0.87827429270841595</v>
      </c>
      <c r="K48" s="84">
        <v>0.62262418600204095</v>
      </c>
      <c r="L48" s="84">
        <v>0.476825652811534</v>
      </c>
      <c r="M48" s="84">
        <v>0.80126691175333198</v>
      </c>
      <c r="N48" s="78"/>
      <c r="O48" s="69">
        <f t="shared" si="4"/>
        <v>0.80149021637275197</v>
      </c>
      <c r="P48" s="69">
        <f t="shared" si="4"/>
        <v>0.87827429270841595</v>
      </c>
      <c r="Q48" s="69">
        <f t="shared" si="4"/>
        <v>0.62262418600204095</v>
      </c>
      <c r="R48" s="69">
        <f t="shared" si="4"/>
        <v>0.476825652811534</v>
      </c>
      <c r="S48" s="69">
        <f t="shared" si="4"/>
        <v>0.19873308824666802</v>
      </c>
    </row>
    <row r="49" spans="1:19" x14ac:dyDescent="0.35">
      <c r="A49" s="86" t="s">
        <v>86</v>
      </c>
      <c r="B49" t="s">
        <v>226</v>
      </c>
      <c r="C49" s="47">
        <f t="shared" si="1"/>
        <v>0.51418183953496477</v>
      </c>
      <c r="D49" s="47">
        <f t="shared" si="2"/>
        <v>0.32812879904451803</v>
      </c>
      <c r="E49" s="47">
        <f t="shared" si="3"/>
        <v>0.41870667807821305</v>
      </c>
      <c r="F49" s="47"/>
      <c r="G49"/>
      <c r="H49"/>
      <c r="I49" s="84">
        <v>0.67961397057014505</v>
      </c>
      <c r="J49" s="84">
        <v>0.49464145562975897</v>
      </c>
      <c r="K49" s="84">
        <v>0.36829009240499</v>
      </c>
      <c r="L49" s="84">
        <v>0.32812879904451803</v>
      </c>
      <c r="M49" s="84">
        <v>0.58129332192178695</v>
      </c>
      <c r="N49" s="78"/>
      <c r="O49" s="69">
        <f t="shared" si="4"/>
        <v>0.67961397057014505</v>
      </c>
      <c r="P49" s="69">
        <f t="shared" si="4"/>
        <v>0.49464145562975897</v>
      </c>
      <c r="Q49" s="69">
        <f t="shared" si="4"/>
        <v>0.36829009240499</v>
      </c>
      <c r="R49" s="69">
        <f t="shared" si="4"/>
        <v>0.32812879904451803</v>
      </c>
      <c r="S49" s="69">
        <f t="shared" si="4"/>
        <v>0.41870667807821305</v>
      </c>
    </row>
    <row r="50" spans="1:19" x14ac:dyDescent="0.35">
      <c r="A50" s="86" t="s">
        <v>87</v>
      </c>
      <c r="B50" t="s">
        <v>329</v>
      </c>
      <c r="C50" s="47">
        <f t="shared" si="1"/>
        <v>0.76570793051044161</v>
      </c>
      <c r="D50" s="47">
        <f t="shared" si="2"/>
        <v>0.43578799304736798</v>
      </c>
      <c r="E50" s="47">
        <f t="shared" si="3"/>
        <v>0.46796527727390502</v>
      </c>
      <c r="F50" s="47"/>
      <c r="G50"/>
      <c r="H50"/>
      <c r="I50" s="84">
        <v>0.783329357351776</v>
      </c>
      <c r="J50" s="84">
        <v>0.67592897793236595</v>
      </c>
      <c r="K50" s="84">
        <v>0.837865456247183</v>
      </c>
      <c r="L50" s="84">
        <v>0.43578799304736798</v>
      </c>
      <c r="M50" s="84">
        <v>0.53203472272609498</v>
      </c>
      <c r="N50" s="76"/>
      <c r="O50" s="69">
        <f t="shared" si="4"/>
        <v>0.783329357351776</v>
      </c>
      <c r="P50" s="69">
        <f t="shared" si="4"/>
        <v>0.67592897793236595</v>
      </c>
      <c r="Q50" s="69">
        <f t="shared" si="4"/>
        <v>0.837865456247183</v>
      </c>
      <c r="R50" s="69">
        <f t="shared" si="4"/>
        <v>0.43578799304736798</v>
      </c>
      <c r="S50" s="69">
        <f t="shared" si="4"/>
        <v>0.46796527727390502</v>
      </c>
    </row>
    <row r="51" spans="1:19" x14ac:dyDescent="0.35">
      <c r="A51" s="86" t="s">
        <v>88</v>
      </c>
      <c r="B51" t="s">
        <v>229</v>
      </c>
      <c r="C51" s="47">
        <f t="shared" si="1"/>
        <v>0.22597402736600367</v>
      </c>
      <c r="D51" s="47">
        <f t="shared" si="2"/>
        <v>0.298583450443138</v>
      </c>
      <c r="E51" s="47">
        <f t="shared" si="3"/>
        <v>0.20735443085057104</v>
      </c>
      <c r="F51" s="47"/>
      <c r="G51"/>
      <c r="H51"/>
      <c r="I51" s="84">
        <v>0.16124028875958199</v>
      </c>
      <c r="J51" s="84">
        <v>0.245601542664246</v>
      </c>
      <c r="K51" s="84">
        <v>0.27108025067418301</v>
      </c>
      <c r="L51" s="84">
        <v>0.298583450443138</v>
      </c>
      <c r="M51" s="84">
        <v>0.79264556914942896</v>
      </c>
      <c r="N51" s="69"/>
      <c r="O51" s="69">
        <f t="shared" si="4"/>
        <v>0.16124028875958199</v>
      </c>
      <c r="P51" s="69">
        <f t="shared" si="4"/>
        <v>0.245601542664246</v>
      </c>
      <c r="Q51" s="69">
        <f t="shared" si="4"/>
        <v>0.27108025067418301</v>
      </c>
      <c r="R51" s="69">
        <f t="shared" si="4"/>
        <v>0.298583450443138</v>
      </c>
      <c r="S51" s="69">
        <f t="shared" si="4"/>
        <v>0.20735443085057104</v>
      </c>
    </row>
    <row r="52" spans="1:19" x14ac:dyDescent="0.35">
      <c r="A52" s="86" t="s">
        <v>89</v>
      </c>
      <c r="B52" t="s">
        <v>271</v>
      </c>
      <c r="C52" s="47">
        <f t="shared" si="1"/>
        <v>2.6688678558041166E-2</v>
      </c>
      <c r="D52" s="47">
        <f t="shared" si="2"/>
        <v>4.9094197149407097E-2</v>
      </c>
      <c r="E52" s="47">
        <f t="shared" si="3"/>
        <v>0.32044682679311898</v>
      </c>
      <c r="F52" s="47"/>
      <c r="G52"/>
      <c r="H52"/>
      <c r="I52" s="84">
        <v>3.4197056153729102E-2</v>
      </c>
      <c r="J52" s="84">
        <v>4.5868979520394398E-2</v>
      </c>
      <c r="K52" s="84">
        <v>0</v>
      </c>
      <c r="L52" s="84">
        <v>4.9094197149407097E-2</v>
      </c>
      <c r="M52" s="84">
        <v>0.67955317320688102</v>
      </c>
      <c r="N52" s="69"/>
      <c r="O52" s="69">
        <f t="shared" si="4"/>
        <v>3.4197056153729102E-2</v>
      </c>
      <c r="P52" s="69">
        <f t="shared" si="4"/>
        <v>4.5868979520394398E-2</v>
      </c>
      <c r="Q52" s="69">
        <f t="shared" si="4"/>
        <v>0</v>
      </c>
      <c r="R52" s="69">
        <f t="shared" si="4"/>
        <v>4.9094197149407097E-2</v>
      </c>
      <c r="S52" s="69">
        <f t="shared" si="4"/>
        <v>0.32044682679311898</v>
      </c>
    </row>
    <row r="53" spans="1:19" x14ac:dyDescent="0.35">
      <c r="A53" s="86" t="s">
        <v>90</v>
      </c>
      <c r="B53" t="s">
        <v>309</v>
      </c>
      <c r="C53" s="47">
        <f t="shared" si="1"/>
        <v>0.91180466356042034</v>
      </c>
      <c r="D53" s="47">
        <f t="shared" si="2"/>
        <v>0.89088773407493005</v>
      </c>
      <c r="E53" s="47">
        <f t="shared" si="3"/>
        <v>0.94641816478565177</v>
      </c>
      <c r="F53" s="47"/>
      <c r="G53"/>
      <c r="H53"/>
      <c r="I53" s="84">
        <v>0.926665728986795</v>
      </c>
      <c r="J53" s="84">
        <v>0.86551264898899705</v>
      </c>
      <c r="K53" s="84">
        <v>0.94323561270546896</v>
      </c>
      <c r="L53" s="84">
        <v>0.89088773407493005</v>
      </c>
      <c r="M53" s="84">
        <v>5.35818352143482E-2</v>
      </c>
      <c r="N53" s="69"/>
      <c r="O53" s="69">
        <f t="shared" si="4"/>
        <v>0.926665728986795</v>
      </c>
      <c r="P53" s="69">
        <f t="shared" si="4"/>
        <v>0.86551264898899705</v>
      </c>
      <c r="Q53" s="69">
        <f t="shared" si="4"/>
        <v>0.94323561270546896</v>
      </c>
      <c r="R53" s="69">
        <f t="shared" si="4"/>
        <v>0.89088773407493005</v>
      </c>
      <c r="S53" s="69">
        <f t="shared" si="4"/>
        <v>0.94641816478565177</v>
      </c>
    </row>
    <row r="54" spans="1:19" x14ac:dyDescent="0.35">
      <c r="A54" s="86" t="s">
        <v>91</v>
      </c>
      <c r="B54" t="s">
        <v>283</v>
      </c>
      <c r="C54" s="47">
        <f t="shared" si="1"/>
        <v>0.95095039435029405</v>
      </c>
      <c r="D54" s="47">
        <f t="shared" si="2"/>
        <v>0.94935651781894503</v>
      </c>
      <c r="E54" s="47">
        <f t="shared" si="3"/>
        <v>0.94148973871120145</v>
      </c>
      <c r="F54" s="47"/>
      <c r="G54"/>
      <c r="H54"/>
      <c r="I54" s="84">
        <v>0.96148269563357303</v>
      </c>
      <c r="J54" s="84">
        <v>0.91499876551588699</v>
      </c>
      <c r="K54" s="84">
        <v>0.97636972190142202</v>
      </c>
      <c r="L54" s="84">
        <v>0.94935651781894503</v>
      </c>
      <c r="M54" s="84">
        <v>5.8510261288798597E-2</v>
      </c>
      <c r="N54" s="69"/>
      <c r="O54" s="69">
        <f t="shared" si="4"/>
        <v>0.96148269563357303</v>
      </c>
      <c r="P54" s="69">
        <f t="shared" si="4"/>
        <v>0.91499876551588699</v>
      </c>
      <c r="Q54" s="69">
        <f t="shared" si="4"/>
        <v>0.97636972190142202</v>
      </c>
      <c r="R54" s="69">
        <f t="shared" si="4"/>
        <v>0.94935651781894503</v>
      </c>
      <c r="S54" s="69">
        <f t="shared" si="4"/>
        <v>0.94148973871120145</v>
      </c>
    </row>
    <row r="55" spans="1:19" x14ac:dyDescent="0.35">
      <c r="A55" s="86" t="s">
        <v>92</v>
      </c>
      <c r="B55" t="s">
        <v>247</v>
      </c>
      <c r="C55" s="47">
        <f t="shared" si="1"/>
        <v>0.30922091051728001</v>
      </c>
      <c r="D55" s="47">
        <f t="shared" si="2"/>
        <v>0.29527075449461399</v>
      </c>
      <c r="E55" s="47">
        <f t="shared" si="3"/>
        <v>0.39571797147805299</v>
      </c>
      <c r="F55" s="47"/>
      <c r="G55"/>
      <c r="H55"/>
      <c r="I55" s="84">
        <v>0.29328482758143098</v>
      </c>
      <c r="J55" s="84">
        <v>0.36667955451039003</v>
      </c>
      <c r="K55" s="84">
        <v>0.26769834946001902</v>
      </c>
      <c r="L55" s="84">
        <v>0.29527075449461399</v>
      </c>
      <c r="M55" s="84">
        <v>0.60428202852194701</v>
      </c>
      <c r="N55" s="69"/>
      <c r="O55" s="69">
        <f t="shared" si="4"/>
        <v>0.29328482758143098</v>
      </c>
      <c r="P55" s="69">
        <f t="shared" si="4"/>
        <v>0.36667955451039003</v>
      </c>
      <c r="Q55" s="69">
        <f t="shared" si="4"/>
        <v>0.26769834946001902</v>
      </c>
      <c r="R55" s="69">
        <f t="shared" si="4"/>
        <v>0.29527075449461399</v>
      </c>
      <c r="S55" s="69">
        <f t="shared" si="4"/>
        <v>0.39571797147805299</v>
      </c>
    </row>
    <row r="56" spans="1:19" x14ac:dyDescent="0.35">
      <c r="A56" s="86" t="s">
        <v>93</v>
      </c>
      <c r="B56" t="s">
        <v>319</v>
      </c>
      <c r="C56" s="47">
        <f t="shared" si="1"/>
        <v>0.92925827141420703</v>
      </c>
      <c r="D56" s="47">
        <f t="shared" si="2"/>
        <v>0.93493995527307105</v>
      </c>
      <c r="E56" s="47">
        <f t="shared" si="3"/>
        <v>0.95297156246322801</v>
      </c>
      <c r="F56" s="47"/>
      <c r="G56"/>
      <c r="H56"/>
      <c r="I56" s="84">
        <v>0.92765526548308097</v>
      </c>
      <c r="J56" s="84">
        <v>0.89179985598811695</v>
      </c>
      <c r="K56" s="84">
        <v>0.96831969277142305</v>
      </c>
      <c r="L56" s="84">
        <v>0.93493995527307105</v>
      </c>
      <c r="M56" s="84">
        <v>4.7028437536772001E-2</v>
      </c>
      <c r="N56" s="69"/>
      <c r="O56" s="69">
        <f t="shared" si="4"/>
        <v>0.92765526548308097</v>
      </c>
      <c r="P56" s="69">
        <f t="shared" si="4"/>
        <v>0.89179985598811695</v>
      </c>
      <c r="Q56" s="69">
        <f t="shared" si="4"/>
        <v>0.96831969277142305</v>
      </c>
      <c r="R56" s="69">
        <f t="shared" si="4"/>
        <v>0.93493995527307105</v>
      </c>
      <c r="S56" s="69">
        <f t="shared" si="4"/>
        <v>0.95297156246322801</v>
      </c>
    </row>
    <row r="57" spans="1:19" x14ac:dyDescent="0.35">
      <c r="A57" s="86" t="s">
        <v>94</v>
      </c>
      <c r="B57" t="s">
        <v>284</v>
      </c>
      <c r="C57" s="47">
        <f t="shared" si="1"/>
        <v>0.63694725363241911</v>
      </c>
      <c r="D57" s="47">
        <f t="shared" si="2"/>
        <v>0.63501531971535596</v>
      </c>
      <c r="E57" s="47">
        <f t="shared" si="3"/>
        <v>0.76094080915710305</v>
      </c>
      <c r="F57" s="47"/>
      <c r="G57"/>
      <c r="H57"/>
      <c r="I57" s="84">
        <v>0.481978845110068</v>
      </c>
      <c r="J57" s="84">
        <v>0.75034195890886701</v>
      </c>
      <c r="K57" s="84">
        <v>0.67852095687832203</v>
      </c>
      <c r="L57" s="84">
        <v>0.63501531971535596</v>
      </c>
      <c r="M57" s="84">
        <v>0.23905919084289701</v>
      </c>
      <c r="N57" s="69"/>
      <c r="O57" s="69">
        <f t="shared" si="4"/>
        <v>0.481978845110068</v>
      </c>
      <c r="P57" s="69">
        <f t="shared" si="4"/>
        <v>0.75034195890886701</v>
      </c>
      <c r="Q57" s="69">
        <f t="shared" si="4"/>
        <v>0.67852095687832203</v>
      </c>
      <c r="R57" s="69">
        <f t="shared" si="4"/>
        <v>0.63501531971535596</v>
      </c>
      <c r="S57" s="69">
        <f t="shared" si="4"/>
        <v>0.76094080915710305</v>
      </c>
    </row>
    <row r="58" spans="1:19" x14ac:dyDescent="0.35">
      <c r="A58" s="86" t="s">
        <v>95</v>
      </c>
      <c r="B58" t="s">
        <v>330</v>
      </c>
      <c r="C58" s="47">
        <f t="shared" si="1"/>
        <v>0.96281873059864431</v>
      </c>
      <c r="D58" s="47">
        <f t="shared" si="2"/>
        <v>0.94210147196128202</v>
      </c>
      <c r="E58" s="47">
        <f t="shared" si="3"/>
        <v>0.92013375865513636</v>
      </c>
      <c r="F58" s="47"/>
      <c r="G58"/>
      <c r="H58"/>
      <c r="I58" s="84">
        <v>0.984606016265271</v>
      </c>
      <c r="J58" s="84">
        <v>0.92711640557491004</v>
      </c>
      <c r="K58" s="84">
        <v>0.97673376995575201</v>
      </c>
      <c r="L58" s="84">
        <v>0.94210147196128202</v>
      </c>
      <c r="M58" s="84">
        <v>7.9866241344863698E-2</v>
      </c>
      <c r="N58" s="69"/>
      <c r="O58" s="69">
        <f t="shared" si="4"/>
        <v>0.984606016265271</v>
      </c>
      <c r="P58" s="69">
        <f t="shared" si="4"/>
        <v>0.92711640557491004</v>
      </c>
      <c r="Q58" s="69">
        <f t="shared" si="4"/>
        <v>0.97673376995575201</v>
      </c>
      <c r="R58" s="69">
        <f t="shared" si="4"/>
        <v>0.94210147196128202</v>
      </c>
      <c r="S58" s="69">
        <f t="shared" si="4"/>
        <v>0.92013375865513636</v>
      </c>
    </row>
    <row r="59" spans="1:19" x14ac:dyDescent="0.35">
      <c r="A59" s="86" t="s">
        <v>96</v>
      </c>
      <c r="B59" t="s">
        <v>331</v>
      </c>
      <c r="C59" s="47">
        <f t="shared" si="1"/>
        <v>0.59005453841919031</v>
      </c>
      <c r="D59" s="47">
        <f t="shared" si="2"/>
        <v>0.51639082861750996</v>
      </c>
      <c r="E59" s="47">
        <f t="shared" si="3"/>
        <v>0.21645900494008696</v>
      </c>
      <c r="F59" s="47"/>
      <c r="G59"/>
      <c r="H59"/>
      <c r="I59" s="84">
        <v>0.83636608309346605</v>
      </c>
      <c r="J59" s="84">
        <v>0.72373754064224105</v>
      </c>
      <c r="K59" s="84">
        <v>0.210059991521864</v>
      </c>
      <c r="L59" s="84">
        <v>0.51639082861750996</v>
      </c>
      <c r="M59" s="84">
        <v>0.78354099505991304</v>
      </c>
      <c r="N59" s="69"/>
      <c r="O59" s="69">
        <f t="shared" si="4"/>
        <v>0.83636608309346605</v>
      </c>
      <c r="P59" s="69">
        <f t="shared" si="4"/>
        <v>0.72373754064224105</v>
      </c>
      <c r="Q59" s="69">
        <f t="shared" si="4"/>
        <v>0.210059991521864</v>
      </c>
      <c r="R59" s="69">
        <f t="shared" si="4"/>
        <v>0.51639082861750996</v>
      </c>
      <c r="S59" s="69">
        <f t="shared" si="4"/>
        <v>0.21645900494008696</v>
      </c>
    </row>
    <row r="60" spans="1:19" x14ac:dyDescent="0.35">
      <c r="A60" s="86" t="s">
        <v>97</v>
      </c>
      <c r="B60" t="s">
        <v>332</v>
      </c>
      <c r="C60" s="47">
        <f t="shared" si="1"/>
        <v>0.93951253982438721</v>
      </c>
      <c r="D60" s="47">
        <f t="shared" si="2"/>
        <v>0.944004090093019</v>
      </c>
      <c r="E60" s="47">
        <f t="shared" si="3"/>
        <v>0.92401647839078405</v>
      </c>
      <c r="F60" s="47"/>
      <c r="G60"/>
      <c r="H60"/>
      <c r="I60" s="84">
        <v>0.965268069591804</v>
      </c>
      <c r="J60" s="84">
        <v>0.92696518859822497</v>
      </c>
      <c r="K60" s="84">
        <v>0.92630436128313298</v>
      </c>
      <c r="L60" s="84">
        <v>0.944004090093019</v>
      </c>
      <c r="M60" s="84">
        <v>7.5983521609215995E-2</v>
      </c>
      <c r="N60" s="69"/>
      <c r="O60" s="69">
        <f t="shared" si="4"/>
        <v>0.965268069591804</v>
      </c>
      <c r="P60" s="69">
        <f t="shared" si="4"/>
        <v>0.92696518859822497</v>
      </c>
      <c r="Q60" s="69">
        <f t="shared" si="4"/>
        <v>0.92630436128313298</v>
      </c>
      <c r="R60" s="69">
        <f t="shared" si="4"/>
        <v>0.944004090093019</v>
      </c>
      <c r="S60" s="69">
        <f t="shared" si="4"/>
        <v>0.92401647839078405</v>
      </c>
    </row>
    <row r="61" spans="1:19" x14ac:dyDescent="0.35">
      <c r="A61" s="86" t="s">
        <v>98</v>
      </c>
      <c r="B61" t="s">
        <v>272</v>
      </c>
      <c r="C61" s="47">
        <f t="shared" si="1"/>
        <v>0.84128895011241001</v>
      </c>
      <c r="D61" s="47">
        <f t="shared" si="2"/>
        <v>0.72037749416540597</v>
      </c>
      <c r="E61" s="47">
        <f t="shared" si="3"/>
        <v>0.85202105041822396</v>
      </c>
      <c r="F61" s="47"/>
      <c r="G61"/>
      <c r="H61"/>
      <c r="I61" s="84">
        <v>0.90845583357491999</v>
      </c>
      <c r="J61" s="84">
        <v>0.84017154299478203</v>
      </c>
      <c r="K61" s="84">
        <v>0.775239473767528</v>
      </c>
      <c r="L61" s="84">
        <v>0.72037749416540597</v>
      </c>
      <c r="M61" s="84">
        <v>0.14797894958177599</v>
      </c>
      <c r="N61" s="69"/>
      <c r="O61" s="69">
        <f t="shared" si="4"/>
        <v>0.90845583357491999</v>
      </c>
      <c r="P61" s="69">
        <f t="shared" si="4"/>
        <v>0.84017154299478203</v>
      </c>
      <c r="Q61" s="69">
        <f t="shared" si="4"/>
        <v>0.775239473767528</v>
      </c>
      <c r="R61" s="69">
        <f t="shared" si="4"/>
        <v>0.72037749416540597</v>
      </c>
      <c r="S61" s="69">
        <f t="shared" si="4"/>
        <v>0.85202105041822396</v>
      </c>
    </row>
    <row r="62" spans="1:19" x14ac:dyDescent="0.35">
      <c r="A62" s="86" t="s">
        <v>33</v>
      </c>
      <c r="B62" t="s">
        <v>205</v>
      </c>
      <c r="C62" s="47">
        <f t="shared" si="1"/>
        <v>0.8063800404092506</v>
      </c>
      <c r="D62" s="47">
        <f t="shared" si="2"/>
        <v>0.82591251355722295</v>
      </c>
      <c r="E62" s="47">
        <f t="shared" si="3"/>
        <v>0.394761580058548</v>
      </c>
      <c r="F62" s="47"/>
      <c r="G62"/>
      <c r="H62"/>
      <c r="I62" s="84">
        <v>0.88681277576724604</v>
      </c>
      <c r="J62" s="84">
        <v>0.89606448999602195</v>
      </c>
      <c r="K62" s="84">
        <v>0.63626285546448402</v>
      </c>
      <c r="L62" s="84">
        <v>0.82591251355722295</v>
      </c>
      <c r="M62" s="84">
        <v>0.605238419941452</v>
      </c>
      <c r="N62" s="69"/>
      <c r="O62" s="69">
        <f t="shared" si="4"/>
        <v>0.88681277576724604</v>
      </c>
      <c r="P62" s="69">
        <f t="shared" si="4"/>
        <v>0.89606448999602195</v>
      </c>
      <c r="Q62" s="69">
        <f t="shared" si="4"/>
        <v>0.63626285546448402</v>
      </c>
      <c r="R62" s="69">
        <f t="shared" si="4"/>
        <v>0.82591251355722295</v>
      </c>
      <c r="S62" s="69">
        <f t="shared" si="4"/>
        <v>0.394761580058548</v>
      </c>
    </row>
    <row r="63" spans="1:19" x14ac:dyDescent="0.35">
      <c r="A63" s="86" t="s">
        <v>99</v>
      </c>
      <c r="B63" t="s">
        <v>333</v>
      </c>
      <c r="C63" s="47">
        <f t="shared" si="1"/>
        <v>0.59531420113887734</v>
      </c>
      <c r="D63" s="47">
        <f t="shared" si="2"/>
        <v>0.38477804278730798</v>
      </c>
      <c r="E63" s="47">
        <f t="shared" si="3"/>
        <v>0.25950958600989305</v>
      </c>
      <c r="F63" s="47"/>
      <c r="G63"/>
      <c r="H63"/>
      <c r="I63" s="84">
        <v>0.68382814328323005</v>
      </c>
      <c r="J63" s="84">
        <v>0.71812961967271205</v>
      </c>
      <c r="K63" s="84">
        <v>0.38398484046068998</v>
      </c>
      <c r="L63" s="84">
        <v>0.38477804278730798</v>
      </c>
      <c r="M63" s="84">
        <v>0.74049041399010695</v>
      </c>
      <c r="N63" s="69"/>
      <c r="O63" s="69">
        <f t="shared" si="4"/>
        <v>0.68382814328323005</v>
      </c>
      <c r="P63" s="69">
        <f t="shared" si="4"/>
        <v>0.71812961967271205</v>
      </c>
      <c r="Q63" s="69">
        <f t="shared" si="4"/>
        <v>0.38398484046068998</v>
      </c>
      <c r="R63" s="69">
        <f t="shared" si="4"/>
        <v>0.38477804278730798</v>
      </c>
      <c r="S63" s="69">
        <f t="shared" si="4"/>
        <v>0.25950958600989305</v>
      </c>
    </row>
    <row r="64" spans="1:19" x14ac:dyDescent="0.35">
      <c r="A64" s="86" t="s">
        <v>100</v>
      </c>
      <c r="B64" t="s">
        <v>364</v>
      </c>
      <c r="C64" s="47">
        <f t="shared" si="1"/>
        <v>0.378686797836637</v>
      </c>
      <c r="D64" s="47">
        <f t="shared" si="2"/>
        <v>0.24498054330904001</v>
      </c>
      <c r="E64" s="47">
        <f t="shared" si="3"/>
        <v>0.38933278320919795</v>
      </c>
      <c r="F64" s="47"/>
      <c r="G64"/>
      <c r="H64"/>
      <c r="I64" s="84">
        <v>0.238163124016571</v>
      </c>
      <c r="J64" s="84">
        <v>0.528968463917455</v>
      </c>
      <c r="K64" s="84">
        <v>0.36892880557588498</v>
      </c>
      <c r="L64" s="84">
        <v>0.24498054330904001</v>
      </c>
      <c r="M64" s="84">
        <v>0.61066721679080205</v>
      </c>
      <c r="N64" s="69"/>
      <c r="O64" s="69">
        <f t="shared" si="4"/>
        <v>0.238163124016571</v>
      </c>
      <c r="P64" s="69">
        <f t="shared" si="4"/>
        <v>0.528968463917455</v>
      </c>
      <c r="Q64" s="69">
        <f t="shared" si="4"/>
        <v>0.36892880557588498</v>
      </c>
      <c r="R64" s="69">
        <f t="shared" si="4"/>
        <v>0.24498054330904001</v>
      </c>
      <c r="S64" s="69">
        <f t="shared" si="4"/>
        <v>0.38933278320919795</v>
      </c>
    </row>
    <row r="65" spans="1:19" x14ac:dyDescent="0.35">
      <c r="A65" s="86" t="s">
        <v>101</v>
      </c>
      <c r="B65" t="s">
        <v>334</v>
      </c>
      <c r="C65" s="47">
        <f t="shared" si="1"/>
        <v>0.69427293910277399</v>
      </c>
      <c r="D65" s="47">
        <f t="shared" si="2"/>
        <v>0.51952346790710402</v>
      </c>
      <c r="E65" s="47">
        <f t="shared" si="3"/>
        <v>8.2566617605028036E-2</v>
      </c>
      <c r="F65" s="47"/>
      <c r="G65"/>
      <c r="H65"/>
      <c r="I65" s="84">
        <v>0.75729041501193095</v>
      </c>
      <c r="J65" s="84">
        <v>0.78078190139592396</v>
      </c>
      <c r="K65" s="84">
        <v>0.54474650090046695</v>
      </c>
      <c r="L65" s="84">
        <v>0.51952346790710402</v>
      </c>
      <c r="M65" s="84">
        <v>0.91743338239497196</v>
      </c>
      <c r="N65" s="69"/>
      <c r="O65" s="69">
        <f t="shared" si="4"/>
        <v>0.75729041501193095</v>
      </c>
      <c r="P65" s="69">
        <f t="shared" si="4"/>
        <v>0.78078190139592396</v>
      </c>
      <c r="Q65" s="69">
        <f t="shared" si="4"/>
        <v>0.54474650090046695</v>
      </c>
      <c r="R65" s="69">
        <f t="shared" si="4"/>
        <v>0.51952346790710402</v>
      </c>
      <c r="S65" s="69">
        <f t="shared" si="4"/>
        <v>8.2566617605028036E-2</v>
      </c>
    </row>
    <row r="66" spans="1:19" x14ac:dyDescent="0.35">
      <c r="A66" s="86" t="s">
        <v>102</v>
      </c>
      <c r="B66" t="s">
        <v>435</v>
      </c>
      <c r="C66" s="47">
        <f t="shared" si="1"/>
        <v>0.22931226525750126</v>
      </c>
      <c r="D66" s="47">
        <f t="shared" si="2"/>
        <v>0.17183769229082199</v>
      </c>
      <c r="E66" s="47">
        <f t="shared" si="3"/>
        <v>0.20506140222386704</v>
      </c>
      <c r="F66" s="47"/>
      <c r="G66"/>
      <c r="H66"/>
      <c r="I66" s="84">
        <v>0.28478106029307798</v>
      </c>
      <c r="J66" s="84">
        <v>0.31418953282773898</v>
      </c>
      <c r="K66" s="84">
        <v>8.8966202651686893E-2</v>
      </c>
      <c r="L66" s="84">
        <v>0.17183769229082199</v>
      </c>
      <c r="M66" s="84">
        <v>0.79493859777613296</v>
      </c>
      <c r="N66" s="69"/>
      <c r="O66" s="69">
        <f t="shared" si="4"/>
        <v>0.28478106029307798</v>
      </c>
      <c r="P66" s="69">
        <f t="shared" si="4"/>
        <v>0.31418953282773898</v>
      </c>
      <c r="Q66" s="69">
        <f t="shared" si="4"/>
        <v>8.8966202651686893E-2</v>
      </c>
      <c r="R66" s="69">
        <f t="shared" si="4"/>
        <v>0.17183769229082199</v>
      </c>
      <c r="S66" s="69">
        <f t="shared" si="4"/>
        <v>0.20506140222386704</v>
      </c>
    </row>
    <row r="67" spans="1:19" x14ac:dyDescent="0.35">
      <c r="A67" s="86" t="s">
        <v>103</v>
      </c>
      <c r="B67" t="s">
        <v>335</v>
      </c>
      <c r="C67" s="47">
        <f t="shared" si="1"/>
        <v>0.91580295223029629</v>
      </c>
      <c r="D67" s="47">
        <f t="shared" si="2"/>
        <v>0.89119471899744895</v>
      </c>
      <c r="E67" s="47">
        <f t="shared" si="3"/>
        <v>0.72517012235687894</v>
      </c>
      <c r="F67" s="47"/>
      <c r="G67"/>
      <c r="H67"/>
      <c r="I67" s="84">
        <v>0.90700729100600197</v>
      </c>
      <c r="J67" s="84">
        <v>0.90631840057596402</v>
      </c>
      <c r="K67" s="84">
        <v>0.93408316510892297</v>
      </c>
      <c r="L67" s="84">
        <v>0.89119471899744895</v>
      </c>
      <c r="M67" s="84">
        <v>0.274829877643121</v>
      </c>
      <c r="N67" s="69"/>
      <c r="O67" s="69">
        <f t="shared" si="4"/>
        <v>0.90700729100600197</v>
      </c>
      <c r="P67" s="69">
        <f t="shared" si="4"/>
        <v>0.90631840057596402</v>
      </c>
      <c r="Q67" s="69">
        <f t="shared" si="4"/>
        <v>0.93408316510892297</v>
      </c>
      <c r="R67" s="69">
        <f t="shared" si="4"/>
        <v>0.89119471899744895</v>
      </c>
      <c r="S67" s="69">
        <f t="shared" si="4"/>
        <v>0.72517012235687894</v>
      </c>
    </row>
    <row r="68" spans="1:19" x14ac:dyDescent="0.35">
      <c r="A68" s="86" t="s">
        <v>104</v>
      </c>
      <c r="B68" t="s">
        <v>336</v>
      </c>
      <c r="C68" s="47">
        <f t="shared" si="1"/>
        <v>0.80048383100612164</v>
      </c>
      <c r="D68" s="47">
        <f t="shared" si="2"/>
        <v>0.66923166547401503</v>
      </c>
      <c r="E68" s="47">
        <f t="shared" si="3"/>
        <v>0.23248711601581196</v>
      </c>
      <c r="F68" s="47"/>
      <c r="G68"/>
      <c r="H68"/>
      <c r="I68" s="84">
        <v>0.75320202702750405</v>
      </c>
      <c r="J68" s="84">
        <v>0.87268651810819398</v>
      </c>
      <c r="K68" s="84">
        <v>0.775562947882667</v>
      </c>
      <c r="L68" s="84">
        <v>0.66923166547401503</v>
      </c>
      <c r="M68" s="84">
        <v>0.76751288398418804</v>
      </c>
      <c r="N68" s="69"/>
      <c r="O68" s="69">
        <f t="shared" si="4"/>
        <v>0.75320202702750405</v>
      </c>
      <c r="P68" s="69">
        <f t="shared" si="4"/>
        <v>0.87268651810819398</v>
      </c>
      <c r="Q68" s="69">
        <f t="shared" si="4"/>
        <v>0.775562947882667</v>
      </c>
      <c r="R68" s="69">
        <f t="shared" si="4"/>
        <v>0.66923166547401503</v>
      </c>
      <c r="S68" s="69">
        <f t="shared" si="4"/>
        <v>0.23248711601581196</v>
      </c>
    </row>
    <row r="69" spans="1:19" x14ac:dyDescent="0.35">
      <c r="A69" s="86" t="s">
        <v>105</v>
      </c>
      <c r="B69" t="s">
        <v>285</v>
      </c>
      <c r="C69" s="47">
        <f t="shared" si="1"/>
        <v>0.81012830888709908</v>
      </c>
      <c r="D69" s="47">
        <f t="shared" si="2"/>
        <v>0.63688266539671101</v>
      </c>
      <c r="E69" s="47">
        <f t="shared" si="3"/>
        <v>0.53298670065646592</v>
      </c>
      <c r="F69" s="47"/>
      <c r="G69"/>
      <c r="H69"/>
      <c r="I69" s="84">
        <v>0.75135257327528504</v>
      </c>
      <c r="J69" s="84">
        <v>0.87997593458485501</v>
      </c>
      <c r="K69" s="84">
        <v>0.79905641880115696</v>
      </c>
      <c r="L69" s="84">
        <v>0.63688266539671101</v>
      </c>
      <c r="M69" s="84">
        <v>0.46701329934353403</v>
      </c>
      <c r="N69" s="69"/>
      <c r="O69" s="69">
        <f t="shared" si="4"/>
        <v>0.75135257327528504</v>
      </c>
      <c r="P69" s="69">
        <f t="shared" si="4"/>
        <v>0.87997593458485501</v>
      </c>
      <c r="Q69" s="69">
        <f t="shared" si="4"/>
        <v>0.79905641880115696</v>
      </c>
      <c r="R69" s="69">
        <f t="shared" si="4"/>
        <v>0.63688266539671101</v>
      </c>
      <c r="S69" s="69">
        <f t="shared" si="4"/>
        <v>0.53298670065646592</v>
      </c>
    </row>
    <row r="70" spans="1:19" x14ac:dyDescent="0.35">
      <c r="A70" s="86" t="s">
        <v>106</v>
      </c>
      <c r="B70" t="s">
        <v>337</v>
      </c>
      <c r="C70" s="47">
        <f t="shared" si="1"/>
        <v>0.66132226550083839</v>
      </c>
      <c r="D70" s="47">
        <f t="shared" si="2"/>
        <v>0.57071600947575696</v>
      </c>
      <c r="E70" s="47">
        <f t="shared" si="3"/>
        <v>0.30373450672549196</v>
      </c>
      <c r="F70" s="47"/>
      <c r="G70"/>
      <c r="H70"/>
      <c r="I70" s="84">
        <v>0.69793829972786203</v>
      </c>
      <c r="J70" s="84">
        <v>0.82375575359410702</v>
      </c>
      <c r="K70" s="84">
        <v>0.46227274318054601</v>
      </c>
      <c r="L70" s="84">
        <v>0.57071600947575696</v>
      </c>
      <c r="M70" s="84">
        <v>0.69626549327450804</v>
      </c>
      <c r="N70" s="69"/>
      <c r="O70" s="69">
        <f t="shared" si="4"/>
        <v>0.69793829972786203</v>
      </c>
      <c r="P70" s="69">
        <f t="shared" si="4"/>
        <v>0.82375575359410702</v>
      </c>
      <c r="Q70" s="69">
        <f t="shared" si="4"/>
        <v>0.46227274318054601</v>
      </c>
      <c r="R70" s="69">
        <f t="shared" si="4"/>
        <v>0.57071600947575696</v>
      </c>
      <c r="S70" s="69">
        <f t="shared" si="4"/>
        <v>0.30373450672549196</v>
      </c>
    </row>
    <row r="71" spans="1:19" x14ac:dyDescent="0.35">
      <c r="A71" s="86" t="s">
        <v>107</v>
      </c>
      <c r="B71" t="s">
        <v>338</v>
      </c>
      <c r="C71" s="47">
        <f t="shared" si="1"/>
        <v>0.89987147141290758</v>
      </c>
      <c r="D71" s="47">
        <f t="shared" si="2"/>
        <v>0.80695755155239801</v>
      </c>
      <c r="E71" s="47">
        <f t="shared" si="3"/>
        <v>0.63887504101505299</v>
      </c>
      <c r="F71" s="47"/>
      <c r="G71"/>
      <c r="H71"/>
      <c r="I71" s="84">
        <v>0.88959263236172503</v>
      </c>
      <c r="J71" s="84">
        <v>0.88405659139277104</v>
      </c>
      <c r="K71" s="84">
        <v>0.92596519048422699</v>
      </c>
      <c r="L71" s="84">
        <v>0.80695755155239801</v>
      </c>
      <c r="M71" s="84">
        <v>0.36112495898494701</v>
      </c>
      <c r="N71" s="69"/>
      <c r="O71" s="69">
        <f t="shared" si="4"/>
        <v>0.88959263236172503</v>
      </c>
      <c r="P71" s="69">
        <f t="shared" si="4"/>
        <v>0.88405659139277104</v>
      </c>
      <c r="Q71" s="69">
        <f t="shared" si="4"/>
        <v>0.92596519048422699</v>
      </c>
      <c r="R71" s="69">
        <f t="shared" si="4"/>
        <v>0.80695755155239801</v>
      </c>
      <c r="S71" s="69">
        <f t="shared" si="4"/>
        <v>0.63887504101505299</v>
      </c>
    </row>
    <row r="72" spans="1:19" x14ac:dyDescent="0.35">
      <c r="A72" s="86" t="s">
        <v>108</v>
      </c>
      <c r="B72" t="s">
        <v>339</v>
      </c>
      <c r="C72" s="47">
        <f t="shared" si="1"/>
        <v>0.61395612186415505</v>
      </c>
      <c r="D72" s="47">
        <f t="shared" si="2"/>
        <v>0.51264883422396301</v>
      </c>
      <c r="E72" s="47">
        <f t="shared" si="3"/>
        <v>0.31090688669086997</v>
      </c>
      <c r="F72" s="47"/>
      <c r="G72"/>
      <c r="H72"/>
      <c r="I72" s="84">
        <v>0.82135466384845202</v>
      </c>
      <c r="J72" s="84">
        <v>0.77766184473759004</v>
      </c>
      <c r="K72" s="84">
        <v>0.24285185700642301</v>
      </c>
      <c r="L72" s="84">
        <v>0.51264883422396301</v>
      </c>
      <c r="M72" s="84">
        <v>0.68909311330913003</v>
      </c>
      <c r="N72" s="69"/>
      <c r="O72" s="69">
        <f t="shared" ref="O72:S122" si="5">IF(ISNUMBER(I72)=TRUE,O$5*(I72-O$4)/(O$3-O$4)+(1-O$5)*(1-(I72-O$4)/(O$3-O$4)),"..")</f>
        <v>0.82135466384845202</v>
      </c>
      <c r="P72" s="69">
        <f t="shared" si="5"/>
        <v>0.77766184473759004</v>
      </c>
      <c r="Q72" s="69">
        <f t="shared" si="5"/>
        <v>0.24285185700642301</v>
      </c>
      <c r="R72" s="69">
        <f t="shared" si="5"/>
        <v>0.51264883422396301</v>
      </c>
      <c r="S72" s="69">
        <f t="shared" si="5"/>
        <v>0.31090688669086997</v>
      </c>
    </row>
    <row r="73" spans="1:19" x14ac:dyDescent="0.35">
      <c r="A73" s="86" t="s">
        <v>109</v>
      </c>
      <c r="B73" t="s">
        <v>340</v>
      </c>
      <c r="C73" s="47">
        <f t="shared" ref="C73:C136" si="6">AVERAGE(O73:Q73)</f>
        <v>0.82990132103467007</v>
      </c>
      <c r="D73" s="47">
        <f t="shared" ref="D73:D136" si="7">+R73</f>
        <v>0.80488430300969505</v>
      </c>
      <c r="E73" s="47">
        <f t="shared" ref="E73:E136" si="8">+S73</f>
        <v>0.62009852627748896</v>
      </c>
      <c r="F73" s="47"/>
      <c r="G73"/>
      <c r="H73"/>
      <c r="I73" s="84">
        <v>0.77099840603068304</v>
      </c>
      <c r="J73" s="84">
        <v>0.83645623514679002</v>
      </c>
      <c r="K73" s="84">
        <v>0.88224932192653704</v>
      </c>
      <c r="L73" s="84">
        <v>0.80488430300969505</v>
      </c>
      <c r="M73" s="84">
        <v>0.37990147372251099</v>
      </c>
      <c r="N73" s="69"/>
      <c r="O73" s="69">
        <f t="shared" si="5"/>
        <v>0.77099840603068304</v>
      </c>
      <c r="P73" s="69">
        <f t="shared" si="5"/>
        <v>0.83645623514679002</v>
      </c>
      <c r="Q73" s="69">
        <f t="shared" si="5"/>
        <v>0.88224932192653704</v>
      </c>
      <c r="R73" s="69">
        <f t="shared" si="5"/>
        <v>0.80488430300969505</v>
      </c>
      <c r="S73" s="69">
        <f t="shared" si="5"/>
        <v>0.62009852627748896</v>
      </c>
    </row>
    <row r="74" spans="1:19" x14ac:dyDescent="0.35">
      <c r="A74" s="86" t="s">
        <v>110</v>
      </c>
      <c r="B74" t="s">
        <v>302</v>
      </c>
      <c r="C74" s="47">
        <f t="shared" si="6"/>
        <v>0.79592556915698365</v>
      </c>
      <c r="D74" s="47">
        <f t="shared" si="7"/>
        <v>0.68426092697966701</v>
      </c>
      <c r="E74" s="47">
        <f t="shared" si="8"/>
        <v>0.31775880997243999</v>
      </c>
      <c r="F74" s="47"/>
      <c r="G74"/>
      <c r="H74"/>
      <c r="I74" s="84">
        <v>0.85639958718086795</v>
      </c>
      <c r="J74" s="84">
        <v>0.82792507660671499</v>
      </c>
      <c r="K74" s="84">
        <v>0.703452043683368</v>
      </c>
      <c r="L74" s="84">
        <v>0.68426092697966701</v>
      </c>
      <c r="M74" s="84">
        <v>0.68224119002756001</v>
      </c>
      <c r="N74" s="69"/>
      <c r="O74" s="69">
        <f t="shared" si="5"/>
        <v>0.85639958718086795</v>
      </c>
      <c r="P74" s="69">
        <f t="shared" si="5"/>
        <v>0.82792507660671499</v>
      </c>
      <c r="Q74" s="69">
        <f t="shared" si="5"/>
        <v>0.703452043683368</v>
      </c>
      <c r="R74" s="69">
        <f t="shared" si="5"/>
        <v>0.68426092697966701</v>
      </c>
      <c r="S74" s="69">
        <f t="shared" si="5"/>
        <v>0.31775880997243999</v>
      </c>
    </row>
    <row r="75" spans="1:19" x14ac:dyDescent="0.35">
      <c r="A75" s="86" t="s">
        <v>111</v>
      </c>
      <c r="B75" t="s">
        <v>301</v>
      </c>
      <c r="C75" s="47">
        <f t="shared" si="6"/>
        <v>0.77778489905906956</v>
      </c>
      <c r="D75" s="47">
        <f t="shared" si="7"/>
        <v>0.74243081292555702</v>
      </c>
      <c r="E75" s="47">
        <f t="shared" si="8"/>
        <v>0.44907308227346199</v>
      </c>
      <c r="F75" s="47"/>
      <c r="G75"/>
      <c r="H75"/>
      <c r="I75" s="84">
        <v>0.803268939336375</v>
      </c>
      <c r="J75" s="84">
        <v>0.78004160938124401</v>
      </c>
      <c r="K75" s="84">
        <v>0.75004414845959</v>
      </c>
      <c r="L75" s="84">
        <v>0.74243081292555702</v>
      </c>
      <c r="M75" s="84">
        <v>0.55092691772653801</v>
      </c>
      <c r="N75" s="69"/>
      <c r="O75" s="69">
        <f t="shared" si="5"/>
        <v>0.803268939336375</v>
      </c>
      <c r="P75" s="69">
        <f t="shared" si="5"/>
        <v>0.78004160938124401</v>
      </c>
      <c r="Q75" s="69">
        <f t="shared" si="5"/>
        <v>0.75004414845959</v>
      </c>
      <c r="R75" s="69">
        <f t="shared" si="5"/>
        <v>0.74243081292555702</v>
      </c>
      <c r="S75" s="69">
        <f t="shared" si="5"/>
        <v>0.44907308227346199</v>
      </c>
    </row>
    <row r="76" spans="1:19" x14ac:dyDescent="0.35">
      <c r="A76" s="86" t="s">
        <v>112</v>
      </c>
      <c r="B76" t="s">
        <v>341</v>
      </c>
      <c r="C76" s="47">
        <f t="shared" si="6"/>
        <v>0.93170916238999324</v>
      </c>
      <c r="D76" s="47">
        <f t="shared" si="7"/>
        <v>0.91528655097497702</v>
      </c>
      <c r="E76" s="47">
        <f t="shared" si="8"/>
        <v>0.91366607928560883</v>
      </c>
      <c r="F76" s="47"/>
      <c r="G76"/>
      <c r="H76"/>
      <c r="I76" s="84">
        <v>0.94837811884422396</v>
      </c>
      <c r="J76" s="84">
        <v>0.88232127426685103</v>
      </c>
      <c r="K76" s="84">
        <v>0.96442809405890495</v>
      </c>
      <c r="L76" s="84">
        <v>0.91528655097497702</v>
      </c>
      <c r="M76" s="84">
        <v>8.6333920714391194E-2</v>
      </c>
      <c r="N76" s="69"/>
      <c r="O76" s="69">
        <f t="shared" si="5"/>
        <v>0.94837811884422396</v>
      </c>
      <c r="P76" s="69">
        <f t="shared" si="5"/>
        <v>0.88232127426685103</v>
      </c>
      <c r="Q76" s="69">
        <f t="shared" si="5"/>
        <v>0.96442809405890495</v>
      </c>
      <c r="R76" s="69">
        <f t="shared" si="5"/>
        <v>0.91528655097497702</v>
      </c>
      <c r="S76" s="69">
        <f t="shared" si="5"/>
        <v>0.91366607928560883</v>
      </c>
    </row>
    <row r="77" spans="1:19" x14ac:dyDescent="0.35">
      <c r="A77" s="86" t="s">
        <v>113</v>
      </c>
      <c r="B77" t="s">
        <v>257</v>
      </c>
      <c r="C77" s="47">
        <f t="shared" si="6"/>
        <v>0.32454741838456935</v>
      </c>
      <c r="D77" s="47">
        <f t="shared" si="7"/>
        <v>0.43846524108962598</v>
      </c>
      <c r="E77" s="47">
        <f t="shared" si="8"/>
        <v>0.29508156169151001</v>
      </c>
      <c r="F77" s="47"/>
      <c r="G77"/>
      <c r="H77"/>
      <c r="I77" s="84">
        <v>0.344682179784985</v>
      </c>
      <c r="J77" s="84">
        <v>0.167292290316882</v>
      </c>
      <c r="K77" s="84">
        <v>0.46166778505184097</v>
      </c>
      <c r="L77" s="84">
        <v>0.43846524108962598</v>
      </c>
      <c r="M77" s="84">
        <v>0.70491843830848999</v>
      </c>
      <c r="N77" s="69"/>
      <c r="O77" s="69">
        <f t="shared" si="5"/>
        <v>0.344682179784985</v>
      </c>
      <c r="P77" s="69">
        <f t="shared" si="5"/>
        <v>0.167292290316882</v>
      </c>
      <c r="Q77" s="69">
        <f t="shared" si="5"/>
        <v>0.46166778505184097</v>
      </c>
      <c r="R77" s="69">
        <f t="shared" si="5"/>
        <v>0.43846524108962598</v>
      </c>
      <c r="S77" s="69">
        <f t="shared" si="5"/>
        <v>0.29508156169151001</v>
      </c>
    </row>
    <row r="78" spans="1:19" x14ac:dyDescent="0.35">
      <c r="A78" s="86" t="s">
        <v>114</v>
      </c>
      <c r="B78" t="s">
        <v>258</v>
      </c>
      <c r="C78" s="47">
        <f t="shared" si="6"/>
        <v>0.59552578909353937</v>
      </c>
      <c r="D78" s="47">
        <f t="shared" si="7"/>
        <v>0.53919968829386999</v>
      </c>
      <c r="E78" s="47">
        <f t="shared" si="8"/>
        <v>0.189361637568777</v>
      </c>
      <c r="F78" s="47"/>
      <c r="G78"/>
      <c r="H78"/>
      <c r="I78" s="84">
        <v>0.69733641717662098</v>
      </c>
      <c r="J78" s="84">
        <v>0.65863134347059005</v>
      </c>
      <c r="K78" s="84">
        <v>0.43060960663340703</v>
      </c>
      <c r="L78" s="84">
        <v>0.53919968829386999</v>
      </c>
      <c r="M78" s="84">
        <v>0.810638362431223</v>
      </c>
      <c r="N78" s="69"/>
      <c r="O78" s="69">
        <f t="shared" si="5"/>
        <v>0.69733641717662098</v>
      </c>
      <c r="P78" s="69">
        <f t="shared" si="5"/>
        <v>0.65863134347059005</v>
      </c>
      <c r="Q78" s="69">
        <f t="shared" si="5"/>
        <v>0.43060960663340703</v>
      </c>
      <c r="R78" s="69">
        <f t="shared" si="5"/>
        <v>0.53919968829386999</v>
      </c>
      <c r="S78" s="69">
        <f t="shared" si="5"/>
        <v>0.189361637568777</v>
      </c>
    </row>
    <row r="79" spans="1:19" x14ac:dyDescent="0.35">
      <c r="A79" s="86" t="s">
        <v>115</v>
      </c>
      <c r="B79" t="s">
        <v>342</v>
      </c>
      <c r="C79" s="47">
        <f t="shared" si="6"/>
        <v>0.91818098493441991</v>
      </c>
      <c r="D79" s="47">
        <f t="shared" si="7"/>
        <v>0.88512484890143805</v>
      </c>
      <c r="E79" s="47">
        <f t="shared" si="8"/>
        <v>0.96775461228413218</v>
      </c>
      <c r="F79" s="47"/>
      <c r="G79"/>
      <c r="H79"/>
      <c r="I79" s="84">
        <v>0.882967235139689</v>
      </c>
      <c r="J79" s="84">
        <v>0.91340792153385897</v>
      </c>
      <c r="K79" s="84">
        <v>0.95816779812971198</v>
      </c>
      <c r="L79" s="84">
        <v>0.88512484890143805</v>
      </c>
      <c r="M79" s="84">
        <v>3.2245387715867803E-2</v>
      </c>
      <c r="N79" s="69"/>
      <c r="O79" s="69">
        <f t="shared" si="5"/>
        <v>0.882967235139689</v>
      </c>
      <c r="P79" s="69">
        <f t="shared" si="5"/>
        <v>0.91340792153385897</v>
      </c>
      <c r="Q79" s="69">
        <f t="shared" si="5"/>
        <v>0.95816779812971198</v>
      </c>
      <c r="R79" s="69">
        <f t="shared" si="5"/>
        <v>0.88512484890143805</v>
      </c>
      <c r="S79" s="69">
        <f t="shared" si="5"/>
        <v>0.96775461228413218</v>
      </c>
    </row>
    <row r="80" spans="1:19" x14ac:dyDescent="0.35">
      <c r="A80" s="86" t="s">
        <v>116</v>
      </c>
      <c r="B80" t="s">
        <v>343</v>
      </c>
      <c r="C80" s="47">
        <f t="shared" si="6"/>
        <v>0.84938571710761135</v>
      </c>
      <c r="D80" s="47">
        <f t="shared" si="7"/>
        <v>0.76372632807762297</v>
      </c>
      <c r="E80" s="47">
        <f t="shared" si="8"/>
        <v>0.87327469592543294</v>
      </c>
      <c r="F80" s="47"/>
      <c r="G80"/>
      <c r="H80"/>
      <c r="I80" s="84">
        <v>0.84287703593501795</v>
      </c>
      <c r="J80" s="84">
        <v>0.80283111401392904</v>
      </c>
      <c r="K80" s="84">
        <v>0.90244900137388695</v>
      </c>
      <c r="L80" s="84">
        <v>0.76372632807762297</v>
      </c>
      <c r="M80" s="84">
        <v>0.126725304074567</v>
      </c>
      <c r="N80" s="69"/>
      <c r="O80" s="69">
        <f t="shared" si="5"/>
        <v>0.84287703593501795</v>
      </c>
      <c r="P80" s="69">
        <f t="shared" si="5"/>
        <v>0.80283111401392904</v>
      </c>
      <c r="Q80" s="69">
        <f t="shared" si="5"/>
        <v>0.90244900137388695</v>
      </c>
      <c r="R80" s="69">
        <f t="shared" si="5"/>
        <v>0.76372632807762297</v>
      </c>
      <c r="S80" s="69">
        <f t="shared" si="5"/>
        <v>0.87327469592543294</v>
      </c>
    </row>
    <row r="81" spans="1:19" x14ac:dyDescent="0.35">
      <c r="A81" s="86" t="s">
        <v>117</v>
      </c>
      <c r="B81" t="s">
        <v>344</v>
      </c>
      <c r="C81" s="47">
        <f t="shared" si="6"/>
        <v>0.90885510070831932</v>
      </c>
      <c r="D81" s="47">
        <f t="shared" si="7"/>
        <v>0.89520714138655599</v>
      </c>
      <c r="E81" s="47">
        <f t="shared" si="8"/>
        <v>0.75516062169470199</v>
      </c>
      <c r="F81" s="47"/>
      <c r="G81"/>
      <c r="H81"/>
      <c r="I81" s="84">
        <v>0.91837232738099595</v>
      </c>
      <c r="J81" s="84">
        <v>0.88753070109190502</v>
      </c>
      <c r="K81" s="84">
        <v>0.92066227365205699</v>
      </c>
      <c r="L81" s="84">
        <v>0.89520714138655599</v>
      </c>
      <c r="M81" s="84">
        <v>0.24483937830529801</v>
      </c>
      <c r="N81" s="69"/>
      <c r="O81" s="69">
        <f t="shared" si="5"/>
        <v>0.91837232738099595</v>
      </c>
      <c r="P81" s="69">
        <f t="shared" si="5"/>
        <v>0.88753070109190502</v>
      </c>
      <c r="Q81" s="69">
        <f t="shared" si="5"/>
        <v>0.92066227365205699</v>
      </c>
      <c r="R81" s="69">
        <f t="shared" si="5"/>
        <v>0.89520714138655599</v>
      </c>
      <c r="S81" s="69">
        <f t="shared" si="5"/>
        <v>0.75516062169470199</v>
      </c>
    </row>
    <row r="82" spans="1:19" x14ac:dyDescent="0.35">
      <c r="A82" s="86" t="s">
        <v>118</v>
      </c>
      <c r="B82" t="s">
        <v>365</v>
      </c>
      <c r="C82" s="47">
        <f t="shared" si="6"/>
        <v>0.90726687720730437</v>
      </c>
      <c r="D82" s="47">
        <f t="shared" si="7"/>
        <v>0.80240197477735797</v>
      </c>
      <c r="E82" s="47">
        <f t="shared" si="8"/>
        <v>0.801573475262361</v>
      </c>
      <c r="F82" s="47"/>
      <c r="G82"/>
      <c r="H82"/>
      <c r="I82" s="84">
        <v>0.91653398776696304</v>
      </c>
      <c r="J82" s="84">
        <v>0.91481998215823301</v>
      </c>
      <c r="K82" s="84">
        <v>0.89044666169671705</v>
      </c>
      <c r="L82" s="84">
        <v>0.80240197477735797</v>
      </c>
      <c r="M82" s="84">
        <v>0.198426524737639</v>
      </c>
      <c r="N82" s="69"/>
      <c r="O82" s="69">
        <f t="shared" si="5"/>
        <v>0.91653398776696304</v>
      </c>
      <c r="P82" s="69">
        <f t="shared" si="5"/>
        <v>0.91481998215823301</v>
      </c>
      <c r="Q82" s="69">
        <f t="shared" si="5"/>
        <v>0.89044666169671705</v>
      </c>
      <c r="R82" s="69">
        <f t="shared" si="5"/>
        <v>0.80240197477735797</v>
      </c>
      <c r="S82" s="69">
        <f t="shared" si="5"/>
        <v>0.801573475262361</v>
      </c>
    </row>
    <row r="83" spans="1:19" x14ac:dyDescent="0.35">
      <c r="A83" s="86" t="s">
        <v>119</v>
      </c>
      <c r="B83" t="s">
        <v>259</v>
      </c>
      <c r="C83" s="47">
        <f t="shared" si="6"/>
        <v>0.53369552792687736</v>
      </c>
      <c r="D83" s="47">
        <f t="shared" si="7"/>
        <v>0.619069299707667</v>
      </c>
      <c r="E83" s="47">
        <f t="shared" si="8"/>
        <v>0.47223733236766396</v>
      </c>
      <c r="F83" s="47"/>
      <c r="G83"/>
      <c r="H83"/>
      <c r="I83" s="84">
        <v>0.546293130892889</v>
      </c>
      <c r="J83" s="84">
        <v>0.53438149656671796</v>
      </c>
      <c r="K83" s="84">
        <v>0.52041195632102499</v>
      </c>
      <c r="L83" s="84">
        <v>0.619069299707667</v>
      </c>
      <c r="M83" s="84">
        <v>0.52776266763233604</v>
      </c>
      <c r="N83" s="69"/>
      <c r="O83" s="69">
        <f t="shared" si="5"/>
        <v>0.546293130892889</v>
      </c>
      <c r="P83" s="69">
        <f t="shared" si="5"/>
        <v>0.53438149656671796</v>
      </c>
      <c r="Q83" s="69">
        <f t="shared" si="5"/>
        <v>0.52041195632102499</v>
      </c>
      <c r="R83" s="69">
        <f t="shared" si="5"/>
        <v>0.619069299707667</v>
      </c>
      <c r="S83" s="69">
        <f t="shared" si="5"/>
        <v>0.47223733236766396</v>
      </c>
    </row>
    <row r="84" spans="1:19" x14ac:dyDescent="0.35">
      <c r="A84" s="86" t="s">
        <v>120</v>
      </c>
      <c r="B84" s="37" t="s">
        <v>297</v>
      </c>
      <c r="C84" s="47">
        <f t="shared" si="6"/>
        <v>0.8827396022303734</v>
      </c>
      <c r="D84" s="47">
        <f t="shared" si="7"/>
        <v>0.87105462692970703</v>
      </c>
      <c r="E84" s="47">
        <f t="shared" si="8"/>
        <v>0.89830317214841204</v>
      </c>
      <c r="F84" s="47"/>
      <c r="G84"/>
      <c r="H84"/>
      <c r="I84" s="84">
        <v>0.84514829122586799</v>
      </c>
      <c r="J84" s="84">
        <v>0.89495736972714401</v>
      </c>
      <c r="K84" s="84">
        <v>0.90811314573810797</v>
      </c>
      <c r="L84" s="84">
        <v>0.87105462692970703</v>
      </c>
      <c r="M84" s="84">
        <v>0.101696827851588</v>
      </c>
      <c r="O84" s="69">
        <f t="shared" si="5"/>
        <v>0.84514829122586799</v>
      </c>
      <c r="P84" s="69">
        <f t="shared" si="5"/>
        <v>0.89495736972714401</v>
      </c>
      <c r="Q84" s="69">
        <f t="shared" si="5"/>
        <v>0.90811314573810797</v>
      </c>
      <c r="R84" s="69">
        <f t="shared" si="5"/>
        <v>0.87105462692970703</v>
      </c>
      <c r="S84" s="69">
        <f t="shared" si="5"/>
        <v>0.89830317214841204</v>
      </c>
    </row>
    <row r="85" spans="1:19" x14ac:dyDescent="0.35">
      <c r="A85" s="86" t="s">
        <v>121</v>
      </c>
      <c r="B85" s="37" t="s">
        <v>273</v>
      </c>
      <c r="C85" s="47">
        <f t="shared" si="6"/>
        <v>0.31042574356927638</v>
      </c>
      <c r="D85" s="47">
        <f t="shared" si="7"/>
        <v>0.32931967328185702</v>
      </c>
      <c r="E85" s="47">
        <f t="shared" si="8"/>
        <v>0.15960112072158394</v>
      </c>
      <c r="F85" s="47"/>
      <c r="G85"/>
      <c r="H85"/>
      <c r="I85" s="84">
        <v>0.364830713357152</v>
      </c>
      <c r="J85" s="84">
        <v>0.301226229476865</v>
      </c>
      <c r="K85" s="84">
        <v>0.26522028787381202</v>
      </c>
      <c r="L85" s="84">
        <v>0.32931967328185702</v>
      </c>
      <c r="M85" s="84">
        <v>0.84039887927841606</v>
      </c>
      <c r="O85" s="69">
        <f t="shared" si="5"/>
        <v>0.364830713357152</v>
      </c>
      <c r="P85" s="69">
        <f t="shared" si="5"/>
        <v>0.301226229476865</v>
      </c>
      <c r="Q85" s="69">
        <f t="shared" si="5"/>
        <v>0.26522028787381202</v>
      </c>
      <c r="R85" s="69">
        <f t="shared" si="5"/>
        <v>0.32931967328185702</v>
      </c>
      <c r="S85" s="69">
        <f t="shared" si="5"/>
        <v>0.15960112072158394</v>
      </c>
    </row>
    <row r="86" spans="1:19" x14ac:dyDescent="0.35">
      <c r="A86" s="86" t="s">
        <v>34</v>
      </c>
      <c r="B86" s="37" t="s">
        <v>206</v>
      </c>
      <c r="C86" s="47">
        <f t="shared" si="6"/>
        <v>0.72523555977975462</v>
      </c>
      <c r="D86" s="47">
        <f t="shared" si="7"/>
        <v>0.67412843201444705</v>
      </c>
      <c r="E86" s="47">
        <f t="shared" si="8"/>
        <v>0.34843884609443398</v>
      </c>
      <c r="F86" s="47"/>
      <c r="G86"/>
      <c r="H86"/>
      <c r="I86" s="84">
        <v>0.85298354330655202</v>
      </c>
      <c r="J86" s="84">
        <v>0.85236248028928996</v>
      </c>
      <c r="K86" s="84">
        <v>0.47036065574342201</v>
      </c>
      <c r="L86" s="84">
        <v>0.67412843201444705</v>
      </c>
      <c r="M86" s="84">
        <v>0.65156115390556602</v>
      </c>
      <c r="O86" s="69">
        <f t="shared" si="5"/>
        <v>0.85298354330655202</v>
      </c>
      <c r="P86" s="69">
        <f t="shared" si="5"/>
        <v>0.85236248028928996</v>
      </c>
      <c r="Q86" s="69">
        <f t="shared" si="5"/>
        <v>0.47036065574342201</v>
      </c>
      <c r="R86" s="69">
        <f t="shared" si="5"/>
        <v>0.67412843201444705</v>
      </c>
      <c r="S86" s="69">
        <f t="shared" si="5"/>
        <v>0.34843884609443398</v>
      </c>
    </row>
    <row r="87" spans="1:19" x14ac:dyDescent="0.35">
      <c r="A87" s="86" t="s">
        <v>122</v>
      </c>
      <c r="B87" s="37" t="s">
        <v>274</v>
      </c>
      <c r="C87" s="47">
        <f t="shared" si="6"/>
        <v>0.68970448291929431</v>
      </c>
      <c r="D87" s="47">
        <f t="shared" si="7"/>
        <v>0.61615445470847596</v>
      </c>
      <c r="E87" s="47">
        <f t="shared" si="8"/>
        <v>0.16494474976545603</v>
      </c>
      <c r="F87" s="47"/>
      <c r="G87"/>
      <c r="H87"/>
      <c r="I87" s="84">
        <v>0.78145854993794694</v>
      </c>
      <c r="J87" s="84">
        <v>0.71276294106483795</v>
      </c>
      <c r="K87" s="84">
        <v>0.57489195775509805</v>
      </c>
      <c r="L87" s="84">
        <v>0.61615445470847596</v>
      </c>
      <c r="M87" s="84">
        <v>0.83505525023454397</v>
      </c>
      <c r="O87" s="69">
        <f t="shared" si="5"/>
        <v>0.78145854993794694</v>
      </c>
      <c r="P87" s="69">
        <f t="shared" si="5"/>
        <v>0.71276294106483795</v>
      </c>
      <c r="Q87" s="69">
        <f t="shared" si="5"/>
        <v>0.57489195775509805</v>
      </c>
      <c r="R87" s="69">
        <f t="shared" si="5"/>
        <v>0.61615445470847596</v>
      </c>
      <c r="S87" s="69">
        <f t="shared" si="5"/>
        <v>0.16494474976545603</v>
      </c>
    </row>
    <row r="88" spans="1:19" x14ac:dyDescent="0.35">
      <c r="A88" s="86" t="s">
        <v>123</v>
      </c>
      <c r="B88" s="37" t="s">
        <v>254</v>
      </c>
      <c r="C88" s="47">
        <f t="shared" si="6"/>
        <v>0.39457587927208265</v>
      </c>
      <c r="D88" s="47">
        <f t="shared" si="7"/>
        <v>0.27128018505921198</v>
      </c>
      <c r="E88" s="47">
        <f t="shared" si="8"/>
        <v>0.16751517227178803</v>
      </c>
      <c r="F88" s="47"/>
      <c r="G88"/>
      <c r="H88"/>
      <c r="I88" s="84">
        <v>0.47531893074068399</v>
      </c>
      <c r="J88" s="84">
        <v>0.410117221592882</v>
      </c>
      <c r="K88" s="84">
        <v>0.29829148548268197</v>
      </c>
      <c r="L88" s="84">
        <v>0.27128018505921198</v>
      </c>
      <c r="M88" s="84">
        <v>0.83248482772821197</v>
      </c>
      <c r="O88" s="69">
        <f t="shared" si="5"/>
        <v>0.47531893074068399</v>
      </c>
      <c r="P88" s="69">
        <f t="shared" si="5"/>
        <v>0.410117221592882</v>
      </c>
      <c r="Q88" s="69">
        <f t="shared" si="5"/>
        <v>0.29829148548268197</v>
      </c>
      <c r="R88" s="69">
        <f t="shared" si="5"/>
        <v>0.27128018505921198</v>
      </c>
      <c r="S88" s="69">
        <f t="shared" si="5"/>
        <v>0.16751517227178803</v>
      </c>
    </row>
    <row r="89" spans="1:19" x14ac:dyDescent="0.35">
      <c r="A89" s="86" t="s">
        <v>124</v>
      </c>
      <c r="B89" s="37" t="s">
        <v>436</v>
      </c>
      <c r="C89" s="47">
        <f t="shared" si="6"/>
        <v>0.85382246929643013</v>
      </c>
      <c r="D89" s="47">
        <f t="shared" si="7"/>
        <v>0.86137220597647601</v>
      </c>
      <c r="E89" s="47">
        <f t="shared" si="8"/>
        <v>0.74329637028373008</v>
      </c>
      <c r="F89" s="47"/>
      <c r="G89"/>
      <c r="H89"/>
      <c r="I89" s="84">
        <v>0.80997588157288003</v>
      </c>
      <c r="J89" s="84">
        <v>0.82462046468327799</v>
      </c>
      <c r="K89" s="84">
        <v>0.92687106163313204</v>
      </c>
      <c r="L89" s="84">
        <v>0.86137220597647601</v>
      </c>
      <c r="M89" s="84">
        <v>0.25670362971626998</v>
      </c>
      <c r="O89" s="69">
        <f t="shared" si="5"/>
        <v>0.80997588157288003</v>
      </c>
      <c r="P89" s="69">
        <f t="shared" si="5"/>
        <v>0.82462046468327799</v>
      </c>
      <c r="Q89" s="69">
        <f t="shared" si="5"/>
        <v>0.92687106163313204</v>
      </c>
      <c r="R89" s="69">
        <f t="shared" si="5"/>
        <v>0.86137220597647601</v>
      </c>
      <c r="S89" s="69">
        <f t="shared" si="5"/>
        <v>0.74329637028373008</v>
      </c>
    </row>
    <row r="90" spans="1:19" x14ac:dyDescent="0.35">
      <c r="A90" s="86" t="s">
        <v>125</v>
      </c>
      <c r="B90" s="37" t="s">
        <v>437</v>
      </c>
      <c r="C90" s="47">
        <f t="shared" si="6"/>
        <v>0.49341594074873268</v>
      </c>
      <c r="D90" s="47">
        <f t="shared" si="7"/>
        <v>0.72093508513777005</v>
      </c>
      <c r="E90" s="47">
        <f t="shared" si="8"/>
        <v>0.42433657986371298</v>
      </c>
      <c r="F90" s="47"/>
      <c r="G90"/>
      <c r="H90"/>
      <c r="I90" s="84">
        <v>0.54594646599042296</v>
      </c>
      <c r="J90" s="84">
        <v>0.111287403217426</v>
      </c>
      <c r="K90" s="84">
        <v>0.82301395303834901</v>
      </c>
      <c r="L90" s="84">
        <v>0.72093508513777005</v>
      </c>
      <c r="M90" s="84">
        <v>0.57566342013628702</v>
      </c>
      <c r="O90" s="69">
        <f t="shared" si="5"/>
        <v>0.54594646599042296</v>
      </c>
      <c r="P90" s="69">
        <f t="shared" si="5"/>
        <v>0.111287403217426</v>
      </c>
      <c r="Q90" s="69">
        <f t="shared" si="5"/>
        <v>0.82301395303834901</v>
      </c>
      <c r="R90" s="69">
        <f t="shared" si="5"/>
        <v>0.72093508513777005</v>
      </c>
      <c r="S90" s="69">
        <f t="shared" si="5"/>
        <v>0.42433657986371298</v>
      </c>
    </row>
    <row r="91" spans="1:19" x14ac:dyDescent="0.35">
      <c r="A91" s="86" t="s">
        <v>126</v>
      </c>
      <c r="B91" s="37" t="s">
        <v>366</v>
      </c>
      <c r="C91" s="47">
        <f t="shared" si="6"/>
        <v>7.8924388617566635E-2</v>
      </c>
      <c r="D91" s="47">
        <f t="shared" si="7"/>
        <v>0.36054478401173801</v>
      </c>
      <c r="E91" s="47">
        <f t="shared" si="8"/>
        <v>0.18550805940284598</v>
      </c>
      <c r="F91" s="47"/>
      <c r="G91"/>
      <c r="H91"/>
      <c r="I91" s="84">
        <v>3.30867065468234E-2</v>
      </c>
      <c r="J91" s="84">
        <v>6.9701407362101495E-2</v>
      </c>
      <c r="K91" s="84">
        <v>0.133985051943775</v>
      </c>
      <c r="L91" s="84">
        <v>0.36054478401173801</v>
      </c>
      <c r="M91" s="84">
        <v>0.81449194059715402</v>
      </c>
      <c r="O91" s="69">
        <f t="shared" si="5"/>
        <v>3.30867065468234E-2</v>
      </c>
      <c r="P91" s="69">
        <f t="shared" si="5"/>
        <v>6.9701407362101495E-2</v>
      </c>
      <c r="Q91" s="69">
        <f t="shared" si="5"/>
        <v>0.133985051943775</v>
      </c>
      <c r="R91" s="69">
        <f t="shared" si="5"/>
        <v>0.36054478401173801</v>
      </c>
      <c r="S91" s="69">
        <f t="shared" si="5"/>
        <v>0.18550805940284598</v>
      </c>
    </row>
    <row r="92" spans="1:19" x14ac:dyDescent="0.35">
      <c r="A92" s="86" t="s">
        <v>127</v>
      </c>
      <c r="B92" s="37" t="s">
        <v>249</v>
      </c>
      <c r="C92" s="47">
        <f t="shared" si="6"/>
        <v>0.70553849445677264</v>
      </c>
      <c r="D92" s="47">
        <f t="shared" si="7"/>
        <v>0.48703294976727401</v>
      </c>
      <c r="E92" s="47">
        <f t="shared" si="8"/>
        <v>0.31514520673300395</v>
      </c>
      <c r="F92" s="47"/>
      <c r="G92"/>
      <c r="H92"/>
      <c r="I92" s="84">
        <v>0.82283438181505097</v>
      </c>
      <c r="J92" s="84">
        <v>0.78488682389280695</v>
      </c>
      <c r="K92" s="84">
        <v>0.50889427766245998</v>
      </c>
      <c r="L92" s="84">
        <v>0.48703294976727401</v>
      </c>
      <c r="M92" s="84">
        <v>0.68485479326699605</v>
      </c>
      <c r="O92" s="69">
        <f t="shared" si="5"/>
        <v>0.82283438181505097</v>
      </c>
      <c r="P92" s="69">
        <f t="shared" si="5"/>
        <v>0.78488682389280695</v>
      </c>
      <c r="Q92" s="69">
        <f t="shared" si="5"/>
        <v>0.50889427766245998</v>
      </c>
      <c r="R92" s="69">
        <f t="shared" si="5"/>
        <v>0.48703294976727401</v>
      </c>
      <c r="S92" s="69">
        <f t="shared" si="5"/>
        <v>0.31514520673300395</v>
      </c>
    </row>
    <row r="93" spans="1:19" x14ac:dyDescent="0.35">
      <c r="A93" s="86" t="s">
        <v>36</v>
      </c>
      <c r="B93" s="37" t="s">
        <v>345</v>
      </c>
      <c r="C93" s="47">
        <f t="shared" si="6"/>
        <v>0.77565319529977506</v>
      </c>
      <c r="D93" s="47">
        <f t="shared" si="7"/>
        <v>0.71450791913107403</v>
      </c>
      <c r="E93" s="47">
        <f t="shared" si="8"/>
        <v>0.18748291034658704</v>
      </c>
      <c r="F93" s="47"/>
      <c r="G93"/>
      <c r="H93"/>
      <c r="I93" s="84">
        <v>0.83375320749614701</v>
      </c>
      <c r="J93" s="84">
        <v>0.87768163726399595</v>
      </c>
      <c r="K93" s="84">
        <v>0.61552474113918199</v>
      </c>
      <c r="L93" s="84">
        <v>0.71450791913107403</v>
      </c>
      <c r="M93" s="84">
        <v>0.81251708965341296</v>
      </c>
      <c r="O93" s="69">
        <f t="shared" si="5"/>
        <v>0.83375320749614701</v>
      </c>
      <c r="P93" s="69">
        <f t="shared" si="5"/>
        <v>0.87768163726399595</v>
      </c>
      <c r="Q93" s="69">
        <f t="shared" si="5"/>
        <v>0.61552474113918199</v>
      </c>
      <c r="R93" s="69">
        <f t="shared" si="5"/>
        <v>0.71450791913107403</v>
      </c>
      <c r="S93" s="69">
        <f t="shared" si="5"/>
        <v>0.18748291034658704</v>
      </c>
    </row>
    <row r="94" spans="1:19" x14ac:dyDescent="0.35">
      <c r="A94" s="86" t="s">
        <v>128</v>
      </c>
      <c r="B94" s="37" t="s">
        <v>313</v>
      </c>
      <c r="C94" s="47">
        <f t="shared" si="6"/>
        <v>0.45892395728255037</v>
      </c>
      <c r="D94" s="47">
        <f t="shared" si="7"/>
        <v>0.50128014330237802</v>
      </c>
      <c r="E94" s="47">
        <f t="shared" si="8"/>
        <v>0.28632391482520403</v>
      </c>
      <c r="F94" s="47"/>
      <c r="G94"/>
      <c r="H94"/>
      <c r="I94" s="84">
        <v>0.72589001738555003</v>
      </c>
      <c r="J94" s="84">
        <v>0.65088185446210101</v>
      </c>
      <c r="K94" s="84">
        <v>0</v>
      </c>
      <c r="L94" s="84">
        <v>0.50128014330237802</v>
      </c>
      <c r="M94" s="84">
        <v>0.71367608517479597</v>
      </c>
      <c r="O94" s="69">
        <f t="shared" si="5"/>
        <v>0.72589001738555003</v>
      </c>
      <c r="P94" s="69">
        <f t="shared" si="5"/>
        <v>0.65088185446210101</v>
      </c>
      <c r="Q94" s="69">
        <f t="shared" si="5"/>
        <v>0</v>
      </c>
      <c r="R94" s="69">
        <f t="shared" si="5"/>
        <v>0.50128014330237802</v>
      </c>
      <c r="S94" s="69">
        <f t="shared" si="5"/>
        <v>0.28632391482520403</v>
      </c>
    </row>
    <row r="95" spans="1:19" x14ac:dyDescent="0.35">
      <c r="A95" s="86" t="s">
        <v>129</v>
      </c>
      <c r="B95" s="37" t="s">
        <v>314</v>
      </c>
      <c r="C95" s="47">
        <f t="shared" si="6"/>
        <v>0.72937609787048474</v>
      </c>
      <c r="D95" s="47">
        <f t="shared" si="7"/>
        <v>0.73334351166272504</v>
      </c>
      <c r="E95" s="47">
        <f t="shared" si="8"/>
        <v>0.56618288348303902</v>
      </c>
      <c r="F95" s="47"/>
      <c r="G95"/>
      <c r="H95"/>
      <c r="I95" s="84">
        <v>0.76109423816216304</v>
      </c>
      <c r="J95" s="84">
        <v>0.78297647381676805</v>
      </c>
      <c r="K95" s="84">
        <v>0.64405758163252302</v>
      </c>
      <c r="L95" s="84">
        <v>0.73334351166272504</v>
      </c>
      <c r="M95" s="84">
        <v>0.43381711651696098</v>
      </c>
      <c r="O95" s="69">
        <f t="shared" si="5"/>
        <v>0.76109423816216304</v>
      </c>
      <c r="P95" s="69">
        <f t="shared" si="5"/>
        <v>0.78297647381676805</v>
      </c>
      <c r="Q95" s="69">
        <f t="shared" si="5"/>
        <v>0.64405758163252302</v>
      </c>
      <c r="R95" s="69">
        <f t="shared" si="5"/>
        <v>0.73334351166272504</v>
      </c>
      <c r="S95" s="69">
        <f t="shared" si="5"/>
        <v>0.56618288348303902</v>
      </c>
    </row>
    <row r="96" spans="1:19" x14ac:dyDescent="0.35">
      <c r="A96" s="86" t="s">
        <v>35</v>
      </c>
      <c r="B96" s="37" t="s">
        <v>207</v>
      </c>
      <c r="C96" s="47">
        <f t="shared" si="6"/>
        <v>0.81956383386291398</v>
      </c>
      <c r="D96" s="47">
        <f t="shared" si="7"/>
        <v>0.70820886281718598</v>
      </c>
      <c r="E96" s="47">
        <f t="shared" si="8"/>
        <v>0.57077133399892199</v>
      </c>
      <c r="F96" s="47"/>
      <c r="G96"/>
      <c r="H96"/>
      <c r="I96" s="84">
        <v>0.74831347607413301</v>
      </c>
      <c r="J96" s="84">
        <v>0.89440399305055596</v>
      </c>
      <c r="K96" s="84">
        <v>0.81597403246405298</v>
      </c>
      <c r="L96" s="84">
        <v>0.70820886281718598</v>
      </c>
      <c r="M96" s="84">
        <v>0.42922866600107801</v>
      </c>
      <c r="O96" s="69">
        <f t="shared" si="5"/>
        <v>0.74831347607413301</v>
      </c>
      <c r="P96" s="69">
        <f t="shared" si="5"/>
        <v>0.89440399305055596</v>
      </c>
      <c r="Q96" s="69">
        <f t="shared" si="5"/>
        <v>0.81597403246405298</v>
      </c>
      <c r="R96" s="69">
        <f t="shared" si="5"/>
        <v>0.70820886281718598</v>
      </c>
      <c r="S96" s="69">
        <f t="shared" si="5"/>
        <v>0.57077133399892199</v>
      </c>
    </row>
    <row r="97" spans="1:19" x14ac:dyDescent="0.35">
      <c r="A97" s="86" t="s">
        <v>130</v>
      </c>
      <c r="B97" s="37" t="s">
        <v>286</v>
      </c>
      <c r="C97" s="47">
        <f t="shared" si="6"/>
        <v>0.9092090449323007</v>
      </c>
      <c r="D97" s="47">
        <f t="shared" si="7"/>
        <v>0.94089574401328302</v>
      </c>
      <c r="E97" s="47">
        <f t="shared" si="8"/>
        <v>0.824018966416041</v>
      </c>
      <c r="F97" s="47"/>
      <c r="G97"/>
      <c r="H97"/>
      <c r="I97" s="84">
        <v>0.93579201028712899</v>
      </c>
      <c r="J97" s="84">
        <v>0.85441138181712495</v>
      </c>
      <c r="K97" s="84">
        <v>0.93742374269264805</v>
      </c>
      <c r="L97" s="84">
        <v>0.94089574401328302</v>
      </c>
      <c r="M97" s="84">
        <v>0.175981033583959</v>
      </c>
      <c r="O97" s="69">
        <f t="shared" si="5"/>
        <v>0.93579201028712899</v>
      </c>
      <c r="P97" s="69">
        <f t="shared" si="5"/>
        <v>0.85441138181712495</v>
      </c>
      <c r="Q97" s="69">
        <f t="shared" si="5"/>
        <v>0.93742374269264805</v>
      </c>
      <c r="R97" s="69">
        <f t="shared" si="5"/>
        <v>0.94089574401328302</v>
      </c>
      <c r="S97" s="69">
        <f t="shared" si="5"/>
        <v>0.824018966416041</v>
      </c>
    </row>
    <row r="98" spans="1:19" x14ac:dyDescent="0.35">
      <c r="A98" s="86" t="s">
        <v>131</v>
      </c>
      <c r="B98" s="37" t="s">
        <v>260</v>
      </c>
      <c r="C98" s="47">
        <f t="shared" si="6"/>
        <v>0.92496787315751072</v>
      </c>
      <c r="D98" s="47">
        <f t="shared" si="7"/>
        <v>0.88821130796043202</v>
      </c>
      <c r="E98" s="47">
        <f t="shared" si="8"/>
        <v>0.88708768940986804</v>
      </c>
      <c r="F98" s="47"/>
      <c r="G98"/>
      <c r="H98"/>
      <c r="I98" s="84">
        <v>0.95496222617126203</v>
      </c>
      <c r="J98" s="84">
        <v>0.90663795748561804</v>
      </c>
      <c r="K98" s="84">
        <v>0.91330343581565199</v>
      </c>
      <c r="L98" s="84">
        <v>0.88821130796043202</v>
      </c>
      <c r="M98" s="84">
        <v>0.112912310590132</v>
      </c>
      <c r="O98" s="69">
        <f t="shared" si="5"/>
        <v>0.95496222617126203</v>
      </c>
      <c r="P98" s="69">
        <f t="shared" si="5"/>
        <v>0.90663795748561804</v>
      </c>
      <c r="Q98" s="69">
        <f t="shared" si="5"/>
        <v>0.91330343581565199</v>
      </c>
      <c r="R98" s="69">
        <f t="shared" si="5"/>
        <v>0.88821130796043202</v>
      </c>
      <c r="S98" s="69">
        <f t="shared" si="5"/>
        <v>0.88708768940986804</v>
      </c>
    </row>
    <row r="99" spans="1:19" x14ac:dyDescent="0.35">
      <c r="A99" s="86" t="s">
        <v>133</v>
      </c>
      <c r="B99" s="37" t="s">
        <v>263</v>
      </c>
      <c r="C99" s="47">
        <f t="shared" si="6"/>
        <v>0.67423014270491655</v>
      </c>
      <c r="D99" s="47">
        <f t="shared" si="7"/>
        <v>0.59445790967474199</v>
      </c>
      <c r="E99" s="47">
        <f t="shared" si="8"/>
        <v>0.43427150394262704</v>
      </c>
      <c r="F99" s="47"/>
      <c r="G99"/>
      <c r="H99"/>
      <c r="I99" s="84">
        <v>0.67813401554274599</v>
      </c>
      <c r="J99" s="84">
        <v>0.70147012206085502</v>
      </c>
      <c r="K99" s="84">
        <v>0.64308629051114896</v>
      </c>
      <c r="L99" s="84">
        <v>0.59445790967474199</v>
      </c>
      <c r="M99" s="84">
        <v>0.56572849605737296</v>
      </c>
      <c r="O99" s="69">
        <f t="shared" si="5"/>
        <v>0.67813401554274599</v>
      </c>
      <c r="P99" s="69">
        <f t="shared" si="5"/>
        <v>0.70147012206085502</v>
      </c>
      <c r="Q99" s="69">
        <f t="shared" si="5"/>
        <v>0.64308629051114896</v>
      </c>
      <c r="R99" s="69">
        <f t="shared" si="5"/>
        <v>0.59445790967474199</v>
      </c>
      <c r="S99" s="69">
        <f t="shared" si="5"/>
        <v>0.43427150394262704</v>
      </c>
    </row>
    <row r="100" spans="1:19" x14ac:dyDescent="0.35">
      <c r="A100" s="86" t="s">
        <v>134</v>
      </c>
      <c r="B100" s="37" t="s">
        <v>275</v>
      </c>
      <c r="C100" s="47">
        <f t="shared" si="6"/>
        <v>0.77454670493796984</v>
      </c>
      <c r="D100" s="47">
        <f t="shared" si="7"/>
        <v>0.77118586196778505</v>
      </c>
      <c r="E100" s="47">
        <f t="shared" si="8"/>
        <v>0.24005481463768996</v>
      </c>
      <c r="F100" s="47"/>
      <c r="G100"/>
      <c r="H100"/>
      <c r="I100" s="84">
        <v>0.769342776560201</v>
      </c>
      <c r="J100" s="84">
        <v>0.78874163060014901</v>
      </c>
      <c r="K100" s="84">
        <v>0.76555570765355996</v>
      </c>
      <c r="L100" s="84">
        <v>0.77118586196778505</v>
      </c>
      <c r="M100" s="84">
        <v>0.75994518536231004</v>
      </c>
      <c r="O100" s="69">
        <f t="shared" si="5"/>
        <v>0.769342776560201</v>
      </c>
      <c r="P100" s="69">
        <f t="shared" si="5"/>
        <v>0.78874163060014901</v>
      </c>
      <c r="Q100" s="69">
        <f t="shared" si="5"/>
        <v>0.76555570765355996</v>
      </c>
      <c r="R100" s="69">
        <f t="shared" si="5"/>
        <v>0.77118586196778505</v>
      </c>
      <c r="S100" s="69">
        <f t="shared" si="5"/>
        <v>0.24005481463768996</v>
      </c>
    </row>
    <row r="101" spans="1:19" x14ac:dyDescent="0.35">
      <c r="A101" s="86" t="s">
        <v>37</v>
      </c>
      <c r="B101" s="37" t="s">
        <v>208</v>
      </c>
      <c r="C101" s="47">
        <f t="shared" si="6"/>
        <v>0.65582468642393665</v>
      </c>
      <c r="D101" s="47">
        <f t="shared" si="7"/>
        <v>0.44915837424458999</v>
      </c>
      <c r="E101" s="47">
        <f t="shared" si="8"/>
        <v>0.11969437471535505</v>
      </c>
      <c r="F101" s="47"/>
      <c r="G101"/>
      <c r="H101"/>
      <c r="I101" s="84">
        <v>0.77115257874548504</v>
      </c>
      <c r="J101" s="84">
        <v>0.84778108116747197</v>
      </c>
      <c r="K101" s="84">
        <v>0.348540399358853</v>
      </c>
      <c r="L101" s="84">
        <v>0.44915837424458999</v>
      </c>
      <c r="M101" s="84">
        <v>0.88030562528464495</v>
      </c>
      <c r="O101" s="69">
        <f t="shared" si="5"/>
        <v>0.77115257874548504</v>
      </c>
      <c r="P101" s="69">
        <f t="shared" si="5"/>
        <v>0.84778108116747197</v>
      </c>
      <c r="Q101" s="69">
        <f t="shared" si="5"/>
        <v>0.348540399358853</v>
      </c>
      <c r="R101" s="69">
        <f t="shared" si="5"/>
        <v>0.44915837424458999</v>
      </c>
      <c r="S101" s="69">
        <f t="shared" si="5"/>
        <v>0.11969437471535505</v>
      </c>
    </row>
    <row r="102" spans="1:19" x14ac:dyDescent="0.35">
      <c r="A102" s="86" t="s">
        <v>135</v>
      </c>
      <c r="B102" s="37" t="s">
        <v>261</v>
      </c>
      <c r="C102" s="47">
        <f t="shared" si="6"/>
        <v>0.5571313218650743</v>
      </c>
      <c r="D102" s="47">
        <f t="shared" si="7"/>
        <v>0.37118576869050002</v>
      </c>
      <c r="E102" s="47">
        <f t="shared" si="8"/>
        <v>0.251680764927523</v>
      </c>
      <c r="F102" s="47"/>
      <c r="G102"/>
      <c r="H102"/>
      <c r="I102" s="84">
        <v>0.57129404517634197</v>
      </c>
      <c r="J102" s="84">
        <v>0.63075334149432805</v>
      </c>
      <c r="K102" s="84">
        <v>0.469346578924553</v>
      </c>
      <c r="L102" s="84">
        <v>0.37118576869050002</v>
      </c>
      <c r="M102" s="84">
        <v>0.748319235072477</v>
      </c>
      <c r="O102" s="69">
        <f t="shared" si="5"/>
        <v>0.57129404517634197</v>
      </c>
      <c r="P102" s="69">
        <f t="shared" si="5"/>
        <v>0.63075334149432805</v>
      </c>
      <c r="Q102" s="69">
        <f t="shared" si="5"/>
        <v>0.469346578924553</v>
      </c>
      <c r="R102" s="69">
        <f t="shared" si="5"/>
        <v>0.37118576869050002</v>
      </c>
      <c r="S102" s="69">
        <f t="shared" si="5"/>
        <v>0.251680764927523</v>
      </c>
    </row>
    <row r="103" spans="1:19" x14ac:dyDescent="0.35">
      <c r="A103" s="86" t="s">
        <v>136</v>
      </c>
      <c r="B103" s="37" t="s">
        <v>294</v>
      </c>
      <c r="C103" s="47">
        <f t="shared" si="6"/>
        <v>0.80205917553257366</v>
      </c>
      <c r="D103" s="47">
        <f t="shared" si="7"/>
        <v>0.66307874192288396</v>
      </c>
      <c r="E103" s="47">
        <f t="shared" si="8"/>
        <v>0.29391608736158303</v>
      </c>
      <c r="F103" s="47"/>
      <c r="G103"/>
      <c r="H103"/>
      <c r="I103" s="84">
        <v>0.79381851993945096</v>
      </c>
      <c r="J103" s="84">
        <v>0.84472656567236304</v>
      </c>
      <c r="K103" s="84">
        <v>0.76763244098590699</v>
      </c>
      <c r="L103" s="84">
        <v>0.66307874192288396</v>
      </c>
      <c r="M103" s="84">
        <v>0.70608391263841697</v>
      </c>
      <c r="O103" s="69">
        <f t="shared" si="5"/>
        <v>0.79381851993945096</v>
      </c>
      <c r="P103" s="69">
        <f t="shared" si="5"/>
        <v>0.84472656567236304</v>
      </c>
      <c r="Q103" s="69">
        <f t="shared" si="5"/>
        <v>0.76763244098590699</v>
      </c>
      <c r="R103" s="69">
        <f t="shared" si="5"/>
        <v>0.66307874192288396</v>
      </c>
      <c r="S103" s="69">
        <f t="shared" si="5"/>
        <v>0.29391608736158303</v>
      </c>
    </row>
    <row r="104" spans="1:19" x14ac:dyDescent="0.35">
      <c r="A104" s="86" t="s">
        <v>137</v>
      </c>
      <c r="B104" s="37" t="s">
        <v>287</v>
      </c>
      <c r="C104" s="47">
        <f t="shared" si="6"/>
        <v>0.62000657941294468</v>
      </c>
      <c r="D104" s="47">
        <f t="shared" si="7"/>
        <v>0.49921050646884302</v>
      </c>
      <c r="E104" s="47">
        <f t="shared" si="8"/>
        <v>0.22204238571617896</v>
      </c>
      <c r="F104" s="47"/>
      <c r="G104"/>
      <c r="H104"/>
      <c r="I104" s="84">
        <v>0.52716228869033699</v>
      </c>
      <c r="J104" s="84">
        <v>0.77078984632452496</v>
      </c>
      <c r="K104" s="84">
        <v>0.56206760322397198</v>
      </c>
      <c r="L104" s="84">
        <v>0.49921050646884302</v>
      </c>
      <c r="M104" s="84">
        <v>0.77795761428382104</v>
      </c>
      <c r="O104" s="69">
        <f t="shared" si="5"/>
        <v>0.52716228869033699</v>
      </c>
      <c r="P104" s="69">
        <f t="shared" si="5"/>
        <v>0.77078984632452496</v>
      </c>
      <c r="Q104" s="69">
        <f t="shared" si="5"/>
        <v>0.56206760322397198</v>
      </c>
      <c r="R104" s="69">
        <f t="shared" si="5"/>
        <v>0.49921050646884302</v>
      </c>
      <c r="S104" s="69">
        <f t="shared" si="5"/>
        <v>0.22204238571617896</v>
      </c>
    </row>
    <row r="105" spans="1:19" x14ac:dyDescent="0.35">
      <c r="A105" s="86" t="s">
        <v>39</v>
      </c>
      <c r="B105" s="37" t="s">
        <v>210</v>
      </c>
      <c r="C105" s="47">
        <f t="shared" si="6"/>
        <v>0.73081121413906203</v>
      </c>
      <c r="D105" s="47">
        <f t="shared" si="7"/>
        <v>0.72866446578607802</v>
      </c>
      <c r="E105" s="47">
        <f t="shared" si="8"/>
        <v>0.23046006056743795</v>
      </c>
      <c r="F105" s="47"/>
      <c r="G105"/>
      <c r="H105"/>
      <c r="I105" s="84">
        <v>0.83958322508133998</v>
      </c>
      <c r="J105" s="84">
        <v>0.813301420325378</v>
      </c>
      <c r="K105" s="84">
        <v>0.53954899701046799</v>
      </c>
      <c r="L105" s="84">
        <v>0.72866446578607802</v>
      </c>
      <c r="M105" s="84">
        <v>0.76953993943256205</v>
      </c>
      <c r="O105" s="69">
        <f t="shared" si="5"/>
        <v>0.83958322508133998</v>
      </c>
      <c r="P105" s="69">
        <f t="shared" si="5"/>
        <v>0.813301420325378</v>
      </c>
      <c r="Q105" s="69">
        <f t="shared" si="5"/>
        <v>0.53954899701046799</v>
      </c>
      <c r="R105" s="69">
        <f t="shared" si="5"/>
        <v>0.72866446578607802</v>
      </c>
      <c r="S105" s="69">
        <f t="shared" si="5"/>
        <v>0.23046006056743795</v>
      </c>
    </row>
    <row r="106" spans="1:19" x14ac:dyDescent="0.35">
      <c r="A106" s="86" t="s">
        <v>138</v>
      </c>
      <c r="B106" s="37" t="s">
        <v>438</v>
      </c>
      <c r="C106" s="47">
        <f t="shared" si="6"/>
        <v>0.58890278815611141</v>
      </c>
      <c r="D106" s="47">
        <f t="shared" si="7"/>
        <v>0.435283249873824</v>
      </c>
      <c r="E106" s="47">
        <f t="shared" si="8"/>
        <v>0.54326849018363599</v>
      </c>
      <c r="F106" s="47"/>
      <c r="G106"/>
      <c r="H106"/>
      <c r="I106" s="84">
        <v>0.55928464681837597</v>
      </c>
      <c r="J106" s="84">
        <v>0.67203305815404002</v>
      </c>
      <c r="K106" s="84">
        <v>0.53539065949591802</v>
      </c>
      <c r="L106" s="84">
        <v>0.435283249873824</v>
      </c>
      <c r="M106" s="84">
        <v>0.45673150981636401</v>
      </c>
      <c r="O106" s="69">
        <f t="shared" si="5"/>
        <v>0.55928464681837597</v>
      </c>
      <c r="P106" s="69">
        <f t="shared" si="5"/>
        <v>0.67203305815404002</v>
      </c>
      <c r="Q106" s="69">
        <f t="shared" si="5"/>
        <v>0.53539065949591802</v>
      </c>
      <c r="R106" s="69">
        <f t="shared" si="5"/>
        <v>0.435283249873824</v>
      </c>
      <c r="S106" s="69">
        <f t="shared" si="5"/>
        <v>0.54326849018363599</v>
      </c>
    </row>
    <row r="107" spans="1:19" x14ac:dyDescent="0.35">
      <c r="A107" s="86" t="s">
        <v>140</v>
      </c>
      <c r="B107" s="37" t="s">
        <v>346</v>
      </c>
      <c r="C107" s="47">
        <f t="shared" si="6"/>
        <v>0.68253935762979967</v>
      </c>
      <c r="D107" s="47">
        <f t="shared" si="7"/>
        <v>0.75290030130056196</v>
      </c>
      <c r="E107" s="47">
        <f t="shared" si="8"/>
        <v>0.42573579140942597</v>
      </c>
      <c r="F107" s="47"/>
      <c r="G107"/>
      <c r="H107"/>
      <c r="I107" s="84">
        <v>0.73555646713952405</v>
      </c>
      <c r="J107" s="84">
        <v>0.79325823148404595</v>
      </c>
      <c r="K107" s="84">
        <v>0.51880337426582901</v>
      </c>
      <c r="L107" s="84">
        <v>0.75290030130056196</v>
      </c>
      <c r="M107" s="84">
        <v>0.57426420859057403</v>
      </c>
      <c r="O107" s="69">
        <f t="shared" si="5"/>
        <v>0.73555646713952405</v>
      </c>
      <c r="P107" s="69">
        <f t="shared" si="5"/>
        <v>0.79325823148404595</v>
      </c>
      <c r="Q107" s="69">
        <f t="shared" si="5"/>
        <v>0.51880337426582901</v>
      </c>
      <c r="R107" s="69">
        <f t="shared" si="5"/>
        <v>0.75290030130056196</v>
      </c>
      <c r="S107" s="69">
        <f t="shared" si="5"/>
        <v>0.42573579140942597</v>
      </c>
    </row>
    <row r="108" spans="1:19" x14ac:dyDescent="0.35">
      <c r="A108" s="86" t="s">
        <v>139</v>
      </c>
      <c r="B108" s="37" t="s">
        <v>262</v>
      </c>
      <c r="C108" s="47">
        <f t="shared" si="6"/>
        <v>0.81912039688483507</v>
      </c>
      <c r="D108" s="47">
        <f t="shared" si="7"/>
        <v>0.709864549906016</v>
      </c>
      <c r="E108" s="47">
        <f t="shared" si="8"/>
        <v>0.38763006375161702</v>
      </c>
      <c r="F108" s="47"/>
      <c r="G108"/>
      <c r="H108"/>
      <c r="I108" s="84">
        <v>0.86731013911181598</v>
      </c>
      <c r="J108" s="84">
        <v>0.83629226991402195</v>
      </c>
      <c r="K108" s="84">
        <v>0.75375878162866705</v>
      </c>
      <c r="L108" s="84">
        <v>0.709864549906016</v>
      </c>
      <c r="M108" s="84">
        <v>0.61236993624838298</v>
      </c>
      <c r="O108" s="69">
        <f t="shared" si="5"/>
        <v>0.86731013911181598</v>
      </c>
      <c r="P108" s="69">
        <f t="shared" si="5"/>
        <v>0.83629226991402195</v>
      </c>
      <c r="Q108" s="69">
        <f t="shared" si="5"/>
        <v>0.75375878162866705</v>
      </c>
      <c r="R108" s="69">
        <f t="shared" si="5"/>
        <v>0.709864549906016</v>
      </c>
      <c r="S108" s="69">
        <f t="shared" si="5"/>
        <v>0.38763006375161702</v>
      </c>
    </row>
    <row r="109" spans="1:19" x14ac:dyDescent="0.35">
      <c r="A109" s="86" t="s">
        <v>40</v>
      </c>
      <c r="B109" s="37" t="s">
        <v>211</v>
      </c>
      <c r="C109" s="47">
        <f t="shared" si="6"/>
        <v>0.66152780350719098</v>
      </c>
      <c r="D109" s="47">
        <f t="shared" si="7"/>
        <v>0.59023605460954098</v>
      </c>
      <c r="E109" s="47">
        <f t="shared" si="8"/>
        <v>0.44561440120840701</v>
      </c>
      <c r="F109" s="47"/>
      <c r="G109"/>
      <c r="H109"/>
      <c r="I109" s="84">
        <v>0.76532659437484196</v>
      </c>
      <c r="J109" s="84">
        <v>0.81747861982757097</v>
      </c>
      <c r="K109" s="84">
        <v>0.40177819631916001</v>
      </c>
      <c r="L109" s="84">
        <v>0.59023605460954098</v>
      </c>
      <c r="M109" s="84">
        <v>0.55438559879159299</v>
      </c>
      <c r="O109" s="69">
        <f t="shared" si="5"/>
        <v>0.76532659437484196</v>
      </c>
      <c r="P109" s="69">
        <f t="shared" si="5"/>
        <v>0.81747861982757097</v>
      </c>
      <c r="Q109" s="69">
        <f t="shared" si="5"/>
        <v>0.40177819631916001</v>
      </c>
      <c r="R109" s="69">
        <f t="shared" si="5"/>
        <v>0.59023605460954098</v>
      </c>
      <c r="S109" s="69">
        <f t="shared" si="5"/>
        <v>0.44561440120840701</v>
      </c>
    </row>
    <row r="110" spans="1:19" x14ac:dyDescent="0.35">
      <c r="A110" s="86" t="s">
        <v>141</v>
      </c>
      <c r="B110" s="37" t="s">
        <v>360</v>
      </c>
      <c r="C110" s="47">
        <f t="shared" si="6"/>
        <v>0.53961189521173969</v>
      </c>
      <c r="D110" s="47">
        <f t="shared" si="7"/>
        <v>0.26986083450494702</v>
      </c>
      <c r="E110" s="47">
        <f t="shared" si="8"/>
        <v>0.24970707238516299</v>
      </c>
      <c r="F110" s="47"/>
      <c r="G110"/>
      <c r="H110"/>
      <c r="I110" s="84">
        <v>0.73755515117954096</v>
      </c>
      <c r="J110" s="84">
        <v>0.43460555276073698</v>
      </c>
      <c r="K110" s="84">
        <v>0.44667498169494102</v>
      </c>
      <c r="L110" s="84">
        <v>0.26986083450494702</v>
      </c>
      <c r="M110" s="84">
        <v>0.75029292761483701</v>
      </c>
      <c r="O110" s="69">
        <f t="shared" si="5"/>
        <v>0.73755515117954096</v>
      </c>
      <c r="P110" s="69">
        <f t="shared" si="5"/>
        <v>0.43460555276073698</v>
      </c>
      <c r="Q110" s="69">
        <f t="shared" si="5"/>
        <v>0.44667498169494102</v>
      </c>
      <c r="R110" s="69">
        <f t="shared" si="5"/>
        <v>0.26986083450494702</v>
      </c>
      <c r="S110" s="69">
        <f t="shared" si="5"/>
        <v>0.24970707238516299</v>
      </c>
    </row>
    <row r="111" spans="1:19" x14ac:dyDescent="0.35">
      <c r="A111" s="86" t="s">
        <v>142</v>
      </c>
      <c r="B111" s="37" t="s">
        <v>224</v>
      </c>
      <c r="C111" s="47">
        <f t="shared" si="6"/>
        <v>0.88863255647924833</v>
      </c>
      <c r="D111" s="47">
        <f t="shared" si="7"/>
        <v>0.82230475076998499</v>
      </c>
      <c r="E111" s="47">
        <f t="shared" si="8"/>
        <v>0.36679971961027502</v>
      </c>
      <c r="F111" s="47"/>
      <c r="G111"/>
      <c r="H111"/>
      <c r="I111" s="84">
        <v>0.87194805174434697</v>
      </c>
      <c r="J111" s="84">
        <v>0.874068265327412</v>
      </c>
      <c r="K111" s="84">
        <v>0.919881352365986</v>
      </c>
      <c r="L111" s="84">
        <v>0.82230475076998499</v>
      </c>
      <c r="M111" s="84">
        <v>0.63320028038972498</v>
      </c>
      <c r="O111" s="69">
        <f t="shared" si="5"/>
        <v>0.87194805174434697</v>
      </c>
      <c r="P111" s="69">
        <f t="shared" si="5"/>
        <v>0.874068265327412</v>
      </c>
      <c r="Q111" s="69">
        <f t="shared" si="5"/>
        <v>0.919881352365986</v>
      </c>
      <c r="R111" s="69">
        <f t="shared" si="5"/>
        <v>0.82230475076998499</v>
      </c>
      <c r="S111" s="69">
        <f t="shared" si="5"/>
        <v>0.36679971961027502</v>
      </c>
    </row>
    <row r="112" spans="1:19" x14ac:dyDescent="0.35">
      <c r="A112" s="86" t="s">
        <v>38</v>
      </c>
      <c r="B112" s="37" t="s">
        <v>209</v>
      </c>
      <c r="C112" s="47">
        <f t="shared" si="6"/>
        <v>0.70695682918812863</v>
      </c>
      <c r="D112" s="47">
        <f t="shared" si="7"/>
        <v>0.75376842981483005</v>
      </c>
      <c r="E112" s="47">
        <f t="shared" si="8"/>
        <v>0.36611200219219298</v>
      </c>
      <c r="F112" s="47"/>
      <c r="G112"/>
      <c r="H112"/>
      <c r="I112" s="84">
        <v>0.81866076431401302</v>
      </c>
      <c r="J112" s="84">
        <v>0.86682234615128095</v>
      </c>
      <c r="K112" s="84">
        <v>0.43538737709909198</v>
      </c>
      <c r="L112" s="84">
        <v>0.75376842981483005</v>
      </c>
      <c r="M112" s="84">
        <v>0.63388799780780702</v>
      </c>
      <c r="O112" s="69">
        <f t="shared" si="5"/>
        <v>0.81866076431401302</v>
      </c>
      <c r="P112" s="69">
        <f t="shared" si="5"/>
        <v>0.86682234615128095</v>
      </c>
      <c r="Q112" s="69">
        <f t="shared" si="5"/>
        <v>0.43538737709909198</v>
      </c>
      <c r="R112" s="69">
        <f t="shared" si="5"/>
        <v>0.75376842981483005</v>
      </c>
      <c r="S112" s="69">
        <f t="shared" si="5"/>
        <v>0.36611200219219298</v>
      </c>
    </row>
    <row r="113" spans="1:19" x14ac:dyDescent="0.35">
      <c r="A113" s="86" t="s">
        <v>143</v>
      </c>
      <c r="B113" s="37" t="s">
        <v>347</v>
      </c>
      <c r="C113" s="47">
        <f t="shared" si="6"/>
        <v>0.46138556774285999</v>
      </c>
      <c r="D113" s="47">
        <f t="shared" si="7"/>
        <v>0.50842157785054498</v>
      </c>
      <c r="E113" s="47">
        <f t="shared" si="8"/>
        <v>0.50190995766275703</v>
      </c>
      <c r="F113" s="47"/>
      <c r="G113"/>
      <c r="H113"/>
      <c r="I113" s="84">
        <v>0.38911630268001501</v>
      </c>
      <c r="J113" s="84">
        <v>0.66571092887814598</v>
      </c>
      <c r="K113" s="84">
        <v>0.32932947167041898</v>
      </c>
      <c r="L113" s="84">
        <v>0.50842157785054498</v>
      </c>
      <c r="M113" s="84">
        <v>0.49809004233724302</v>
      </c>
      <c r="O113" s="69">
        <f t="shared" si="5"/>
        <v>0.38911630268001501</v>
      </c>
      <c r="P113" s="69">
        <f t="shared" si="5"/>
        <v>0.66571092887814598</v>
      </c>
      <c r="Q113" s="69">
        <f t="shared" si="5"/>
        <v>0.32932947167041898</v>
      </c>
      <c r="R113" s="69">
        <f t="shared" si="5"/>
        <v>0.50842157785054498</v>
      </c>
      <c r="S113" s="69">
        <f t="shared" si="5"/>
        <v>0.50190995766275703</v>
      </c>
    </row>
    <row r="114" spans="1:19" x14ac:dyDescent="0.35">
      <c r="A114" s="86" t="s">
        <v>41</v>
      </c>
      <c r="B114" s="37" t="s">
        <v>212</v>
      </c>
      <c r="C114" s="47">
        <f t="shared" si="6"/>
        <v>0.85921572777633626</v>
      </c>
      <c r="D114" s="47">
        <f t="shared" si="7"/>
        <v>0.80433009679719203</v>
      </c>
      <c r="E114" s="47">
        <f t="shared" si="8"/>
        <v>0.73905640394499605</v>
      </c>
      <c r="F114" s="47"/>
      <c r="G114"/>
      <c r="H114"/>
      <c r="I114" s="84">
        <v>0.81554981263496795</v>
      </c>
      <c r="J114" s="84">
        <v>0.89959882966398397</v>
      </c>
      <c r="K114" s="84">
        <v>0.86249854103005696</v>
      </c>
      <c r="L114" s="84">
        <v>0.80433009679719203</v>
      </c>
      <c r="M114" s="84">
        <v>0.260943596055004</v>
      </c>
      <c r="O114" s="69">
        <f t="shared" si="5"/>
        <v>0.81554981263496795</v>
      </c>
      <c r="P114" s="69">
        <f t="shared" si="5"/>
        <v>0.89959882966398397</v>
      </c>
      <c r="Q114" s="69">
        <f t="shared" si="5"/>
        <v>0.86249854103005696</v>
      </c>
      <c r="R114" s="69">
        <f t="shared" si="5"/>
        <v>0.80433009679719203</v>
      </c>
      <c r="S114" s="69">
        <f t="shared" si="5"/>
        <v>0.73905640394499605</v>
      </c>
    </row>
    <row r="115" spans="1:19" x14ac:dyDescent="0.35">
      <c r="A115" s="86" t="s">
        <v>144</v>
      </c>
      <c r="B115" s="37" t="s">
        <v>348</v>
      </c>
      <c r="C115" s="47">
        <f t="shared" si="6"/>
        <v>0.78433840245929787</v>
      </c>
      <c r="D115" s="47">
        <f t="shared" si="7"/>
        <v>0.72875657654158699</v>
      </c>
      <c r="E115" s="47">
        <f t="shared" si="8"/>
        <v>0.23973386726926205</v>
      </c>
      <c r="F115" s="47"/>
      <c r="G115"/>
      <c r="H115"/>
      <c r="I115" s="84">
        <v>0.847467247796033</v>
      </c>
      <c r="J115" s="84">
        <v>0.84617824636386996</v>
      </c>
      <c r="K115" s="84">
        <v>0.65936971321799098</v>
      </c>
      <c r="L115" s="84">
        <v>0.72875657654158699</v>
      </c>
      <c r="M115" s="84">
        <v>0.76026613273073795</v>
      </c>
      <c r="O115" s="69">
        <f t="shared" si="5"/>
        <v>0.847467247796033</v>
      </c>
      <c r="P115" s="69">
        <f t="shared" si="5"/>
        <v>0.84617824636386996</v>
      </c>
      <c r="Q115" s="69">
        <f t="shared" si="5"/>
        <v>0.65936971321799098</v>
      </c>
      <c r="R115" s="69">
        <f t="shared" si="5"/>
        <v>0.72875657654158699</v>
      </c>
      <c r="S115" s="69">
        <f t="shared" si="5"/>
        <v>0.23973386726926205</v>
      </c>
    </row>
    <row r="116" spans="1:19" x14ac:dyDescent="0.35">
      <c r="A116" s="86" t="s">
        <v>42</v>
      </c>
      <c r="B116" s="37" t="s">
        <v>213</v>
      </c>
      <c r="C116" s="47">
        <f t="shared" si="6"/>
        <v>0.75255314159560971</v>
      </c>
      <c r="D116" s="47">
        <f t="shared" si="7"/>
        <v>0.65605233792984896</v>
      </c>
      <c r="E116" s="47">
        <f t="shared" si="8"/>
        <v>0.19207374673579602</v>
      </c>
      <c r="F116" s="47"/>
      <c r="G116"/>
      <c r="H116"/>
      <c r="I116" s="84">
        <v>0.87111975568362898</v>
      </c>
      <c r="J116" s="84">
        <v>0.761461742546091</v>
      </c>
      <c r="K116" s="84">
        <v>0.62507792655710903</v>
      </c>
      <c r="L116" s="84">
        <v>0.65605233792984896</v>
      </c>
      <c r="M116" s="84">
        <v>0.80792625326420398</v>
      </c>
      <c r="O116" s="69">
        <f t="shared" si="5"/>
        <v>0.87111975568362898</v>
      </c>
      <c r="P116" s="69">
        <f t="shared" si="5"/>
        <v>0.761461742546091</v>
      </c>
      <c r="Q116" s="69">
        <f t="shared" si="5"/>
        <v>0.62507792655710903</v>
      </c>
      <c r="R116" s="69">
        <f t="shared" si="5"/>
        <v>0.65605233792984896</v>
      </c>
      <c r="S116" s="69">
        <f t="shared" si="5"/>
        <v>0.19207374673579602</v>
      </c>
    </row>
    <row r="117" spans="1:19" x14ac:dyDescent="0.35">
      <c r="A117" s="86" t="s">
        <v>145</v>
      </c>
      <c r="B117" s="37" t="s">
        <v>359</v>
      </c>
      <c r="C117" s="47">
        <f t="shared" si="6"/>
        <v>0.53067881060895428</v>
      </c>
      <c r="D117" s="47">
        <f t="shared" si="7"/>
        <v>0.31562180048183103</v>
      </c>
      <c r="E117" s="47">
        <f t="shared" si="8"/>
        <v>0.31650652570142102</v>
      </c>
      <c r="F117" s="47"/>
      <c r="G117"/>
      <c r="H117"/>
      <c r="I117" s="84">
        <v>0.62351860411292304</v>
      </c>
      <c r="J117" s="84">
        <v>0.54710465849511203</v>
      </c>
      <c r="K117" s="84">
        <v>0.42141316921882799</v>
      </c>
      <c r="L117" s="84">
        <v>0.31562180048183103</v>
      </c>
      <c r="M117" s="84">
        <v>0.68349347429857898</v>
      </c>
      <c r="O117" s="69">
        <f t="shared" si="5"/>
        <v>0.62351860411292304</v>
      </c>
      <c r="P117" s="69">
        <f t="shared" si="5"/>
        <v>0.54710465849511203</v>
      </c>
      <c r="Q117" s="69">
        <f t="shared" si="5"/>
        <v>0.42141316921882799</v>
      </c>
      <c r="R117" s="69">
        <f t="shared" si="5"/>
        <v>0.31562180048183103</v>
      </c>
      <c r="S117" s="69">
        <f t="shared" si="5"/>
        <v>0.31650652570142102</v>
      </c>
    </row>
    <row r="118" spans="1:19" x14ac:dyDescent="0.35">
      <c r="A118" s="86" t="s">
        <v>146</v>
      </c>
      <c r="B118" s="37" t="s">
        <v>307</v>
      </c>
      <c r="C118" s="47">
        <f t="shared" si="6"/>
        <v>0.93011167248272109</v>
      </c>
      <c r="D118" s="47">
        <f t="shared" si="7"/>
        <v>0.95417277283549295</v>
      </c>
      <c r="E118" s="47">
        <f t="shared" si="8"/>
        <v>0.97674789621852764</v>
      </c>
      <c r="F118" s="47"/>
      <c r="G118"/>
      <c r="H118"/>
      <c r="I118" s="84">
        <v>0.92929119443279395</v>
      </c>
      <c r="J118" s="84">
        <v>0.89341007938389605</v>
      </c>
      <c r="K118" s="84">
        <v>0.96763374363147303</v>
      </c>
      <c r="L118" s="84">
        <v>0.95417277283549295</v>
      </c>
      <c r="M118" s="84">
        <v>2.32521037814723E-2</v>
      </c>
      <c r="O118" s="69">
        <f t="shared" si="5"/>
        <v>0.92929119443279395</v>
      </c>
      <c r="P118" s="69">
        <f t="shared" si="5"/>
        <v>0.89341007938389605</v>
      </c>
      <c r="Q118" s="69">
        <f t="shared" si="5"/>
        <v>0.96763374363147303</v>
      </c>
      <c r="R118" s="69">
        <f t="shared" si="5"/>
        <v>0.95417277283549295</v>
      </c>
      <c r="S118" s="69">
        <f t="shared" si="5"/>
        <v>0.97674789621852764</v>
      </c>
    </row>
    <row r="119" spans="1:19" x14ac:dyDescent="0.35">
      <c r="A119" s="86" t="s">
        <v>147</v>
      </c>
      <c r="B119" s="37" t="s">
        <v>320</v>
      </c>
      <c r="C119" s="47">
        <f t="shared" si="6"/>
        <v>0.95428350502928794</v>
      </c>
      <c r="D119" s="47">
        <f t="shared" si="7"/>
        <v>0.96358990024930302</v>
      </c>
      <c r="E119" s="47">
        <f t="shared" si="8"/>
        <v>0.98241458690169747</v>
      </c>
      <c r="F119" s="47"/>
      <c r="G119"/>
      <c r="H119"/>
      <c r="I119" s="84">
        <v>0.97043018343443299</v>
      </c>
      <c r="J119" s="84">
        <v>0.92736985450851595</v>
      </c>
      <c r="K119" s="84">
        <v>0.96505047714491499</v>
      </c>
      <c r="L119" s="84">
        <v>0.96358990024930302</v>
      </c>
      <c r="M119" s="84">
        <v>1.7585413098302499E-2</v>
      </c>
      <c r="O119" s="69">
        <f t="shared" si="5"/>
        <v>0.97043018343443299</v>
      </c>
      <c r="P119" s="69">
        <f t="shared" si="5"/>
        <v>0.92736985450851595</v>
      </c>
      <c r="Q119" s="69">
        <f t="shared" si="5"/>
        <v>0.96505047714491499</v>
      </c>
      <c r="R119" s="69">
        <f t="shared" si="5"/>
        <v>0.96358990024930302</v>
      </c>
      <c r="S119" s="69">
        <f t="shared" si="5"/>
        <v>0.98241458690169747</v>
      </c>
    </row>
    <row r="120" spans="1:19" x14ac:dyDescent="0.35">
      <c r="A120" s="86" t="s">
        <v>148</v>
      </c>
      <c r="B120" s="37" t="s">
        <v>255</v>
      </c>
      <c r="C120" s="47">
        <f t="shared" si="6"/>
        <v>0.74034351472646887</v>
      </c>
      <c r="D120" s="47">
        <f t="shared" si="7"/>
        <v>0.78533191093619203</v>
      </c>
      <c r="E120" s="47">
        <f t="shared" si="8"/>
        <v>0.29705518505459005</v>
      </c>
      <c r="F120" s="47"/>
      <c r="G120"/>
      <c r="H120"/>
      <c r="I120" s="84">
        <v>0.790687874718071</v>
      </c>
      <c r="J120" s="84">
        <v>0.81303482048239994</v>
      </c>
      <c r="K120" s="84">
        <v>0.61730784897893598</v>
      </c>
      <c r="L120" s="84">
        <v>0.78533191093619203</v>
      </c>
      <c r="M120" s="84">
        <v>0.70294481494540995</v>
      </c>
      <c r="O120" s="69">
        <f t="shared" si="5"/>
        <v>0.790687874718071</v>
      </c>
      <c r="P120" s="69">
        <f t="shared" si="5"/>
        <v>0.81303482048239994</v>
      </c>
      <c r="Q120" s="69">
        <f t="shared" si="5"/>
        <v>0.61730784897893598</v>
      </c>
      <c r="R120" s="69">
        <f t="shared" si="5"/>
        <v>0.78533191093619203</v>
      </c>
      <c r="S120" s="69">
        <f t="shared" si="5"/>
        <v>0.29705518505459005</v>
      </c>
    </row>
    <row r="121" spans="1:19" x14ac:dyDescent="0.35">
      <c r="A121" s="86" t="s">
        <v>149</v>
      </c>
      <c r="B121" s="37" t="s">
        <v>349</v>
      </c>
      <c r="C121" s="47">
        <f t="shared" si="6"/>
        <v>0.93263176488650557</v>
      </c>
      <c r="D121" s="47">
        <f t="shared" si="7"/>
        <v>0.94728054350588597</v>
      </c>
      <c r="E121" s="47">
        <f t="shared" si="8"/>
        <v>0.97918316165467167</v>
      </c>
      <c r="F121" s="47"/>
      <c r="G121"/>
      <c r="H121"/>
      <c r="I121" s="84">
        <v>0.93804798170338899</v>
      </c>
      <c r="J121" s="84">
        <v>0.90757685782311104</v>
      </c>
      <c r="K121" s="84">
        <v>0.952270455133017</v>
      </c>
      <c r="L121" s="84">
        <v>0.94728054350588597</v>
      </c>
      <c r="M121" s="84">
        <v>2.0816838345328301E-2</v>
      </c>
      <c r="O121" s="69">
        <f t="shared" si="5"/>
        <v>0.93804798170338899</v>
      </c>
      <c r="P121" s="69">
        <f t="shared" si="5"/>
        <v>0.90757685782311104</v>
      </c>
      <c r="Q121" s="69">
        <f t="shared" si="5"/>
        <v>0.952270455133017</v>
      </c>
      <c r="R121" s="69">
        <f t="shared" si="5"/>
        <v>0.94728054350588597</v>
      </c>
      <c r="S121" s="69">
        <f t="shared" si="5"/>
        <v>0.97918316165467167</v>
      </c>
    </row>
    <row r="122" spans="1:19" x14ac:dyDescent="0.35">
      <c r="A122" s="86" t="s">
        <v>150</v>
      </c>
      <c r="B122" s="37" t="s">
        <v>439</v>
      </c>
      <c r="C122" s="47">
        <f t="shared" si="6"/>
        <v>0.34416600015074567</v>
      </c>
      <c r="D122" s="47">
        <f t="shared" si="7"/>
        <v>0.40771863869937103</v>
      </c>
      <c r="E122" s="47">
        <f t="shared" si="8"/>
        <v>0.78506275697335404</v>
      </c>
      <c r="F122" s="47"/>
      <c r="G122"/>
      <c r="H122"/>
      <c r="I122" s="84">
        <v>0.13993006760232199</v>
      </c>
      <c r="J122" s="84">
        <v>7.1952001592064996E-2</v>
      </c>
      <c r="K122" s="84">
        <v>0.82061593125785004</v>
      </c>
      <c r="L122" s="84">
        <v>0.40771863869937103</v>
      </c>
      <c r="M122" s="84">
        <v>0.21493724302664599</v>
      </c>
      <c r="O122" s="69">
        <f t="shared" si="5"/>
        <v>0.13993006760232199</v>
      </c>
      <c r="P122" s="69">
        <f t="shared" si="5"/>
        <v>7.1952001592064996E-2</v>
      </c>
      <c r="Q122" s="69">
        <f t="shared" si="5"/>
        <v>0.82061593125785004</v>
      </c>
      <c r="R122" s="69">
        <f t="shared" si="5"/>
        <v>0.40771863869937103</v>
      </c>
      <c r="S122" s="69">
        <f t="shared" si="5"/>
        <v>0.78506275697335404</v>
      </c>
    </row>
    <row r="123" spans="1:19" x14ac:dyDescent="0.35">
      <c r="A123" s="86" t="s">
        <v>151</v>
      </c>
      <c r="B123" s="37" t="s">
        <v>299</v>
      </c>
      <c r="C123" s="47">
        <f t="shared" si="6"/>
        <v>0.58442805853252466</v>
      </c>
      <c r="D123" s="47">
        <f t="shared" si="7"/>
        <v>0.55981958404257204</v>
      </c>
      <c r="E123" s="47">
        <f t="shared" si="8"/>
        <v>0.20980182830594896</v>
      </c>
      <c r="F123" s="47"/>
      <c r="G123"/>
      <c r="H123"/>
      <c r="I123" s="84">
        <v>0.78248694687512599</v>
      </c>
      <c r="J123" s="84">
        <v>0.58841253713553898</v>
      </c>
      <c r="K123" s="84">
        <v>0.38238469158690902</v>
      </c>
      <c r="L123" s="84">
        <v>0.55981958404257204</v>
      </c>
      <c r="M123" s="84">
        <v>0.79019817169405104</v>
      </c>
      <c r="O123" s="69">
        <f t="shared" ref="O123:S173" si="9">IF(ISNUMBER(I123)=TRUE,O$5*(I123-O$4)/(O$3-O$4)+(1-O$5)*(1-(I123-O$4)/(O$3-O$4)),"..")</f>
        <v>0.78248694687512599</v>
      </c>
      <c r="P123" s="69">
        <f t="shared" si="9"/>
        <v>0.58841253713553898</v>
      </c>
      <c r="Q123" s="69">
        <f t="shared" si="9"/>
        <v>0.38238469158690902</v>
      </c>
      <c r="R123" s="69">
        <f t="shared" si="9"/>
        <v>0.55981958404257204</v>
      </c>
      <c r="S123" s="69">
        <f t="shared" si="9"/>
        <v>0.20980182830594896</v>
      </c>
    </row>
    <row r="124" spans="1:19" x14ac:dyDescent="0.35">
      <c r="A124" s="86" t="s">
        <v>152</v>
      </c>
      <c r="B124" s="37" t="s">
        <v>350</v>
      </c>
      <c r="C124" s="47">
        <f t="shared" si="6"/>
        <v>0.85547517994732092</v>
      </c>
      <c r="D124" s="47">
        <f t="shared" si="7"/>
        <v>0.76270759309162695</v>
      </c>
      <c r="E124" s="47">
        <f t="shared" si="8"/>
        <v>0.51930254319469404</v>
      </c>
      <c r="F124" s="47"/>
      <c r="G124"/>
      <c r="H124"/>
      <c r="I124" s="84">
        <v>0.83721888692261104</v>
      </c>
      <c r="J124" s="84">
        <v>0.88092587718206194</v>
      </c>
      <c r="K124" s="84">
        <v>0.84828077573728999</v>
      </c>
      <c r="L124" s="84">
        <v>0.76270759309162695</v>
      </c>
      <c r="M124" s="84">
        <v>0.48069745680530601</v>
      </c>
      <c r="O124" s="69">
        <f t="shared" si="9"/>
        <v>0.83721888692261104</v>
      </c>
      <c r="P124" s="69">
        <f t="shared" si="9"/>
        <v>0.88092587718206194</v>
      </c>
      <c r="Q124" s="69">
        <f t="shared" si="9"/>
        <v>0.84828077573728999</v>
      </c>
      <c r="R124" s="69">
        <f t="shared" si="9"/>
        <v>0.76270759309162695</v>
      </c>
      <c r="S124" s="69">
        <f t="shared" si="9"/>
        <v>0.51930254319469404</v>
      </c>
    </row>
    <row r="125" spans="1:19" x14ac:dyDescent="0.35">
      <c r="A125" s="86" t="s">
        <v>153</v>
      </c>
      <c r="B125" s="37" t="s">
        <v>300</v>
      </c>
      <c r="C125" s="47">
        <f t="shared" si="6"/>
        <v>0.87695042890081265</v>
      </c>
      <c r="D125" s="47">
        <f t="shared" si="7"/>
        <v>0.75746775448235704</v>
      </c>
      <c r="E125" s="47">
        <f t="shared" si="8"/>
        <v>0.59779064225150602</v>
      </c>
      <c r="F125" s="47"/>
      <c r="G125"/>
      <c r="H125"/>
      <c r="I125" s="84">
        <v>0.88530117369025696</v>
      </c>
      <c r="J125" s="84">
        <v>0.84634173042478</v>
      </c>
      <c r="K125" s="84">
        <v>0.89920838258740099</v>
      </c>
      <c r="L125" s="84">
        <v>0.75746775448235704</v>
      </c>
      <c r="M125" s="84">
        <v>0.40220935774849398</v>
      </c>
      <c r="O125" s="69">
        <f t="shared" si="9"/>
        <v>0.88530117369025696</v>
      </c>
      <c r="P125" s="69">
        <f t="shared" si="9"/>
        <v>0.84634173042478</v>
      </c>
      <c r="Q125" s="69">
        <f t="shared" si="9"/>
        <v>0.89920838258740099</v>
      </c>
      <c r="R125" s="69">
        <f t="shared" si="9"/>
        <v>0.75746775448235704</v>
      </c>
      <c r="S125" s="69">
        <f t="shared" si="9"/>
        <v>0.59779064225150602</v>
      </c>
    </row>
    <row r="126" spans="1:19" x14ac:dyDescent="0.35">
      <c r="A126" s="86" t="s">
        <v>154</v>
      </c>
      <c r="B126" s="37" t="s">
        <v>250</v>
      </c>
      <c r="C126" s="47">
        <f t="shared" si="6"/>
        <v>0.72880530533962629</v>
      </c>
      <c r="D126" s="47">
        <f t="shared" si="7"/>
        <v>0.75650668536847598</v>
      </c>
      <c r="E126" s="47">
        <f t="shared" si="8"/>
        <v>0.374289535729186</v>
      </c>
      <c r="F126" s="47"/>
      <c r="G126"/>
      <c r="H126"/>
      <c r="I126" s="84">
        <v>0.87433833833638497</v>
      </c>
      <c r="J126" s="84">
        <v>0.80993228768677294</v>
      </c>
      <c r="K126" s="84">
        <v>0.50214528999572094</v>
      </c>
      <c r="L126" s="84">
        <v>0.75650668536847598</v>
      </c>
      <c r="M126" s="84">
        <v>0.625710464270814</v>
      </c>
      <c r="O126" s="69">
        <f t="shared" si="9"/>
        <v>0.87433833833638497</v>
      </c>
      <c r="P126" s="69">
        <f t="shared" si="9"/>
        <v>0.80993228768677294</v>
      </c>
      <c r="Q126" s="69">
        <f t="shared" si="9"/>
        <v>0.50214528999572094</v>
      </c>
      <c r="R126" s="69">
        <f t="shared" si="9"/>
        <v>0.75650668536847598</v>
      </c>
      <c r="S126" s="69">
        <f t="shared" si="9"/>
        <v>0.374289535729186</v>
      </c>
    </row>
    <row r="127" spans="1:19" x14ac:dyDescent="0.35">
      <c r="A127" s="86" t="s">
        <v>155</v>
      </c>
      <c r="B127" s="37" t="s">
        <v>308</v>
      </c>
      <c r="C127" s="47">
        <f t="shared" si="6"/>
        <v>0.65007142057739664</v>
      </c>
      <c r="D127" s="47">
        <f t="shared" si="7"/>
        <v>0.66850647292331999</v>
      </c>
      <c r="E127" s="47">
        <f t="shared" si="8"/>
        <v>0.36894478927484498</v>
      </c>
      <c r="F127" s="47"/>
      <c r="G127"/>
      <c r="H127"/>
      <c r="I127" s="84">
        <v>0.81566731172217599</v>
      </c>
      <c r="J127" s="84">
        <v>0.76458486020627803</v>
      </c>
      <c r="K127" s="84">
        <v>0.36996208980373602</v>
      </c>
      <c r="L127" s="84">
        <v>0.66850647292331999</v>
      </c>
      <c r="M127" s="84">
        <v>0.63105521072515502</v>
      </c>
      <c r="O127" s="69">
        <f t="shared" si="9"/>
        <v>0.81566731172217599</v>
      </c>
      <c r="P127" s="69">
        <f t="shared" si="9"/>
        <v>0.76458486020627803</v>
      </c>
      <c r="Q127" s="69">
        <f t="shared" si="9"/>
        <v>0.36996208980373602</v>
      </c>
      <c r="R127" s="69">
        <f t="shared" si="9"/>
        <v>0.66850647292331999</v>
      </c>
      <c r="S127" s="69">
        <f t="shared" si="9"/>
        <v>0.36894478927484498</v>
      </c>
    </row>
    <row r="128" spans="1:19" x14ac:dyDescent="0.35">
      <c r="A128" s="86" t="s">
        <v>156</v>
      </c>
      <c r="B128" s="37" t="s">
        <v>238</v>
      </c>
      <c r="C128" s="47">
        <f t="shared" si="6"/>
        <v>0.92668175799978802</v>
      </c>
      <c r="D128" s="47">
        <f t="shared" si="7"/>
        <v>0.895957337985821</v>
      </c>
      <c r="E128" s="47">
        <f t="shared" si="8"/>
        <v>0.80396813845536996</v>
      </c>
      <c r="F128" s="47"/>
      <c r="G128"/>
      <c r="H128"/>
      <c r="I128" s="84">
        <v>0.95810909490316498</v>
      </c>
      <c r="J128" s="84">
        <v>0.88129983111148502</v>
      </c>
      <c r="K128" s="84">
        <v>0.94063634798471396</v>
      </c>
      <c r="L128" s="84">
        <v>0.895957337985821</v>
      </c>
      <c r="M128" s="84">
        <v>0.19603186154463001</v>
      </c>
      <c r="O128" s="69">
        <f t="shared" si="9"/>
        <v>0.95810909490316498</v>
      </c>
      <c r="P128" s="69">
        <f t="shared" si="9"/>
        <v>0.88129983111148502</v>
      </c>
      <c r="Q128" s="69">
        <f t="shared" si="9"/>
        <v>0.94063634798471396</v>
      </c>
      <c r="R128" s="69">
        <f t="shared" si="9"/>
        <v>0.895957337985821</v>
      </c>
      <c r="S128" s="69">
        <f t="shared" si="9"/>
        <v>0.80396813845536996</v>
      </c>
    </row>
    <row r="129" spans="1:19" x14ac:dyDescent="0.35">
      <c r="A129" s="86" t="s">
        <v>157</v>
      </c>
      <c r="B129" s="37" t="s">
        <v>440</v>
      </c>
      <c r="C129" s="47">
        <f t="shared" si="6"/>
        <v>6.8412856969992969E-2</v>
      </c>
      <c r="D129" s="47">
        <f t="shared" si="7"/>
        <v>3.7651981060932697E-2</v>
      </c>
      <c r="E129" s="47">
        <f t="shared" si="8"/>
        <v>0.31065909738943498</v>
      </c>
      <c r="F129" s="47"/>
      <c r="G129"/>
      <c r="H129"/>
      <c r="I129" s="84">
        <v>2.0379157376457901E-2</v>
      </c>
      <c r="J129" s="84">
        <v>2.1662900461669E-2</v>
      </c>
      <c r="K129" s="84">
        <v>0.16319651307185201</v>
      </c>
      <c r="L129" s="84">
        <v>3.7651981060932697E-2</v>
      </c>
      <c r="M129" s="84">
        <v>0.68934090261056502</v>
      </c>
      <c r="O129" s="69">
        <f t="shared" si="9"/>
        <v>2.0379157376457901E-2</v>
      </c>
      <c r="P129" s="69">
        <f t="shared" si="9"/>
        <v>2.1662900461669E-2</v>
      </c>
      <c r="Q129" s="69">
        <f t="shared" si="9"/>
        <v>0.16319651307185201</v>
      </c>
      <c r="R129" s="69">
        <f t="shared" si="9"/>
        <v>3.7651981060932697E-2</v>
      </c>
      <c r="S129" s="69">
        <f t="shared" si="9"/>
        <v>0.31065909738943498</v>
      </c>
    </row>
    <row r="130" spans="1:19" x14ac:dyDescent="0.35">
      <c r="A130" s="86" t="s">
        <v>158</v>
      </c>
      <c r="B130" s="37" t="s">
        <v>241</v>
      </c>
      <c r="C130" s="47">
        <f t="shared" si="6"/>
        <v>0.93727558957639168</v>
      </c>
      <c r="D130" s="47">
        <f t="shared" si="7"/>
        <v>0.92780951572569104</v>
      </c>
      <c r="E130" s="47">
        <f t="shared" si="8"/>
        <v>0.85527058229860198</v>
      </c>
      <c r="F130" s="47"/>
      <c r="G130"/>
      <c r="H130"/>
      <c r="I130" s="84">
        <v>0.94859494033340597</v>
      </c>
      <c r="J130" s="84">
        <v>0.88581160901435596</v>
      </c>
      <c r="K130" s="84">
        <v>0.97742021938141299</v>
      </c>
      <c r="L130" s="84">
        <v>0.92780951572569104</v>
      </c>
      <c r="M130" s="84">
        <v>0.14472941770139799</v>
      </c>
      <c r="O130" s="69">
        <f t="shared" si="9"/>
        <v>0.94859494033340597</v>
      </c>
      <c r="P130" s="69">
        <f t="shared" si="9"/>
        <v>0.88581160901435596</v>
      </c>
      <c r="Q130" s="69">
        <f t="shared" si="9"/>
        <v>0.97742021938141299</v>
      </c>
      <c r="R130" s="69">
        <f t="shared" si="9"/>
        <v>0.92780951572569104</v>
      </c>
      <c r="S130" s="69">
        <f t="shared" si="9"/>
        <v>0.85527058229860198</v>
      </c>
    </row>
    <row r="131" spans="1:19" x14ac:dyDescent="0.35">
      <c r="A131" s="86" t="s">
        <v>159</v>
      </c>
      <c r="B131" s="37" t="s">
        <v>288</v>
      </c>
      <c r="C131" s="47">
        <f t="shared" si="6"/>
        <v>0.76296496573159855</v>
      </c>
      <c r="D131" s="47">
        <f t="shared" si="7"/>
        <v>0.65399489646702802</v>
      </c>
      <c r="E131" s="47">
        <f t="shared" si="8"/>
        <v>0.24483694613918505</v>
      </c>
      <c r="F131" s="47"/>
      <c r="G131"/>
      <c r="H131"/>
      <c r="I131" s="84">
        <v>0.71669720725147201</v>
      </c>
      <c r="J131" s="84">
        <v>0.84191829479487501</v>
      </c>
      <c r="K131" s="84">
        <v>0.73027939514844897</v>
      </c>
      <c r="L131" s="84">
        <v>0.65399489646702802</v>
      </c>
      <c r="M131" s="84">
        <v>0.75516305386081495</v>
      </c>
      <c r="O131" s="69">
        <f t="shared" si="9"/>
        <v>0.71669720725147201</v>
      </c>
      <c r="P131" s="69">
        <f t="shared" si="9"/>
        <v>0.84191829479487501</v>
      </c>
      <c r="Q131" s="69">
        <f t="shared" si="9"/>
        <v>0.73027939514844897</v>
      </c>
      <c r="R131" s="69">
        <f t="shared" si="9"/>
        <v>0.65399489646702802</v>
      </c>
      <c r="S131" s="69">
        <f t="shared" si="9"/>
        <v>0.24483694613918505</v>
      </c>
    </row>
    <row r="132" spans="1:19" x14ac:dyDescent="0.35">
      <c r="A132" s="86" t="s">
        <v>197</v>
      </c>
      <c r="B132" s="37" t="s">
        <v>441</v>
      </c>
      <c r="C132" s="47">
        <f t="shared" si="6"/>
        <v>0.34244449903876301</v>
      </c>
      <c r="D132" s="47">
        <f t="shared" si="7"/>
        <v>0.72139715226869106</v>
      </c>
      <c r="E132" s="47">
        <f t="shared" si="8"/>
        <v>0.63770008074959006</v>
      </c>
      <c r="F132" s="47"/>
      <c r="G132"/>
      <c r="H132"/>
      <c r="I132" s="84">
        <v>0.62644472537828999</v>
      </c>
      <c r="J132" s="84">
        <v>0.40088877173799897</v>
      </c>
      <c r="K132" s="84">
        <v>0</v>
      </c>
      <c r="L132" s="84">
        <v>0.72139715226869106</v>
      </c>
      <c r="M132" s="84">
        <v>0.36229991925041</v>
      </c>
      <c r="O132" s="69">
        <f t="shared" si="9"/>
        <v>0.62644472537828999</v>
      </c>
      <c r="P132" s="69">
        <f t="shared" si="9"/>
        <v>0.40088877173799897</v>
      </c>
      <c r="Q132" s="69">
        <f t="shared" si="9"/>
        <v>0</v>
      </c>
      <c r="R132" s="69">
        <f t="shared" si="9"/>
        <v>0.72139715226869106</v>
      </c>
      <c r="S132" s="69">
        <f t="shared" si="9"/>
        <v>0.63770008074959006</v>
      </c>
    </row>
    <row r="133" spans="1:19" x14ac:dyDescent="0.35">
      <c r="A133" s="86" t="s">
        <v>0</v>
      </c>
      <c r="B133" s="37" t="s">
        <v>442</v>
      </c>
      <c r="C133" s="47">
        <f t="shared" si="6"/>
        <v>0.20372505748049399</v>
      </c>
      <c r="D133" s="47">
        <f t="shared" si="7"/>
        <v>0.32561544360342198</v>
      </c>
      <c r="E133" s="47">
        <f t="shared" si="8"/>
        <v>0.59839970390265806</v>
      </c>
      <c r="F133" s="47"/>
      <c r="G133"/>
      <c r="H133"/>
      <c r="I133" s="84">
        <v>0.312279262369689</v>
      </c>
      <c r="J133" s="84">
        <v>0.298895910071793</v>
      </c>
      <c r="K133" s="84">
        <v>0</v>
      </c>
      <c r="L133" s="84">
        <v>0.32561544360342198</v>
      </c>
      <c r="M133" s="84">
        <v>0.40160029609734199</v>
      </c>
      <c r="O133" s="69">
        <f t="shared" si="9"/>
        <v>0.312279262369689</v>
      </c>
      <c r="P133" s="69">
        <f t="shared" si="9"/>
        <v>0.298895910071793</v>
      </c>
      <c r="Q133" s="69">
        <f t="shared" si="9"/>
        <v>0</v>
      </c>
      <c r="R133" s="69">
        <f t="shared" si="9"/>
        <v>0.32561544360342198</v>
      </c>
      <c r="S133" s="69">
        <f t="shared" si="9"/>
        <v>0.59839970390265806</v>
      </c>
    </row>
    <row r="134" spans="1:19" x14ac:dyDescent="0.35">
      <c r="A134" s="86" t="s">
        <v>160</v>
      </c>
      <c r="B134" s="37" t="s">
        <v>264</v>
      </c>
      <c r="C134" s="47">
        <f t="shared" si="6"/>
        <v>6.6762640251298466E-2</v>
      </c>
      <c r="D134" s="47">
        <f t="shared" si="7"/>
        <v>0.361348222609431</v>
      </c>
      <c r="E134" s="47">
        <f t="shared" si="8"/>
        <v>0.52328039159939599</v>
      </c>
      <c r="F134" s="47"/>
      <c r="G134"/>
      <c r="H134"/>
      <c r="I134" s="84">
        <v>0.120536408978171</v>
      </c>
      <c r="J134" s="84">
        <v>7.9751511775724399E-2</v>
      </c>
      <c r="K134" s="84">
        <v>0</v>
      </c>
      <c r="L134" s="84">
        <v>0.361348222609431</v>
      </c>
      <c r="M134" s="84">
        <v>0.47671960840060401</v>
      </c>
      <c r="O134" s="69">
        <f t="shared" si="9"/>
        <v>0.120536408978171</v>
      </c>
      <c r="P134" s="69">
        <f t="shared" si="9"/>
        <v>7.9751511775724399E-2</v>
      </c>
      <c r="Q134" s="69">
        <f t="shared" si="9"/>
        <v>0</v>
      </c>
      <c r="R134" s="69">
        <f t="shared" si="9"/>
        <v>0.361348222609431</v>
      </c>
      <c r="S134" s="69">
        <f t="shared" si="9"/>
        <v>0.52328039159939599</v>
      </c>
    </row>
    <row r="135" spans="1:19" x14ac:dyDescent="0.35">
      <c r="A135" s="86" t="s">
        <v>161</v>
      </c>
      <c r="B135" s="37" t="s">
        <v>289</v>
      </c>
      <c r="C135" s="47">
        <f t="shared" si="6"/>
        <v>0.82572746732836366</v>
      </c>
      <c r="D135" s="47">
        <f t="shared" si="7"/>
        <v>0.842848018573227</v>
      </c>
      <c r="E135" s="47">
        <f t="shared" si="8"/>
        <v>0.53731041720448092</v>
      </c>
      <c r="F135" s="47"/>
      <c r="G135"/>
      <c r="H135"/>
      <c r="I135" s="84">
        <v>0.82891340918384904</v>
      </c>
      <c r="J135" s="84">
        <v>0.85755280307394</v>
      </c>
      <c r="K135" s="84">
        <v>0.79071618972730195</v>
      </c>
      <c r="L135" s="84">
        <v>0.842848018573227</v>
      </c>
      <c r="M135" s="84">
        <v>0.46268958279551903</v>
      </c>
      <c r="O135" s="69">
        <f t="shared" si="9"/>
        <v>0.82891340918384904</v>
      </c>
      <c r="P135" s="69">
        <f t="shared" si="9"/>
        <v>0.85755280307394</v>
      </c>
      <c r="Q135" s="69">
        <f t="shared" si="9"/>
        <v>0.79071618972730195</v>
      </c>
      <c r="R135" s="69">
        <f t="shared" si="9"/>
        <v>0.842848018573227</v>
      </c>
      <c r="S135" s="69">
        <f t="shared" si="9"/>
        <v>0.53731041720448092</v>
      </c>
    </row>
    <row r="136" spans="1:19" x14ac:dyDescent="0.35">
      <c r="A136" s="86" t="s">
        <v>162</v>
      </c>
      <c r="B136" s="37" t="s">
        <v>235</v>
      </c>
      <c r="C136" s="47">
        <f t="shared" si="6"/>
        <v>0.3707294187662904</v>
      </c>
      <c r="D136" s="47">
        <f t="shared" si="7"/>
        <v>0.30368278962687001</v>
      </c>
      <c r="E136" s="47">
        <f t="shared" si="8"/>
        <v>0.18658060475319205</v>
      </c>
      <c r="F136" s="47"/>
      <c r="G136"/>
      <c r="H136"/>
      <c r="I136" s="84">
        <v>0.310480262496592</v>
      </c>
      <c r="J136" s="84">
        <v>0.36989499989334701</v>
      </c>
      <c r="K136" s="84">
        <v>0.43181299390893202</v>
      </c>
      <c r="L136" s="84">
        <v>0.30368278962687001</v>
      </c>
      <c r="M136" s="84">
        <v>0.81341939524680795</v>
      </c>
      <c r="O136" s="69">
        <f t="shared" si="9"/>
        <v>0.310480262496592</v>
      </c>
      <c r="P136" s="69">
        <f t="shared" si="9"/>
        <v>0.36989499989334701</v>
      </c>
      <c r="Q136" s="69">
        <f t="shared" si="9"/>
        <v>0.43181299390893202</v>
      </c>
      <c r="R136" s="69">
        <f t="shared" si="9"/>
        <v>0.30368278962687001</v>
      </c>
      <c r="S136" s="69">
        <f t="shared" si="9"/>
        <v>0.18658060475319205</v>
      </c>
    </row>
    <row r="137" spans="1:19" x14ac:dyDescent="0.35">
      <c r="A137" s="86" t="s">
        <v>163</v>
      </c>
      <c r="B137" s="37" t="s">
        <v>276</v>
      </c>
      <c r="C137" s="47">
        <f t="shared" ref="C137:C181" si="10">AVERAGE(O137:Q137)</f>
        <v>0.38342506148257433</v>
      </c>
      <c r="D137" s="47">
        <f t="shared" ref="D137:D181" si="11">+R137</f>
        <v>0.55789488556397504</v>
      </c>
      <c r="E137" s="47">
        <f t="shared" ref="E137:E181" si="12">+S137</f>
        <v>0.62644660726907997</v>
      </c>
      <c r="F137" s="47"/>
      <c r="G137"/>
      <c r="H137"/>
      <c r="I137" s="84">
        <v>0.37477569604706601</v>
      </c>
      <c r="J137" s="84">
        <v>0.23490205931973601</v>
      </c>
      <c r="K137" s="84">
        <v>0.54059742908092101</v>
      </c>
      <c r="L137" s="84">
        <v>0.55789488556397504</v>
      </c>
      <c r="M137" s="84">
        <v>0.37355339273091998</v>
      </c>
      <c r="O137" s="69">
        <f t="shared" si="9"/>
        <v>0.37477569604706601</v>
      </c>
      <c r="P137" s="69">
        <f t="shared" si="9"/>
        <v>0.23490205931973601</v>
      </c>
      <c r="Q137" s="69">
        <f t="shared" si="9"/>
        <v>0.54059742908092101</v>
      </c>
      <c r="R137" s="69">
        <f t="shared" si="9"/>
        <v>0.55789488556397504</v>
      </c>
      <c r="S137" s="69">
        <f t="shared" si="9"/>
        <v>0.62644660726907997</v>
      </c>
    </row>
    <row r="138" spans="1:19" x14ac:dyDescent="0.35">
      <c r="A138" s="86" t="s">
        <v>164</v>
      </c>
      <c r="B138" s="37" t="s">
        <v>351</v>
      </c>
      <c r="C138" s="47">
        <f t="shared" si="10"/>
        <v>6.4852474047910003E-2</v>
      </c>
      <c r="D138" s="47">
        <f t="shared" si="11"/>
        <v>0.22997652353975201</v>
      </c>
      <c r="E138" s="47">
        <f t="shared" si="12"/>
        <v>0.52224900092734194</v>
      </c>
      <c r="F138" s="47"/>
      <c r="G138"/>
      <c r="H138"/>
      <c r="I138" s="84">
        <v>0.162386372349373</v>
      </c>
      <c r="J138" s="84">
        <v>3.2171049794356997E-2</v>
      </c>
      <c r="K138" s="84">
        <v>0</v>
      </c>
      <c r="L138" s="84">
        <v>0.22997652353975201</v>
      </c>
      <c r="M138" s="84">
        <v>0.477750999072658</v>
      </c>
      <c r="O138" s="69">
        <f t="shared" si="9"/>
        <v>0.162386372349373</v>
      </c>
      <c r="P138" s="69">
        <f t="shared" si="9"/>
        <v>3.2171049794356997E-2</v>
      </c>
      <c r="Q138" s="69">
        <f t="shared" si="9"/>
        <v>0</v>
      </c>
      <c r="R138" s="69">
        <f t="shared" si="9"/>
        <v>0.22997652353975201</v>
      </c>
      <c r="S138" s="69">
        <f t="shared" si="9"/>
        <v>0.52224900092734194</v>
      </c>
    </row>
    <row r="139" spans="1:19" x14ac:dyDescent="0.35">
      <c r="A139" s="86" t="s">
        <v>165</v>
      </c>
      <c r="B139" s="37" t="s">
        <v>227</v>
      </c>
      <c r="C139" s="47">
        <f t="shared" si="10"/>
        <v>0.40745107416682869</v>
      </c>
      <c r="D139" s="47">
        <f t="shared" si="11"/>
        <v>0.168781932101392</v>
      </c>
      <c r="E139" s="47">
        <f t="shared" si="12"/>
        <v>0.24179546781263195</v>
      </c>
      <c r="F139" s="47"/>
      <c r="G139"/>
      <c r="H139"/>
      <c r="I139" s="84">
        <v>0.279735328896625</v>
      </c>
      <c r="J139" s="84">
        <v>0.52313041771642999</v>
      </c>
      <c r="K139" s="84">
        <v>0.41948747588743102</v>
      </c>
      <c r="L139" s="84">
        <v>0.168781932101392</v>
      </c>
      <c r="M139" s="84">
        <v>0.75820453218736805</v>
      </c>
      <c r="O139" s="69">
        <f t="shared" si="9"/>
        <v>0.279735328896625</v>
      </c>
      <c r="P139" s="69">
        <f t="shared" si="9"/>
        <v>0.52313041771642999</v>
      </c>
      <c r="Q139" s="69">
        <f t="shared" si="9"/>
        <v>0.41948747588743102</v>
      </c>
      <c r="R139" s="69">
        <f t="shared" si="9"/>
        <v>0.168781932101392</v>
      </c>
      <c r="S139" s="69">
        <f t="shared" si="9"/>
        <v>0.24179546781263195</v>
      </c>
    </row>
    <row r="140" spans="1:19" x14ac:dyDescent="0.35">
      <c r="A140" s="86" t="s">
        <v>43</v>
      </c>
      <c r="B140" s="37" t="s">
        <v>214</v>
      </c>
      <c r="C140" s="47">
        <f t="shared" si="10"/>
        <v>0.83952117346780042</v>
      </c>
      <c r="D140" s="47">
        <f t="shared" si="11"/>
        <v>0.79438549562543703</v>
      </c>
      <c r="E140" s="47">
        <f t="shared" si="12"/>
        <v>0.70323046145286394</v>
      </c>
      <c r="F140" s="47"/>
      <c r="G140"/>
      <c r="H140"/>
      <c r="I140" s="84">
        <v>0.93551488032216901</v>
      </c>
      <c r="J140" s="84">
        <v>0.845279976638875</v>
      </c>
      <c r="K140" s="84">
        <v>0.73776866344235703</v>
      </c>
      <c r="L140" s="84">
        <v>0.79438549562543703</v>
      </c>
      <c r="M140" s="84">
        <v>0.296769538547136</v>
      </c>
      <c r="O140" s="69">
        <f t="shared" si="9"/>
        <v>0.93551488032216901</v>
      </c>
      <c r="P140" s="69">
        <f t="shared" si="9"/>
        <v>0.845279976638875</v>
      </c>
      <c r="Q140" s="69">
        <f t="shared" si="9"/>
        <v>0.73776866344235703</v>
      </c>
      <c r="R140" s="69">
        <f t="shared" si="9"/>
        <v>0.79438549562543703</v>
      </c>
      <c r="S140" s="69">
        <f t="shared" si="9"/>
        <v>0.70323046145286394</v>
      </c>
    </row>
    <row r="141" spans="1:19" x14ac:dyDescent="0.35">
      <c r="A141" s="86" t="s">
        <v>166</v>
      </c>
      <c r="B141" s="37" t="s">
        <v>443</v>
      </c>
      <c r="C141" s="47">
        <f t="shared" si="10"/>
        <v>0.62214260076278538</v>
      </c>
      <c r="D141" s="47">
        <f t="shared" si="11"/>
        <v>0.68504963931162599</v>
      </c>
      <c r="E141" s="47">
        <f t="shared" si="12"/>
        <v>0.97000636895027148</v>
      </c>
      <c r="F141" s="47"/>
      <c r="G141"/>
      <c r="H141"/>
      <c r="I141" s="84">
        <v>0.32663225014491598</v>
      </c>
      <c r="J141" s="84">
        <v>0.64780592009261595</v>
      </c>
      <c r="K141" s="84">
        <v>0.89198963205082404</v>
      </c>
      <c r="L141" s="84">
        <v>0.68504963931162599</v>
      </c>
      <c r="M141" s="84">
        <v>2.9993631049728499E-2</v>
      </c>
      <c r="O141" s="69">
        <f t="shared" si="9"/>
        <v>0.32663225014491598</v>
      </c>
      <c r="P141" s="69">
        <f t="shared" si="9"/>
        <v>0.64780592009261595</v>
      </c>
      <c r="Q141" s="69">
        <f t="shared" si="9"/>
        <v>0.89198963205082404</v>
      </c>
      <c r="R141" s="69">
        <f t="shared" si="9"/>
        <v>0.68504963931162599</v>
      </c>
      <c r="S141" s="69">
        <f t="shared" si="9"/>
        <v>0.97000636895027148</v>
      </c>
    </row>
    <row r="142" spans="1:19" x14ac:dyDescent="0.35">
      <c r="A142" s="86" t="s">
        <v>167</v>
      </c>
      <c r="B142" s="37" t="s">
        <v>291</v>
      </c>
      <c r="C142" s="47">
        <f t="shared" si="10"/>
        <v>0.76814058516464534</v>
      </c>
      <c r="D142" s="47">
        <f t="shared" si="11"/>
        <v>0.72092046646997099</v>
      </c>
      <c r="E142" s="47">
        <f t="shared" si="12"/>
        <v>0.45997004940606301</v>
      </c>
      <c r="F142" s="47"/>
      <c r="G142"/>
      <c r="H142"/>
      <c r="I142" s="84">
        <v>0.82089441209738301</v>
      </c>
      <c r="J142" s="84">
        <v>0.83884103450405501</v>
      </c>
      <c r="K142" s="84">
        <v>0.64468630889249801</v>
      </c>
      <c r="L142" s="84">
        <v>0.72092046646997099</v>
      </c>
      <c r="M142" s="84">
        <v>0.54002995059393699</v>
      </c>
      <c r="O142" s="69">
        <f t="shared" si="9"/>
        <v>0.82089441209738301</v>
      </c>
      <c r="P142" s="69">
        <f t="shared" si="9"/>
        <v>0.83884103450405501</v>
      </c>
      <c r="Q142" s="69">
        <f t="shared" si="9"/>
        <v>0.64468630889249801</v>
      </c>
      <c r="R142" s="69">
        <f t="shared" si="9"/>
        <v>0.72092046646997099</v>
      </c>
      <c r="S142" s="69">
        <f t="shared" si="9"/>
        <v>0.45997004940606301</v>
      </c>
    </row>
    <row r="143" spans="1:19" x14ac:dyDescent="0.35">
      <c r="A143" s="86" t="s">
        <v>168</v>
      </c>
      <c r="B143" s="37" t="s">
        <v>361</v>
      </c>
      <c r="C143" s="47">
        <f t="shared" si="10"/>
        <v>0.7311924322700607</v>
      </c>
      <c r="D143" s="47">
        <f t="shared" si="11"/>
        <v>0.55185225520725301</v>
      </c>
      <c r="E143" s="47">
        <f t="shared" si="12"/>
        <v>0.20309073242162601</v>
      </c>
      <c r="F143" s="47"/>
      <c r="G143"/>
      <c r="H143"/>
      <c r="I143" s="84">
        <v>0.78193941203131601</v>
      </c>
      <c r="J143" s="84">
        <v>0.82494864224195197</v>
      </c>
      <c r="K143" s="84">
        <v>0.58668924253691401</v>
      </c>
      <c r="L143" s="84">
        <v>0.55185225520725301</v>
      </c>
      <c r="M143" s="84">
        <v>0.79690926757837399</v>
      </c>
      <c r="O143" s="69">
        <f t="shared" si="9"/>
        <v>0.78193941203131601</v>
      </c>
      <c r="P143" s="69">
        <f t="shared" si="9"/>
        <v>0.82494864224195197</v>
      </c>
      <c r="Q143" s="69">
        <f t="shared" si="9"/>
        <v>0.58668924253691401</v>
      </c>
      <c r="R143" s="69">
        <f t="shared" si="9"/>
        <v>0.55185225520725301</v>
      </c>
      <c r="S143" s="69">
        <f t="shared" si="9"/>
        <v>0.20309073242162601</v>
      </c>
    </row>
    <row r="144" spans="1:19" x14ac:dyDescent="0.35">
      <c r="A144" s="86" t="s">
        <v>169</v>
      </c>
      <c r="B144" s="37" t="s">
        <v>242</v>
      </c>
      <c r="C144" s="47">
        <f t="shared" si="10"/>
        <v>0.80964382961073167</v>
      </c>
      <c r="D144" s="47">
        <f t="shared" si="11"/>
        <v>0.69947744549512303</v>
      </c>
      <c r="E144" s="47">
        <f t="shared" si="12"/>
        <v>0.44834968994839397</v>
      </c>
      <c r="F144" s="47"/>
      <c r="G144"/>
      <c r="H144"/>
      <c r="I144" s="84">
        <v>0.846613684878324</v>
      </c>
      <c r="J144" s="84">
        <v>0.87836459474237605</v>
      </c>
      <c r="K144" s="84">
        <v>0.70395320921149496</v>
      </c>
      <c r="L144" s="84">
        <v>0.69947744549512303</v>
      </c>
      <c r="M144" s="84">
        <v>0.55165031005160603</v>
      </c>
      <c r="O144" s="69">
        <f t="shared" si="9"/>
        <v>0.846613684878324</v>
      </c>
      <c r="P144" s="69">
        <f t="shared" si="9"/>
        <v>0.87836459474237605</v>
      </c>
      <c r="Q144" s="69">
        <f t="shared" si="9"/>
        <v>0.70395320921149496</v>
      </c>
      <c r="R144" s="69">
        <f t="shared" si="9"/>
        <v>0.69947744549512303</v>
      </c>
      <c r="S144" s="69">
        <f t="shared" si="9"/>
        <v>0.44834968994839397</v>
      </c>
    </row>
    <row r="145" spans="1:19" x14ac:dyDescent="0.35">
      <c r="A145" s="86" t="s">
        <v>0</v>
      </c>
      <c r="B145" s="37" t="s">
        <v>279</v>
      </c>
      <c r="C145" s="47">
        <f t="shared" si="10"/>
        <v>0.61554284537197868</v>
      </c>
      <c r="D145" s="47">
        <f t="shared" si="11"/>
        <v>0.49602843867798002</v>
      </c>
      <c r="E145" s="47">
        <f t="shared" si="12"/>
        <v>0.31264702316069604</v>
      </c>
      <c r="F145" s="47"/>
      <c r="G145"/>
      <c r="H145"/>
      <c r="I145" s="84">
        <v>0.70533242326840095</v>
      </c>
      <c r="J145" s="84">
        <v>0.61209932572231496</v>
      </c>
      <c r="K145" s="84">
        <v>0.52919678712522</v>
      </c>
      <c r="L145" s="84">
        <v>0.49602843867798002</v>
      </c>
      <c r="M145" s="84">
        <v>0.68735297683930396</v>
      </c>
      <c r="O145" s="69">
        <f t="shared" si="9"/>
        <v>0.70533242326840095</v>
      </c>
      <c r="P145" s="69">
        <f t="shared" si="9"/>
        <v>0.61209932572231496</v>
      </c>
      <c r="Q145" s="69">
        <f t="shared" si="9"/>
        <v>0.52919678712522</v>
      </c>
      <c r="R145" s="69">
        <f t="shared" si="9"/>
        <v>0.49602843867798002</v>
      </c>
      <c r="S145" s="69">
        <f t="shared" si="9"/>
        <v>0.31264702316069604</v>
      </c>
    </row>
    <row r="146" spans="1:19" x14ac:dyDescent="0.35">
      <c r="A146" s="86" t="s">
        <v>170</v>
      </c>
      <c r="B146" s="37" t="s">
        <v>277</v>
      </c>
      <c r="C146" s="47">
        <f t="shared" si="10"/>
        <v>0.30137776376163067</v>
      </c>
      <c r="D146" s="47">
        <f t="shared" si="11"/>
        <v>0.38086042996289299</v>
      </c>
      <c r="E146" s="47">
        <f t="shared" si="12"/>
        <v>0.12082602166579703</v>
      </c>
      <c r="F146" s="47"/>
      <c r="G146"/>
      <c r="H146"/>
      <c r="I146" s="84">
        <v>0.47704158929593499</v>
      </c>
      <c r="J146" s="84">
        <v>0.42709170198895702</v>
      </c>
      <c r="K146" s="84">
        <v>0</v>
      </c>
      <c r="L146" s="84">
        <v>0.38086042996289299</v>
      </c>
      <c r="M146" s="84">
        <v>0.87917397833420297</v>
      </c>
      <c r="O146" s="69">
        <f t="shared" si="9"/>
        <v>0.47704158929593499</v>
      </c>
      <c r="P146" s="69">
        <f t="shared" si="9"/>
        <v>0.42709170198895702</v>
      </c>
      <c r="Q146" s="69">
        <f t="shared" si="9"/>
        <v>0</v>
      </c>
      <c r="R146" s="69">
        <f t="shared" si="9"/>
        <v>0.38086042996289299</v>
      </c>
      <c r="S146" s="69">
        <f t="shared" si="9"/>
        <v>0.12082602166579703</v>
      </c>
    </row>
    <row r="147" spans="1:19" x14ac:dyDescent="0.35">
      <c r="A147" s="86" t="s">
        <v>199</v>
      </c>
      <c r="B147" s="37" t="s">
        <v>352</v>
      </c>
      <c r="C147" s="47">
        <f t="shared" si="10"/>
        <v>0.63858556580624992</v>
      </c>
      <c r="D147" s="47">
        <f t="shared" si="11"/>
        <v>0.676830742000601</v>
      </c>
      <c r="E147" s="47">
        <f t="shared" si="12"/>
        <v>0.40349687600444095</v>
      </c>
      <c r="F147" s="47"/>
      <c r="G147"/>
      <c r="H147"/>
      <c r="I147" s="84">
        <v>0.56142864328540898</v>
      </c>
      <c r="J147" s="84">
        <v>0.73898093979143498</v>
      </c>
      <c r="K147" s="84">
        <v>0.61534711434190603</v>
      </c>
      <c r="L147" s="84">
        <v>0.676830742000601</v>
      </c>
      <c r="M147" s="84">
        <v>0.59650312399555905</v>
      </c>
      <c r="O147" s="69">
        <f t="shared" si="9"/>
        <v>0.56142864328540898</v>
      </c>
      <c r="P147" s="69">
        <f t="shared" si="9"/>
        <v>0.73898093979143498</v>
      </c>
      <c r="Q147" s="69">
        <f t="shared" si="9"/>
        <v>0.61534711434190603</v>
      </c>
      <c r="R147" s="69">
        <f t="shared" si="9"/>
        <v>0.676830742000601</v>
      </c>
      <c r="S147" s="69">
        <f t="shared" si="9"/>
        <v>0.40349687600444095</v>
      </c>
    </row>
    <row r="148" spans="1:19" x14ac:dyDescent="0.35">
      <c r="A148" s="86" t="s">
        <v>171</v>
      </c>
      <c r="B148" s="37" t="s">
        <v>244</v>
      </c>
      <c r="C148" s="47">
        <f t="shared" si="10"/>
        <v>0.20073156121492899</v>
      </c>
      <c r="D148" s="47">
        <f t="shared" si="11"/>
        <v>0.209014012209399</v>
      </c>
      <c r="E148" s="47">
        <f t="shared" si="12"/>
        <v>0.16551709716055496</v>
      </c>
      <c r="F148" s="47"/>
      <c r="G148"/>
      <c r="H148"/>
      <c r="I148" s="84">
        <v>0.199526825530742</v>
      </c>
      <c r="J148" s="84">
        <v>0.40266785811404499</v>
      </c>
      <c r="K148" s="84">
        <v>0</v>
      </c>
      <c r="L148" s="84">
        <v>0.209014012209399</v>
      </c>
      <c r="M148" s="84">
        <v>0.83448290283944504</v>
      </c>
      <c r="O148" s="69">
        <f t="shared" si="9"/>
        <v>0.199526825530742</v>
      </c>
      <c r="P148" s="69">
        <f t="shared" si="9"/>
        <v>0.40266785811404499</v>
      </c>
      <c r="Q148" s="69">
        <f t="shared" si="9"/>
        <v>0</v>
      </c>
      <c r="R148" s="69">
        <f t="shared" si="9"/>
        <v>0.209014012209399</v>
      </c>
      <c r="S148" s="69">
        <f t="shared" si="9"/>
        <v>0.16551709716055496</v>
      </c>
    </row>
    <row r="149" spans="1:19" x14ac:dyDescent="0.35">
      <c r="A149" s="86" t="s">
        <v>172</v>
      </c>
      <c r="B149" s="37" t="s">
        <v>353</v>
      </c>
      <c r="C149" s="47">
        <f t="shared" si="10"/>
        <v>0.8352248258658127</v>
      </c>
      <c r="D149" s="47">
        <f t="shared" si="11"/>
        <v>0.84385901805225605</v>
      </c>
      <c r="E149" s="47">
        <f t="shared" si="12"/>
        <v>0.73132235114861299</v>
      </c>
      <c r="F149" s="47"/>
      <c r="G149"/>
      <c r="H149"/>
      <c r="I149" s="84">
        <v>0.79141229138056901</v>
      </c>
      <c r="J149" s="84">
        <v>0.84392930989859305</v>
      </c>
      <c r="K149" s="84">
        <v>0.87033287631827605</v>
      </c>
      <c r="L149" s="84">
        <v>0.84385901805225605</v>
      </c>
      <c r="M149" s="84">
        <v>0.26867764885138701</v>
      </c>
      <c r="O149" s="69">
        <f t="shared" si="9"/>
        <v>0.79141229138056901</v>
      </c>
      <c r="P149" s="69">
        <f t="shared" si="9"/>
        <v>0.84392930989859305</v>
      </c>
      <c r="Q149" s="69">
        <f t="shared" si="9"/>
        <v>0.87033287631827605</v>
      </c>
      <c r="R149" s="69">
        <f t="shared" si="9"/>
        <v>0.84385901805225605</v>
      </c>
      <c r="S149" s="69">
        <f t="shared" si="9"/>
        <v>0.73132235114861299</v>
      </c>
    </row>
    <row r="150" spans="1:19" x14ac:dyDescent="0.35">
      <c r="A150" s="86" t="s">
        <v>173</v>
      </c>
      <c r="B150" s="37" t="s">
        <v>234</v>
      </c>
      <c r="C150" s="47">
        <f t="shared" si="10"/>
        <v>0.89777649085033095</v>
      </c>
      <c r="D150" s="47">
        <f t="shared" si="11"/>
        <v>0.83587919011715395</v>
      </c>
      <c r="E150" s="47">
        <f t="shared" si="12"/>
        <v>0.77109337178085802</v>
      </c>
      <c r="F150" s="47"/>
      <c r="G150"/>
      <c r="H150"/>
      <c r="I150" s="84">
        <v>0.86514188527585001</v>
      </c>
      <c r="J150" s="84">
        <v>0.89902070454081695</v>
      </c>
      <c r="K150" s="84">
        <v>0.92916688273432602</v>
      </c>
      <c r="L150" s="84">
        <v>0.83587919011715395</v>
      </c>
      <c r="M150" s="84">
        <v>0.22890662821914201</v>
      </c>
      <c r="O150" s="69">
        <f t="shared" si="9"/>
        <v>0.86514188527585001</v>
      </c>
      <c r="P150" s="69">
        <f t="shared" si="9"/>
        <v>0.89902070454081695</v>
      </c>
      <c r="Q150" s="69">
        <f t="shared" si="9"/>
        <v>0.92916688273432602</v>
      </c>
      <c r="R150" s="69">
        <f t="shared" si="9"/>
        <v>0.83587919011715395</v>
      </c>
      <c r="S150" s="69">
        <f t="shared" si="9"/>
        <v>0.77109337178085802</v>
      </c>
    </row>
    <row r="151" spans="1:19" x14ac:dyDescent="0.35">
      <c r="A151" s="86" t="s">
        <v>174</v>
      </c>
      <c r="B151" s="37" t="s">
        <v>354</v>
      </c>
      <c r="C151" s="47">
        <f t="shared" si="10"/>
        <v>0.89412812712124967</v>
      </c>
      <c r="D151" s="47">
        <f t="shared" si="11"/>
        <v>0.85376997801471</v>
      </c>
      <c r="E151" s="47">
        <f t="shared" si="12"/>
        <v>0.61989957960904807</v>
      </c>
      <c r="F151" s="47"/>
      <c r="G151"/>
      <c r="H151"/>
      <c r="I151" s="84">
        <v>0.87361690369887102</v>
      </c>
      <c r="J151" s="84">
        <v>0.86640430626155696</v>
      </c>
      <c r="K151" s="84">
        <v>0.94236317140332104</v>
      </c>
      <c r="L151" s="84">
        <v>0.85376997801471</v>
      </c>
      <c r="M151" s="84">
        <v>0.38010042039095199</v>
      </c>
      <c r="O151" s="69">
        <f t="shared" si="9"/>
        <v>0.87361690369887102</v>
      </c>
      <c r="P151" s="69">
        <f t="shared" si="9"/>
        <v>0.86640430626155696</v>
      </c>
      <c r="Q151" s="69">
        <f t="shared" si="9"/>
        <v>0.94236317140332104</v>
      </c>
      <c r="R151" s="69">
        <f t="shared" si="9"/>
        <v>0.85376997801471</v>
      </c>
      <c r="S151" s="69">
        <f t="shared" si="9"/>
        <v>0.61989957960904807</v>
      </c>
    </row>
    <row r="152" spans="1:19" x14ac:dyDescent="0.35">
      <c r="A152" s="86" t="s">
        <v>175</v>
      </c>
      <c r="B152" s="37" t="s">
        <v>290</v>
      </c>
      <c r="C152" s="47">
        <f t="shared" si="10"/>
        <v>0.93744913912940875</v>
      </c>
      <c r="D152" s="47">
        <f t="shared" si="11"/>
        <v>0.91845024021953103</v>
      </c>
      <c r="E152" s="47">
        <f t="shared" si="12"/>
        <v>0.75704707403810201</v>
      </c>
      <c r="F152" s="47"/>
      <c r="G152"/>
      <c r="H152"/>
      <c r="I152" s="84">
        <v>0.94628350332056699</v>
      </c>
      <c r="J152" s="84">
        <v>0.91811660996586097</v>
      </c>
      <c r="K152" s="84">
        <v>0.94794730410179795</v>
      </c>
      <c r="L152" s="84">
        <v>0.91845024021953103</v>
      </c>
      <c r="M152" s="84">
        <v>0.24295292596189799</v>
      </c>
      <c r="O152" s="69">
        <f t="shared" si="9"/>
        <v>0.94628350332056699</v>
      </c>
      <c r="P152" s="69">
        <f t="shared" si="9"/>
        <v>0.91811660996586097</v>
      </c>
      <c r="Q152" s="69">
        <f t="shared" si="9"/>
        <v>0.94794730410179795</v>
      </c>
      <c r="R152" s="69">
        <f t="shared" si="9"/>
        <v>0.91845024021953103</v>
      </c>
      <c r="S152" s="69">
        <f t="shared" si="9"/>
        <v>0.75704707403810201</v>
      </c>
    </row>
    <row r="153" spans="1:19" x14ac:dyDescent="0.35">
      <c r="A153" s="86" t="s">
        <v>176</v>
      </c>
      <c r="B153" s="37" t="s">
        <v>295</v>
      </c>
      <c r="C153" s="47">
        <f t="shared" si="10"/>
        <v>0.95154752517692243</v>
      </c>
      <c r="D153" s="47">
        <f t="shared" si="11"/>
        <v>0.96677493964049599</v>
      </c>
      <c r="E153" s="47">
        <f t="shared" si="12"/>
        <v>0.98322672725638005</v>
      </c>
      <c r="F153" s="47"/>
      <c r="G153"/>
      <c r="H153"/>
      <c r="I153" s="84">
        <v>0.95911947833644395</v>
      </c>
      <c r="J153" s="84">
        <v>0.92012571914627495</v>
      </c>
      <c r="K153" s="84">
        <v>0.97539737804804805</v>
      </c>
      <c r="L153" s="84">
        <v>0.96677493964049599</v>
      </c>
      <c r="M153" s="84">
        <v>1.6773272743619901E-2</v>
      </c>
      <c r="O153" s="69">
        <f t="shared" si="9"/>
        <v>0.95911947833644395</v>
      </c>
      <c r="P153" s="69">
        <f t="shared" si="9"/>
        <v>0.92012571914627495</v>
      </c>
      <c r="Q153" s="69">
        <f t="shared" si="9"/>
        <v>0.97539737804804805</v>
      </c>
      <c r="R153" s="69">
        <f t="shared" si="9"/>
        <v>0.96677493964049599</v>
      </c>
      <c r="S153" s="69">
        <f t="shared" si="9"/>
        <v>0.98322672725638005</v>
      </c>
    </row>
    <row r="154" spans="1:19" x14ac:dyDescent="0.35">
      <c r="A154" s="86" t="s">
        <v>177</v>
      </c>
      <c r="B154" s="37" t="s">
        <v>367</v>
      </c>
      <c r="C154" s="47">
        <f t="shared" si="10"/>
        <v>0.18280652237372838</v>
      </c>
      <c r="D154" s="47">
        <f t="shared" si="11"/>
        <v>0.31238390086151202</v>
      </c>
      <c r="E154" s="47">
        <f t="shared" si="12"/>
        <v>0.35378377158503205</v>
      </c>
      <c r="F154" s="47"/>
      <c r="G154"/>
      <c r="H154"/>
      <c r="I154" s="84">
        <v>0.237481248791657</v>
      </c>
      <c r="J154" s="84">
        <v>5.0165983258155203E-2</v>
      </c>
      <c r="K154" s="84">
        <v>0.26077233507137298</v>
      </c>
      <c r="L154" s="84">
        <v>0.31238390086151202</v>
      </c>
      <c r="M154" s="84">
        <v>0.64621622841496795</v>
      </c>
      <c r="O154" s="69">
        <f t="shared" si="9"/>
        <v>0.237481248791657</v>
      </c>
      <c r="P154" s="69">
        <f t="shared" si="9"/>
        <v>5.0165983258155203E-2</v>
      </c>
      <c r="Q154" s="69">
        <f t="shared" si="9"/>
        <v>0.26077233507137298</v>
      </c>
      <c r="R154" s="69">
        <f t="shared" si="9"/>
        <v>0.31238390086151202</v>
      </c>
      <c r="S154" s="69">
        <f t="shared" si="9"/>
        <v>0.35378377158503205</v>
      </c>
    </row>
    <row r="155" spans="1:19" x14ac:dyDescent="0.35">
      <c r="A155" s="86" t="s">
        <v>178</v>
      </c>
      <c r="B155" s="37" t="s">
        <v>355</v>
      </c>
      <c r="C155" s="47">
        <f t="shared" si="10"/>
        <v>0.73124550123083842</v>
      </c>
      <c r="D155" s="47">
        <f t="shared" si="11"/>
        <v>0.75412199251859002</v>
      </c>
      <c r="E155" s="47">
        <f t="shared" si="12"/>
        <v>0.76782450827994597</v>
      </c>
      <c r="F155" s="47"/>
      <c r="G155"/>
      <c r="H155"/>
      <c r="I155" s="84">
        <v>0.69534042969566201</v>
      </c>
      <c r="J155" s="84">
        <v>0.740918035182071</v>
      </c>
      <c r="K155" s="84">
        <v>0.75747803881478204</v>
      </c>
      <c r="L155" s="84">
        <v>0.75412199251859002</v>
      </c>
      <c r="M155" s="84">
        <v>0.232175491720054</v>
      </c>
      <c r="O155" s="69">
        <f t="shared" si="9"/>
        <v>0.69534042969566201</v>
      </c>
      <c r="P155" s="69">
        <f t="shared" si="9"/>
        <v>0.740918035182071</v>
      </c>
      <c r="Q155" s="69">
        <f t="shared" si="9"/>
        <v>0.75747803881478204</v>
      </c>
      <c r="R155" s="69">
        <f t="shared" si="9"/>
        <v>0.75412199251859002</v>
      </c>
      <c r="S155" s="69">
        <f t="shared" si="9"/>
        <v>0.76782450827994597</v>
      </c>
    </row>
    <row r="156" spans="1:19" x14ac:dyDescent="0.35">
      <c r="A156" s="86" t="s">
        <v>179</v>
      </c>
      <c r="B156" s="37" t="s">
        <v>265</v>
      </c>
      <c r="C156" s="47">
        <f t="shared" si="10"/>
        <v>5.3808715591099697E-2</v>
      </c>
      <c r="D156" s="47">
        <f t="shared" si="11"/>
        <v>7.3983837188731097E-2</v>
      </c>
      <c r="E156" s="47">
        <f t="shared" si="12"/>
        <v>9.0478587009237055E-2</v>
      </c>
      <c r="F156" s="47"/>
      <c r="G156"/>
      <c r="H156"/>
      <c r="I156" s="84">
        <v>6.7007728160330099E-2</v>
      </c>
      <c r="J156" s="84">
        <v>9.4418418612968999E-2</v>
      </c>
      <c r="K156" s="84">
        <v>0</v>
      </c>
      <c r="L156" s="84">
        <v>7.3983837188731097E-2</v>
      </c>
      <c r="M156" s="84">
        <v>0.90952141299076295</v>
      </c>
      <c r="O156" s="69">
        <f t="shared" si="9"/>
        <v>6.7007728160330099E-2</v>
      </c>
      <c r="P156" s="69">
        <f t="shared" si="9"/>
        <v>9.4418418612968999E-2</v>
      </c>
      <c r="Q156" s="69">
        <f t="shared" si="9"/>
        <v>0</v>
      </c>
      <c r="R156" s="69">
        <f t="shared" si="9"/>
        <v>7.3983837188731097E-2</v>
      </c>
      <c r="S156" s="69">
        <f t="shared" si="9"/>
        <v>9.0478587009237055E-2</v>
      </c>
    </row>
    <row r="157" spans="1:19" x14ac:dyDescent="0.35">
      <c r="A157" s="86" t="s">
        <v>180</v>
      </c>
      <c r="B157" s="37" t="s">
        <v>356</v>
      </c>
      <c r="C157" s="47">
        <f t="shared" si="10"/>
        <v>0.41757059679321168</v>
      </c>
      <c r="D157" s="47">
        <f t="shared" si="11"/>
        <v>0.185530247497631</v>
      </c>
      <c r="E157" s="47">
        <f t="shared" si="12"/>
        <v>3.0995087733883042E-2</v>
      </c>
      <c r="F157" s="47"/>
      <c r="G157"/>
      <c r="H157"/>
      <c r="I157" s="84">
        <v>0.63922181561430003</v>
      </c>
      <c r="J157" s="84">
        <v>0.499828900358262</v>
      </c>
      <c r="K157" s="84">
        <v>0.113661074407073</v>
      </c>
      <c r="L157" s="84">
        <v>0.185530247497631</v>
      </c>
      <c r="M157" s="84">
        <v>0.96900491226611696</v>
      </c>
      <c r="O157" s="69">
        <f t="shared" si="9"/>
        <v>0.63922181561430003</v>
      </c>
      <c r="P157" s="69">
        <f t="shared" si="9"/>
        <v>0.499828900358262</v>
      </c>
      <c r="Q157" s="69">
        <f t="shared" si="9"/>
        <v>0.113661074407073</v>
      </c>
      <c r="R157" s="69">
        <f t="shared" si="9"/>
        <v>0.185530247497631</v>
      </c>
      <c r="S157" s="69">
        <f t="shared" si="9"/>
        <v>3.0995087733883042E-2</v>
      </c>
    </row>
    <row r="158" spans="1:19" x14ac:dyDescent="0.35">
      <c r="A158" s="86" t="s">
        <v>181</v>
      </c>
      <c r="B158" s="37" t="s">
        <v>225</v>
      </c>
      <c r="C158" s="47">
        <f t="shared" si="10"/>
        <v>0.72561704031605101</v>
      </c>
      <c r="D158" s="47">
        <f t="shared" si="11"/>
        <v>0.59147175178432998</v>
      </c>
      <c r="E158" s="47">
        <f t="shared" si="12"/>
        <v>0.30220692340606603</v>
      </c>
      <c r="F158" s="47"/>
      <c r="G158"/>
      <c r="H158"/>
      <c r="I158" s="84">
        <v>0.80673421084599695</v>
      </c>
      <c r="J158" s="84">
        <v>0.81525174911621101</v>
      </c>
      <c r="K158" s="84">
        <v>0.55486516098594496</v>
      </c>
      <c r="L158" s="84">
        <v>0.59147175178432998</v>
      </c>
      <c r="M158" s="84">
        <v>0.69779307659393397</v>
      </c>
      <c r="O158" s="69">
        <f t="shared" si="9"/>
        <v>0.80673421084599695</v>
      </c>
      <c r="P158" s="69">
        <f t="shared" si="9"/>
        <v>0.81525174911621101</v>
      </c>
      <c r="Q158" s="69">
        <f t="shared" si="9"/>
        <v>0.55486516098594496</v>
      </c>
      <c r="R158" s="69">
        <f t="shared" si="9"/>
        <v>0.59147175178432998</v>
      </c>
      <c r="S158" s="69">
        <f t="shared" si="9"/>
        <v>0.30220692340606603</v>
      </c>
    </row>
    <row r="159" spans="1:19" x14ac:dyDescent="0.35">
      <c r="A159" s="86" t="s">
        <v>182</v>
      </c>
      <c r="B159" s="37" t="s">
        <v>252</v>
      </c>
      <c r="C159" s="47">
        <f t="shared" si="10"/>
        <v>0.23439627444039834</v>
      </c>
      <c r="D159" s="47">
        <f t="shared" si="11"/>
        <v>0.33233212206767798</v>
      </c>
      <c r="E159" s="47">
        <f t="shared" si="12"/>
        <v>0.22320212770870196</v>
      </c>
      <c r="F159" s="47"/>
      <c r="G159"/>
      <c r="H159"/>
      <c r="I159" s="84">
        <v>0.227903666630314</v>
      </c>
      <c r="J159" s="84">
        <v>0.18548154189764701</v>
      </c>
      <c r="K159" s="84">
        <v>0.28980361479323402</v>
      </c>
      <c r="L159" s="84">
        <v>0.33233212206767798</v>
      </c>
      <c r="M159" s="84">
        <v>0.77679787229129804</v>
      </c>
      <c r="O159" s="69">
        <f t="shared" si="9"/>
        <v>0.227903666630314</v>
      </c>
      <c r="P159" s="69">
        <f t="shared" si="9"/>
        <v>0.18548154189764701</v>
      </c>
      <c r="Q159" s="69">
        <f t="shared" si="9"/>
        <v>0.28980361479323402</v>
      </c>
      <c r="R159" s="69">
        <f t="shared" si="9"/>
        <v>0.33233212206767798</v>
      </c>
      <c r="S159" s="69">
        <f t="shared" si="9"/>
        <v>0.22320212770870196</v>
      </c>
    </row>
    <row r="160" spans="1:19" x14ac:dyDescent="0.35">
      <c r="A160" s="86" t="s">
        <v>183</v>
      </c>
      <c r="B160" s="37" t="s">
        <v>278</v>
      </c>
      <c r="C160" s="47">
        <f t="shared" si="10"/>
        <v>0.20232905055692907</v>
      </c>
      <c r="D160" s="47">
        <f t="shared" si="11"/>
        <v>0.170891524345445</v>
      </c>
      <c r="E160" s="47">
        <f t="shared" si="12"/>
        <v>6.5334246164220011E-2</v>
      </c>
      <c r="F160" s="47"/>
      <c r="G160"/>
      <c r="H160"/>
      <c r="I160" s="84">
        <v>0.25042764739103102</v>
      </c>
      <c r="J160" s="84">
        <v>0.27677224555336599</v>
      </c>
      <c r="K160" s="84">
        <v>7.9787258726390198E-2</v>
      </c>
      <c r="L160" s="84">
        <v>0.170891524345445</v>
      </c>
      <c r="M160" s="84">
        <v>0.93466575383577999</v>
      </c>
      <c r="O160" s="69">
        <f t="shared" si="9"/>
        <v>0.25042764739103102</v>
      </c>
      <c r="P160" s="69">
        <f t="shared" si="9"/>
        <v>0.27677224555336599</v>
      </c>
      <c r="Q160" s="69">
        <f t="shared" si="9"/>
        <v>7.9787258726390198E-2</v>
      </c>
      <c r="R160" s="69">
        <f t="shared" si="9"/>
        <v>0.170891524345445</v>
      </c>
      <c r="S160" s="69">
        <f t="shared" si="9"/>
        <v>6.5334246164220011E-2</v>
      </c>
    </row>
    <row r="161" spans="1:19" x14ac:dyDescent="0.35">
      <c r="A161" s="86" t="s">
        <v>184</v>
      </c>
      <c r="B161" s="37" t="s">
        <v>357</v>
      </c>
      <c r="C161" s="47">
        <f t="shared" si="10"/>
        <v>6.7773785228875796E-2</v>
      </c>
      <c r="D161" s="47">
        <f t="shared" si="11"/>
        <v>9.4865284918898299E-2</v>
      </c>
      <c r="E161" s="47">
        <f t="shared" si="12"/>
        <v>7.6305914337758018E-2</v>
      </c>
      <c r="F161" s="47"/>
      <c r="G161"/>
      <c r="H161"/>
      <c r="I161" s="84">
        <v>3.2108780919507897E-2</v>
      </c>
      <c r="J161" s="84">
        <v>5.0069073427008497E-2</v>
      </c>
      <c r="K161" s="84">
        <v>0.121143501340111</v>
      </c>
      <c r="L161" s="84">
        <v>9.4865284918898299E-2</v>
      </c>
      <c r="M161" s="84">
        <v>0.92369408566224198</v>
      </c>
      <c r="O161" s="69">
        <f t="shared" si="9"/>
        <v>3.2108780919507897E-2</v>
      </c>
      <c r="P161" s="69">
        <f t="shared" si="9"/>
        <v>5.0069073427008497E-2</v>
      </c>
      <c r="Q161" s="69">
        <f t="shared" si="9"/>
        <v>0.121143501340111</v>
      </c>
      <c r="R161" s="69">
        <f t="shared" si="9"/>
        <v>9.4865284918898299E-2</v>
      </c>
      <c r="S161" s="69">
        <f t="shared" si="9"/>
        <v>7.6305914337758018E-2</v>
      </c>
    </row>
    <row r="162" spans="1:19" x14ac:dyDescent="0.35">
      <c r="A162" s="86" t="s">
        <v>185</v>
      </c>
      <c r="B162" s="37" t="s">
        <v>444</v>
      </c>
      <c r="C162" s="47">
        <f t="shared" si="10"/>
        <v>0.79853469625036855</v>
      </c>
      <c r="D162" s="47">
        <f t="shared" si="11"/>
        <v>0.67665730598955298</v>
      </c>
      <c r="E162" s="47">
        <f t="shared" si="12"/>
        <v>0.62648766688623703</v>
      </c>
      <c r="F162" s="47"/>
      <c r="G162"/>
      <c r="H162"/>
      <c r="I162" s="84">
        <v>0.87041809330928299</v>
      </c>
      <c r="J162" s="84">
        <v>0.79237337194965596</v>
      </c>
      <c r="K162" s="84">
        <v>0.73281262349216703</v>
      </c>
      <c r="L162" s="84">
        <v>0.67665730598955298</v>
      </c>
      <c r="M162" s="84">
        <v>0.37351233311376297</v>
      </c>
      <c r="O162" s="69">
        <f t="shared" si="9"/>
        <v>0.87041809330928299</v>
      </c>
      <c r="P162" s="69">
        <f t="shared" si="9"/>
        <v>0.79237337194965596</v>
      </c>
      <c r="Q162" s="69">
        <f t="shared" si="9"/>
        <v>0.73281262349216703</v>
      </c>
      <c r="R162" s="69">
        <f t="shared" si="9"/>
        <v>0.67665730598955298</v>
      </c>
      <c r="S162" s="69">
        <f t="shared" si="9"/>
        <v>0.62648766688623703</v>
      </c>
    </row>
    <row r="163" spans="1:19" x14ac:dyDescent="0.35">
      <c r="A163" s="86" t="s">
        <v>186</v>
      </c>
      <c r="B163" s="37" t="s">
        <v>368</v>
      </c>
      <c r="C163" s="47">
        <f t="shared" si="10"/>
        <v>0.85255691037517189</v>
      </c>
      <c r="D163" s="47">
        <f t="shared" si="11"/>
        <v>0.83892070830990295</v>
      </c>
      <c r="E163" s="47">
        <f t="shared" si="12"/>
        <v>0.80720723054704102</v>
      </c>
      <c r="F163" s="47"/>
      <c r="G163"/>
      <c r="H163"/>
      <c r="I163" s="84">
        <v>0.82422521335699295</v>
      </c>
      <c r="J163" s="84">
        <v>0.89205640675053999</v>
      </c>
      <c r="K163" s="84">
        <v>0.84138911101798297</v>
      </c>
      <c r="L163" s="84">
        <v>0.83892070830990295</v>
      </c>
      <c r="M163" s="84">
        <v>0.19279276945295901</v>
      </c>
      <c r="O163" s="69">
        <f t="shared" si="9"/>
        <v>0.82422521335699295</v>
      </c>
      <c r="P163" s="69">
        <f t="shared" si="9"/>
        <v>0.89205640675053999</v>
      </c>
      <c r="Q163" s="69">
        <f t="shared" si="9"/>
        <v>0.84138911101798297</v>
      </c>
      <c r="R163" s="69">
        <f t="shared" si="9"/>
        <v>0.83892070830990295</v>
      </c>
      <c r="S163" s="69">
        <f t="shared" si="9"/>
        <v>0.80720723054704102</v>
      </c>
    </row>
    <row r="164" spans="1:19" x14ac:dyDescent="0.35">
      <c r="A164" s="86" t="s">
        <v>187</v>
      </c>
      <c r="B164" s="37" t="s">
        <v>228</v>
      </c>
      <c r="C164" s="47">
        <f t="shared" si="10"/>
        <v>0.83667671228221263</v>
      </c>
      <c r="D164" s="47">
        <f t="shared" si="11"/>
        <v>0.87233431769187597</v>
      </c>
      <c r="E164" s="47">
        <f t="shared" si="12"/>
        <v>0.80277731581289302</v>
      </c>
      <c r="F164" s="47"/>
      <c r="G164"/>
      <c r="H164"/>
      <c r="I164" s="84">
        <v>0.87513493959380195</v>
      </c>
      <c r="J164" s="84">
        <v>0.86532839760829805</v>
      </c>
      <c r="K164" s="84">
        <v>0.769566799644538</v>
      </c>
      <c r="L164" s="84">
        <v>0.87233431769187597</v>
      </c>
      <c r="M164" s="84">
        <v>0.19722268418710701</v>
      </c>
      <c r="O164" s="69">
        <f t="shared" si="9"/>
        <v>0.87513493959380195</v>
      </c>
      <c r="P164" s="69">
        <f t="shared" si="9"/>
        <v>0.86532839760829805</v>
      </c>
      <c r="Q164" s="69">
        <f t="shared" si="9"/>
        <v>0.769566799644538</v>
      </c>
      <c r="R164" s="69">
        <f t="shared" si="9"/>
        <v>0.87233431769187597</v>
      </c>
      <c r="S164" s="69">
        <f t="shared" si="9"/>
        <v>0.80277731581289302</v>
      </c>
    </row>
    <row r="165" spans="1:19" x14ac:dyDescent="0.35">
      <c r="A165" s="86" t="s">
        <v>188</v>
      </c>
      <c r="B165" s="37" t="s">
        <v>266</v>
      </c>
      <c r="C165" s="47">
        <f t="shared" si="10"/>
        <v>0.55710918774701468</v>
      </c>
      <c r="D165" s="47">
        <f t="shared" si="11"/>
        <v>0.45538102773386002</v>
      </c>
      <c r="E165" s="47">
        <f t="shared" si="12"/>
        <v>0.40428382940469498</v>
      </c>
      <c r="F165" s="47"/>
      <c r="G165"/>
      <c r="H165"/>
      <c r="I165" s="84">
        <v>0.37343705945588002</v>
      </c>
      <c r="J165" s="84">
        <v>0.66446380379872205</v>
      </c>
      <c r="K165" s="84">
        <v>0.63342669998644197</v>
      </c>
      <c r="L165" s="84">
        <v>0.45538102773386002</v>
      </c>
      <c r="M165" s="84">
        <v>0.59571617059530502</v>
      </c>
      <c r="O165" s="69">
        <f t="shared" si="9"/>
        <v>0.37343705945588002</v>
      </c>
      <c r="P165" s="69">
        <f t="shared" si="9"/>
        <v>0.66446380379872205</v>
      </c>
      <c r="Q165" s="69">
        <f t="shared" si="9"/>
        <v>0.63342669998644197</v>
      </c>
      <c r="R165" s="69">
        <f t="shared" si="9"/>
        <v>0.45538102773386002</v>
      </c>
      <c r="S165" s="69">
        <f t="shared" si="9"/>
        <v>0.40428382940469498</v>
      </c>
    </row>
    <row r="166" spans="1:19" x14ac:dyDescent="0.35">
      <c r="A166" s="86" t="s">
        <v>189</v>
      </c>
      <c r="B166" s="37" t="s">
        <v>251</v>
      </c>
      <c r="C166" s="47">
        <f t="shared" si="10"/>
        <v>0.8799173869305067</v>
      </c>
      <c r="D166" s="47">
        <f t="shared" si="11"/>
        <v>0.81052109561500896</v>
      </c>
      <c r="E166" s="47">
        <f t="shared" si="12"/>
        <v>0.66755445305855798</v>
      </c>
      <c r="F166" s="47"/>
      <c r="G166"/>
      <c r="H166"/>
      <c r="I166" s="84">
        <v>0.88745604757171404</v>
      </c>
      <c r="J166" s="84">
        <v>0.878162278811638</v>
      </c>
      <c r="K166" s="84">
        <v>0.87413383440816805</v>
      </c>
      <c r="L166" s="84">
        <v>0.81052109561500896</v>
      </c>
      <c r="M166" s="84">
        <v>0.33244554694144202</v>
      </c>
      <c r="O166" s="69">
        <f t="shared" si="9"/>
        <v>0.88745604757171404</v>
      </c>
      <c r="P166" s="69">
        <f t="shared" si="9"/>
        <v>0.878162278811638</v>
      </c>
      <c r="Q166" s="69">
        <f t="shared" si="9"/>
        <v>0.87413383440816805</v>
      </c>
      <c r="R166" s="69">
        <f t="shared" si="9"/>
        <v>0.81052109561500896</v>
      </c>
      <c r="S166" s="69">
        <f t="shared" si="9"/>
        <v>0.66755445305855798</v>
      </c>
    </row>
    <row r="167" spans="1:19" x14ac:dyDescent="0.35">
      <c r="A167" s="86" t="s">
        <v>45</v>
      </c>
      <c r="B167" s="37" t="s">
        <v>216</v>
      </c>
      <c r="C167" s="47">
        <f t="shared" si="10"/>
        <v>0.63054469029214377</v>
      </c>
      <c r="D167" s="47">
        <f t="shared" si="11"/>
        <v>0.73384736976021803</v>
      </c>
      <c r="E167" s="47">
        <f t="shared" si="12"/>
        <v>0.43303226078713997</v>
      </c>
      <c r="F167" s="47"/>
      <c r="G167"/>
      <c r="H167"/>
      <c r="I167" s="84">
        <v>0.68290407327220504</v>
      </c>
      <c r="J167" s="84">
        <v>0.77964473438601201</v>
      </c>
      <c r="K167" s="84">
        <v>0.429085263218214</v>
      </c>
      <c r="L167" s="84">
        <v>0.73384736976021803</v>
      </c>
      <c r="M167" s="84">
        <v>0.56696773921286003</v>
      </c>
      <c r="O167" s="69">
        <f t="shared" si="9"/>
        <v>0.68290407327220504</v>
      </c>
      <c r="P167" s="69">
        <f t="shared" si="9"/>
        <v>0.77964473438601201</v>
      </c>
      <c r="Q167" s="69">
        <f t="shared" si="9"/>
        <v>0.429085263218214</v>
      </c>
      <c r="R167" s="69">
        <f t="shared" si="9"/>
        <v>0.73384736976021803</v>
      </c>
      <c r="S167" s="69">
        <f t="shared" si="9"/>
        <v>0.43303226078713997</v>
      </c>
    </row>
    <row r="168" spans="1:19" x14ac:dyDescent="0.35">
      <c r="A168" s="86" t="s">
        <v>46</v>
      </c>
      <c r="B168" s="37" t="s">
        <v>217</v>
      </c>
      <c r="C168" s="47">
        <f t="shared" si="10"/>
        <v>0.49021487606717673</v>
      </c>
      <c r="D168" s="47">
        <f t="shared" si="11"/>
        <v>0.66651173286222498</v>
      </c>
      <c r="E168" s="47">
        <f t="shared" si="12"/>
        <v>0.27505066329499395</v>
      </c>
      <c r="F168" s="47"/>
      <c r="G168"/>
      <c r="H168"/>
      <c r="I168" s="84">
        <v>0.67769228031474105</v>
      </c>
      <c r="J168" s="84">
        <v>0.55779493843779804</v>
      </c>
      <c r="K168" s="84">
        <v>0.23515740944899099</v>
      </c>
      <c r="L168" s="84">
        <v>0.66651173286222498</v>
      </c>
      <c r="M168" s="84">
        <v>0.72494933670500605</v>
      </c>
      <c r="O168" s="69">
        <f t="shared" si="9"/>
        <v>0.67769228031474105</v>
      </c>
      <c r="P168" s="69">
        <f t="shared" si="9"/>
        <v>0.55779493843779804</v>
      </c>
      <c r="Q168" s="69">
        <f t="shared" si="9"/>
        <v>0.23515740944899099</v>
      </c>
      <c r="R168" s="69">
        <f t="shared" si="9"/>
        <v>0.66651173286222498</v>
      </c>
      <c r="S168" s="69">
        <f t="shared" si="9"/>
        <v>0.27505066329499395</v>
      </c>
    </row>
    <row r="169" spans="1:19" x14ac:dyDescent="0.35">
      <c r="A169" s="86" t="s">
        <v>190</v>
      </c>
      <c r="B169" s="37" t="s">
        <v>267</v>
      </c>
      <c r="C169" s="47">
        <f t="shared" si="10"/>
        <v>0.47212727221539236</v>
      </c>
      <c r="D169" s="47">
        <f t="shared" si="11"/>
        <v>0.46078866826460801</v>
      </c>
      <c r="E169" s="47">
        <f t="shared" si="12"/>
        <v>0.31558076930992496</v>
      </c>
      <c r="F169" s="47"/>
      <c r="G169"/>
      <c r="H169"/>
      <c r="I169" s="84">
        <v>0.59562654525392</v>
      </c>
      <c r="J169" s="84">
        <v>0.51202868163958204</v>
      </c>
      <c r="K169" s="84">
        <v>0.30872658975267497</v>
      </c>
      <c r="L169" s="84">
        <v>0.46078866826460801</v>
      </c>
      <c r="M169" s="84">
        <v>0.68441923069007504</v>
      </c>
      <c r="O169" s="69">
        <f t="shared" si="9"/>
        <v>0.59562654525392</v>
      </c>
      <c r="P169" s="69">
        <f t="shared" si="9"/>
        <v>0.51202868163958204</v>
      </c>
      <c r="Q169" s="69">
        <f t="shared" si="9"/>
        <v>0.30872658975267497</v>
      </c>
      <c r="R169" s="69">
        <f t="shared" si="9"/>
        <v>0.46078866826460801</v>
      </c>
      <c r="S169" s="69">
        <f t="shared" si="9"/>
        <v>0.31558076930992496</v>
      </c>
    </row>
    <row r="170" spans="1:19" x14ac:dyDescent="0.35">
      <c r="A170" s="86" t="s">
        <v>191</v>
      </c>
      <c r="B170" s="37" t="s">
        <v>310</v>
      </c>
      <c r="C170" s="47">
        <f t="shared" si="10"/>
        <v>0.93614776445769599</v>
      </c>
      <c r="D170" s="47">
        <f t="shared" si="11"/>
        <v>0.89338012962190805</v>
      </c>
      <c r="E170" s="47">
        <f t="shared" si="12"/>
        <v>0.92970008624429501</v>
      </c>
      <c r="F170" s="47"/>
      <c r="G170"/>
      <c r="H170"/>
      <c r="I170" s="84">
        <v>0.944176041139421</v>
      </c>
      <c r="J170" s="84">
        <v>0.91798584355094803</v>
      </c>
      <c r="K170" s="84">
        <v>0.94628140868271904</v>
      </c>
      <c r="L170" s="84">
        <v>0.89338012962190805</v>
      </c>
      <c r="M170" s="84">
        <v>7.0299913755705004E-2</v>
      </c>
      <c r="O170" s="69">
        <f t="shared" si="9"/>
        <v>0.944176041139421</v>
      </c>
      <c r="P170" s="69">
        <f t="shared" si="9"/>
        <v>0.91798584355094803</v>
      </c>
      <c r="Q170" s="69">
        <f t="shared" si="9"/>
        <v>0.94628140868271904</v>
      </c>
      <c r="R170" s="69">
        <f t="shared" si="9"/>
        <v>0.89338012962190805</v>
      </c>
      <c r="S170" s="69">
        <f t="shared" si="9"/>
        <v>0.92970008624429501</v>
      </c>
    </row>
    <row r="171" spans="1:19" x14ac:dyDescent="0.35">
      <c r="A171" s="86" t="s">
        <v>192</v>
      </c>
      <c r="B171" s="37" t="s">
        <v>240</v>
      </c>
      <c r="C171" s="47">
        <f t="shared" si="10"/>
        <v>0.94386000792257363</v>
      </c>
      <c r="D171" s="47">
        <f t="shared" si="11"/>
        <v>0.93590622894689801</v>
      </c>
      <c r="E171" s="47">
        <f t="shared" si="12"/>
        <v>0.94047852369436336</v>
      </c>
      <c r="F171" s="47"/>
      <c r="G171"/>
      <c r="H171"/>
      <c r="I171" s="84">
        <v>0.930720610851139</v>
      </c>
      <c r="J171" s="84">
        <v>0.94647359422736599</v>
      </c>
      <c r="K171" s="84">
        <v>0.95438581868921601</v>
      </c>
      <c r="L171" s="84">
        <v>0.93590622894689801</v>
      </c>
      <c r="M171" s="84">
        <v>5.95214763056367E-2</v>
      </c>
      <c r="O171" s="69">
        <f t="shared" si="9"/>
        <v>0.930720610851139</v>
      </c>
      <c r="P171" s="69">
        <f t="shared" si="9"/>
        <v>0.94647359422736599</v>
      </c>
      <c r="Q171" s="69">
        <f t="shared" si="9"/>
        <v>0.95438581868921601</v>
      </c>
      <c r="R171" s="69">
        <f t="shared" si="9"/>
        <v>0.93590622894689801</v>
      </c>
      <c r="S171" s="69">
        <f t="shared" si="9"/>
        <v>0.94047852369436336</v>
      </c>
    </row>
    <row r="172" spans="1:19" x14ac:dyDescent="0.35">
      <c r="A172" s="86" t="s">
        <v>193</v>
      </c>
      <c r="B172" s="37" t="s">
        <v>280</v>
      </c>
      <c r="C172" s="47">
        <f t="shared" si="10"/>
        <v>0.15811818734459307</v>
      </c>
      <c r="D172" s="47">
        <f t="shared" si="11"/>
        <v>0.103404791381783</v>
      </c>
      <c r="E172" s="47">
        <f t="shared" si="12"/>
        <v>0.132339697998198</v>
      </c>
      <c r="F172" s="47"/>
      <c r="G172"/>
      <c r="H172"/>
      <c r="I172" s="84">
        <v>8.0103366415050198E-2</v>
      </c>
      <c r="J172" s="84">
        <v>0.13195169591783701</v>
      </c>
      <c r="K172" s="84">
        <v>0.262299499700892</v>
      </c>
      <c r="L172" s="84">
        <v>0.103404791381783</v>
      </c>
      <c r="M172" s="84">
        <v>0.867660302001802</v>
      </c>
      <c r="O172" s="69">
        <f t="shared" si="9"/>
        <v>8.0103366415050198E-2</v>
      </c>
      <c r="P172" s="69">
        <f t="shared" si="9"/>
        <v>0.13195169591783701</v>
      </c>
      <c r="Q172" s="69">
        <f t="shared" si="9"/>
        <v>0.262299499700892</v>
      </c>
      <c r="R172" s="69">
        <f t="shared" si="9"/>
        <v>0.103404791381783</v>
      </c>
      <c r="S172" s="69">
        <f t="shared" si="9"/>
        <v>0.132339697998198</v>
      </c>
    </row>
    <row r="173" spans="1:19" x14ac:dyDescent="0.35">
      <c r="A173" s="86" t="s">
        <v>194</v>
      </c>
      <c r="B173" s="37" t="s">
        <v>358</v>
      </c>
      <c r="C173" s="47">
        <f t="shared" si="10"/>
        <v>0.49773728846182302</v>
      </c>
      <c r="D173" s="47">
        <f t="shared" si="11"/>
        <v>0.19681950290302799</v>
      </c>
      <c r="E173" s="47">
        <f t="shared" si="12"/>
        <v>0.11098274254063201</v>
      </c>
      <c r="F173" s="47"/>
      <c r="G173"/>
      <c r="H173"/>
      <c r="I173" s="84">
        <v>0.43735285374462002</v>
      </c>
      <c r="J173" s="84">
        <v>0.59732909122424405</v>
      </c>
      <c r="K173" s="84">
        <v>0.45852992041660501</v>
      </c>
      <c r="L173" s="84">
        <v>0.19681950290302799</v>
      </c>
      <c r="M173" s="84">
        <v>0.88901725745936799</v>
      </c>
      <c r="O173" s="69">
        <f t="shared" si="9"/>
        <v>0.43735285374462002</v>
      </c>
      <c r="P173" s="69">
        <f t="shared" si="9"/>
        <v>0.59732909122424405</v>
      </c>
      <c r="Q173" s="69">
        <f t="shared" si="9"/>
        <v>0.45852992041660501</v>
      </c>
      <c r="R173" s="69">
        <f t="shared" si="9"/>
        <v>0.19681950290302799</v>
      </c>
      <c r="S173" s="69">
        <f t="shared" si="9"/>
        <v>0.11098274254063201</v>
      </c>
    </row>
    <row r="174" spans="1:19" x14ac:dyDescent="0.35">
      <c r="A174" s="86" t="s">
        <v>195</v>
      </c>
      <c r="B174" s="37" t="s">
        <v>445</v>
      </c>
      <c r="C174" s="47">
        <f t="shared" si="10"/>
        <v>0.26428227320140912</v>
      </c>
      <c r="D174" s="47">
        <f t="shared" si="11"/>
        <v>0.555461487762683</v>
      </c>
      <c r="E174" s="47">
        <f t="shared" si="12"/>
        <v>0.56420176719963699</v>
      </c>
      <c r="F174" s="47"/>
      <c r="G174"/>
      <c r="H174"/>
      <c r="I174" s="84">
        <v>0.24921238855916</v>
      </c>
      <c r="J174" s="84">
        <v>7.4969012821060402E-2</v>
      </c>
      <c r="K174" s="84">
        <v>0.46866541822400698</v>
      </c>
      <c r="L174" s="84">
        <v>0.555461487762683</v>
      </c>
      <c r="M174" s="84">
        <v>0.43579823280036301</v>
      </c>
      <c r="O174" s="69">
        <f t="shared" ref="O174:S181" si="13">IF(ISNUMBER(I174)=TRUE,O$5*(I174-O$4)/(O$3-O$4)+(1-O$5)*(1-(I174-O$4)/(O$3-O$4)),"..")</f>
        <v>0.24921238855916</v>
      </c>
      <c r="P174" s="69">
        <f t="shared" si="13"/>
        <v>7.4969012821060402E-2</v>
      </c>
      <c r="Q174" s="69">
        <f t="shared" si="13"/>
        <v>0.46866541822400698</v>
      </c>
      <c r="R174" s="69">
        <f t="shared" si="13"/>
        <v>0.555461487762683</v>
      </c>
      <c r="S174" s="69">
        <f t="shared" si="13"/>
        <v>0.56420176719963699</v>
      </c>
    </row>
    <row r="175" spans="1:19" x14ac:dyDescent="0.35">
      <c r="A175" s="86" t="s">
        <v>196</v>
      </c>
      <c r="B175" s="37" t="s">
        <v>321</v>
      </c>
      <c r="C175" s="47">
        <f t="shared" si="10"/>
        <v>0.75390829380743229</v>
      </c>
      <c r="D175" s="47">
        <f t="shared" si="11"/>
        <v>0.81415170671444803</v>
      </c>
      <c r="E175" s="47">
        <f t="shared" si="12"/>
        <v>0.55547939236905397</v>
      </c>
      <c r="F175" s="47"/>
      <c r="G175"/>
      <c r="H175"/>
      <c r="I175" s="84">
        <v>0.87803176569407204</v>
      </c>
      <c r="J175" s="84">
        <v>0.88293538522542403</v>
      </c>
      <c r="K175" s="84">
        <v>0.50075773050280104</v>
      </c>
      <c r="L175" s="84">
        <v>0.81415170671444803</v>
      </c>
      <c r="M175" s="84">
        <v>0.44452060763094597</v>
      </c>
      <c r="O175" s="69">
        <f t="shared" si="13"/>
        <v>0.87803176569407204</v>
      </c>
      <c r="P175" s="69">
        <f t="shared" si="13"/>
        <v>0.88293538522542403</v>
      </c>
      <c r="Q175" s="69">
        <f t="shared" si="13"/>
        <v>0.50075773050280104</v>
      </c>
      <c r="R175" s="69">
        <f t="shared" si="13"/>
        <v>0.81415170671444803</v>
      </c>
      <c r="S175" s="69">
        <f t="shared" si="13"/>
        <v>0.55547939236905397</v>
      </c>
    </row>
    <row r="176" spans="1:19" x14ac:dyDescent="0.35">
      <c r="A176" s="86" t="s">
        <v>132</v>
      </c>
      <c r="B176" s="37" t="s">
        <v>248</v>
      </c>
      <c r="C176" s="47">
        <f t="shared" si="10"/>
        <v>0.70408855695983774</v>
      </c>
      <c r="D176" s="47">
        <f t="shared" si="11"/>
        <v>0.56546977979165003</v>
      </c>
      <c r="E176" s="47">
        <f t="shared" si="12"/>
        <v>0.38211290974978995</v>
      </c>
      <c r="F176" s="47"/>
      <c r="G176"/>
      <c r="H176"/>
      <c r="I176" s="84">
        <v>0.67883400940933203</v>
      </c>
      <c r="J176" s="84">
        <v>0.78308195664834701</v>
      </c>
      <c r="K176" s="84">
        <v>0.65034970482183396</v>
      </c>
      <c r="L176" s="84">
        <v>0.56546977979165003</v>
      </c>
      <c r="M176" s="84">
        <v>0.61788709025021005</v>
      </c>
      <c r="O176" s="69">
        <f t="shared" si="13"/>
        <v>0.67883400940933203</v>
      </c>
      <c r="P176" s="69">
        <f t="shared" si="13"/>
        <v>0.78308195664834701</v>
      </c>
      <c r="Q176" s="69">
        <f t="shared" si="13"/>
        <v>0.65034970482183396</v>
      </c>
      <c r="R176" s="69">
        <f t="shared" si="13"/>
        <v>0.56546977979165003</v>
      </c>
      <c r="S176" s="69">
        <f t="shared" si="13"/>
        <v>0.38211290974978995</v>
      </c>
    </row>
    <row r="177" spans="1:19" x14ac:dyDescent="0.35">
      <c r="A177" s="86" t="s">
        <v>198</v>
      </c>
      <c r="B177" s="37" t="s">
        <v>236</v>
      </c>
      <c r="C177" s="47">
        <f t="shared" si="10"/>
        <v>0.26380345539075334</v>
      </c>
      <c r="D177" s="47">
        <f t="shared" si="11"/>
        <v>0.24356729314247699</v>
      </c>
      <c r="E177" s="47">
        <f t="shared" si="12"/>
        <v>0.10939865516806202</v>
      </c>
      <c r="F177" s="47"/>
      <c r="G177"/>
      <c r="H177"/>
      <c r="I177" s="84">
        <v>0.185678976838895</v>
      </c>
      <c r="J177" s="84">
        <v>0.29385331479407401</v>
      </c>
      <c r="K177" s="84">
        <v>0.31187807453929101</v>
      </c>
      <c r="L177" s="84">
        <v>0.24356729314247699</v>
      </c>
      <c r="M177" s="84">
        <v>0.89060134483193798</v>
      </c>
      <c r="O177" s="69">
        <f t="shared" si="13"/>
        <v>0.185678976838895</v>
      </c>
      <c r="P177" s="69">
        <f t="shared" si="13"/>
        <v>0.29385331479407401</v>
      </c>
      <c r="Q177" s="69">
        <f t="shared" si="13"/>
        <v>0.31187807453929101</v>
      </c>
      <c r="R177" s="69">
        <f t="shared" si="13"/>
        <v>0.24356729314247699</v>
      </c>
      <c r="S177" s="69">
        <f t="shared" si="13"/>
        <v>0.10939865516806202</v>
      </c>
    </row>
    <row r="178" spans="1:19" x14ac:dyDescent="0.35">
      <c r="A178" s="86" t="s">
        <v>44</v>
      </c>
      <c r="B178" s="37" t="s">
        <v>215</v>
      </c>
      <c r="C178" s="47">
        <f t="shared" si="10"/>
        <v>0.84587430977907563</v>
      </c>
      <c r="D178" s="47">
        <f t="shared" si="11"/>
        <v>0.83179282399729904</v>
      </c>
      <c r="E178" s="47">
        <f t="shared" si="12"/>
        <v>0.71672909100313198</v>
      </c>
      <c r="F178" s="47"/>
      <c r="G178"/>
      <c r="H178"/>
      <c r="I178" s="84">
        <v>0.85394663386737302</v>
      </c>
      <c r="J178" s="84">
        <v>0.89206636859935995</v>
      </c>
      <c r="K178" s="84">
        <v>0.79160992687049403</v>
      </c>
      <c r="L178" s="84">
        <v>0.83179282399729904</v>
      </c>
      <c r="M178" s="84">
        <v>0.28327090899686802</v>
      </c>
      <c r="O178" s="69">
        <f t="shared" si="13"/>
        <v>0.85394663386737302</v>
      </c>
      <c r="P178" s="69">
        <f t="shared" si="13"/>
        <v>0.89206636859935995</v>
      </c>
      <c r="Q178" s="69">
        <f t="shared" si="13"/>
        <v>0.79160992687049403</v>
      </c>
      <c r="R178" s="69">
        <f t="shared" si="13"/>
        <v>0.83179282399729904</v>
      </c>
      <c r="S178" s="69">
        <f t="shared" si="13"/>
        <v>0.71672909100313198</v>
      </c>
    </row>
    <row r="179" spans="1:19" x14ac:dyDescent="0.35">
      <c r="A179" s="86" t="s">
        <v>47</v>
      </c>
      <c r="B179" s="37" t="s">
        <v>218</v>
      </c>
      <c r="C179" s="47">
        <f t="shared" si="10"/>
        <v>0.67410898363081506</v>
      </c>
      <c r="D179" s="47">
        <f t="shared" si="11"/>
        <v>0.74365436873930502</v>
      </c>
      <c r="E179" s="47">
        <f t="shared" si="12"/>
        <v>0.69412558460601703</v>
      </c>
      <c r="F179" s="47"/>
      <c r="G179"/>
      <c r="H179"/>
      <c r="I179" s="84">
        <v>0.63837175596664697</v>
      </c>
      <c r="J179" s="84">
        <v>0.79436413017243201</v>
      </c>
      <c r="K179" s="84">
        <v>0.58959106475336598</v>
      </c>
      <c r="L179" s="84">
        <v>0.74365436873930502</v>
      </c>
      <c r="M179" s="84">
        <v>0.30587441539398302</v>
      </c>
      <c r="O179" s="69">
        <f t="shared" si="13"/>
        <v>0.63837175596664697</v>
      </c>
      <c r="P179" s="69">
        <f t="shared" si="13"/>
        <v>0.79436413017243201</v>
      </c>
      <c r="Q179" s="69">
        <f t="shared" si="13"/>
        <v>0.58959106475336598</v>
      </c>
      <c r="R179" s="69">
        <f t="shared" si="13"/>
        <v>0.74365436873930502</v>
      </c>
      <c r="S179" s="69">
        <f t="shared" si="13"/>
        <v>0.69412558460601703</v>
      </c>
    </row>
    <row r="180" spans="1:19" x14ac:dyDescent="0.35">
      <c r="A180" s="86" t="s">
        <v>48</v>
      </c>
      <c r="B180" s="37" t="s">
        <v>200</v>
      </c>
      <c r="C180" s="47">
        <f t="shared" si="10"/>
        <v>0.46132196854207302</v>
      </c>
      <c r="D180" s="47">
        <f t="shared" si="11"/>
        <v>0.47393081221991701</v>
      </c>
      <c r="E180" s="47">
        <f t="shared" si="12"/>
        <v>0.22258490828948296</v>
      </c>
      <c r="F180" s="47"/>
      <c r="G180"/>
      <c r="H180"/>
      <c r="I180" s="84">
        <v>0.45518911755427399</v>
      </c>
      <c r="J180" s="84">
        <v>0.65224918985546199</v>
      </c>
      <c r="K180" s="84">
        <v>0.27652759821648298</v>
      </c>
      <c r="L180" s="84">
        <v>0.47393081221991701</v>
      </c>
      <c r="M180" s="84">
        <v>0.77741509171051704</v>
      </c>
      <c r="O180" s="69">
        <f t="shared" si="13"/>
        <v>0.45518911755427399</v>
      </c>
      <c r="P180" s="69">
        <f t="shared" si="13"/>
        <v>0.65224918985546199</v>
      </c>
      <c r="Q180" s="69">
        <f t="shared" si="13"/>
        <v>0.27652759821648298</v>
      </c>
      <c r="R180" s="69">
        <f t="shared" si="13"/>
        <v>0.47393081221991701</v>
      </c>
      <c r="S180" s="69">
        <f t="shared" si="13"/>
        <v>0.22258490828948296</v>
      </c>
    </row>
    <row r="181" spans="1:19" x14ac:dyDescent="0.35">
      <c r="A181" s="86" t="s">
        <v>0</v>
      </c>
      <c r="B181" s="37" t="s">
        <v>446</v>
      </c>
      <c r="C181" s="47">
        <f t="shared" si="10"/>
        <v>0.49453977198197602</v>
      </c>
      <c r="D181" s="47">
        <f t="shared" si="11"/>
        <v>0.55634503242400202</v>
      </c>
      <c r="E181" s="47">
        <f t="shared" si="12"/>
        <v>0.17321429980645198</v>
      </c>
      <c r="F181" s="47"/>
      <c r="G181"/>
      <c r="H181"/>
      <c r="I181" s="84">
        <v>0.67129591531549604</v>
      </c>
      <c r="J181" s="84">
        <v>0.59464213238984298</v>
      </c>
      <c r="K181" s="84">
        <v>0.217681268240589</v>
      </c>
      <c r="L181" s="84">
        <v>0.55634503242400202</v>
      </c>
      <c r="M181" s="84">
        <v>0.82678570019354802</v>
      </c>
      <c r="O181" s="69">
        <f t="shared" si="13"/>
        <v>0.67129591531549604</v>
      </c>
      <c r="P181" s="69">
        <f t="shared" si="13"/>
        <v>0.59464213238984298</v>
      </c>
      <c r="Q181" s="69">
        <f t="shared" si="13"/>
        <v>0.217681268240589</v>
      </c>
      <c r="R181" s="69">
        <f t="shared" si="13"/>
        <v>0.55634503242400202</v>
      </c>
      <c r="S181" s="69">
        <f t="shared" si="13"/>
        <v>0.17321429980645198</v>
      </c>
    </row>
  </sheetData>
  <autoFilter ref="A1:S53" xr:uid="{00000000-0009-0000-0000-000005000000}"/>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82"/>
  <sheetViews>
    <sheetView workbookViewId="0">
      <selection activeCell="I8" sqref="I8:M181"/>
    </sheetView>
  </sheetViews>
  <sheetFormatPr defaultColWidth="8.81640625" defaultRowHeight="14.5" x14ac:dyDescent="0.35"/>
  <cols>
    <col min="1" max="1" width="8.81640625" style="86"/>
    <col min="2" max="2" width="19.1796875" style="37" bestFit="1" customWidth="1"/>
    <col min="3" max="3" width="10" style="37" customWidth="1"/>
    <col min="4" max="5" width="10.54296875" style="37" customWidth="1"/>
    <col min="6" max="6" width="15.54296875" style="37" customWidth="1"/>
    <col min="7" max="7" width="2.453125" style="37" customWidth="1"/>
    <col min="8" max="8" width="19.81640625" style="37" customWidth="1"/>
    <col min="9" max="9" width="11" style="37" customWidth="1"/>
    <col min="10" max="11" width="11" style="37" bestFit="1" customWidth="1"/>
    <col min="12" max="12" width="11" style="37" customWidth="1"/>
    <col min="13" max="14" width="11.1796875" style="37" customWidth="1"/>
    <col min="15" max="16384" width="8.81640625" style="37"/>
  </cols>
  <sheetData>
    <row r="1" spans="1:19" ht="18" customHeight="1" x14ac:dyDescent="0.35">
      <c r="D1" s="35" t="s">
        <v>20</v>
      </c>
      <c r="J1" s="35" t="s">
        <v>21</v>
      </c>
      <c r="P1" s="35" t="s">
        <v>22</v>
      </c>
    </row>
    <row r="2" spans="1:19" ht="116" x14ac:dyDescent="0.35">
      <c r="D2" s="35" t="s">
        <v>201</v>
      </c>
      <c r="I2" s="42" t="s">
        <v>231</v>
      </c>
      <c r="J2" s="42" t="s">
        <v>232</v>
      </c>
      <c r="K2" s="42" t="s">
        <v>233</v>
      </c>
      <c r="L2" s="72" t="s">
        <v>292</v>
      </c>
      <c r="M2" s="52" t="s">
        <v>293</v>
      </c>
      <c r="N2" s="52"/>
      <c r="O2" s="42" t="s">
        <v>231</v>
      </c>
      <c r="P2" s="42" t="s">
        <v>232</v>
      </c>
      <c r="Q2" s="42" t="s">
        <v>233</v>
      </c>
      <c r="R2" s="72" t="s">
        <v>292</v>
      </c>
      <c r="S2" s="52" t="s">
        <v>293</v>
      </c>
    </row>
    <row r="3" spans="1:19" x14ac:dyDescent="0.35">
      <c r="H3" s="37" t="s">
        <v>23</v>
      </c>
      <c r="I3" s="38">
        <v>1</v>
      </c>
      <c r="J3" s="38">
        <v>1</v>
      </c>
      <c r="K3" s="38">
        <v>1</v>
      </c>
      <c r="L3" s="38">
        <v>1</v>
      </c>
      <c r="M3" s="38">
        <v>1</v>
      </c>
      <c r="N3" s="38"/>
      <c r="O3" s="38">
        <v>1</v>
      </c>
      <c r="P3" s="38">
        <v>1</v>
      </c>
      <c r="Q3" s="38">
        <v>1</v>
      </c>
      <c r="R3" s="38">
        <v>1</v>
      </c>
      <c r="S3" s="38">
        <v>1</v>
      </c>
    </row>
    <row r="4" spans="1:19" x14ac:dyDescent="0.35">
      <c r="B4" s="37" t="s">
        <v>201</v>
      </c>
      <c r="H4" s="37" t="s">
        <v>24</v>
      </c>
      <c r="I4" s="38">
        <v>0</v>
      </c>
      <c r="J4" s="38">
        <v>0</v>
      </c>
      <c r="K4" s="38">
        <v>0</v>
      </c>
      <c r="L4" s="38">
        <v>0</v>
      </c>
      <c r="M4" s="38">
        <v>0</v>
      </c>
      <c r="N4" s="38"/>
      <c r="O4" s="38">
        <v>0</v>
      </c>
      <c r="P4" s="38">
        <v>0</v>
      </c>
      <c r="Q4" s="38">
        <v>0</v>
      </c>
      <c r="R4" s="38">
        <v>0</v>
      </c>
      <c r="S4" s="38">
        <v>0</v>
      </c>
    </row>
    <row r="5" spans="1:19" x14ac:dyDescent="0.35">
      <c r="H5" s="37" t="s">
        <v>25</v>
      </c>
      <c r="I5" s="38">
        <v>1</v>
      </c>
      <c r="J5" s="38">
        <v>1</v>
      </c>
      <c r="K5" s="38">
        <v>1</v>
      </c>
      <c r="L5" s="38">
        <v>1</v>
      </c>
      <c r="M5" s="38">
        <v>0</v>
      </c>
      <c r="N5" s="38"/>
      <c r="O5" s="38">
        <v>1</v>
      </c>
      <c r="P5" s="38">
        <v>1</v>
      </c>
      <c r="Q5" s="38">
        <v>1</v>
      </c>
      <c r="R5" s="38">
        <v>1</v>
      </c>
      <c r="S5" s="38">
        <v>0</v>
      </c>
    </row>
    <row r="6" spans="1:19" s="39" customFormat="1" x14ac:dyDescent="0.35">
      <c r="A6" s="87"/>
      <c r="H6" s="39" t="s">
        <v>26</v>
      </c>
      <c r="I6" s="40" t="s">
        <v>49</v>
      </c>
      <c r="J6" s="71" t="s">
        <v>49</v>
      </c>
      <c r="K6" s="72" t="s">
        <v>49</v>
      </c>
      <c r="L6" s="72" t="s">
        <v>28</v>
      </c>
      <c r="M6" s="40" t="s">
        <v>27</v>
      </c>
      <c r="N6" s="40"/>
      <c r="O6" s="40" t="s">
        <v>49</v>
      </c>
      <c r="P6" s="71" t="s">
        <v>49</v>
      </c>
      <c r="Q6" s="72" t="s">
        <v>49</v>
      </c>
      <c r="R6" s="72" t="s">
        <v>28</v>
      </c>
      <c r="S6" s="40" t="s">
        <v>27</v>
      </c>
    </row>
    <row r="7" spans="1:19" x14ac:dyDescent="0.35">
      <c r="C7" s="52" t="s">
        <v>372</v>
      </c>
      <c r="D7" s="66" t="s">
        <v>373</v>
      </c>
      <c r="E7" s="66" t="s">
        <v>374</v>
      </c>
      <c r="F7" s="66"/>
      <c r="H7" s="40" t="s">
        <v>201</v>
      </c>
      <c r="J7" s="71"/>
      <c r="K7" s="72"/>
      <c r="L7" s="72"/>
      <c r="M7" s="51"/>
      <c r="N7" s="51"/>
    </row>
    <row r="8" spans="1:19" x14ac:dyDescent="0.35">
      <c r="A8" s="86" t="s">
        <v>50</v>
      </c>
      <c r="B8" t="s">
        <v>245</v>
      </c>
      <c r="C8" s="47">
        <f>AVERAGE(O8:Q8)</f>
        <v>0.53877965229224833</v>
      </c>
      <c r="D8" s="47">
        <f>+R8</f>
        <v>0.54835610358259601</v>
      </c>
      <c r="E8" s="47">
        <f>+S8</f>
        <v>0.13444441341385005</v>
      </c>
      <c r="F8"/>
      <c r="G8"/>
      <c r="H8"/>
      <c r="I8" s="84">
        <v>0.64447758669452804</v>
      </c>
      <c r="J8" s="84">
        <v>0.70635714411663497</v>
      </c>
      <c r="K8" s="84">
        <v>0.26550422606558199</v>
      </c>
      <c r="L8" s="84">
        <v>0.54835610358259601</v>
      </c>
      <c r="M8" s="84">
        <v>0.86555558658614995</v>
      </c>
      <c r="N8" s="67"/>
      <c r="O8" s="69">
        <f>IF(ISNUMBER(I8)=TRUE,O$5*(I8-O$4)/(O$3-O$4)+(1-O$5)*(1-(I8-O$4)/(O$3-O$4)),"..")</f>
        <v>0.64447758669452804</v>
      </c>
      <c r="P8" s="69">
        <f t="shared" ref="P8:S8" si="0">IF(ISNUMBER(J8)=TRUE,P$5*(J8-P$4)/(P$3-P$4)+(1-P$5)*(1-(J8-P$4)/(P$3-P$4)),"..")</f>
        <v>0.70635714411663497</v>
      </c>
      <c r="Q8" s="69">
        <f t="shared" si="0"/>
        <v>0.26550422606558199</v>
      </c>
      <c r="R8" s="69">
        <f t="shared" si="0"/>
        <v>0.54835610358259601</v>
      </c>
      <c r="S8" s="69">
        <f t="shared" si="0"/>
        <v>0.13444441341385005</v>
      </c>
    </row>
    <row r="9" spans="1:19" x14ac:dyDescent="0.35">
      <c r="A9" s="86" t="s">
        <v>51</v>
      </c>
      <c r="B9" t="s">
        <v>362</v>
      </c>
      <c r="C9" s="47">
        <f t="shared" ref="C9:C72" si="1">AVERAGE(O9:Q9)</f>
        <v>0.42557038972873301</v>
      </c>
      <c r="D9" s="47">
        <f t="shared" ref="D9:D72" si="2">+R9</f>
        <v>0.38871998858902401</v>
      </c>
      <c r="E9" s="47">
        <f t="shared" ref="E9:E72" si="3">+S9</f>
        <v>0.18197767701293899</v>
      </c>
      <c r="F9"/>
      <c r="G9"/>
      <c r="H9"/>
      <c r="I9" s="84">
        <v>0.46499979752245602</v>
      </c>
      <c r="J9" s="84">
        <v>0.55212045718149705</v>
      </c>
      <c r="K9" s="84">
        <v>0.25959091448224603</v>
      </c>
      <c r="L9" s="84">
        <v>0.38871998858902401</v>
      </c>
      <c r="M9" s="84">
        <v>0.81802232298706101</v>
      </c>
      <c r="N9" s="67"/>
      <c r="O9" s="69">
        <f t="shared" ref="O9:O72" si="4">IF(ISNUMBER(I9)=TRUE,O$5*(I9-O$4)/(O$3-O$4)+(1-O$5)*(1-(I9-O$4)/(O$3-O$4)),"..")</f>
        <v>0.46499979752245602</v>
      </c>
      <c r="P9" s="69">
        <f t="shared" ref="P9:P72" si="5">IF(ISNUMBER(J9)=TRUE,P$5*(J9-P$4)/(P$3-P$4)+(1-P$5)*(1-(J9-P$4)/(P$3-P$4)),"..")</f>
        <v>0.55212045718149705</v>
      </c>
      <c r="Q9" s="69">
        <f t="shared" ref="Q9:Q72" si="6">IF(ISNUMBER(K9)=TRUE,Q$5*(K9-Q$4)/(Q$3-Q$4)+(1-Q$5)*(1-(K9-Q$4)/(Q$3-Q$4)),"..")</f>
        <v>0.25959091448224603</v>
      </c>
      <c r="R9" s="69">
        <f t="shared" ref="R9:R72" si="7">IF(ISNUMBER(L9)=TRUE,R$5*(L9-R$4)/(R$3-R$4)+(1-R$5)*(1-(L9-R$4)/(R$3-R$4)),"..")</f>
        <v>0.38871998858902401</v>
      </c>
      <c r="S9" s="69">
        <f t="shared" ref="S9:S72" si="8">IF(ISNUMBER(M9)=TRUE,S$5*(M9-S$4)/(S$3-S$4)+(1-S$5)*(1-(M9-S$4)/(S$3-S$4)),"..")</f>
        <v>0.18197767701293899</v>
      </c>
    </row>
    <row r="10" spans="1:19" x14ac:dyDescent="0.35">
      <c r="A10" s="86" t="s">
        <v>52</v>
      </c>
      <c r="B10" t="s">
        <v>322</v>
      </c>
      <c r="C10" s="47">
        <f t="shared" si="1"/>
        <v>0.6969050867795431</v>
      </c>
      <c r="D10" s="47">
        <f t="shared" si="2"/>
        <v>0.87187806406282498</v>
      </c>
      <c r="E10" s="47">
        <f t="shared" si="3"/>
        <v>0.36674238690709005</v>
      </c>
      <c r="F10"/>
      <c r="G10"/>
      <c r="H10"/>
      <c r="I10" s="84">
        <v>0.68047273381072704</v>
      </c>
      <c r="J10" s="84">
        <v>0.84217044574261202</v>
      </c>
      <c r="K10" s="84">
        <v>0.56807208078529003</v>
      </c>
      <c r="L10" s="84">
        <v>0.87187806406282498</v>
      </c>
      <c r="M10" s="84">
        <v>0.63325761309290995</v>
      </c>
      <c r="N10" s="67"/>
      <c r="O10" s="69">
        <f t="shared" si="4"/>
        <v>0.68047273381072704</v>
      </c>
      <c r="P10" s="69">
        <f t="shared" si="5"/>
        <v>0.84217044574261202</v>
      </c>
      <c r="Q10" s="69">
        <f t="shared" si="6"/>
        <v>0.56807208078529003</v>
      </c>
      <c r="R10" s="69">
        <f t="shared" si="7"/>
        <v>0.87187806406282498</v>
      </c>
      <c r="S10" s="69">
        <f t="shared" si="8"/>
        <v>0.36674238690709005</v>
      </c>
    </row>
    <row r="11" spans="1:19" x14ac:dyDescent="0.35">
      <c r="A11" s="86" t="s">
        <v>53</v>
      </c>
      <c r="B11" t="s">
        <v>246</v>
      </c>
      <c r="C11" s="47">
        <f t="shared" si="1"/>
        <v>0.8873821532923003</v>
      </c>
      <c r="D11" s="47">
        <f t="shared" si="2"/>
        <v>0.72412993266797598</v>
      </c>
      <c r="E11" s="47">
        <f t="shared" si="3"/>
        <v>0.49470862325454401</v>
      </c>
      <c r="F11"/>
      <c r="G11"/>
      <c r="H11"/>
      <c r="I11" s="84">
        <v>0.88971842639723098</v>
      </c>
      <c r="J11" s="84">
        <v>0.88738907327085303</v>
      </c>
      <c r="K11" s="84">
        <v>0.885038960208817</v>
      </c>
      <c r="L11" s="84">
        <v>0.72412993266797598</v>
      </c>
      <c r="M11" s="84">
        <v>0.50529137674545599</v>
      </c>
      <c r="N11" s="67"/>
      <c r="O11" s="69">
        <f t="shared" si="4"/>
        <v>0.88971842639723098</v>
      </c>
      <c r="P11" s="69">
        <f t="shared" si="5"/>
        <v>0.88738907327085303</v>
      </c>
      <c r="Q11" s="69">
        <f t="shared" si="6"/>
        <v>0.885038960208817</v>
      </c>
      <c r="R11" s="69">
        <f t="shared" si="7"/>
        <v>0.72412993266797598</v>
      </c>
      <c r="S11" s="69">
        <f t="shared" si="8"/>
        <v>0.49470862325454401</v>
      </c>
    </row>
    <row r="12" spans="1:19" x14ac:dyDescent="0.35">
      <c r="A12" s="86" t="s">
        <v>54</v>
      </c>
      <c r="B12" t="s">
        <v>268</v>
      </c>
      <c r="C12" s="47">
        <f t="shared" si="1"/>
        <v>0.52934191494629268</v>
      </c>
      <c r="D12" s="47">
        <f t="shared" si="2"/>
        <v>0.47426826597607202</v>
      </c>
      <c r="E12" s="47">
        <f t="shared" si="3"/>
        <v>0.168917419149611</v>
      </c>
      <c r="F12"/>
      <c r="G12"/>
      <c r="H12"/>
      <c r="I12" s="84">
        <v>0.62825423016311199</v>
      </c>
      <c r="J12" s="84">
        <v>0.62687958048414005</v>
      </c>
      <c r="K12" s="84">
        <v>0.33289193419162599</v>
      </c>
      <c r="L12" s="84">
        <v>0.47426826597607202</v>
      </c>
      <c r="M12" s="84">
        <v>0.831082580850389</v>
      </c>
      <c r="N12" s="67"/>
      <c r="O12" s="69">
        <f t="shared" si="4"/>
        <v>0.62825423016311199</v>
      </c>
      <c r="P12" s="69">
        <f t="shared" si="5"/>
        <v>0.62687958048414005</v>
      </c>
      <c r="Q12" s="69">
        <f t="shared" si="6"/>
        <v>0.33289193419162599</v>
      </c>
      <c r="R12" s="69">
        <f t="shared" si="7"/>
        <v>0.47426826597607202</v>
      </c>
      <c r="S12" s="69">
        <f t="shared" si="8"/>
        <v>0.168917419149611</v>
      </c>
    </row>
    <row r="13" spans="1:19" x14ac:dyDescent="0.35">
      <c r="A13" s="86" t="s">
        <v>55</v>
      </c>
      <c r="B13" t="s">
        <v>304</v>
      </c>
      <c r="C13" s="47">
        <f t="shared" si="1"/>
        <v>0.93955928819747891</v>
      </c>
      <c r="D13" s="47">
        <f t="shared" si="2"/>
        <v>0.96636524510527599</v>
      </c>
      <c r="E13" s="47">
        <f t="shared" si="3"/>
        <v>0.93518275957623476</v>
      </c>
      <c r="F13"/>
      <c r="G13"/>
      <c r="H13"/>
      <c r="I13" s="84">
        <v>0.95648031524393196</v>
      </c>
      <c r="J13" s="84">
        <v>0.90890734549008301</v>
      </c>
      <c r="K13" s="84">
        <v>0.953290203858422</v>
      </c>
      <c r="L13" s="84">
        <v>0.96636524510527599</v>
      </c>
      <c r="M13" s="84">
        <v>6.4817240423765299E-2</v>
      </c>
      <c r="N13" s="68"/>
      <c r="O13" s="69">
        <f t="shared" si="4"/>
        <v>0.95648031524393196</v>
      </c>
      <c r="P13" s="69">
        <f t="shared" si="5"/>
        <v>0.90890734549008301</v>
      </c>
      <c r="Q13" s="69">
        <f t="shared" si="6"/>
        <v>0.953290203858422</v>
      </c>
      <c r="R13" s="69">
        <f t="shared" si="7"/>
        <v>0.96636524510527599</v>
      </c>
      <c r="S13" s="69">
        <f t="shared" si="8"/>
        <v>0.93518275957623476</v>
      </c>
    </row>
    <row r="14" spans="1:19" x14ac:dyDescent="0.35">
      <c r="A14" s="86" t="s">
        <v>56</v>
      </c>
      <c r="B14" t="s">
        <v>323</v>
      </c>
      <c r="C14" s="47">
        <f t="shared" si="1"/>
        <v>0.92467111372635402</v>
      </c>
      <c r="D14" s="47">
        <f t="shared" si="2"/>
        <v>0.92321071703354896</v>
      </c>
      <c r="E14" s="47">
        <f t="shared" si="3"/>
        <v>0.93367084190716765</v>
      </c>
      <c r="F14"/>
      <c r="G14"/>
      <c r="H14"/>
      <c r="I14" s="84">
        <v>0.959402949263511</v>
      </c>
      <c r="J14" s="84">
        <v>0.87395359720016097</v>
      </c>
      <c r="K14" s="84">
        <v>0.94065679471538999</v>
      </c>
      <c r="L14" s="84">
        <v>0.92321071703354896</v>
      </c>
      <c r="M14" s="84">
        <v>6.6329158092832394E-2</v>
      </c>
      <c r="N14" s="68"/>
      <c r="O14" s="69">
        <f t="shared" si="4"/>
        <v>0.959402949263511</v>
      </c>
      <c r="P14" s="69">
        <f t="shared" si="5"/>
        <v>0.87395359720016097</v>
      </c>
      <c r="Q14" s="69">
        <f t="shared" si="6"/>
        <v>0.94065679471538999</v>
      </c>
      <c r="R14" s="69">
        <f t="shared" si="7"/>
        <v>0.92321071703354896</v>
      </c>
      <c r="S14" s="69">
        <f t="shared" si="8"/>
        <v>0.93367084190716765</v>
      </c>
    </row>
    <row r="15" spans="1:19" x14ac:dyDescent="0.35">
      <c r="A15" s="86" t="s">
        <v>57</v>
      </c>
      <c r="B15" t="s">
        <v>269</v>
      </c>
      <c r="C15" s="47">
        <f t="shared" si="1"/>
        <v>0.1871224474826331</v>
      </c>
      <c r="D15" s="47">
        <f t="shared" si="2"/>
        <v>0.138122567252599</v>
      </c>
      <c r="E15" s="47">
        <f t="shared" si="3"/>
        <v>5.7003955087210012E-2</v>
      </c>
      <c r="F15"/>
      <c r="G15"/>
      <c r="H15"/>
      <c r="I15" s="84">
        <v>0.14549395772182699</v>
      </c>
      <c r="J15" s="84">
        <v>0.34509129106039099</v>
      </c>
      <c r="K15" s="84">
        <v>7.0782093665681306E-2</v>
      </c>
      <c r="L15" s="84">
        <v>0.138122567252599</v>
      </c>
      <c r="M15" s="84">
        <v>0.94299604491278999</v>
      </c>
      <c r="N15" s="68"/>
      <c r="O15" s="69">
        <f t="shared" si="4"/>
        <v>0.14549395772182699</v>
      </c>
      <c r="P15" s="69">
        <f t="shared" si="5"/>
        <v>0.34509129106039099</v>
      </c>
      <c r="Q15" s="69">
        <f t="shared" si="6"/>
        <v>7.0782093665681306E-2</v>
      </c>
      <c r="R15" s="69">
        <f t="shared" si="7"/>
        <v>0.138122567252599</v>
      </c>
      <c r="S15" s="69">
        <f t="shared" si="8"/>
        <v>5.7003955087210012E-2</v>
      </c>
    </row>
    <row r="16" spans="1:19" x14ac:dyDescent="0.35">
      <c r="A16" s="86" t="s">
        <v>58</v>
      </c>
      <c r="B16" t="s">
        <v>222</v>
      </c>
      <c r="C16" s="47">
        <f t="shared" si="1"/>
        <v>0.4281419262594906</v>
      </c>
      <c r="D16" s="47">
        <f t="shared" si="2"/>
        <v>0.25127892096973198</v>
      </c>
      <c r="E16" s="47">
        <f t="shared" si="3"/>
        <v>0.10413792027417201</v>
      </c>
      <c r="F16"/>
      <c r="G16"/>
      <c r="H16"/>
      <c r="I16" s="84">
        <v>0.649463081692082</v>
      </c>
      <c r="J16" s="84">
        <v>0.38110838852240603</v>
      </c>
      <c r="K16" s="84">
        <v>0.253854308563984</v>
      </c>
      <c r="L16" s="84">
        <v>0.25127892096973198</v>
      </c>
      <c r="M16" s="84">
        <v>0.89586207972582799</v>
      </c>
      <c r="N16" s="68"/>
      <c r="O16" s="69">
        <f t="shared" si="4"/>
        <v>0.649463081692082</v>
      </c>
      <c r="P16" s="69">
        <f t="shared" si="5"/>
        <v>0.38110838852240603</v>
      </c>
      <c r="Q16" s="69">
        <f t="shared" si="6"/>
        <v>0.253854308563984</v>
      </c>
      <c r="R16" s="69">
        <f t="shared" si="7"/>
        <v>0.25127892096973198</v>
      </c>
      <c r="S16" s="69">
        <f t="shared" si="8"/>
        <v>0.10413792027417201</v>
      </c>
    </row>
    <row r="17" spans="1:19" x14ac:dyDescent="0.35">
      <c r="A17" s="86" t="s">
        <v>59</v>
      </c>
      <c r="B17" t="s">
        <v>316</v>
      </c>
      <c r="C17" s="47">
        <f t="shared" si="1"/>
        <v>0.93668441924711565</v>
      </c>
      <c r="D17" s="47">
        <f t="shared" si="2"/>
        <v>0.93511493040044102</v>
      </c>
      <c r="E17" s="47">
        <f t="shared" si="3"/>
        <v>0.96279068577986249</v>
      </c>
      <c r="F17"/>
      <c r="G17"/>
      <c r="H17"/>
      <c r="I17" s="84">
        <v>0.97388319365994303</v>
      </c>
      <c r="J17" s="84">
        <v>0.87667532714151797</v>
      </c>
      <c r="K17" s="84">
        <v>0.95949473693988596</v>
      </c>
      <c r="L17" s="84">
        <v>0.93511493040044102</v>
      </c>
      <c r="M17" s="84">
        <v>3.7209314220137499E-2</v>
      </c>
      <c r="N17" s="68"/>
      <c r="O17" s="69">
        <f t="shared" si="4"/>
        <v>0.97388319365994303</v>
      </c>
      <c r="P17" s="69">
        <f t="shared" si="5"/>
        <v>0.87667532714151797</v>
      </c>
      <c r="Q17" s="69">
        <f t="shared" si="6"/>
        <v>0.95949473693988596</v>
      </c>
      <c r="R17" s="69">
        <f t="shared" si="7"/>
        <v>0.93511493040044102</v>
      </c>
      <c r="S17" s="69">
        <f t="shared" si="8"/>
        <v>0.96279068577986249</v>
      </c>
    </row>
    <row r="18" spans="1:19" x14ac:dyDescent="0.35">
      <c r="A18" s="86" t="s">
        <v>29</v>
      </c>
      <c r="B18" t="s">
        <v>202</v>
      </c>
      <c r="C18" s="47">
        <f t="shared" si="1"/>
        <v>0.80717120638256434</v>
      </c>
      <c r="D18" s="47">
        <f t="shared" si="2"/>
        <v>0.81681052763406403</v>
      </c>
      <c r="E18" s="47">
        <f t="shared" si="3"/>
        <v>0.54142781888705294</v>
      </c>
      <c r="F18"/>
      <c r="G18"/>
      <c r="H18"/>
      <c r="I18" s="84">
        <v>0.85514663581002204</v>
      </c>
      <c r="J18" s="84">
        <v>0.89480560583218904</v>
      </c>
      <c r="K18" s="84">
        <v>0.67156137750548195</v>
      </c>
      <c r="L18" s="84">
        <v>0.81681052763406403</v>
      </c>
      <c r="M18" s="84">
        <v>0.45857218111294701</v>
      </c>
      <c r="N18" s="68"/>
      <c r="O18" s="69">
        <f t="shared" si="4"/>
        <v>0.85514663581002204</v>
      </c>
      <c r="P18" s="69">
        <f t="shared" si="5"/>
        <v>0.89480560583218904</v>
      </c>
      <c r="Q18" s="69">
        <f t="shared" si="6"/>
        <v>0.67156137750548195</v>
      </c>
      <c r="R18" s="69">
        <f t="shared" si="7"/>
        <v>0.81681052763406403</v>
      </c>
      <c r="S18" s="69">
        <f t="shared" si="8"/>
        <v>0.54142781888705294</v>
      </c>
    </row>
    <row r="19" spans="1:19" x14ac:dyDescent="0.35">
      <c r="A19" s="86" t="s">
        <v>31</v>
      </c>
      <c r="B19" t="s">
        <v>230</v>
      </c>
      <c r="C19" s="47">
        <f t="shared" si="1"/>
        <v>0.7683791610271653</v>
      </c>
      <c r="D19" s="47">
        <f t="shared" si="2"/>
        <v>0.656274589132814</v>
      </c>
      <c r="E19" s="47">
        <f t="shared" si="3"/>
        <v>0.57002819466119492</v>
      </c>
      <c r="F19"/>
      <c r="G19"/>
      <c r="H19"/>
      <c r="I19" s="84">
        <v>0.85855038595194499</v>
      </c>
      <c r="J19" s="84">
        <v>0.81725573503603399</v>
      </c>
      <c r="K19" s="84">
        <v>0.62933136209351703</v>
      </c>
      <c r="L19" s="84">
        <v>0.656274589132814</v>
      </c>
      <c r="M19" s="84">
        <v>0.42997180533880502</v>
      </c>
      <c r="N19" s="43"/>
      <c r="O19" s="69">
        <f t="shared" si="4"/>
        <v>0.85855038595194499</v>
      </c>
      <c r="P19" s="69">
        <f t="shared" si="5"/>
        <v>0.81725573503603399</v>
      </c>
      <c r="Q19" s="69">
        <f t="shared" si="6"/>
        <v>0.62933136209351703</v>
      </c>
      <c r="R19" s="69">
        <f t="shared" si="7"/>
        <v>0.656274589132814</v>
      </c>
      <c r="S19" s="69">
        <f t="shared" si="8"/>
        <v>0.57002819466119492</v>
      </c>
    </row>
    <row r="20" spans="1:19" x14ac:dyDescent="0.35">
      <c r="A20" s="86" t="s">
        <v>60</v>
      </c>
      <c r="B20" t="s">
        <v>298</v>
      </c>
      <c r="C20" s="47">
        <f t="shared" si="1"/>
        <v>0.57419106409526899</v>
      </c>
      <c r="D20" s="47">
        <f t="shared" si="2"/>
        <v>0.30859468250758698</v>
      </c>
      <c r="E20" s="47">
        <f t="shared" si="3"/>
        <v>0.15727907139734099</v>
      </c>
      <c r="F20"/>
      <c r="G20"/>
      <c r="H20"/>
      <c r="I20" s="84">
        <v>0.69538355333449398</v>
      </c>
      <c r="J20" s="84">
        <v>0.737939980183005</v>
      </c>
      <c r="K20" s="84">
        <v>0.28924965876830799</v>
      </c>
      <c r="L20" s="84">
        <v>0.30859468250758698</v>
      </c>
      <c r="M20" s="84">
        <v>0.84272092860265901</v>
      </c>
      <c r="N20" s="43"/>
      <c r="O20" s="69">
        <f t="shared" si="4"/>
        <v>0.69538355333449398</v>
      </c>
      <c r="P20" s="69">
        <f t="shared" si="5"/>
        <v>0.737939980183005</v>
      </c>
      <c r="Q20" s="69">
        <f t="shared" si="6"/>
        <v>0.28924965876830799</v>
      </c>
      <c r="R20" s="69">
        <f t="shared" si="7"/>
        <v>0.30859468250758698</v>
      </c>
      <c r="S20" s="69">
        <f t="shared" si="8"/>
        <v>0.15727907139734099</v>
      </c>
    </row>
    <row r="21" spans="1:19" x14ac:dyDescent="0.35">
      <c r="A21" s="86" t="s">
        <v>61</v>
      </c>
      <c r="B21" t="s">
        <v>317</v>
      </c>
      <c r="C21" s="47">
        <f t="shared" si="1"/>
        <v>0.83138887168594111</v>
      </c>
      <c r="D21" s="47">
        <f t="shared" si="2"/>
        <v>0.85574993112730402</v>
      </c>
      <c r="E21" s="47">
        <f t="shared" si="3"/>
        <v>0.61600405584610196</v>
      </c>
      <c r="F21"/>
      <c r="G21"/>
      <c r="H21"/>
      <c r="I21" s="84">
        <v>0.84871888549196195</v>
      </c>
      <c r="J21" s="84">
        <v>0.85148882390055003</v>
      </c>
      <c r="K21" s="84">
        <v>0.79395890566531102</v>
      </c>
      <c r="L21" s="84">
        <v>0.85574993112730402</v>
      </c>
      <c r="M21" s="84">
        <v>0.38399594415389798</v>
      </c>
      <c r="N21" s="43"/>
      <c r="O21" s="69">
        <f t="shared" si="4"/>
        <v>0.84871888549196195</v>
      </c>
      <c r="P21" s="69">
        <f t="shared" si="5"/>
        <v>0.85148882390055003</v>
      </c>
      <c r="Q21" s="69">
        <f t="shared" si="6"/>
        <v>0.79395890566531102</v>
      </c>
      <c r="R21" s="69">
        <f t="shared" si="7"/>
        <v>0.85574993112730402</v>
      </c>
      <c r="S21" s="69">
        <f t="shared" si="8"/>
        <v>0.61600405584610196</v>
      </c>
    </row>
    <row r="22" spans="1:19" x14ac:dyDescent="0.35">
      <c r="A22" s="86" t="s">
        <v>62</v>
      </c>
      <c r="B22" t="s">
        <v>281</v>
      </c>
      <c r="C22" s="47">
        <f t="shared" si="1"/>
        <v>0.75695728543060836</v>
      </c>
      <c r="D22" s="47">
        <f t="shared" si="2"/>
        <v>0.62277404381891499</v>
      </c>
      <c r="E22" s="47">
        <f t="shared" si="3"/>
        <v>0.38882245783854397</v>
      </c>
      <c r="F22"/>
      <c r="G22"/>
      <c r="H22"/>
      <c r="I22" s="84">
        <v>0.75737646190149899</v>
      </c>
      <c r="J22" s="84">
        <v>0.850021123425449</v>
      </c>
      <c r="K22" s="84">
        <v>0.66347427096487699</v>
      </c>
      <c r="L22" s="84">
        <v>0.62277404381891499</v>
      </c>
      <c r="M22" s="84">
        <v>0.61117754216145603</v>
      </c>
      <c r="N22" s="43"/>
      <c r="O22" s="69">
        <f t="shared" si="4"/>
        <v>0.75737646190149899</v>
      </c>
      <c r="P22" s="69">
        <f t="shared" si="5"/>
        <v>0.850021123425449</v>
      </c>
      <c r="Q22" s="69">
        <f t="shared" si="6"/>
        <v>0.66347427096487699</v>
      </c>
      <c r="R22" s="69">
        <f t="shared" si="7"/>
        <v>0.62277404381891499</v>
      </c>
      <c r="S22" s="69">
        <f t="shared" si="8"/>
        <v>0.38882245783854397</v>
      </c>
    </row>
    <row r="23" spans="1:19" x14ac:dyDescent="0.35">
      <c r="A23" s="86" t="s">
        <v>63</v>
      </c>
      <c r="B23" t="s">
        <v>270</v>
      </c>
      <c r="C23" s="47">
        <f t="shared" si="1"/>
        <v>0.33574442055171438</v>
      </c>
      <c r="D23" s="47">
        <f t="shared" si="2"/>
        <v>0.22682125910377099</v>
      </c>
      <c r="E23" s="47">
        <f t="shared" si="3"/>
        <v>0.606314302492032</v>
      </c>
      <c r="F23"/>
      <c r="G23"/>
      <c r="H23"/>
      <c r="I23" s="84">
        <v>0.30196930522884602</v>
      </c>
      <c r="J23" s="84">
        <v>0.40674978124836803</v>
      </c>
      <c r="K23" s="84">
        <v>0.298514175177929</v>
      </c>
      <c r="L23" s="84">
        <v>0.22682125910377099</v>
      </c>
      <c r="M23" s="84">
        <v>0.393685697507968</v>
      </c>
      <c r="N23" s="43"/>
      <c r="O23" s="69">
        <f t="shared" si="4"/>
        <v>0.30196930522884602</v>
      </c>
      <c r="P23" s="69">
        <f t="shared" si="5"/>
        <v>0.40674978124836803</v>
      </c>
      <c r="Q23" s="69">
        <f t="shared" si="6"/>
        <v>0.298514175177929</v>
      </c>
      <c r="R23" s="69">
        <f t="shared" si="7"/>
        <v>0.22682125910377099</v>
      </c>
      <c r="S23" s="69">
        <f t="shared" si="8"/>
        <v>0.606314302492032</v>
      </c>
    </row>
    <row r="24" spans="1:19" x14ac:dyDescent="0.35">
      <c r="A24" s="86" t="s">
        <v>64</v>
      </c>
      <c r="B24" t="s">
        <v>243</v>
      </c>
      <c r="C24" s="47">
        <f t="shared" si="1"/>
        <v>0.76306892221961264</v>
      </c>
      <c r="D24" s="47">
        <f t="shared" si="2"/>
        <v>0.59700930638743699</v>
      </c>
      <c r="E24" s="47">
        <f t="shared" si="3"/>
        <v>0.37963400850748197</v>
      </c>
      <c r="F24"/>
      <c r="G24"/>
      <c r="H24"/>
      <c r="I24" s="84">
        <v>0.74213800190818002</v>
      </c>
      <c r="J24" s="84">
        <v>0.83764479602875996</v>
      </c>
      <c r="K24" s="84">
        <v>0.70942396872189795</v>
      </c>
      <c r="L24" s="84">
        <v>0.59700930638743699</v>
      </c>
      <c r="M24" s="84">
        <v>0.62036599149251803</v>
      </c>
      <c r="N24" s="43"/>
      <c r="O24" s="69">
        <f t="shared" si="4"/>
        <v>0.74213800190818002</v>
      </c>
      <c r="P24" s="69">
        <f t="shared" si="5"/>
        <v>0.83764479602875996</v>
      </c>
      <c r="Q24" s="69">
        <f t="shared" si="6"/>
        <v>0.70942396872189795</v>
      </c>
      <c r="R24" s="69">
        <f t="shared" si="7"/>
        <v>0.59700930638743699</v>
      </c>
      <c r="S24" s="69">
        <f t="shared" si="8"/>
        <v>0.37963400850748197</v>
      </c>
    </row>
    <row r="25" spans="1:19" x14ac:dyDescent="0.35">
      <c r="A25" s="86" t="s">
        <v>65</v>
      </c>
      <c r="B25" t="s">
        <v>239</v>
      </c>
      <c r="C25" s="47">
        <f t="shared" si="1"/>
        <v>0.93012477644055014</v>
      </c>
      <c r="D25" s="47">
        <f t="shared" si="2"/>
        <v>0.87417063091083302</v>
      </c>
      <c r="E25" s="47">
        <f t="shared" si="3"/>
        <v>0.58386199664804694</v>
      </c>
      <c r="F25"/>
      <c r="G25"/>
      <c r="H25"/>
      <c r="I25" s="84">
        <v>0.93043582954390502</v>
      </c>
      <c r="J25" s="84">
        <v>0.91486160753736201</v>
      </c>
      <c r="K25" s="84">
        <v>0.94507689224038305</v>
      </c>
      <c r="L25" s="84">
        <v>0.87417063091083302</v>
      </c>
      <c r="M25" s="84">
        <v>0.416138003351953</v>
      </c>
      <c r="N25" s="43"/>
      <c r="O25" s="69">
        <f t="shared" si="4"/>
        <v>0.93043582954390502</v>
      </c>
      <c r="P25" s="69">
        <f t="shared" si="5"/>
        <v>0.91486160753736201</v>
      </c>
      <c r="Q25" s="69">
        <f t="shared" si="6"/>
        <v>0.94507689224038305</v>
      </c>
      <c r="R25" s="69">
        <f t="shared" si="7"/>
        <v>0.87417063091083302</v>
      </c>
      <c r="S25" s="69">
        <f t="shared" si="8"/>
        <v>0.58386199664804694</v>
      </c>
    </row>
    <row r="26" spans="1:19" x14ac:dyDescent="0.35">
      <c r="A26" s="86" t="s">
        <v>66</v>
      </c>
      <c r="B26" t="s">
        <v>315</v>
      </c>
      <c r="C26" s="47">
        <f t="shared" si="1"/>
        <v>0.8376792548084443</v>
      </c>
      <c r="D26" s="47">
        <f t="shared" si="2"/>
        <v>0.90785995672354303</v>
      </c>
      <c r="E26" s="47">
        <f t="shared" si="3"/>
        <v>0.89878116543003705</v>
      </c>
      <c r="F26"/>
      <c r="G26"/>
      <c r="H26"/>
      <c r="I26" s="84">
        <v>0.82579723693409102</v>
      </c>
      <c r="J26" s="84">
        <v>0.86044690952001202</v>
      </c>
      <c r="K26" s="84">
        <v>0.82679361797122997</v>
      </c>
      <c r="L26" s="84">
        <v>0.90785995672354303</v>
      </c>
      <c r="M26" s="84">
        <v>0.101218834569963</v>
      </c>
      <c r="N26" s="43"/>
      <c r="O26" s="69">
        <f t="shared" si="4"/>
        <v>0.82579723693409102</v>
      </c>
      <c r="P26" s="69">
        <f t="shared" si="5"/>
        <v>0.86044690952001202</v>
      </c>
      <c r="Q26" s="69">
        <f t="shared" si="6"/>
        <v>0.82679361797122997</v>
      </c>
      <c r="R26" s="69">
        <f t="shared" si="7"/>
        <v>0.90785995672354303</v>
      </c>
      <c r="S26" s="69">
        <f t="shared" si="8"/>
        <v>0.89878116543003705</v>
      </c>
    </row>
    <row r="27" spans="1:19" x14ac:dyDescent="0.35">
      <c r="A27" s="86" t="s">
        <v>67</v>
      </c>
      <c r="B27" t="s">
        <v>253</v>
      </c>
      <c r="C27" s="47">
        <f t="shared" si="1"/>
        <v>0.72459025963355372</v>
      </c>
      <c r="D27" s="47">
        <f t="shared" si="2"/>
        <v>0.77794695348528597</v>
      </c>
      <c r="E27" s="47">
        <f t="shared" si="3"/>
        <v>0.84314653972273401</v>
      </c>
      <c r="F27"/>
      <c r="G27"/>
      <c r="H27"/>
      <c r="I27" s="84">
        <v>0.695698925737119</v>
      </c>
      <c r="J27" s="84">
        <v>0.65909364867902998</v>
      </c>
      <c r="K27" s="84">
        <v>0.81897820448451197</v>
      </c>
      <c r="L27" s="84">
        <v>0.77794695348528597</v>
      </c>
      <c r="M27" s="84">
        <v>0.15685346027726599</v>
      </c>
      <c r="N27" s="43"/>
      <c r="O27" s="69">
        <f t="shared" si="4"/>
        <v>0.695698925737119</v>
      </c>
      <c r="P27" s="69">
        <f t="shared" si="5"/>
        <v>0.65909364867902998</v>
      </c>
      <c r="Q27" s="69">
        <f t="shared" si="6"/>
        <v>0.81897820448451197</v>
      </c>
      <c r="R27" s="69">
        <f t="shared" si="7"/>
        <v>0.77794695348528597</v>
      </c>
      <c r="S27" s="69">
        <f t="shared" si="8"/>
        <v>0.84314653972273401</v>
      </c>
    </row>
    <row r="28" spans="1:19" x14ac:dyDescent="0.35">
      <c r="A28" s="86" t="s">
        <v>30</v>
      </c>
      <c r="B28" t="s">
        <v>203</v>
      </c>
      <c r="C28" s="47">
        <f t="shared" si="1"/>
        <v>0.83608720843935203</v>
      </c>
      <c r="D28" s="47">
        <f t="shared" si="2"/>
        <v>0.84408789727459799</v>
      </c>
      <c r="E28" s="47">
        <f t="shared" si="3"/>
        <v>0.84667426909800403</v>
      </c>
      <c r="F28"/>
      <c r="G28"/>
      <c r="H28"/>
      <c r="I28" s="84">
        <v>0.77932077166681701</v>
      </c>
      <c r="J28" s="84">
        <v>0.92312865509994702</v>
      </c>
      <c r="K28" s="84">
        <v>0.80581219855129205</v>
      </c>
      <c r="L28" s="84">
        <v>0.84408789727459799</v>
      </c>
      <c r="M28" s="84">
        <v>0.153325730901996</v>
      </c>
      <c r="N28" s="43"/>
      <c r="O28" s="69">
        <f t="shared" si="4"/>
        <v>0.77932077166681701</v>
      </c>
      <c r="P28" s="69">
        <f t="shared" si="5"/>
        <v>0.92312865509994702</v>
      </c>
      <c r="Q28" s="69">
        <f t="shared" si="6"/>
        <v>0.80581219855129205</v>
      </c>
      <c r="R28" s="69">
        <f t="shared" si="7"/>
        <v>0.84408789727459799</v>
      </c>
      <c r="S28" s="69">
        <f t="shared" si="8"/>
        <v>0.84667426909800403</v>
      </c>
    </row>
    <row r="29" spans="1:19" x14ac:dyDescent="0.35">
      <c r="A29" s="86" t="s">
        <v>68</v>
      </c>
      <c r="B29" t="s">
        <v>324</v>
      </c>
      <c r="C29" s="47">
        <f t="shared" si="1"/>
        <v>0.43187775350217267</v>
      </c>
      <c r="D29" s="47">
        <f t="shared" si="2"/>
        <v>0.45859032164089097</v>
      </c>
      <c r="E29" s="47">
        <f t="shared" si="3"/>
        <v>0.19716175608218101</v>
      </c>
      <c r="F29"/>
      <c r="G29"/>
      <c r="H29"/>
      <c r="I29" s="84">
        <v>0.70359251200665995</v>
      </c>
      <c r="J29" s="84">
        <v>0.59204074849985799</v>
      </c>
      <c r="K29" s="84">
        <v>0</v>
      </c>
      <c r="L29" s="84">
        <v>0.45859032164089097</v>
      </c>
      <c r="M29" s="84">
        <v>0.80283824391781899</v>
      </c>
      <c r="N29" s="43"/>
      <c r="O29" s="69">
        <f t="shared" si="4"/>
        <v>0.70359251200665995</v>
      </c>
      <c r="P29" s="69">
        <f t="shared" si="5"/>
        <v>0.59204074849985799</v>
      </c>
      <c r="Q29" s="69">
        <f t="shared" si="6"/>
        <v>0</v>
      </c>
      <c r="R29" s="69">
        <f t="shared" si="7"/>
        <v>0.45859032164089097</v>
      </c>
      <c r="S29" s="69">
        <f t="shared" si="8"/>
        <v>0.19716175608218101</v>
      </c>
    </row>
    <row r="30" spans="1:19" x14ac:dyDescent="0.35">
      <c r="A30" s="86" t="s">
        <v>69</v>
      </c>
      <c r="B30" t="s">
        <v>303</v>
      </c>
      <c r="C30" s="47">
        <f t="shared" si="1"/>
        <v>0.93669844026892768</v>
      </c>
      <c r="D30" s="47">
        <f t="shared" si="2"/>
        <v>0.93319253325525298</v>
      </c>
      <c r="E30" s="47">
        <f t="shared" si="3"/>
        <v>0.96899600112666595</v>
      </c>
      <c r="F30"/>
      <c r="G30"/>
      <c r="H30"/>
      <c r="I30" s="84">
        <v>0.94791504594661402</v>
      </c>
      <c r="J30" s="84">
        <v>0.91288500959839702</v>
      </c>
      <c r="K30" s="84">
        <v>0.94929526526177199</v>
      </c>
      <c r="L30" s="84">
        <v>0.93319253325525298</v>
      </c>
      <c r="M30" s="84">
        <v>3.1003998873334E-2</v>
      </c>
      <c r="N30" s="43"/>
      <c r="O30" s="69">
        <f t="shared" si="4"/>
        <v>0.94791504594661402</v>
      </c>
      <c r="P30" s="69">
        <f t="shared" si="5"/>
        <v>0.91288500959839702</v>
      </c>
      <c r="Q30" s="69">
        <f t="shared" si="6"/>
        <v>0.94929526526177199</v>
      </c>
      <c r="R30" s="69">
        <f t="shared" si="7"/>
        <v>0.93319253325525298</v>
      </c>
      <c r="S30" s="69">
        <f t="shared" si="8"/>
        <v>0.96899600112666595</v>
      </c>
    </row>
    <row r="31" spans="1:19" x14ac:dyDescent="0.35">
      <c r="A31" s="86" t="s">
        <v>70</v>
      </c>
      <c r="B31" t="s">
        <v>296</v>
      </c>
      <c r="C31" s="47">
        <f t="shared" si="1"/>
        <v>0.965850990653779</v>
      </c>
      <c r="D31" s="47">
        <f t="shared" si="2"/>
        <v>0.96177433591692296</v>
      </c>
      <c r="E31" s="47">
        <f t="shared" si="3"/>
        <v>0.97333086411711855</v>
      </c>
      <c r="F31"/>
      <c r="G31"/>
      <c r="H31"/>
      <c r="I31" s="84">
        <v>0.98309372443710497</v>
      </c>
      <c r="J31" s="84">
        <v>0.94288284655078902</v>
      </c>
      <c r="K31" s="84">
        <v>0.971576400973443</v>
      </c>
      <c r="L31" s="84">
        <v>0.96177433591692296</v>
      </c>
      <c r="M31" s="84">
        <v>2.66691358828814E-2</v>
      </c>
      <c r="N31" s="43"/>
      <c r="O31" s="69">
        <f t="shared" si="4"/>
        <v>0.98309372443710497</v>
      </c>
      <c r="P31" s="69">
        <f t="shared" si="5"/>
        <v>0.94288284655078902</v>
      </c>
      <c r="Q31" s="69">
        <f t="shared" si="6"/>
        <v>0.971576400973443</v>
      </c>
      <c r="R31" s="69">
        <f t="shared" si="7"/>
        <v>0.96177433591692296</v>
      </c>
      <c r="S31" s="69">
        <f t="shared" si="8"/>
        <v>0.97333086411711855</v>
      </c>
    </row>
    <row r="32" spans="1:19" x14ac:dyDescent="0.35">
      <c r="A32" s="86" t="s">
        <v>71</v>
      </c>
      <c r="B32" t="s">
        <v>305</v>
      </c>
      <c r="C32" s="47">
        <f t="shared" si="1"/>
        <v>0.93835967209260895</v>
      </c>
      <c r="D32" s="47">
        <f t="shared" si="2"/>
        <v>0.93093920280047104</v>
      </c>
      <c r="E32" s="47">
        <f t="shared" si="3"/>
        <v>0.91145935983577986</v>
      </c>
      <c r="F32"/>
      <c r="G32"/>
      <c r="H32"/>
      <c r="I32" s="84">
        <v>0.94182084915270403</v>
      </c>
      <c r="J32" s="84">
        <v>0.90029523225863395</v>
      </c>
      <c r="K32" s="84">
        <v>0.97296293486648899</v>
      </c>
      <c r="L32" s="84">
        <v>0.93093920280047104</v>
      </c>
      <c r="M32" s="84">
        <v>8.85406401642201E-2</v>
      </c>
      <c r="N32" s="43"/>
      <c r="O32" s="69">
        <f t="shared" si="4"/>
        <v>0.94182084915270403</v>
      </c>
      <c r="P32" s="69">
        <f t="shared" si="5"/>
        <v>0.90029523225863395</v>
      </c>
      <c r="Q32" s="69">
        <f t="shared" si="6"/>
        <v>0.97296293486648899</v>
      </c>
      <c r="R32" s="69">
        <f t="shared" si="7"/>
        <v>0.93093920280047104</v>
      </c>
      <c r="S32" s="69">
        <f t="shared" si="8"/>
        <v>0.91145935983577986</v>
      </c>
    </row>
    <row r="33" spans="1:19" x14ac:dyDescent="0.35">
      <c r="A33" s="86" t="s">
        <v>72</v>
      </c>
      <c r="B33" t="s">
        <v>311</v>
      </c>
      <c r="C33" s="47">
        <f t="shared" si="1"/>
        <v>9.8051701344236589E-2</v>
      </c>
      <c r="D33" s="47">
        <f t="shared" si="2"/>
        <v>0.21123731873447199</v>
      </c>
      <c r="E33" s="47">
        <f t="shared" si="3"/>
        <v>0.45260521251580799</v>
      </c>
      <c r="F33"/>
      <c r="G33"/>
      <c r="H33"/>
      <c r="I33" s="84">
        <v>0.21004515694575199</v>
      </c>
      <c r="J33" s="84">
        <v>8.4109947086957806E-2</v>
      </c>
      <c r="K33" s="84">
        <v>0</v>
      </c>
      <c r="L33" s="84">
        <v>0.21123731873447199</v>
      </c>
      <c r="M33" s="84">
        <v>0.54739478748419201</v>
      </c>
      <c r="N33" s="46"/>
      <c r="O33" s="69">
        <f t="shared" si="4"/>
        <v>0.21004515694575199</v>
      </c>
      <c r="P33" s="69">
        <f t="shared" si="5"/>
        <v>8.4109947086957806E-2</v>
      </c>
      <c r="Q33" s="69">
        <f t="shared" si="6"/>
        <v>0</v>
      </c>
      <c r="R33" s="69">
        <f t="shared" si="7"/>
        <v>0.21123731873447199</v>
      </c>
      <c r="S33" s="69">
        <f t="shared" si="8"/>
        <v>0.45260521251580799</v>
      </c>
    </row>
    <row r="34" spans="1:19" x14ac:dyDescent="0.35">
      <c r="A34" s="86" t="s">
        <v>73</v>
      </c>
      <c r="B34" t="s">
        <v>325</v>
      </c>
      <c r="C34" s="47">
        <f t="shared" si="1"/>
        <v>0.65511013965080933</v>
      </c>
      <c r="D34" s="47">
        <f t="shared" si="2"/>
        <v>0.61738392022599298</v>
      </c>
      <c r="E34" s="47">
        <f t="shared" si="3"/>
        <v>0.47482266212894497</v>
      </c>
      <c r="F34"/>
      <c r="G34"/>
      <c r="H34"/>
      <c r="I34" s="84">
        <v>0.68495257610700999</v>
      </c>
      <c r="J34" s="84">
        <v>0.73787517127862901</v>
      </c>
      <c r="K34" s="84">
        <v>0.542502671566789</v>
      </c>
      <c r="L34" s="84">
        <v>0.61738392022599298</v>
      </c>
      <c r="M34" s="84">
        <v>0.52517733787105503</v>
      </c>
      <c r="N34" s="46"/>
      <c r="O34" s="69">
        <f t="shared" si="4"/>
        <v>0.68495257610700999</v>
      </c>
      <c r="P34" s="69">
        <f t="shared" si="5"/>
        <v>0.73787517127862901</v>
      </c>
      <c r="Q34" s="69">
        <f t="shared" si="6"/>
        <v>0.542502671566789</v>
      </c>
      <c r="R34" s="69">
        <f t="shared" si="7"/>
        <v>0.61738392022599298</v>
      </c>
      <c r="S34" s="69">
        <f t="shared" si="8"/>
        <v>0.47482266212894497</v>
      </c>
    </row>
    <row r="35" spans="1:19" x14ac:dyDescent="0.35">
      <c r="A35" s="86" t="s">
        <v>74</v>
      </c>
      <c r="B35" t="s">
        <v>223</v>
      </c>
      <c r="C35" s="47">
        <f t="shared" si="1"/>
        <v>0.52003283014490909</v>
      </c>
      <c r="D35" s="47">
        <f t="shared" si="2"/>
        <v>0.34845280600330297</v>
      </c>
      <c r="E35" s="47">
        <f t="shared" si="3"/>
        <v>7.2493474229168964E-2</v>
      </c>
      <c r="F35"/>
      <c r="G35"/>
      <c r="H35"/>
      <c r="I35" s="84">
        <v>0.70927477011461904</v>
      </c>
      <c r="J35" s="84">
        <v>0.62983190477420403</v>
      </c>
      <c r="K35" s="84">
        <v>0.220991815545904</v>
      </c>
      <c r="L35" s="84">
        <v>0.34845280600330297</v>
      </c>
      <c r="M35" s="84">
        <v>0.92750652577083104</v>
      </c>
      <c r="N35" s="46"/>
      <c r="O35" s="69">
        <f t="shared" si="4"/>
        <v>0.70927477011461904</v>
      </c>
      <c r="P35" s="69">
        <f t="shared" si="5"/>
        <v>0.62983190477420403</v>
      </c>
      <c r="Q35" s="69">
        <f t="shared" si="6"/>
        <v>0.220991815545904</v>
      </c>
      <c r="R35" s="69">
        <f t="shared" si="7"/>
        <v>0.34845280600330297</v>
      </c>
      <c r="S35" s="69">
        <f t="shared" si="8"/>
        <v>7.2493474229168964E-2</v>
      </c>
    </row>
    <row r="36" spans="1:19" x14ac:dyDescent="0.35">
      <c r="A36" s="86" t="s">
        <v>220</v>
      </c>
      <c r="B36" t="s">
        <v>433</v>
      </c>
      <c r="C36" s="47">
        <f t="shared" si="1"/>
        <v>0.4297317304014277</v>
      </c>
      <c r="D36" s="47">
        <f t="shared" si="2"/>
        <v>0.25232076639165602</v>
      </c>
      <c r="E36" s="47">
        <f t="shared" si="3"/>
        <v>8.1030978662327002E-2</v>
      </c>
      <c r="F36"/>
      <c r="G36"/>
      <c r="H36"/>
      <c r="I36" s="84">
        <v>0.622881408854146</v>
      </c>
      <c r="J36" s="84">
        <v>0.45411914121150598</v>
      </c>
      <c r="K36" s="84">
        <v>0.21219464113863101</v>
      </c>
      <c r="L36" s="84">
        <v>0.25232076639165602</v>
      </c>
      <c r="M36" s="84">
        <v>0.918969021337673</v>
      </c>
      <c r="N36" s="46"/>
      <c r="O36" s="69">
        <f t="shared" si="4"/>
        <v>0.622881408854146</v>
      </c>
      <c r="P36" s="69">
        <f t="shared" si="5"/>
        <v>0.45411914121150598</v>
      </c>
      <c r="Q36" s="69">
        <f t="shared" si="6"/>
        <v>0.21219464113863101</v>
      </c>
      <c r="R36" s="69">
        <f t="shared" si="7"/>
        <v>0.25232076639165602</v>
      </c>
      <c r="S36" s="69">
        <f t="shared" si="8"/>
        <v>8.1030978662327002E-2</v>
      </c>
    </row>
    <row r="37" spans="1:19" x14ac:dyDescent="0.35">
      <c r="A37" s="86" t="s">
        <v>75</v>
      </c>
      <c r="B37" t="s">
        <v>434</v>
      </c>
      <c r="C37" s="47">
        <f t="shared" si="1"/>
        <v>0.37038926885385332</v>
      </c>
      <c r="D37" s="47">
        <f t="shared" si="2"/>
        <v>0.25136009959913702</v>
      </c>
      <c r="E37" s="47">
        <f t="shared" si="3"/>
        <v>0.27318969253242797</v>
      </c>
      <c r="F37"/>
      <c r="G37"/>
      <c r="H37"/>
      <c r="I37" s="84">
        <v>0.42860237681292401</v>
      </c>
      <c r="J37" s="84">
        <v>0.48049399822456601</v>
      </c>
      <c r="K37" s="84">
        <v>0.20207143152407001</v>
      </c>
      <c r="L37" s="84">
        <v>0.25136009959913702</v>
      </c>
      <c r="M37" s="84">
        <v>0.72681030746757203</v>
      </c>
      <c r="N37" s="46"/>
      <c r="O37" s="69">
        <f t="shared" si="4"/>
        <v>0.42860237681292401</v>
      </c>
      <c r="P37" s="69">
        <f t="shared" si="5"/>
        <v>0.48049399822456601</v>
      </c>
      <c r="Q37" s="69">
        <f t="shared" si="6"/>
        <v>0.20207143152407001</v>
      </c>
      <c r="R37" s="69">
        <f t="shared" si="7"/>
        <v>0.25136009959913702</v>
      </c>
      <c r="S37" s="69">
        <f t="shared" si="8"/>
        <v>0.27318969253242797</v>
      </c>
    </row>
    <row r="38" spans="1:19" x14ac:dyDescent="0.35">
      <c r="A38" s="86" t="s">
        <v>76</v>
      </c>
      <c r="B38" t="s">
        <v>237</v>
      </c>
      <c r="C38" s="47">
        <f t="shared" si="1"/>
        <v>0.80637073436982243</v>
      </c>
      <c r="D38" s="47">
        <f t="shared" si="2"/>
        <v>0.76074410044565</v>
      </c>
      <c r="E38" s="47">
        <f t="shared" si="3"/>
        <v>0.46115268036152501</v>
      </c>
      <c r="F38"/>
      <c r="G38"/>
      <c r="H38"/>
      <c r="I38" s="84">
        <v>0.84302415370088302</v>
      </c>
      <c r="J38" s="84">
        <v>0.87818090117912495</v>
      </c>
      <c r="K38" s="84">
        <v>0.69790714822945898</v>
      </c>
      <c r="L38" s="84">
        <v>0.76074410044565</v>
      </c>
      <c r="M38" s="84">
        <v>0.53884731963847499</v>
      </c>
      <c r="N38" s="46"/>
      <c r="O38" s="69">
        <f t="shared" si="4"/>
        <v>0.84302415370088302</v>
      </c>
      <c r="P38" s="69">
        <f t="shared" si="5"/>
        <v>0.87818090117912495</v>
      </c>
      <c r="Q38" s="69">
        <f t="shared" si="6"/>
        <v>0.69790714822945898</v>
      </c>
      <c r="R38" s="69">
        <f t="shared" si="7"/>
        <v>0.76074410044565</v>
      </c>
      <c r="S38" s="69">
        <f t="shared" si="8"/>
        <v>0.46115268036152501</v>
      </c>
    </row>
    <row r="39" spans="1:19" x14ac:dyDescent="0.35">
      <c r="A39" s="86" t="s">
        <v>77</v>
      </c>
      <c r="B39" t="s">
        <v>326</v>
      </c>
      <c r="C39" s="47">
        <f t="shared" si="1"/>
        <v>0.75301541227387003</v>
      </c>
      <c r="D39" s="47">
        <f t="shared" si="2"/>
        <v>0.65360429012173105</v>
      </c>
      <c r="E39" s="47">
        <f t="shared" si="3"/>
        <v>0.33894068733175597</v>
      </c>
      <c r="F39"/>
      <c r="G39"/>
      <c r="H39"/>
      <c r="I39" s="84">
        <v>0.78489102382443698</v>
      </c>
      <c r="J39" s="84">
        <v>0.83675297139779403</v>
      </c>
      <c r="K39" s="84">
        <v>0.63740224159937897</v>
      </c>
      <c r="L39" s="84">
        <v>0.65360429012173105</v>
      </c>
      <c r="M39" s="84">
        <v>0.66105931266824403</v>
      </c>
      <c r="N39" s="46"/>
      <c r="O39" s="69">
        <f t="shared" si="4"/>
        <v>0.78489102382443698</v>
      </c>
      <c r="P39" s="69">
        <f t="shared" si="5"/>
        <v>0.83675297139779403</v>
      </c>
      <c r="Q39" s="69">
        <f t="shared" si="6"/>
        <v>0.63740224159937897</v>
      </c>
      <c r="R39" s="69">
        <f t="shared" si="7"/>
        <v>0.65360429012173105</v>
      </c>
      <c r="S39" s="69">
        <f t="shared" si="8"/>
        <v>0.33894068733175597</v>
      </c>
    </row>
    <row r="40" spans="1:19" x14ac:dyDescent="0.35">
      <c r="A40" s="86" t="s">
        <v>32</v>
      </c>
      <c r="B40" t="s">
        <v>204</v>
      </c>
      <c r="C40" s="47">
        <f t="shared" si="1"/>
        <v>0.92083968633976265</v>
      </c>
      <c r="D40" s="47">
        <f t="shared" si="2"/>
        <v>0.88207983649979804</v>
      </c>
      <c r="E40" s="47">
        <f t="shared" si="3"/>
        <v>0.79886554422598699</v>
      </c>
      <c r="F40"/>
      <c r="G40"/>
      <c r="H40"/>
      <c r="I40" s="84">
        <v>0.936414244621252</v>
      </c>
      <c r="J40" s="84">
        <v>0.92805794368174599</v>
      </c>
      <c r="K40" s="84">
        <v>0.89804687071628997</v>
      </c>
      <c r="L40" s="84">
        <v>0.88207983649979804</v>
      </c>
      <c r="M40" s="84">
        <v>0.20113445577401301</v>
      </c>
      <c r="N40" s="46"/>
      <c r="O40" s="69">
        <f t="shared" si="4"/>
        <v>0.936414244621252</v>
      </c>
      <c r="P40" s="69">
        <f t="shared" si="5"/>
        <v>0.92805794368174599</v>
      </c>
      <c r="Q40" s="69">
        <f t="shared" si="6"/>
        <v>0.89804687071628997</v>
      </c>
      <c r="R40" s="69">
        <f t="shared" si="7"/>
        <v>0.88207983649979804</v>
      </c>
      <c r="S40" s="69">
        <f t="shared" si="8"/>
        <v>0.79886554422598699</v>
      </c>
    </row>
    <row r="41" spans="1:19" x14ac:dyDescent="0.35">
      <c r="A41" s="86" t="s">
        <v>78</v>
      </c>
      <c r="B41" t="s">
        <v>256</v>
      </c>
      <c r="C41" s="47">
        <f t="shared" si="1"/>
        <v>0.95569237218842795</v>
      </c>
      <c r="D41" s="47">
        <f t="shared" si="2"/>
        <v>0.94530625123401701</v>
      </c>
      <c r="E41" s="47">
        <f t="shared" si="3"/>
        <v>0.84947702370693001</v>
      </c>
      <c r="F41"/>
      <c r="G41"/>
      <c r="H41"/>
      <c r="I41" s="84">
        <v>0.95033860647551704</v>
      </c>
      <c r="J41" s="84">
        <v>0.94806358893334097</v>
      </c>
      <c r="K41" s="84">
        <v>0.96867492115642595</v>
      </c>
      <c r="L41" s="84">
        <v>0.94530625123401701</v>
      </c>
      <c r="M41" s="84">
        <v>0.15052297629306999</v>
      </c>
      <c r="N41" s="46"/>
      <c r="O41" s="69">
        <f t="shared" si="4"/>
        <v>0.95033860647551704</v>
      </c>
      <c r="P41" s="69">
        <f t="shared" si="5"/>
        <v>0.94806358893334097</v>
      </c>
      <c r="Q41" s="69">
        <f t="shared" si="6"/>
        <v>0.96867492115642595</v>
      </c>
      <c r="R41" s="69">
        <f t="shared" si="7"/>
        <v>0.94530625123401701</v>
      </c>
      <c r="S41" s="69">
        <f t="shared" si="8"/>
        <v>0.84947702370693001</v>
      </c>
    </row>
    <row r="42" spans="1:19" x14ac:dyDescent="0.35">
      <c r="A42" s="86" t="s">
        <v>79</v>
      </c>
      <c r="B42" t="s">
        <v>282</v>
      </c>
      <c r="C42" s="47">
        <f t="shared" si="1"/>
        <v>0.16912954727500637</v>
      </c>
      <c r="D42" s="47">
        <f t="shared" si="2"/>
        <v>0.204423009702874</v>
      </c>
      <c r="E42" s="47">
        <f t="shared" si="3"/>
        <v>0.55399430890883505</v>
      </c>
      <c r="F42"/>
      <c r="G42"/>
      <c r="H42"/>
      <c r="I42" s="84">
        <v>7.2653280100217099E-2</v>
      </c>
      <c r="J42" s="84">
        <v>4.6729576653413998E-2</v>
      </c>
      <c r="K42" s="84">
        <v>0.388005785071388</v>
      </c>
      <c r="L42" s="84">
        <v>0.204423009702874</v>
      </c>
      <c r="M42" s="84">
        <v>0.446005691091165</v>
      </c>
      <c r="N42" s="46"/>
      <c r="O42" s="69">
        <f t="shared" si="4"/>
        <v>7.2653280100217099E-2</v>
      </c>
      <c r="P42" s="69">
        <f t="shared" si="5"/>
        <v>4.6729576653413998E-2</v>
      </c>
      <c r="Q42" s="69">
        <f t="shared" si="6"/>
        <v>0.388005785071388</v>
      </c>
      <c r="R42" s="69">
        <f t="shared" si="7"/>
        <v>0.204423009702874</v>
      </c>
      <c r="S42" s="69">
        <f t="shared" si="8"/>
        <v>0.55399430890883505</v>
      </c>
    </row>
    <row r="43" spans="1:19" x14ac:dyDescent="0.35">
      <c r="A43" s="86" t="s">
        <v>80</v>
      </c>
      <c r="B43" t="s">
        <v>327</v>
      </c>
      <c r="C43" s="47">
        <f t="shared" si="1"/>
        <v>0.89958689471724462</v>
      </c>
      <c r="D43" s="47">
        <f t="shared" si="2"/>
        <v>0.856139070149184</v>
      </c>
      <c r="E43" s="47">
        <f t="shared" si="3"/>
        <v>0.77258742991748197</v>
      </c>
      <c r="F43"/>
      <c r="G43"/>
      <c r="H43"/>
      <c r="I43" s="84">
        <v>0.92929403046586601</v>
      </c>
      <c r="J43" s="84">
        <v>0.87729694938545999</v>
      </c>
      <c r="K43" s="84">
        <v>0.89216970430040798</v>
      </c>
      <c r="L43" s="84">
        <v>0.856139070149184</v>
      </c>
      <c r="M43" s="84">
        <v>0.227412570082518</v>
      </c>
      <c r="N43" s="46"/>
      <c r="O43" s="69">
        <f t="shared" si="4"/>
        <v>0.92929403046586601</v>
      </c>
      <c r="P43" s="69">
        <f t="shared" si="5"/>
        <v>0.87729694938545999</v>
      </c>
      <c r="Q43" s="69">
        <f t="shared" si="6"/>
        <v>0.89216970430040798</v>
      </c>
      <c r="R43" s="69">
        <f t="shared" si="7"/>
        <v>0.856139070149184</v>
      </c>
      <c r="S43" s="69">
        <f t="shared" si="8"/>
        <v>0.77258742991748197</v>
      </c>
    </row>
    <row r="44" spans="1:19" x14ac:dyDescent="0.35">
      <c r="A44" s="86" t="s">
        <v>81</v>
      </c>
      <c r="B44" t="s">
        <v>328</v>
      </c>
      <c r="C44" s="47">
        <f t="shared" si="1"/>
        <v>0.9331949380795197</v>
      </c>
      <c r="D44" s="47">
        <f t="shared" si="2"/>
        <v>0.903629121938195</v>
      </c>
      <c r="E44" s="47">
        <f t="shared" si="3"/>
        <v>0.72994447291713405</v>
      </c>
      <c r="F44"/>
      <c r="G44"/>
      <c r="H44"/>
      <c r="I44" s="84">
        <v>0.93802015126972604</v>
      </c>
      <c r="J44" s="84">
        <v>0.89965632583490296</v>
      </c>
      <c r="K44" s="84">
        <v>0.96190833713392998</v>
      </c>
      <c r="L44" s="84">
        <v>0.903629121938195</v>
      </c>
      <c r="M44" s="84">
        <v>0.27005552708286601</v>
      </c>
      <c r="N44" s="46"/>
      <c r="O44" s="69">
        <f t="shared" si="4"/>
        <v>0.93802015126972604</v>
      </c>
      <c r="P44" s="69">
        <f t="shared" si="5"/>
        <v>0.89965632583490296</v>
      </c>
      <c r="Q44" s="69">
        <f t="shared" si="6"/>
        <v>0.96190833713392998</v>
      </c>
      <c r="R44" s="69">
        <f t="shared" si="7"/>
        <v>0.903629121938195</v>
      </c>
      <c r="S44" s="69">
        <f t="shared" si="8"/>
        <v>0.72994447291713405</v>
      </c>
    </row>
    <row r="45" spans="1:19" x14ac:dyDescent="0.35">
      <c r="A45" s="86" t="s">
        <v>82</v>
      </c>
      <c r="B45" t="s">
        <v>306</v>
      </c>
      <c r="C45" s="47">
        <f t="shared" si="1"/>
        <v>0.94183201428536167</v>
      </c>
      <c r="D45" s="47">
        <f t="shared" si="2"/>
        <v>0.95717531852486704</v>
      </c>
      <c r="E45" s="47">
        <f t="shared" si="3"/>
        <v>0.95840426457546102</v>
      </c>
      <c r="F45"/>
      <c r="G45"/>
      <c r="H45"/>
      <c r="I45" s="84">
        <v>0.97120948085471004</v>
      </c>
      <c r="J45" s="84">
        <v>0.89851219395951099</v>
      </c>
      <c r="K45" s="84">
        <v>0.955774368041864</v>
      </c>
      <c r="L45" s="84">
        <v>0.95717531852486704</v>
      </c>
      <c r="M45" s="84">
        <v>4.1595735424539003E-2</v>
      </c>
      <c r="N45" s="46"/>
      <c r="O45" s="69">
        <f t="shared" si="4"/>
        <v>0.97120948085471004</v>
      </c>
      <c r="P45" s="69">
        <f t="shared" si="5"/>
        <v>0.89851219395951099</v>
      </c>
      <c r="Q45" s="69">
        <f t="shared" si="6"/>
        <v>0.955774368041864</v>
      </c>
      <c r="R45" s="69">
        <f t="shared" si="7"/>
        <v>0.95717531852486704</v>
      </c>
      <c r="S45" s="69">
        <f t="shared" si="8"/>
        <v>0.95840426457546102</v>
      </c>
    </row>
    <row r="46" spans="1:19" x14ac:dyDescent="0.35">
      <c r="A46" s="86" t="s">
        <v>83</v>
      </c>
      <c r="B46" t="s">
        <v>363</v>
      </c>
      <c r="C46" s="47">
        <f t="shared" si="1"/>
        <v>0.35366344426190799</v>
      </c>
      <c r="D46" s="47">
        <f t="shared" si="2"/>
        <v>0.32886595228936299</v>
      </c>
      <c r="E46" s="47">
        <f t="shared" si="3"/>
        <v>0.26855926754945503</v>
      </c>
      <c r="F46"/>
      <c r="G46"/>
      <c r="H46"/>
      <c r="I46" s="84">
        <v>0.25409682958443203</v>
      </c>
      <c r="J46" s="84">
        <v>0.53079257320408002</v>
      </c>
      <c r="K46" s="84">
        <v>0.27610092999721197</v>
      </c>
      <c r="L46" s="84">
        <v>0.32886595228936299</v>
      </c>
      <c r="M46" s="84">
        <v>0.73144073245054497</v>
      </c>
      <c r="N46" s="46"/>
      <c r="O46" s="69">
        <f t="shared" si="4"/>
        <v>0.25409682958443203</v>
      </c>
      <c r="P46" s="69">
        <f t="shared" si="5"/>
        <v>0.53079257320408002</v>
      </c>
      <c r="Q46" s="69">
        <f t="shared" si="6"/>
        <v>0.27610092999721197</v>
      </c>
      <c r="R46" s="69">
        <f t="shared" si="7"/>
        <v>0.32886595228936299</v>
      </c>
      <c r="S46" s="69">
        <f t="shared" si="8"/>
        <v>0.26855926754945503</v>
      </c>
    </row>
    <row r="47" spans="1:19" x14ac:dyDescent="0.35">
      <c r="A47" s="86" t="s">
        <v>84</v>
      </c>
      <c r="B47" t="s">
        <v>318</v>
      </c>
      <c r="C47" s="47">
        <f t="shared" si="1"/>
        <v>0.95553975367390265</v>
      </c>
      <c r="D47" s="47">
        <f t="shared" si="2"/>
        <v>0.97551859591159995</v>
      </c>
      <c r="E47" s="47">
        <f t="shared" si="3"/>
        <v>0.98996884212413716</v>
      </c>
      <c r="F47"/>
      <c r="G47"/>
      <c r="H47"/>
      <c r="I47" s="84">
        <v>0.97483888556794696</v>
      </c>
      <c r="J47" s="84">
        <v>0.92064193279848205</v>
      </c>
      <c r="K47" s="84">
        <v>0.97113844265527904</v>
      </c>
      <c r="L47" s="84">
        <v>0.97551859591159995</v>
      </c>
      <c r="M47" s="84">
        <v>1.00311578758628E-2</v>
      </c>
      <c r="N47" s="46"/>
      <c r="O47" s="69">
        <f t="shared" si="4"/>
        <v>0.97483888556794696</v>
      </c>
      <c r="P47" s="69">
        <f t="shared" si="5"/>
        <v>0.92064193279848205</v>
      </c>
      <c r="Q47" s="69">
        <f t="shared" si="6"/>
        <v>0.97113844265527904</v>
      </c>
      <c r="R47" s="69">
        <f t="shared" si="7"/>
        <v>0.97551859591159995</v>
      </c>
      <c r="S47" s="69">
        <f t="shared" si="8"/>
        <v>0.98996884212413716</v>
      </c>
    </row>
    <row r="48" spans="1:19" x14ac:dyDescent="0.35">
      <c r="A48" s="86" t="s">
        <v>85</v>
      </c>
      <c r="B48" t="s">
        <v>312</v>
      </c>
      <c r="C48" s="47">
        <f t="shared" si="1"/>
        <v>0.80619197243093865</v>
      </c>
      <c r="D48" s="47">
        <f t="shared" si="2"/>
        <v>0.52567920274603197</v>
      </c>
      <c r="E48" s="47">
        <f t="shared" si="3"/>
        <v>0.18835362684350898</v>
      </c>
      <c r="F48"/>
      <c r="G48"/>
      <c r="H48"/>
      <c r="I48" s="84">
        <v>0.87893656781609997</v>
      </c>
      <c r="J48" s="84">
        <v>0.89391164815801205</v>
      </c>
      <c r="K48" s="84">
        <v>0.64572770131870405</v>
      </c>
      <c r="L48" s="84">
        <v>0.52567920274603197</v>
      </c>
      <c r="M48" s="84">
        <v>0.81164637315649102</v>
      </c>
      <c r="N48" s="46"/>
      <c r="O48" s="69">
        <f t="shared" si="4"/>
        <v>0.87893656781609997</v>
      </c>
      <c r="P48" s="69">
        <f t="shared" si="5"/>
        <v>0.89391164815801205</v>
      </c>
      <c r="Q48" s="69">
        <f t="shared" si="6"/>
        <v>0.64572770131870405</v>
      </c>
      <c r="R48" s="69">
        <f t="shared" si="7"/>
        <v>0.52567920274603197</v>
      </c>
      <c r="S48" s="69">
        <f t="shared" si="8"/>
        <v>0.18835362684350898</v>
      </c>
    </row>
    <row r="49" spans="1:19" x14ac:dyDescent="0.35">
      <c r="A49" s="86" t="s">
        <v>86</v>
      </c>
      <c r="B49" t="s">
        <v>226</v>
      </c>
      <c r="C49" s="47">
        <f t="shared" si="1"/>
        <v>0.50621372873933035</v>
      </c>
      <c r="D49" s="47">
        <f t="shared" si="2"/>
        <v>0.336492330396651</v>
      </c>
      <c r="E49" s="47">
        <f t="shared" si="3"/>
        <v>0.42021594540273399</v>
      </c>
      <c r="F49"/>
      <c r="G49"/>
      <c r="H49"/>
      <c r="I49" s="84">
        <v>0.67581931539292694</v>
      </c>
      <c r="J49" s="84">
        <v>0.47298788938535202</v>
      </c>
      <c r="K49" s="84">
        <v>0.36983398143971202</v>
      </c>
      <c r="L49" s="84">
        <v>0.336492330396651</v>
      </c>
      <c r="M49" s="84">
        <v>0.57978405459726601</v>
      </c>
      <c r="N49" s="46"/>
      <c r="O49" s="69">
        <f t="shared" si="4"/>
        <v>0.67581931539292694</v>
      </c>
      <c r="P49" s="69">
        <f t="shared" si="5"/>
        <v>0.47298788938535202</v>
      </c>
      <c r="Q49" s="69">
        <f t="shared" si="6"/>
        <v>0.36983398143971202</v>
      </c>
      <c r="R49" s="69">
        <f t="shared" si="7"/>
        <v>0.336492330396651</v>
      </c>
      <c r="S49" s="69">
        <f t="shared" si="8"/>
        <v>0.42021594540273399</v>
      </c>
    </row>
    <row r="50" spans="1:19" x14ac:dyDescent="0.35">
      <c r="A50" s="86" t="s">
        <v>87</v>
      </c>
      <c r="B50" t="s">
        <v>329</v>
      </c>
      <c r="C50" s="47">
        <f t="shared" si="1"/>
        <v>0.76571788934943996</v>
      </c>
      <c r="D50" s="47">
        <f t="shared" si="2"/>
        <v>0.43480073836662703</v>
      </c>
      <c r="E50" s="47">
        <f t="shared" si="3"/>
        <v>0.46796527727390502</v>
      </c>
      <c r="F50"/>
      <c r="G50"/>
      <c r="H50"/>
      <c r="I50" s="84">
        <v>0.78335923386877104</v>
      </c>
      <c r="J50" s="84">
        <v>0.67592897793236595</v>
      </c>
      <c r="K50" s="84">
        <v>0.837865456247183</v>
      </c>
      <c r="L50" s="84">
        <v>0.43480073836662703</v>
      </c>
      <c r="M50" s="84">
        <v>0.53203472272609498</v>
      </c>
      <c r="N50" s="39"/>
      <c r="O50" s="69">
        <f t="shared" si="4"/>
        <v>0.78335923386877104</v>
      </c>
      <c r="P50" s="69">
        <f t="shared" si="5"/>
        <v>0.67592897793236595</v>
      </c>
      <c r="Q50" s="69">
        <f t="shared" si="6"/>
        <v>0.837865456247183</v>
      </c>
      <c r="R50" s="69">
        <f t="shared" si="7"/>
        <v>0.43480073836662703</v>
      </c>
      <c r="S50" s="69">
        <f t="shared" si="8"/>
        <v>0.46796527727390502</v>
      </c>
    </row>
    <row r="51" spans="1:19" x14ac:dyDescent="0.35">
      <c r="A51" s="86" t="s">
        <v>88</v>
      </c>
      <c r="B51" t="s">
        <v>229</v>
      </c>
      <c r="C51" s="47">
        <f t="shared" si="1"/>
        <v>0.28474131430623401</v>
      </c>
      <c r="D51" s="47">
        <f t="shared" si="2"/>
        <v>0.26301286596642398</v>
      </c>
      <c r="E51" s="47">
        <f t="shared" si="3"/>
        <v>0.25193992519413599</v>
      </c>
      <c r="F51"/>
      <c r="G51"/>
      <c r="H51"/>
      <c r="I51" s="84">
        <v>0.18530177327156599</v>
      </c>
      <c r="J51" s="84">
        <v>0.30968771981085902</v>
      </c>
      <c r="K51" s="84">
        <v>0.359234449836277</v>
      </c>
      <c r="L51" s="84">
        <v>0.26301286596642398</v>
      </c>
      <c r="M51" s="84">
        <v>0.74806007480586401</v>
      </c>
      <c r="O51" s="69">
        <f t="shared" si="4"/>
        <v>0.18530177327156599</v>
      </c>
      <c r="P51" s="69">
        <f t="shared" si="5"/>
        <v>0.30968771981085902</v>
      </c>
      <c r="Q51" s="69">
        <f t="shared" si="6"/>
        <v>0.359234449836277</v>
      </c>
      <c r="R51" s="69">
        <f t="shared" si="7"/>
        <v>0.26301286596642398</v>
      </c>
      <c r="S51" s="69">
        <f t="shared" si="8"/>
        <v>0.25193992519413599</v>
      </c>
    </row>
    <row r="52" spans="1:19" x14ac:dyDescent="0.35">
      <c r="A52" s="86" t="s">
        <v>89</v>
      </c>
      <c r="B52" t="s">
        <v>271</v>
      </c>
      <c r="C52" s="47">
        <f t="shared" si="1"/>
        <v>2.7662862466965435E-2</v>
      </c>
      <c r="D52" s="47">
        <f t="shared" si="2"/>
        <v>5.1408155052168301E-2</v>
      </c>
      <c r="E52" s="47">
        <f t="shared" si="3"/>
        <v>0.32044682679311898</v>
      </c>
      <c r="F52"/>
      <c r="G52"/>
      <c r="H52"/>
      <c r="I52" s="84">
        <v>3.4197056153729102E-2</v>
      </c>
      <c r="J52" s="84">
        <v>4.8791531247167202E-2</v>
      </c>
      <c r="K52" s="84">
        <v>0</v>
      </c>
      <c r="L52" s="84">
        <v>5.1408155052168301E-2</v>
      </c>
      <c r="M52" s="84">
        <v>0.67955317320688102</v>
      </c>
      <c r="O52" s="69">
        <f t="shared" si="4"/>
        <v>3.4197056153729102E-2</v>
      </c>
      <c r="P52" s="69">
        <f t="shared" si="5"/>
        <v>4.8791531247167202E-2</v>
      </c>
      <c r="Q52" s="69">
        <f t="shared" si="6"/>
        <v>0</v>
      </c>
      <c r="R52" s="69">
        <f t="shared" si="7"/>
        <v>5.1408155052168301E-2</v>
      </c>
      <c r="S52" s="69">
        <f t="shared" si="8"/>
        <v>0.32044682679311898</v>
      </c>
    </row>
    <row r="53" spans="1:19" x14ac:dyDescent="0.35">
      <c r="A53" s="86" t="s">
        <v>90</v>
      </c>
      <c r="B53" t="s">
        <v>309</v>
      </c>
      <c r="C53" s="47">
        <f t="shared" si="1"/>
        <v>0.93145574233279094</v>
      </c>
      <c r="D53" s="47">
        <f t="shared" si="2"/>
        <v>0.91148669662994297</v>
      </c>
      <c r="E53" s="47">
        <f t="shared" si="3"/>
        <v>0.93736128512437178</v>
      </c>
      <c r="F53"/>
      <c r="G53"/>
      <c r="H53"/>
      <c r="I53" s="84">
        <v>0.94576009811546202</v>
      </c>
      <c r="J53" s="84">
        <v>0.87347773040947096</v>
      </c>
      <c r="K53" s="84">
        <v>0.97512939847344005</v>
      </c>
      <c r="L53" s="84">
        <v>0.91148669662994297</v>
      </c>
      <c r="M53" s="84">
        <v>6.2638714875628193E-2</v>
      </c>
      <c r="O53" s="69">
        <f t="shared" si="4"/>
        <v>0.94576009811546202</v>
      </c>
      <c r="P53" s="69">
        <f t="shared" si="5"/>
        <v>0.87347773040947096</v>
      </c>
      <c r="Q53" s="69">
        <f t="shared" si="6"/>
        <v>0.97512939847344005</v>
      </c>
      <c r="R53" s="69">
        <f t="shared" si="7"/>
        <v>0.91148669662994297</v>
      </c>
      <c r="S53" s="69">
        <f t="shared" si="8"/>
        <v>0.93736128512437178</v>
      </c>
    </row>
    <row r="54" spans="1:19" x14ac:dyDescent="0.35">
      <c r="A54" s="86" t="s">
        <v>91</v>
      </c>
      <c r="B54" t="s">
        <v>283</v>
      </c>
      <c r="C54" s="47">
        <f t="shared" si="1"/>
        <v>0.94838211769483072</v>
      </c>
      <c r="D54" s="47">
        <f t="shared" si="2"/>
        <v>0.94925076550117804</v>
      </c>
      <c r="E54" s="47">
        <f t="shared" si="3"/>
        <v>0.94080962440599591</v>
      </c>
      <c r="F54"/>
      <c r="G54"/>
      <c r="H54"/>
      <c r="I54" s="84">
        <v>0.96148269563357303</v>
      </c>
      <c r="J54" s="84">
        <v>0.91307996413131798</v>
      </c>
      <c r="K54" s="84">
        <v>0.97058369331960104</v>
      </c>
      <c r="L54" s="84">
        <v>0.94925076550117804</v>
      </c>
      <c r="M54" s="84">
        <v>5.9190375594004099E-2</v>
      </c>
      <c r="O54" s="69">
        <f t="shared" si="4"/>
        <v>0.96148269563357303</v>
      </c>
      <c r="P54" s="69">
        <f t="shared" si="5"/>
        <v>0.91307996413131798</v>
      </c>
      <c r="Q54" s="69">
        <f t="shared" si="6"/>
        <v>0.97058369331960104</v>
      </c>
      <c r="R54" s="69">
        <f t="shared" si="7"/>
        <v>0.94925076550117804</v>
      </c>
      <c r="S54" s="69">
        <f t="shared" si="8"/>
        <v>0.94080962440599591</v>
      </c>
    </row>
    <row r="55" spans="1:19" x14ac:dyDescent="0.35">
      <c r="A55" s="86" t="s">
        <v>92</v>
      </c>
      <c r="B55" t="s">
        <v>247</v>
      </c>
      <c r="C55" s="47">
        <f t="shared" si="1"/>
        <v>0.29270547728345137</v>
      </c>
      <c r="D55" s="47">
        <f t="shared" si="2"/>
        <v>0.29527075449461399</v>
      </c>
      <c r="E55" s="47">
        <f t="shared" si="3"/>
        <v>0.39571797147805299</v>
      </c>
      <c r="F55"/>
      <c r="G55"/>
      <c r="H55"/>
      <c r="I55" s="84">
        <v>0.29214715894297399</v>
      </c>
      <c r="J55" s="84">
        <v>0.35496932580014501</v>
      </c>
      <c r="K55" s="84">
        <v>0.23099994710723501</v>
      </c>
      <c r="L55" s="84">
        <v>0.29527075449461399</v>
      </c>
      <c r="M55" s="84">
        <v>0.60428202852194701</v>
      </c>
      <c r="O55" s="69">
        <f t="shared" si="4"/>
        <v>0.29214715894297399</v>
      </c>
      <c r="P55" s="69">
        <f t="shared" si="5"/>
        <v>0.35496932580014501</v>
      </c>
      <c r="Q55" s="69">
        <f t="shared" si="6"/>
        <v>0.23099994710723501</v>
      </c>
      <c r="R55" s="69">
        <f t="shared" si="7"/>
        <v>0.29527075449461399</v>
      </c>
      <c r="S55" s="69">
        <f t="shared" si="8"/>
        <v>0.39571797147805299</v>
      </c>
    </row>
    <row r="56" spans="1:19" x14ac:dyDescent="0.35">
      <c r="A56" s="86" t="s">
        <v>93</v>
      </c>
      <c r="B56" t="s">
        <v>319</v>
      </c>
      <c r="C56" s="47">
        <f t="shared" si="1"/>
        <v>0.95201851632986523</v>
      </c>
      <c r="D56" s="47">
        <f t="shared" si="2"/>
        <v>0.96010834001616097</v>
      </c>
      <c r="E56" s="47">
        <f t="shared" si="3"/>
        <v>0.96454744622429089</v>
      </c>
      <c r="F56"/>
      <c r="G56"/>
      <c r="H56"/>
      <c r="I56" s="84">
        <v>0.97504116646872396</v>
      </c>
      <c r="J56" s="84">
        <v>0.90681435329424998</v>
      </c>
      <c r="K56" s="84">
        <v>0.97420002922662197</v>
      </c>
      <c r="L56" s="84">
        <v>0.96010834001616097</v>
      </c>
      <c r="M56" s="84">
        <v>3.5452553775709099E-2</v>
      </c>
      <c r="O56" s="69">
        <f t="shared" si="4"/>
        <v>0.97504116646872396</v>
      </c>
      <c r="P56" s="69">
        <f t="shared" si="5"/>
        <v>0.90681435329424998</v>
      </c>
      <c r="Q56" s="69">
        <f t="shared" si="6"/>
        <v>0.97420002922662197</v>
      </c>
      <c r="R56" s="69">
        <f t="shared" si="7"/>
        <v>0.96010834001616097</v>
      </c>
      <c r="S56" s="69">
        <f t="shared" si="8"/>
        <v>0.96454744622429089</v>
      </c>
    </row>
    <row r="57" spans="1:19" x14ac:dyDescent="0.35">
      <c r="A57" s="86" t="s">
        <v>94</v>
      </c>
      <c r="B57" t="s">
        <v>284</v>
      </c>
      <c r="C57" s="47">
        <f t="shared" si="1"/>
        <v>0.50952496071629871</v>
      </c>
      <c r="D57" s="47">
        <f t="shared" si="2"/>
        <v>0.58449978926214796</v>
      </c>
      <c r="E57" s="47">
        <f t="shared" si="3"/>
        <v>0.74285729204383399</v>
      </c>
      <c r="F57"/>
      <c r="G57"/>
      <c r="H57"/>
      <c r="I57" s="84">
        <v>0.31105941180244001</v>
      </c>
      <c r="J57" s="84">
        <v>0.59362745546775297</v>
      </c>
      <c r="K57" s="84">
        <v>0.62388801487870305</v>
      </c>
      <c r="L57" s="84">
        <v>0.58449978926214796</v>
      </c>
      <c r="M57" s="84">
        <v>0.25714270795616601</v>
      </c>
      <c r="O57" s="69">
        <f t="shared" si="4"/>
        <v>0.31105941180244001</v>
      </c>
      <c r="P57" s="69">
        <f t="shared" si="5"/>
        <v>0.59362745546775297</v>
      </c>
      <c r="Q57" s="69">
        <f t="shared" si="6"/>
        <v>0.62388801487870305</v>
      </c>
      <c r="R57" s="69">
        <f t="shared" si="7"/>
        <v>0.58449978926214796</v>
      </c>
      <c r="S57" s="69">
        <f t="shared" si="8"/>
        <v>0.74285729204383399</v>
      </c>
    </row>
    <row r="58" spans="1:19" x14ac:dyDescent="0.35">
      <c r="A58" s="86" t="s">
        <v>95</v>
      </c>
      <c r="B58" t="s">
        <v>330</v>
      </c>
      <c r="C58" s="47">
        <f t="shared" si="1"/>
        <v>0.96450559290329307</v>
      </c>
      <c r="D58" s="47">
        <f t="shared" si="2"/>
        <v>0.94210147196128202</v>
      </c>
      <c r="E58" s="47">
        <f t="shared" si="3"/>
        <v>0.92013375865513636</v>
      </c>
      <c r="F58"/>
      <c r="G58"/>
      <c r="H58"/>
      <c r="I58" s="84">
        <v>0.98853840348413802</v>
      </c>
      <c r="J58" s="84">
        <v>0.92711640557491004</v>
      </c>
      <c r="K58" s="84">
        <v>0.97786196965083105</v>
      </c>
      <c r="L58" s="84">
        <v>0.94210147196128202</v>
      </c>
      <c r="M58" s="84">
        <v>7.9866241344863698E-2</v>
      </c>
      <c r="O58" s="69">
        <f t="shared" si="4"/>
        <v>0.98853840348413802</v>
      </c>
      <c r="P58" s="69">
        <f t="shared" si="5"/>
        <v>0.92711640557491004</v>
      </c>
      <c r="Q58" s="69">
        <f t="shared" si="6"/>
        <v>0.97786196965083105</v>
      </c>
      <c r="R58" s="69">
        <f t="shared" si="7"/>
        <v>0.94210147196128202</v>
      </c>
      <c r="S58" s="69">
        <f t="shared" si="8"/>
        <v>0.92013375865513636</v>
      </c>
    </row>
    <row r="59" spans="1:19" x14ac:dyDescent="0.35">
      <c r="A59" s="86" t="s">
        <v>96</v>
      </c>
      <c r="B59" t="s">
        <v>331</v>
      </c>
      <c r="C59" s="47">
        <f t="shared" si="1"/>
        <v>0.59005453841919031</v>
      </c>
      <c r="D59" s="47">
        <f t="shared" si="2"/>
        <v>0.51639082861750996</v>
      </c>
      <c r="E59" s="47">
        <f t="shared" si="3"/>
        <v>0.21645900494008696</v>
      </c>
      <c r="F59"/>
      <c r="G59"/>
      <c r="H59"/>
      <c r="I59" s="84">
        <v>0.83636608309346605</v>
      </c>
      <c r="J59" s="84">
        <v>0.72373754064224105</v>
      </c>
      <c r="K59" s="84">
        <v>0.210059991521864</v>
      </c>
      <c r="L59" s="84">
        <v>0.51639082861750996</v>
      </c>
      <c r="M59" s="84">
        <v>0.78354099505991304</v>
      </c>
      <c r="O59" s="69">
        <f t="shared" si="4"/>
        <v>0.83636608309346605</v>
      </c>
      <c r="P59" s="69">
        <f t="shared" si="5"/>
        <v>0.72373754064224105</v>
      </c>
      <c r="Q59" s="69">
        <f t="shared" si="6"/>
        <v>0.210059991521864</v>
      </c>
      <c r="R59" s="69">
        <f t="shared" si="7"/>
        <v>0.51639082861750996</v>
      </c>
      <c r="S59" s="69">
        <f t="shared" si="8"/>
        <v>0.21645900494008696</v>
      </c>
    </row>
    <row r="60" spans="1:19" x14ac:dyDescent="0.35">
      <c r="A60" s="86" t="s">
        <v>97</v>
      </c>
      <c r="B60" t="s">
        <v>332</v>
      </c>
      <c r="C60" s="47">
        <f t="shared" si="1"/>
        <v>0.95672051497003574</v>
      </c>
      <c r="D60" s="47">
        <f t="shared" si="2"/>
        <v>0.94117777629627097</v>
      </c>
      <c r="E60" s="47">
        <f t="shared" si="3"/>
        <v>0.92401647839078405</v>
      </c>
      <c r="F60"/>
      <c r="G60"/>
      <c r="H60"/>
      <c r="I60" s="84">
        <v>0.96163133404908097</v>
      </c>
      <c r="J60" s="84">
        <v>0.92928813751240102</v>
      </c>
      <c r="K60" s="84">
        <v>0.97924207334862501</v>
      </c>
      <c r="L60" s="84">
        <v>0.94117777629627097</v>
      </c>
      <c r="M60" s="84">
        <v>7.5983521609215995E-2</v>
      </c>
      <c r="O60" s="69">
        <f t="shared" si="4"/>
        <v>0.96163133404908097</v>
      </c>
      <c r="P60" s="69">
        <f t="shared" si="5"/>
        <v>0.92928813751240102</v>
      </c>
      <c r="Q60" s="69">
        <f t="shared" si="6"/>
        <v>0.97924207334862501</v>
      </c>
      <c r="R60" s="69">
        <f t="shared" si="7"/>
        <v>0.94117777629627097</v>
      </c>
      <c r="S60" s="69">
        <f t="shared" si="8"/>
        <v>0.92401647839078405</v>
      </c>
    </row>
    <row r="61" spans="1:19" x14ac:dyDescent="0.35">
      <c r="A61" s="86" t="s">
        <v>98</v>
      </c>
      <c r="B61" t="s">
        <v>272</v>
      </c>
      <c r="C61" s="47">
        <f t="shared" si="1"/>
        <v>0.84327457210608381</v>
      </c>
      <c r="D61" s="47">
        <f t="shared" si="2"/>
        <v>0.70028005577903496</v>
      </c>
      <c r="E61" s="47">
        <f t="shared" si="3"/>
        <v>0.850877016269036</v>
      </c>
      <c r="F61"/>
      <c r="G61"/>
      <c r="H61"/>
      <c r="I61" s="84">
        <v>0.89864515908917997</v>
      </c>
      <c r="J61" s="84">
        <v>0.85930847581640502</v>
      </c>
      <c r="K61" s="84">
        <v>0.771870081412666</v>
      </c>
      <c r="L61" s="84">
        <v>0.70028005577903496</v>
      </c>
      <c r="M61" s="84">
        <v>0.149122983730964</v>
      </c>
      <c r="O61" s="69">
        <f t="shared" si="4"/>
        <v>0.89864515908917997</v>
      </c>
      <c r="P61" s="69">
        <f t="shared" si="5"/>
        <v>0.85930847581640502</v>
      </c>
      <c r="Q61" s="69">
        <f t="shared" si="6"/>
        <v>0.771870081412666</v>
      </c>
      <c r="R61" s="69">
        <f t="shared" si="7"/>
        <v>0.70028005577903496</v>
      </c>
      <c r="S61" s="69">
        <f t="shared" si="8"/>
        <v>0.850877016269036</v>
      </c>
    </row>
    <row r="62" spans="1:19" x14ac:dyDescent="0.35">
      <c r="A62" s="86" t="s">
        <v>33</v>
      </c>
      <c r="B62" t="s">
        <v>205</v>
      </c>
      <c r="C62" s="47">
        <f t="shared" si="1"/>
        <v>0.82741223722086632</v>
      </c>
      <c r="D62" s="47">
        <f t="shared" si="2"/>
        <v>0.83217948922048701</v>
      </c>
      <c r="E62" s="47">
        <f t="shared" si="3"/>
        <v>0.40915757294714705</v>
      </c>
      <c r="F62"/>
      <c r="G62"/>
      <c r="H62"/>
      <c r="I62" s="84">
        <v>0.89620108317387603</v>
      </c>
      <c r="J62" s="84">
        <v>0.90034583579111904</v>
      </c>
      <c r="K62" s="84">
        <v>0.68568979269760399</v>
      </c>
      <c r="L62" s="84">
        <v>0.83217948922048701</v>
      </c>
      <c r="M62" s="84">
        <v>0.59084242705285295</v>
      </c>
      <c r="O62" s="69">
        <f t="shared" si="4"/>
        <v>0.89620108317387603</v>
      </c>
      <c r="P62" s="69">
        <f t="shared" si="5"/>
        <v>0.90034583579111904</v>
      </c>
      <c r="Q62" s="69">
        <f t="shared" si="6"/>
        <v>0.68568979269760399</v>
      </c>
      <c r="R62" s="69">
        <f t="shared" si="7"/>
        <v>0.83217948922048701</v>
      </c>
      <c r="S62" s="69">
        <f t="shared" si="8"/>
        <v>0.40915757294714705</v>
      </c>
    </row>
    <row r="63" spans="1:19" x14ac:dyDescent="0.35">
      <c r="A63" s="86" t="s">
        <v>99</v>
      </c>
      <c r="B63" t="s">
        <v>333</v>
      </c>
      <c r="C63" s="47">
        <f t="shared" si="1"/>
        <v>0.60126495141833736</v>
      </c>
      <c r="D63" s="47">
        <f t="shared" si="2"/>
        <v>0.38477804278730798</v>
      </c>
      <c r="E63" s="47">
        <f t="shared" si="3"/>
        <v>0.25978293220070203</v>
      </c>
      <c r="F63"/>
      <c r="G63"/>
      <c r="H63"/>
      <c r="I63" s="84">
        <v>0.67797370111537203</v>
      </c>
      <c r="J63" s="84">
        <v>0.72752212336458999</v>
      </c>
      <c r="K63" s="84">
        <v>0.39829902977505</v>
      </c>
      <c r="L63" s="84">
        <v>0.38477804278730798</v>
      </c>
      <c r="M63" s="84">
        <v>0.74021706779929797</v>
      </c>
      <c r="O63" s="69">
        <f t="shared" si="4"/>
        <v>0.67797370111537203</v>
      </c>
      <c r="P63" s="69">
        <f t="shared" si="5"/>
        <v>0.72752212336458999</v>
      </c>
      <c r="Q63" s="69">
        <f t="shared" si="6"/>
        <v>0.39829902977505</v>
      </c>
      <c r="R63" s="69">
        <f t="shared" si="7"/>
        <v>0.38477804278730798</v>
      </c>
      <c r="S63" s="69">
        <f t="shared" si="8"/>
        <v>0.25978293220070203</v>
      </c>
    </row>
    <row r="64" spans="1:19" x14ac:dyDescent="0.35">
      <c r="A64" s="86" t="s">
        <v>100</v>
      </c>
      <c r="B64" t="s">
        <v>364</v>
      </c>
      <c r="C64" s="47">
        <f t="shared" si="1"/>
        <v>0.38249528401029798</v>
      </c>
      <c r="D64" s="47">
        <f t="shared" si="2"/>
        <v>0.234263310447622</v>
      </c>
      <c r="E64" s="47">
        <f t="shared" si="3"/>
        <v>0.38933278320919795</v>
      </c>
      <c r="F64"/>
      <c r="G64"/>
      <c r="H64"/>
      <c r="I64" s="84">
        <v>0.235089421817294</v>
      </c>
      <c r="J64" s="84">
        <v>0.52366933650613101</v>
      </c>
      <c r="K64" s="84">
        <v>0.388727093707469</v>
      </c>
      <c r="L64" s="84">
        <v>0.234263310447622</v>
      </c>
      <c r="M64" s="84">
        <v>0.61066721679080205</v>
      </c>
      <c r="O64" s="69">
        <f t="shared" si="4"/>
        <v>0.235089421817294</v>
      </c>
      <c r="P64" s="69">
        <f t="shared" si="5"/>
        <v>0.52366933650613101</v>
      </c>
      <c r="Q64" s="69">
        <f t="shared" si="6"/>
        <v>0.388727093707469</v>
      </c>
      <c r="R64" s="69">
        <f t="shared" si="7"/>
        <v>0.234263310447622</v>
      </c>
      <c r="S64" s="69">
        <f t="shared" si="8"/>
        <v>0.38933278320919795</v>
      </c>
    </row>
    <row r="65" spans="1:19" x14ac:dyDescent="0.35">
      <c r="A65" s="86" t="s">
        <v>101</v>
      </c>
      <c r="B65" t="s">
        <v>334</v>
      </c>
      <c r="C65" s="47">
        <f t="shared" si="1"/>
        <v>0.69292854894561307</v>
      </c>
      <c r="D65" s="47">
        <f t="shared" si="2"/>
        <v>0.50216049456130796</v>
      </c>
      <c r="E65" s="47">
        <f t="shared" si="3"/>
        <v>8.2566617605028036E-2</v>
      </c>
      <c r="F65"/>
      <c r="G65"/>
      <c r="H65"/>
      <c r="I65" s="84">
        <v>0.75729041501193095</v>
      </c>
      <c r="J65" s="84">
        <v>0.78078190139592396</v>
      </c>
      <c r="K65" s="84">
        <v>0.54071333042898395</v>
      </c>
      <c r="L65" s="84">
        <v>0.50216049456130796</v>
      </c>
      <c r="M65" s="84">
        <v>0.91743338239497196</v>
      </c>
      <c r="O65" s="69">
        <f t="shared" si="4"/>
        <v>0.75729041501193095</v>
      </c>
      <c r="P65" s="69">
        <f t="shared" si="5"/>
        <v>0.78078190139592396</v>
      </c>
      <c r="Q65" s="69">
        <f t="shared" si="6"/>
        <v>0.54071333042898395</v>
      </c>
      <c r="R65" s="69">
        <f t="shared" si="7"/>
        <v>0.50216049456130796</v>
      </c>
      <c r="S65" s="69">
        <f t="shared" si="8"/>
        <v>8.2566617605028036E-2</v>
      </c>
    </row>
    <row r="66" spans="1:19" x14ac:dyDescent="0.35">
      <c r="A66" s="86" t="s">
        <v>102</v>
      </c>
      <c r="B66" t="s">
        <v>435</v>
      </c>
      <c r="C66" s="47">
        <f t="shared" si="1"/>
        <v>0.23504398946307961</v>
      </c>
      <c r="D66" s="47">
        <f t="shared" si="2"/>
        <v>0.21071634014815099</v>
      </c>
      <c r="E66" s="47">
        <f t="shared" si="3"/>
        <v>0.20506140222386704</v>
      </c>
      <c r="F66"/>
      <c r="G66"/>
      <c r="H66"/>
      <c r="I66" s="84">
        <v>0.30197623290981301</v>
      </c>
      <c r="J66" s="84">
        <v>0.31418953282773898</v>
      </c>
      <c r="K66" s="84">
        <v>8.8966202651686893E-2</v>
      </c>
      <c r="L66" s="84">
        <v>0.21071634014815099</v>
      </c>
      <c r="M66" s="84">
        <v>0.79493859777613296</v>
      </c>
      <c r="O66" s="69">
        <f t="shared" si="4"/>
        <v>0.30197623290981301</v>
      </c>
      <c r="P66" s="69">
        <f t="shared" si="5"/>
        <v>0.31418953282773898</v>
      </c>
      <c r="Q66" s="69">
        <f t="shared" si="6"/>
        <v>8.8966202651686893E-2</v>
      </c>
      <c r="R66" s="69">
        <f t="shared" si="7"/>
        <v>0.21071634014815099</v>
      </c>
      <c r="S66" s="69">
        <f t="shared" si="8"/>
        <v>0.20506140222386704</v>
      </c>
    </row>
    <row r="67" spans="1:19" x14ac:dyDescent="0.35">
      <c r="A67" s="86" t="s">
        <v>103</v>
      </c>
      <c r="B67" t="s">
        <v>335</v>
      </c>
      <c r="C67" s="47">
        <f t="shared" si="1"/>
        <v>0.92513569282876063</v>
      </c>
      <c r="D67" s="47">
        <f t="shared" si="2"/>
        <v>0.89155557252886597</v>
      </c>
      <c r="E67" s="47">
        <f t="shared" si="3"/>
        <v>0.72645684396077304</v>
      </c>
      <c r="F67"/>
      <c r="G67"/>
      <c r="H67"/>
      <c r="I67" s="84">
        <v>0.95166888471848499</v>
      </c>
      <c r="J67" s="84">
        <v>0.91041259813223196</v>
      </c>
      <c r="K67" s="84">
        <v>0.91332559563556504</v>
      </c>
      <c r="L67" s="84">
        <v>0.89155557252886597</v>
      </c>
      <c r="M67" s="84">
        <v>0.27354315603922702</v>
      </c>
      <c r="O67" s="69">
        <f t="shared" si="4"/>
        <v>0.95166888471848499</v>
      </c>
      <c r="P67" s="69">
        <f t="shared" si="5"/>
        <v>0.91041259813223196</v>
      </c>
      <c r="Q67" s="69">
        <f t="shared" si="6"/>
        <v>0.91332559563556504</v>
      </c>
      <c r="R67" s="69">
        <f t="shared" si="7"/>
        <v>0.89155557252886597</v>
      </c>
      <c r="S67" s="69">
        <f t="shared" si="8"/>
        <v>0.72645684396077304</v>
      </c>
    </row>
    <row r="68" spans="1:19" x14ac:dyDescent="0.35">
      <c r="A68" s="86" t="s">
        <v>104</v>
      </c>
      <c r="B68" t="s">
        <v>336</v>
      </c>
      <c r="C68" s="47">
        <f t="shared" si="1"/>
        <v>0.7336827454068483</v>
      </c>
      <c r="D68" s="47">
        <f t="shared" si="2"/>
        <v>0.66444689176426297</v>
      </c>
      <c r="E68" s="47">
        <f t="shared" si="3"/>
        <v>0.19440636954126</v>
      </c>
      <c r="F68"/>
      <c r="G68"/>
      <c r="H68"/>
      <c r="I68" s="84">
        <v>0.75903047289036996</v>
      </c>
      <c r="J68" s="84">
        <v>0.85597800413826397</v>
      </c>
      <c r="K68" s="84">
        <v>0.58603975919191098</v>
      </c>
      <c r="L68" s="84">
        <v>0.66444689176426297</v>
      </c>
      <c r="M68" s="84">
        <v>0.80559363045874</v>
      </c>
      <c r="O68" s="69">
        <f t="shared" si="4"/>
        <v>0.75903047289036996</v>
      </c>
      <c r="P68" s="69">
        <f t="shared" si="5"/>
        <v>0.85597800413826397</v>
      </c>
      <c r="Q68" s="69">
        <f t="shared" si="6"/>
        <v>0.58603975919191098</v>
      </c>
      <c r="R68" s="69">
        <f t="shared" si="7"/>
        <v>0.66444689176426297</v>
      </c>
      <c r="S68" s="69">
        <f t="shared" si="8"/>
        <v>0.19440636954126</v>
      </c>
    </row>
    <row r="69" spans="1:19" x14ac:dyDescent="0.35">
      <c r="A69" s="86" t="s">
        <v>105</v>
      </c>
      <c r="B69" t="s">
        <v>285</v>
      </c>
      <c r="C69" s="47">
        <f t="shared" si="1"/>
        <v>0.76273530716683136</v>
      </c>
      <c r="D69" s="47">
        <f t="shared" si="2"/>
        <v>0.53856399208335504</v>
      </c>
      <c r="E69" s="47">
        <f t="shared" si="3"/>
        <v>0.38959035534452302</v>
      </c>
      <c r="F69"/>
      <c r="G69"/>
      <c r="H69"/>
      <c r="I69" s="84">
        <v>0.69297986219288499</v>
      </c>
      <c r="J69" s="84">
        <v>0.86034866229220197</v>
      </c>
      <c r="K69" s="84">
        <v>0.734877397015407</v>
      </c>
      <c r="L69" s="84">
        <v>0.53856399208335504</v>
      </c>
      <c r="M69" s="84">
        <v>0.61040964465547698</v>
      </c>
      <c r="O69" s="69">
        <f t="shared" si="4"/>
        <v>0.69297986219288499</v>
      </c>
      <c r="P69" s="69">
        <f t="shared" si="5"/>
        <v>0.86034866229220197</v>
      </c>
      <c r="Q69" s="69">
        <f t="shared" si="6"/>
        <v>0.734877397015407</v>
      </c>
      <c r="R69" s="69">
        <f t="shared" si="7"/>
        <v>0.53856399208335504</v>
      </c>
      <c r="S69" s="69">
        <f t="shared" si="8"/>
        <v>0.38959035534452302</v>
      </c>
    </row>
    <row r="70" spans="1:19" x14ac:dyDescent="0.35">
      <c r="A70" s="86" t="s">
        <v>106</v>
      </c>
      <c r="B70" t="s">
        <v>337</v>
      </c>
      <c r="C70" s="47">
        <f t="shared" si="1"/>
        <v>0.66132226550083839</v>
      </c>
      <c r="D70" s="47">
        <f t="shared" si="2"/>
        <v>0.58186237225472204</v>
      </c>
      <c r="E70" s="47">
        <f t="shared" si="3"/>
        <v>0.30632097661180302</v>
      </c>
      <c r="F70"/>
      <c r="G70"/>
      <c r="H70"/>
      <c r="I70" s="84">
        <v>0.69793829972786203</v>
      </c>
      <c r="J70" s="84">
        <v>0.82375575359410702</v>
      </c>
      <c r="K70" s="84">
        <v>0.46227274318054601</v>
      </c>
      <c r="L70" s="84">
        <v>0.58186237225472204</v>
      </c>
      <c r="M70" s="84">
        <v>0.69367902338819698</v>
      </c>
      <c r="O70" s="69">
        <f t="shared" si="4"/>
        <v>0.69793829972786203</v>
      </c>
      <c r="P70" s="69">
        <f t="shared" si="5"/>
        <v>0.82375575359410702</v>
      </c>
      <c r="Q70" s="69">
        <f t="shared" si="6"/>
        <v>0.46227274318054601</v>
      </c>
      <c r="R70" s="69">
        <f t="shared" si="7"/>
        <v>0.58186237225472204</v>
      </c>
      <c r="S70" s="69">
        <f t="shared" si="8"/>
        <v>0.30632097661180302</v>
      </c>
    </row>
    <row r="71" spans="1:19" x14ac:dyDescent="0.35">
      <c r="A71" s="86" t="s">
        <v>107</v>
      </c>
      <c r="B71" t="s">
        <v>338</v>
      </c>
      <c r="C71" s="47">
        <f t="shared" si="1"/>
        <v>0.89879099610885171</v>
      </c>
      <c r="D71" s="47">
        <f t="shared" si="2"/>
        <v>0.80713945297425504</v>
      </c>
      <c r="E71" s="47">
        <f t="shared" si="3"/>
        <v>0.63970324472580198</v>
      </c>
      <c r="F71"/>
      <c r="G71"/>
      <c r="H71"/>
      <c r="I71" s="84">
        <v>0.88123889418844703</v>
      </c>
      <c r="J71" s="84">
        <v>0.89777107266561196</v>
      </c>
      <c r="K71" s="84">
        <v>0.91736302147249604</v>
      </c>
      <c r="L71" s="84">
        <v>0.80713945297425504</v>
      </c>
      <c r="M71" s="84">
        <v>0.36029675527419802</v>
      </c>
      <c r="O71" s="69">
        <f t="shared" si="4"/>
        <v>0.88123889418844703</v>
      </c>
      <c r="P71" s="69">
        <f t="shared" si="5"/>
        <v>0.89777107266561196</v>
      </c>
      <c r="Q71" s="69">
        <f t="shared" si="6"/>
        <v>0.91736302147249604</v>
      </c>
      <c r="R71" s="69">
        <f t="shared" si="7"/>
        <v>0.80713945297425504</v>
      </c>
      <c r="S71" s="69">
        <f t="shared" si="8"/>
        <v>0.63970324472580198</v>
      </c>
    </row>
    <row r="72" spans="1:19" x14ac:dyDescent="0.35">
      <c r="A72" s="86" t="s">
        <v>108</v>
      </c>
      <c r="B72" t="s">
        <v>339</v>
      </c>
      <c r="C72" s="47">
        <f t="shared" si="1"/>
        <v>0.652397177514349</v>
      </c>
      <c r="D72" s="47">
        <f t="shared" si="2"/>
        <v>0.51264883422396301</v>
      </c>
      <c r="E72" s="47">
        <f t="shared" si="3"/>
        <v>0.31090688669086997</v>
      </c>
      <c r="F72"/>
      <c r="G72"/>
      <c r="H72"/>
      <c r="I72" s="84">
        <v>0.82135466384845202</v>
      </c>
      <c r="J72" s="84">
        <v>0.76856707830492599</v>
      </c>
      <c r="K72" s="84">
        <v>0.367269790389669</v>
      </c>
      <c r="L72" s="84">
        <v>0.51264883422396301</v>
      </c>
      <c r="M72" s="84">
        <v>0.68909311330913003</v>
      </c>
      <c r="O72" s="69">
        <f t="shared" si="4"/>
        <v>0.82135466384845202</v>
      </c>
      <c r="P72" s="69">
        <f t="shared" si="5"/>
        <v>0.76856707830492599</v>
      </c>
      <c r="Q72" s="69">
        <f t="shared" si="6"/>
        <v>0.367269790389669</v>
      </c>
      <c r="R72" s="69">
        <f t="shared" si="7"/>
        <v>0.51264883422396301</v>
      </c>
      <c r="S72" s="69">
        <f t="shared" si="8"/>
        <v>0.31090688669086997</v>
      </c>
    </row>
    <row r="73" spans="1:19" x14ac:dyDescent="0.35">
      <c r="A73" s="86" t="s">
        <v>109</v>
      </c>
      <c r="B73" t="s">
        <v>340</v>
      </c>
      <c r="C73" s="47">
        <f t="shared" ref="C73:C136" si="9">AVERAGE(O73:Q73)</f>
        <v>0.8372425147379241</v>
      </c>
      <c r="D73" s="47">
        <f t="shared" ref="D73:D136" si="10">+R73</f>
        <v>0.80488430300969505</v>
      </c>
      <c r="E73" s="47">
        <f t="shared" ref="E73:E136" si="11">+S73</f>
        <v>0.62009852627748896</v>
      </c>
      <c r="F73"/>
      <c r="G73"/>
      <c r="H73"/>
      <c r="I73" s="84">
        <v>0.79074951543132899</v>
      </c>
      <c r="J73" s="84">
        <v>0.84290680100331505</v>
      </c>
      <c r="K73" s="84">
        <v>0.87807122777912805</v>
      </c>
      <c r="L73" s="84">
        <v>0.80488430300969505</v>
      </c>
      <c r="M73" s="84">
        <v>0.37990147372251099</v>
      </c>
      <c r="O73" s="69">
        <f t="shared" ref="O73:O120" si="12">IF(ISNUMBER(I73)=TRUE,O$5*(I73-O$4)/(O$3-O$4)+(1-O$5)*(1-(I73-O$4)/(O$3-O$4)),"..")</f>
        <v>0.79074951543132899</v>
      </c>
      <c r="P73" s="69">
        <f t="shared" ref="P73:P120" si="13">IF(ISNUMBER(J73)=TRUE,P$5*(J73-P$4)/(P$3-P$4)+(1-P$5)*(1-(J73-P$4)/(P$3-P$4)),"..")</f>
        <v>0.84290680100331505</v>
      </c>
      <c r="Q73" s="69">
        <f t="shared" ref="Q73:Q120" si="14">IF(ISNUMBER(K73)=TRUE,Q$5*(K73-Q$4)/(Q$3-Q$4)+(1-Q$5)*(1-(K73-Q$4)/(Q$3-Q$4)),"..")</f>
        <v>0.87807122777912805</v>
      </c>
      <c r="R73" s="69">
        <f t="shared" ref="R73:R120" si="15">IF(ISNUMBER(L73)=TRUE,R$5*(L73-R$4)/(R$3-R$4)+(1-R$5)*(1-(L73-R$4)/(R$3-R$4)),"..")</f>
        <v>0.80488430300969505</v>
      </c>
      <c r="S73" s="69">
        <f t="shared" ref="S73:S120" si="16">IF(ISNUMBER(M73)=TRUE,S$5*(M73-S$4)/(S$3-S$4)+(1-S$5)*(1-(M73-S$4)/(S$3-S$4)),"..")</f>
        <v>0.62009852627748896</v>
      </c>
    </row>
    <row r="74" spans="1:19" x14ac:dyDescent="0.35">
      <c r="A74" s="86" t="s">
        <v>110</v>
      </c>
      <c r="B74" t="s">
        <v>302</v>
      </c>
      <c r="C74" s="47">
        <f t="shared" si="9"/>
        <v>0.77849731707492731</v>
      </c>
      <c r="D74" s="47">
        <f t="shared" si="10"/>
        <v>0.70582180920155202</v>
      </c>
      <c r="E74" s="47">
        <f t="shared" si="11"/>
        <v>0.29693136968496803</v>
      </c>
      <c r="F74"/>
      <c r="G74"/>
      <c r="H74"/>
      <c r="I74" s="84">
        <v>0.82511532907312601</v>
      </c>
      <c r="J74" s="84">
        <v>0.82061574133162796</v>
      </c>
      <c r="K74" s="84">
        <v>0.68976088082002796</v>
      </c>
      <c r="L74" s="84">
        <v>0.70582180920155202</v>
      </c>
      <c r="M74" s="84">
        <v>0.70306863031503197</v>
      </c>
      <c r="O74" s="69">
        <f t="shared" si="12"/>
        <v>0.82511532907312601</v>
      </c>
      <c r="P74" s="69">
        <f t="shared" si="13"/>
        <v>0.82061574133162796</v>
      </c>
      <c r="Q74" s="69">
        <f t="shared" si="14"/>
        <v>0.68976088082002796</v>
      </c>
      <c r="R74" s="69">
        <f t="shared" si="15"/>
        <v>0.70582180920155202</v>
      </c>
      <c r="S74" s="69">
        <f t="shared" si="16"/>
        <v>0.29693136968496803</v>
      </c>
    </row>
    <row r="75" spans="1:19" x14ac:dyDescent="0.35">
      <c r="A75" s="86" t="s">
        <v>111</v>
      </c>
      <c r="B75" t="s">
        <v>301</v>
      </c>
      <c r="C75" s="47">
        <f t="shared" si="9"/>
        <v>0.82422983860385202</v>
      </c>
      <c r="D75" s="47">
        <f t="shared" si="10"/>
        <v>0.78409393481047396</v>
      </c>
      <c r="E75" s="47">
        <f t="shared" si="11"/>
        <v>0.47725134359018995</v>
      </c>
      <c r="F75"/>
      <c r="G75"/>
      <c r="H75"/>
      <c r="I75" s="84">
        <v>0.88354490885590198</v>
      </c>
      <c r="J75" s="84">
        <v>0.80520872061739102</v>
      </c>
      <c r="K75" s="84">
        <v>0.78393588633826305</v>
      </c>
      <c r="L75" s="84">
        <v>0.78409393481047396</v>
      </c>
      <c r="M75" s="84">
        <v>0.52274865640981005</v>
      </c>
      <c r="O75" s="69">
        <f t="shared" si="12"/>
        <v>0.88354490885590198</v>
      </c>
      <c r="P75" s="69">
        <f t="shared" si="13"/>
        <v>0.80520872061739102</v>
      </c>
      <c r="Q75" s="69">
        <f t="shared" si="14"/>
        <v>0.78393588633826305</v>
      </c>
      <c r="R75" s="69">
        <f t="shared" si="15"/>
        <v>0.78409393481047396</v>
      </c>
      <c r="S75" s="69">
        <f t="shared" si="16"/>
        <v>0.47725134359018995</v>
      </c>
    </row>
    <row r="76" spans="1:19" x14ac:dyDescent="0.35">
      <c r="A76" s="86" t="s">
        <v>112</v>
      </c>
      <c r="B76" t="s">
        <v>341</v>
      </c>
      <c r="C76" s="47">
        <f t="shared" si="9"/>
        <v>0.93170916238999324</v>
      </c>
      <c r="D76" s="47">
        <f t="shared" si="10"/>
        <v>0.91528655097497702</v>
      </c>
      <c r="E76" s="47">
        <f t="shared" si="11"/>
        <v>0.91366607928560883</v>
      </c>
      <c r="F76"/>
      <c r="G76"/>
      <c r="H76"/>
      <c r="I76" s="84">
        <v>0.94837811884422396</v>
      </c>
      <c r="J76" s="84">
        <v>0.88232127426685103</v>
      </c>
      <c r="K76" s="84">
        <v>0.96442809405890495</v>
      </c>
      <c r="L76" s="84">
        <v>0.91528655097497702</v>
      </c>
      <c r="M76" s="84">
        <v>8.6333920714391194E-2</v>
      </c>
      <c r="O76" s="69">
        <f t="shared" si="12"/>
        <v>0.94837811884422396</v>
      </c>
      <c r="P76" s="69">
        <f t="shared" si="13"/>
        <v>0.88232127426685103</v>
      </c>
      <c r="Q76" s="69">
        <f t="shared" si="14"/>
        <v>0.96442809405890495</v>
      </c>
      <c r="R76" s="69">
        <f t="shared" si="15"/>
        <v>0.91528655097497702</v>
      </c>
      <c r="S76" s="69">
        <f t="shared" si="16"/>
        <v>0.91366607928560883</v>
      </c>
    </row>
    <row r="77" spans="1:19" x14ac:dyDescent="0.35">
      <c r="A77" s="86" t="s">
        <v>113</v>
      </c>
      <c r="B77" t="s">
        <v>257</v>
      </c>
      <c r="C77" s="47">
        <f t="shared" si="9"/>
        <v>0.31201970604524337</v>
      </c>
      <c r="D77" s="47">
        <f t="shared" si="10"/>
        <v>0.43654466106485401</v>
      </c>
      <c r="E77" s="47">
        <f t="shared" si="11"/>
        <v>0.29459056485975699</v>
      </c>
      <c r="F77"/>
      <c r="G77"/>
      <c r="H77"/>
      <c r="I77" s="84">
        <v>0.307099042767007</v>
      </c>
      <c r="J77" s="84">
        <v>0.167292290316882</v>
      </c>
      <c r="K77" s="84">
        <v>0.46166778505184097</v>
      </c>
      <c r="L77" s="84">
        <v>0.43654466106485401</v>
      </c>
      <c r="M77" s="84">
        <v>0.70540943514024301</v>
      </c>
      <c r="O77" s="69">
        <f t="shared" si="12"/>
        <v>0.307099042767007</v>
      </c>
      <c r="P77" s="69">
        <f t="shared" si="13"/>
        <v>0.167292290316882</v>
      </c>
      <c r="Q77" s="69">
        <f t="shared" si="14"/>
        <v>0.46166778505184097</v>
      </c>
      <c r="R77" s="69">
        <f t="shared" si="15"/>
        <v>0.43654466106485401</v>
      </c>
      <c r="S77" s="69">
        <f t="shared" si="16"/>
        <v>0.29459056485975699</v>
      </c>
    </row>
    <row r="78" spans="1:19" x14ac:dyDescent="0.35">
      <c r="A78" s="86" t="s">
        <v>114</v>
      </c>
      <c r="B78" t="s">
        <v>258</v>
      </c>
      <c r="C78" s="47">
        <f t="shared" si="9"/>
        <v>0.59592081475212733</v>
      </c>
      <c r="D78" s="47">
        <f t="shared" si="10"/>
        <v>0.53919968829386999</v>
      </c>
      <c r="E78" s="47">
        <f t="shared" si="11"/>
        <v>0.189361637568777</v>
      </c>
      <c r="F78"/>
      <c r="G78"/>
      <c r="H78"/>
      <c r="I78" s="84">
        <v>0.70043562464721698</v>
      </c>
      <c r="J78" s="84">
        <v>0.65716373390684701</v>
      </c>
      <c r="K78" s="84">
        <v>0.43016308570231798</v>
      </c>
      <c r="L78" s="84">
        <v>0.53919968829386999</v>
      </c>
      <c r="M78" s="84">
        <v>0.810638362431223</v>
      </c>
      <c r="O78" s="69">
        <f t="shared" si="12"/>
        <v>0.70043562464721698</v>
      </c>
      <c r="P78" s="69">
        <f t="shared" si="13"/>
        <v>0.65716373390684701</v>
      </c>
      <c r="Q78" s="69">
        <f t="shared" si="14"/>
        <v>0.43016308570231798</v>
      </c>
      <c r="R78" s="69">
        <f t="shared" si="15"/>
        <v>0.53919968829386999</v>
      </c>
      <c r="S78" s="69">
        <f t="shared" si="16"/>
        <v>0.189361637568777</v>
      </c>
    </row>
    <row r="79" spans="1:19" x14ac:dyDescent="0.35">
      <c r="A79" s="86" t="s">
        <v>115</v>
      </c>
      <c r="B79" t="s">
        <v>342</v>
      </c>
      <c r="C79" s="47">
        <f t="shared" si="9"/>
        <v>0.91818098493441991</v>
      </c>
      <c r="D79" s="47">
        <f t="shared" si="10"/>
        <v>0.88513640867960097</v>
      </c>
      <c r="E79" s="47">
        <f t="shared" si="11"/>
        <v>0.96775461228413218</v>
      </c>
      <c r="F79"/>
      <c r="G79"/>
      <c r="H79"/>
      <c r="I79" s="84">
        <v>0.882967235139689</v>
      </c>
      <c r="J79" s="84">
        <v>0.91340792153385897</v>
      </c>
      <c r="K79" s="84">
        <v>0.95816779812971198</v>
      </c>
      <c r="L79" s="84">
        <v>0.88513640867960097</v>
      </c>
      <c r="M79" s="84">
        <v>3.2245387715867803E-2</v>
      </c>
      <c r="O79" s="69">
        <f t="shared" si="12"/>
        <v>0.882967235139689</v>
      </c>
      <c r="P79" s="69">
        <f t="shared" si="13"/>
        <v>0.91340792153385897</v>
      </c>
      <c r="Q79" s="69">
        <f t="shared" si="14"/>
        <v>0.95816779812971198</v>
      </c>
      <c r="R79" s="69">
        <f t="shared" si="15"/>
        <v>0.88513640867960097</v>
      </c>
      <c r="S79" s="69">
        <f t="shared" si="16"/>
        <v>0.96775461228413218</v>
      </c>
    </row>
    <row r="80" spans="1:19" x14ac:dyDescent="0.35">
      <c r="A80" s="86" t="s">
        <v>116</v>
      </c>
      <c r="B80" t="s">
        <v>343</v>
      </c>
      <c r="C80" s="47">
        <f t="shared" si="9"/>
        <v>0.85287305113107603</v>
      </c>
      <c r="D80" s="47">
        <f t="shared" si="10"/>
        <v>0.78714393931730897</v>
      </c>
      <c r="E80" s="47">
        <f t="shared" si="11"/>
        <v>0.87327469592543294</v>
      </c>
      <c r="F80"/>
      <c r="G80"/>
      <c r="H80"/>
      <c r="I80" s="84">
        <v>0.84266174045975695</v>
      </c>
      <c r="J80" s="84">
        <v>0.80208853179876005</v>
      </c>
      <c r="K80" s="84">
        <v>0.91386888113471099</v>
      </c>
      <c r="L80" s="84">
        <v>0.78714393931730897</v>
      </c>
      <c r="M80" s="84">
        <v>0.126725304074567</v>
      </c>
      <c r="O80" s="69">
        <f t="shared" si="12"/>
        <v>0.84266174045975695</v>
      </c>
      <c r="P80" s="69">
        <f t="shared" si="13"/>
        <v>0.80208853179876005</v>
      </c>
      <c r="Q80" s="69">
        <f t="shared" si="14"/>
        <v>0.91386888113471099</v>
      </c>
      <c r="R80" s="69">
        <f t="shared" si="15"/>
        <v>0.78714393931730897</v>
      </c>
      <c r="S80" s="69">
        <f t="shared" si="16"/>
        <v>0.87327469592543294</v>
      </c>
    </row>
    <row r="81" spans="1:19" x14ac:dyDescent="0.35">
      <c r="A81" s="86" t="s">
        <v>117</v>
      </c>
      <c r="B81" t="s">
        <v>344</v>
      </c>
      <c r="C81" s="47">
        <f t="shared" si="9"/>
        <v>0.90885510070831932</v>
      </c>
      <c r="D81" s="47">
        <f t="shared" si="10"/>
        <v>0.89233026349336098</v>
      </c>
      <c r="E81" s="47">
        <f t="shared" si="11"/>
        <v>0.75516062169470199</v>
      </c>
      <c r="F81"/>
      <c r="G81"/>
      <c r="H81"/>
      <c r="I81" s="84">
        <v>0.91837232738099595</v>
      </c>
      <c r="J81" s="84">
        <v>0.88753070109190502</v>
      </c>
      <c r="K81" s="84">
        <v>0.92066227365205699</v>
      </c>
      <c r="L81" s="84">
        <v>0.89233026349336098</v>
      </c>
      <c r="M81" s="84">
        <v>0.24483937830529801</v>
      </c>
      <c r="O81" s="69">
        <f t="shared" si="12"/>
        <v>0.91837232738099595</v>
      </c>
      <c r="P81" s="69">
        <f t="shared" si="13"/>
        <v>0.88753070109190502</v>
      </c>
      <c r="Q81" s="69">
        <f t="shared" si="14"/>
        <v>0.92066227365205699</v>
      </c>
      <c r="R81" s="69">
        <f t="shared" si="15"/>
        <v>0.89233026349336098</v>
      </c>
      <c r="S81" s="69">
        <f t="shared" si="16"/>
        <v>0.75516062169470199</v>
      </c>
    </row>
    <row r="82" spans="1:19" x14ac:dyDescent="0.35">
      <c r="A82" s="86" t="s">
        <v>118</v>
      </c>
      <c r="B82" t="s">
        <v>365</v>
      </c>
      <c r="C82" s="47">
        <f t="shared" si="9"/>
        <v>0.90726687720730437</v>
      </c>
      <c r="D82" s="47">
        <f t="shared" si="10"/>
        <v>0.80240197477735797</v>
      </c>
      <c r="E82" s="47">
        <f t="shared" si="11"/>
        <v>0.801573475262361</v>
      </c>
      <c r="F82"/>
      <c r="G82"/>
      <c r="H82"/>
      <c r="I82" s="84">
        <v>0.91653398776696304</v>
      </c>
      <c r="J82" s="84">
        <v>0.91481998215823301</v>
      </c>
      <c r="K82" s="84">
        <v>0.89044666169671705</v>
      </c>
      <c r="L82" s="84">
        <v>0.80240197477735797</v>
      </c>
      <c r="M82" s="84">
        <v>0.198426524737639</v>
      </c>
      <c r="O82" s="69">
        <f t="shared" si="12"/>
        <v>0.91653398776696304</v>
      </c>
      <c r="P82" s="69">
        <f t="shared" si="13"/>
        <v>0.91481998215823301</v>
      </c>
      <c r="Q82" s="69">
        <f t="shared" si="14"/>
        <v>0.89044666169671705</v>
      </c>
      <c r="R82" s="69">
        <f t="shared" si="15"/>
        <v>0.80240197477735797</v>
      </c>
      <c r="S82" s="69">
        <f t="shared" si="16"/>
        <v>0.801573475262361</v>
      </c>
    </row>
    <row r="83" spans="1:19" x14ac:dyDescent="0.35">
      <c r="A83" s="86" t="s">
        <v>119</v>
      </c>
      <c r="B83" t="s">
        <v>259</v>
      </c>
      <c r="C83" s="47">
        <f t="shared" si="9"/>
        <v>0.53523579910590002</v>
      </c>
      <c r="D83" s="47">
        <f t="shared" si="10"/>
        <v>0.61612964345142796</v>
      </c>
      <c r="E83" s="47">
        <f t="shared" si="11"/>
        <v>0.47223733236766396</v>
      </c>
      <c r="F83"/>
      <c r="G83"/>
      <c r="H83"/>
      <c r="I83" s="84">
        <v>0.54625404751925399</v>
      </c>
      <c r="J83" s="84">
        <v>0.53904139347742097</v>
      </c>
      <c r="K83" s="84">
        <v>0.52041195632102499</v>
      </c>
      <c r="L83" s="84">
        <v>0.61612964345142796</v>
      </c>
      <c r="M83" s="84">
        <v>0.52776266763233604</v>
      </c>
      <c r="O83" s="69">
        <f t="shared" si="12"/>
        <v>0.54625404751925399</v>
      </c>
      <c r="P83" s="69">
        <f t="shared" si="13"/>
        <v>0.53904139347742097</v>
      </c>
      <c r="Q83" s="69">
        <f t="shared" si="14"/>
        <v>0.52041195632102499</v>
      </c>
      <c r="R83" s="69">
        <f t="shared" si="15"/>
        <v>0.61612964345142796</v>
      </c>
      <c r="S83" s="69">
        <f t="shared" si="16"/>
        <v>0.47223733236766396</v>
      </c>
    </row>
    <row r="84" spans="1:19" x14ac:dyDescent="0.35">
      <c r="A84" s="86" t="s">
        <v>120</v>
      </c>
      <c r="B84" s="37" t="s">
        <v>297</v>
      </c>
      <c r="C84" s="47">
        <f t="shared" si="9"/>
        <v>0.90457401263067683</v>
      </c>
      <c r="D84" s="47">
        <f t="shared" si="10"/>
        <v>0.92613956840365397</v>
      </c>
      <c r="E84" s="47">
        <f t="shared" si="11"/>
        <v>0.90132148504415999</v>
      </c>
      <c r="F84"/>
      <c r="G84"/>
      <c r="H84"/>
      <c r="I84" s="84">
        <v>0.873266848170421</v>
      </c>
      <c r="J84" s="84">
        <v>0.92267103471379497</v>
      </c>
      <c r="K84" s="84">
        <v>0.91778415500781496</v>
      </c>
      <c r="L84" s="84">
        <v>0.92613956840365397</v>
      </c>
      <c r="M84" s="84">
        <v>9.8678514955839999E-2</v>
      </c>
      <c r="O84" s="69">
        <f t="shared" si="12"/>
        <v>0.873266848170421</v>
      </c>
      <c r="P84" s="69">
        <f t="shared" si="13"/>
        <v>0.92267103471379497</v>
      </c>
      <c r="Q84" s="69">
        <f t="shared" si="14"/>
        <v>0.91778415500781496</v>
      </c>
      <c r="R84" s="69">
        <f t="shared" si="15"/>
        <v>0.92613956840365397</v>
      </c>
      <c r="S84" s="69">
        <f t="shared" si="16"/>
        <v>0.90132148504415999</v>
      </c>
    </row>
    <row r="85" spans="1:19" x14ac:dyDescent="0.35">
      <c r="A85" s="86" t="s">
        <v>121</v>
      </c>
      <c r="B85" s="37" t="s">
        <v>273</v>
      </c>
      <c r="C85" s="47">
        <f t="shared" si="9"/>
        <v>0.32232048408180397</v>
      </c>
      <c r="D85" s="47">
        <f t="shared" si="10"/>
        <v>0.32332302467980001</v>
      </c>
      <c r="E85" s="47">
        <f t="shared" si="11"/>
        <v>0.15960112072158394</v>
      </c>
      <c r="F85"/>
      <c r="G85"/>
      <c r="H85"/>
      <c r="I85" s="84">
        <v>0.369679266823425</v>
      </c>
      <c r="J85" s="84">
        <v>0.30787044807483799</v>
      </c>
      <c r="K85" s="84">
        <v>0.28941173734714898</v>
      </c>
      <c r="L85" s="84">
        <v>0.32332302467980001</v>
      </c>
      <c r="M85" s="84">
        <v>0.84039887927841606</v>
      </c>
      <c r="O85" s="69">
        <f t="shared" si="12"/>
        <v>0.369679266823425</v>
      </c>
      <c r="P85" s="69">
        <f t="shared" si="13"/>
        <v>0.30787044807483799</v>
      </c>
      <c r="Q85" s="69">
        <f t="shared" si="14"/>
        <v>0.28941173734714898</v>
      </c>
      <c r="R85" s="69">
        <f t="shared" si="15"/>
        <v>0.32332302467980001</v>
      </c>
      <c r="S85" s="69">
        <f t="shared" si="16"/>
        <v>0.15960112072158394</v>
      </c>
    </row>
    <row r="86" spans="1:19" x14ac:dyDescent="0.35">
      <c r="A86" s="86" t="s">
        <v>34</v>
      </c>
      <c r="B86" s="37" t="s">
        <v>206</v>
      </c>
      <c r="C86" s="47">
        <f t="shared" si="9"/>
        <v>0.72523555977975462</v>
      </c>
      <c r="D86" s="47">
        <f t="shared" si="10"/>
        <v>0.67412843201444705</v>
      </c>
      <c r="E86" s="47">
        <f t="shared" si="11"/>
        <v>0.34843884609443398</v>
      </c>
      <c r="F86"/>
      <c r="G86"/>
      <c r="H86"/>
      <c r="I86" s="84">
        <v>0.85298354330655202</v>
      </c>
      <c r="J86" s="84">
        <v>0.85236248028928996</v>
      </c>
      <c r="K86" s="84">
        <v>0.47036065574342201</v>
      </c>
      <c r="L86" s="84">
        <v>0.67412843201444705</v>
      </c>
      <c r="M86" s="84">
        <v>0.65156115390556602</v>
      </c>
      <c r="O86" s="69">
        <f t="shared" si="12"/>
        <v>0.85298354330655202</v>
      </c>
      <c r="P86" s="69">
        <f t="shared" si="13"/>
        <v>0.85236248028928996</v>
      </c>
      <c r="Q86" s="69">
        <f t="shared" si="14"/>
        <v>0.47036065574342201</v>
      </c>
      <c r="R86" s="69">
        <f t="shared" si="15"/>
        <v>0.67412843201444705</v>
      </c>
      <c r="S86" s="69">
        <f t="shared" si="16"/>
        <v>0.34843884609443398</v>
      </c>
    </row>
    <row r="87" spans="1:19" x14ac:dyDescent="0.35">
      <c r="A87" s="86" t="s">
        <v>122</v>
      </c>
      <c r="B87" s="37" t="s">
        <v>274</v>
      </c>
      <c r="C87" s="47">
        <f t="shared" si="9"/>
        <v>0.62689649729500829</v>
      </c>
      <c r="D87" s="47">
        <f t="shared" si="10"/>
        <v>0.62467978141121305</v>
      </c>
      <c r="E87" s="47">
        <f t="shared" si="11"/>
        <v>0.20966644818260904</v>
      </c>
      <c r="F87"/>
      <c r="G87"/>
      <c r="H87"/>
      <c r="I87" s="84">
        <v>0.70748537829217195</v>
      </c>
      <c r="J87" s="84">
        <v>0.706300707500229</v>
      </c>
      <c r="K87" s="84">
        <v>0.46690340609262398</v>
      </c>
      <c r="L87" s="84">
        <v>0.62467978141121305</v>
      </c>
      <c r="M87" s="84">
        <v>0.79033355181739096</v>
      </c>
      <c r="O87" s="69">
        <f t="shared" si="12"/>
        <v>0.70748537829217195</v>
      </c>
      <c r="P87" s="69">
        <f t="shared" si="13"/>
        <v>0.706300707500229</v>
      </c>
      <c r="Q87" s="69">
        <f t="shared" si="14"/>
        <v>0.46690340609262398</v>
      </c>
      <c r="R87" s="69">
        <f t="shared" si="15"/>
        <v>0.62467978141121305</v>
      </c>
      <c r="S87" s="69">
        <f t="shared" si="16"/>
        <v>0.20966644818260904</v>
      </c>
    </row>
    <row r="88" spans="1:19" x14ac:dyDescent="0.35">
      <c r="A88" s="86" t="s">
        <v>123</v>
      </c>
      <c r="B88" s="37" t="s">
        <v>254</v>
      </c>
      <c r="C88" s="47">
        <f t="shared" si="9"/>
        <v>0.39538163649925862</v>
      </c>
      <c r="D88" s="47">
        <f t="shared" si="10"/>
        <v>0.26162793196719503</v>
      </c>
      <c r="E88" s="47">
        <f t="shared" si="11"/>
        <v>0.16751517227178803</v>
      </c>
      <c r="F88"/>
      <c r="G88"/>
      <c r="H88"/>
      <c r="I88" s="84">
        <v>0.47773620242221199</v>
      </c>
      <c r="J88" s="84">
        <v>0.410117221592882</v>
      </c>
      <c r="K88" s="84">
        <v>0.29829148548268197</v>
      </c>
      <c r="L88" s="84">
        <v>0.26162793196719503</v>
      </c>
      <c r="M88" s="84">
        <v>0.83248482772821197</v>
      </c>
      <c r="O88" s="69">
        <f t="shared" si="12"/>
        <v>0.47773620242221199</v>
      </c>
      <c r="P88" s="69">
        <f t="shared" si="13"/>
        <v>0.410117221592882</v>
      </c>
      <c r="Q88" s="69">
        <f t="shared" si="14"/>
        <v>0.29829148548268197</v>
      </c>
      <c r="R88" s="69">
        <f t="shared" si="15"/>
        <v>0.26162793196719503</v>
      </c>
      <c r="S88" s="69">
        <f t="shared" si="16"/>
        <v>0.16751517227178803</v>
      </c>
    </row>
    <row r="89" spans="1:19" x14ac:dyDescent="0.35">
      <c r="A89" s="86" t="s">
        <v>124</v>
      </c>
      <c r="B89" s="37" t="s">
        <v>436</v>
      </c>
      <c r="C89" s="47">
        <f t="shared" si="9"/>
        <v>0.84724470262566298</v>
      </c>
      <c r="D89" s="47">
        <f t="shared" si="10"/>
        <v>0.85653496010674701</v>
      </c>
      <c r="E89" s="47">
        <f t="shared" si="11"/>
        <v>0.80946769228314097</v>
      </c>
      <c r="F89"/>
      <c r="G89"/>
      <c r="H89"/>
      <c r="I89" s="84">
        <v>0.78083542650111104</v>
      </c>
      <c r="J89" s="84">
        <v>0.83402761974274597</v>
      </c>
      <c r="K89" s="84">
        <v>0.92687106163313204</v>
      </c>
      <c r="L89" s="84">
        <v>0.85653496010674701</v>
      </c>
      <c r="M89" s="84">
        <v>0.190532307716859</v>
      </c>
      <c r="O89" s="69">
        <f t="shared" si="12"/>
        <v>0.78083542650111104</v>
      </c>
      <c r="P89" s="69">
        <f t="shared" si="13"/>
        <v>0.83402761974274597</v>
      </c>
      <c r="Q89" s="69">
        <f t="shared" si="14"/>
        <v>0.92687106163313204</v>
      </c>
      <c r="R89" s="69">
        <f t="shared" si="15"/>
        <v>0.85653496010674701</v>
      </c>
      <c r="S89" s="69">
        <f t="shared" si="16"/>
        <v>0.80946769228314097</v>
      </c>
    </row>
    <row r="90" spans="1:19" x14ac:dyDescent="0.35">
      <c r="A90" s="86" t="s">
        <v>125</v>
      </c>
      <c r="B90" s="37" t="s">
        <v>437</v>
      </c>
      <c r="C90" s="47">
        <f t="shared" si="9"/>
        <v>0.50032998554187103</v>
      </c>
      <c r="D90" s="47">
        <f t="shared" si="10"/>
        <v>0.72093508513777005</v>
      </c>
      <c r="E90" s="47">
        <f t="shared" si="11"/>
        <v>0.42433657986371298</v>
      </c>
      <c r="F90"/>
      <c r="G90"/>
      <c r="H90"/>
      <c r="I90" s="84">
        <v>0.56765115336679595</v>
      </c>
      <c r="J90" s="84">
        <v>0.11032485022046799</v>
      </c>
      <c r="K90" s="84">
        <v>0.82301395303834901</v>
      </c>
      <c r="L90" s="84">
        <v>0.72093508513777005</v>
      </c>
      <c r="M90" s="84">
        <v>0.57566342013628702</v>
      </c>
      <c r="O90" s="69">
        <f t="shared" si="12"/>
        <v>0.56765115336679595</v>
      </c>
      <c r="P90" s="69">
        <f t="shared" si="13"/>
        <v>0.11032485022046799</v>
      </c>
      <c r="Q90" s="69">
        <f t="shared" si="14"/>
        <v>0.82301395303834901</v>
      </c>
      <c r="R90" s="69">
        <f t="shared" si="15"/>
        <v>0.72093508513777005</v>
      </c>
      <c r="S90" s="69">
        <f t="shared" si="16"/>
        <v>0.42433657986371298</v>
      </c>
    </row>
    <row r="91" spans="1:19" x14ac:dyDescent="0.35">
      <c r="A91" s="86" t="s">
        <v>126</v>
      </c>
      <c r="B91" s="37" t="s">
        <v>366</v>
      </c>
      <c r="C91" s="47">
        <f t="shared" si="9"/>
        <v>8.2530472985169495E-2</v>
      </c>
      <c r="D91" s="47">
        <f t="shared" si="10"/>
        <v>0.36968018967496102</v>
      </c>
      <c r="E91" s="47">
        <f t="shared" si="11"/>
        <v>0.18028971080449696</v>
      </c>
      <c r="F91"/>
      <c r="G91"/>
      <c r="H91"/>
      <c r="I91" s="84">
        <v>4.3904959649632001E-2</v>
      </c>
      <c r="J91" s="84">
        <v>6.9701407362101495E-2</v>
      </c>
      <c r="K91" s="84">
        <v>0.133985051943775</v>
      </c>
      <c r="L91" s="84">
        <v>0.36968018967496102</v>
      </c>
      <c r="M91" s="84">
        <v>0.81971028919550304</v>
      </c>
      <c r="O91" s="69">
        <f t="shared" si="12"/>
        <v>4.3904959649632001E-2</v>
      </c>
      <c r="P91" s="69">
        <f t="shared" si="13"/>
        <v>6.9701407362101495E-2</v>
      </c>
      <c r="Q91" s="69">
        <f t="shared" si="14"/>
        <v>0.133985051943775</v>
      </c>
      <c r="R91" s="69">
        <f t="shared" si="15"/>
        <v>0.36968018967496102</v>
      </c>
      <c r="S91" s="69">
        <f t="shared" si="16"/>
        <v>0.18028971080449696</v>
      </c>
    </row>
    <row r="92" spans="1:19" x14ac:dyDescent="0.35">
      <c r="A92" s="86" t="s">
        <v>127</v>
      </c>
      <c r="B92" s="37" t="s">
        <v>249</v>
      </c>
      <c r="C92" s="47">
        <f t="shared" si="9"/>
        <v>0.72269296180710008</v>
      </c>
      <c r="D92" s="47">
        <f t="shared" si="10"/>
        <v>0.52453462820246399</v>
      </c>
      <c r="E92" s="47">
        <f t="shared" si="11"/>
        <v>0.32146258563293395</v>
      </c>
      <c r="F92"/>
      <c r="G92"/>
      <c r="H92"/>
      <c r="I92" s="84">
        <v>0.80761075849851904</v>
      </c>
      <c r="J92" s="84">
        <v>0.84025262511405097</v>
      </c>
      <c r="K92" s="84">
        <v>0.52021550180873</v>
      </c>
      <c r="L92" s="84">
        <v>0.52453462820246399</v>
      </c>
      <c r="M92" s="84">
        <v>0.67853741436706605</v>
      </c>
      <c r="O92" s="69">
        <f t="shared" si="12"/>
        <v>0.80761075849851904</v>
      </c>
      <c r="P92" s="69">
        <f t="shared" si="13"/>
        <v>0.84025262511405097</v>
      </c>
      <c r="Q92" s="69">
        <f t="shared" si="14"/>
        <v>0.52021550180873</v>
      </c>
      <c r="R92" s="69">
        <f t="shared" si="15"/>
        <v>0.52453462820246399</v>
      </c>
      <c r="S92" s="69">
        <f t="shared" si="16"/>
        <v>0.32146258563293395</v>
      </c>
    </row>
    <row r="93" spans="1:19" x14ac:dyDescent="0.35">
      <c r="A93" s="86" t="s">
        <v>36</v>
      </c>
      <c r="B93" s="37" t="s">
        <v>345</v>
      </c>
      <c r="C93" s="47">
        <f t="shared" si="9"/>
        <v>0.77603037081509196</v>
      </c>
      <c r="D93" s="47">
        <f t="shared" si="10"/>
        <v>0.71450791913107403</v>
      </c>
      <c r="E93" s="47">
        <f t="shared" si="11"/>
        <v>0.18748291034658704</v>
      </c>
      <c r="F93"/>
      <c r="G93"/>
      <c r="H93"/>
      <c r="I93" s="84">
        <v>0.83488473404209795</v>
      </c>
      <c r="J93" s="84">
        <v>0.87768163726399595</v>
      </c>
      <c r="K93" s="84">
        <v>0.61552474113918199</v>
      </c>
      <c r="L93" s="84">
        <v>0.71450791913107403</v>
      </c>
      <c r="M93" s="84">
        <v>0.81251708965341296</v>
      </c>
      <c r="O93" s="69">
        <f t="shared" si="12"/>
        <v>0.83488473404209795</v>
      </c>
      <c r="P93" s="69">
        <f t="shared" si="13"/>
        <v>0.87768163726399595</v>
      </c>
      <c r="Q93" s="69">
        <f t="shared" si="14"/>
        <v>0.61552474113918199</v>
      </c>
      <c r="R93" s="69">
        <f t="shared" si="15"/>
        <v>0.71450791913107403</v>
      </c>
      <c r="S93" s="69">
        <f t="shared" si="16"/>
        <v>0.18748291034658704</v>
      </c>
    </row>
    <row r="94" spans="1:19" x14ac:dyDescent="0.35">
      <c r="A94" s="86" t="s">
        <v>128</v>
      </c>
      <c r="B94" s="37" t="s">
        <v>313</v>
      </c>
      <c r="C94" s="47">
        <f t="shared" si="9"/>
        <v>0.43890171227114738</v>
      </c>
      <c r="D94" s="47">
        <f t="shared" si="10"/>
        <v>0.50907472594611403</v>
      </c>
      <c r="E94" s="47">
        <f t="shared" si="11"/>
        <v>0.26345550185826705</v>
      </c>
      <c r="F94"/>
      <c r="G94"/>
      <c r="H94"/>
      <c r="I94" s="84">
        <v>0.67838109038069605</v>
      </c>
      <c r="J94" s="84">
        <v>0.63832404643274598</v>
      </c>
      <c r="K94" s="84">
        <v>0</v>
      </c>
      <c r="L94" s="84">
        <v>0.50907472594611403</v>
      </c>
      <c r="M94" s="84">
        <v>0.73654449814173295</v>
      </c>
      <c r="O94" s="69">
        <f t="shared" si="12"/>
        <v>0.67838109038069605</v>
      </c>
      <c r="P94" s="69">
        <f t="shared" si="13"/>
        <v>0.63832404643274598</v>
      </c>
      <c r="Q94" s="69">
        <f t="shared" si="14"/>
        <v>0</v>
      </c>
      <c r="R94" s="69">
        <f t="shared" si="15"/>
        <v>0.50907472594611403</v>
      </c>
      <c r="S94" s="69">
        <f t="shared" si="16"/>
        <v>0.26345550185826705</v>
      </c>
    </row>
    <row r="95" spans="1:19" x14ac:dyDescent="0.35">
      <c r="A95" s="86" t="s">
        <v>129</v>
      </c>
      <c r="B95" s="37" t="s">
        <v>314</v>
      </c>
      <c r="C95" s="47">
        <f t="shared" si="9"/>
        <v>0.66082408654576941</v>
      </c>
      <c r="D95" s="47">
        <f t="shared" si="10"/>
        <v>0.539247806659641</v>
      </c>
      <c r="E95" s="47">
        <f t="shared" si="11"/>
        <v>0.38142613458930896</v>
      </c>
      <c r="F95"/>
      <c r="G95"/>
      <c r="H95"/>
      <c r="I95" s="84">
        <v>0.66545025645622702</v>
      </c>
      <c r="J95" s="84">
        <v>0.74798583809364905</v>
      </c>
      <c r="K95" s="84">
        <v>0.56903616508743204</v>
      </c>
      <c r="L95" s="84">
        <v>0.539247806659641</v>
      </c>
      <c r="M95" s="84">
        <v>0.61857386541069104</v>
      </c>
      <c r="O95" s="69">
        <f t="shared" si="12"/>
        <v>0.66545025645622702</v>
      </c>
      <c r="P95" s="69">
        <f t="shared" si="13"/>
        <v>0.74798583809364905</v>
      </c>
      <c r="Q95" s="69">
        <f t="shared" si="14"/>
        <v>0.56903616508743204</v>
      </c>
      <c r="R95" s="69">
        <f t="shared" si="15"/>
        <v>0.539247806659641</v>
      </c>
      <c r="S95" s="69">
        <f t="shared" si="16"/>
        <v>0.38142613458930896</v>
      </c>
    </row>
    <row r="96" spans="1:19" x14ac:dyDescent="0.35">
      <c r="A96" s="86" t="s">
        <v>35</v>
      </c>
      <c r="B96" s="37" t="s">
        <v>207</v>
      </c>
      <c r="C96" s="47">
        <f t="shared" si="9"/>
        <v>0.84085249824077202</v>
      </c>
      <c r="D96" s="47">
        <f t="shared" si="10"/>
        <v>0.75876807836203697</v>
      </c>
      <c r="E96" s="47">
        <f t="shared" si="11"/>
        <v>0.709878072785745</v>
      </c>
      <c r="F96"/>
      <c r="G96"/>
      <c r="H96"/>
      <c r="I96" s="84">
        <v>0.77800509710390298</v>
      </c>
      <c r="J96" s="84">
        <v>0.89610930704340996</v>
      </c>
      <c r="K96" s="84">
        <v>0.848443090575003</v>
      </c>
      <c r="L96" s="84">
        <v>0.75876807836203697</v>
      </c>
      <c r="M96" s="84">
        <v>0.290121927214255</v>
      </c>
      <c r="O96" s="69">
        <f t="shared" si="12"/>
        <v>0.77800509710390298</v>
      </c>
      <c r="P96" s="69">
        <f t="shared" si="13"/>
        <v>0.89610930704340996</v>
      </c>
      <c r="Q96" s="69">
        <f t="shared" si="14"/>
        <v>0.848443090575003</v>
      </c>
      <c r="R96" s="69">
        <f t="shared" si="15"/>
        <v>0.75876807836203697</v>
      </c>
      <c r="S96" s="69">
        <f t="shared" si="16"/>
        <v>0.709878072785745</v>
      </c>
    </row>
    <row r="97" spans="1:19" x14ac:dyDescent="0.35">
      <c r="A97" s="86" t="s">
        <v>130</v>
      </c>
      <c r="B97" s="37" t="s">
        <v>286</v>
      </c>
      <c r="C97" s="47">
        <f t="shared" si="9"/>
        <v>0.91036418394961849</v>
      </c>
      <c r="D97" s="47">
        <f t="shared" si="10"/>
        <v>0.94089574401328302</v>
      </c>
      <c r="E97" s="47">
        <f t="shared" si="11"/>
        <v>0.824018966416041</v>
      </c>
      <c r="F97"/>
      <c r="G97"/>
      <c r="H97"/>
      <c r="I97" s="84">
        <v>0.93546586986718405</v>
      </c>
      <c r="J97" s="84">
        <v>0.85820293928902303</v>
      </c>
      <c r="K97" s="84">
        <v>0.93742374269264805</v>
      </c>
      <c r="L97" s="84">
        <v>0.94089574401328302</v>
      </c>
      <c r="M97" s="84">
        <v>0.175981033583959</v>
      </c>
      <c r="O97" s="69">
        <f t="shared" si="12"/>
        <v>0.93546586986718405</v>
      </c>
      <c r="P97" s="69">
        <f t="shared" si="13"/>
        <v>0.85820293928902303</v>
      </c>
      <c r="Q97" s="69">
        <f t="shared" si="14"/>
        <v>0.93742374269264805</v>
      </c>
      <c r="R97" s="69">
        <f t="shared" si="15"/>
        <v>0.94089574401328302</v>
      </c>
      <c r="S97" s="69">
        <f t="shared" si="16"/>
        <v>0.824018966416041</v>
      </c>
    </row>
    <row r="98" spans="1:19" x14ac:dyDescent="0.35">
      <c r="A98" s="86" t="s">
        <v>131</v>
      </c>
      <c r="B98" s="37" t="s">
        <v>260</v>
      </c>
      <c r="C98" s="47">
        <f t="shared" si="9"/>
        <v>0.92496787315751072</v>
      </c>
      <c r="D98" s="47">
        <f t="shared" si="10"/>
        <v>0.88787174566170701</v>
      </c>
      <c r="E98" s="47">
        <f t="shared" si="11"/>
        <v>0.89001236411136497</v>
      </c>
      <c r="F98"/>
      <c r="G98"/>
      <c r="H98"/>
      <c r="I98" s="84">
        <v>0.95496222617126203</v>
      </c>
      <c r="J98" s="84">
        <v>0.90663795748561804</v>
      </c>
      <c r="K98" s="84">
        <v>0.91330343581565199</v>
      </c>
      <c r="L98" s="84">
        <v>0.88787174566170701</v>
      </c>
      <c r="M98" s="84">
        <v>0.109987635888635</v>
      </c>
      <c r="O98" s="69">
        <f t="shared" si="12"/>
        <v>0.95496222617126203</v>
      </c>
      <c r="P98" s="69">
        <f t="shared" si="13"/>
        <v>0.90663795748561804</v>
      </c>
      <c r="Q98" s="69">
        <f t="shared" si="14"/>
        <v>0.91330343581565199</v>
      </c>
      <c r="R98" s="69">
        <f t="shared" si="15"/>
        <v>0.88787174566170701</v>
      </c>
      <c r="S98" s="69">
        <f t="shared" si="16"/>
        <v>0.89001236411136497</v>
      </c>
    </row>
    <row r="99" spans="1:19" x14ac:dyDescent="0.35">
      <c r="A99" s="86" t="s">
        <v>133</v>
      </c>
      <c r="B99" s="37" t="s">
        <v>263</v>
      </c>
      <c r="C99" s="47">
        <f t="shared" si="9"/>
        <v>0.68186903882848604</v>
      </c>
      <c r="D99" s="47">
        <f t="shared" si="10"/>
        <v>0.60541179591722805</v>
      </c>
      <c r="E99" s="47">
        <f t="shared" si="11"/>
        <v>0.41858937196644497</v>
      </c>
      <c r="F99"/>
      <c r="G99"/>
      <c r="H99"/>
      <c r="I99" s="84">
        <v>0.67336517676412799</v>
      </c>
      <c r="J99" s="84">
        <v>0.69426319714882001</v>
      </c>
      <c r="K99" s="84">
        <v>0.67797874257251001</v>
      </c>
      <c r="L99" s="84">
        <v>0.60541179591722805</v>
      </c>
      <c r="M99" s="84">
        <v>0.58141062803355503</v>
      </c>
      <c r="O99" s="69">
        <f t="shared" si="12"/>
        <v>0.67336517676412799</v>
      </c>
      <c r="P99" s="69">
        <f t="shared" si="13"/>
        <v>0.69426319714882001</v>
      </c>
      <c r="Q99" s="69">
        <f t="shared" si="14"/>
        <v>0.67797874257251001</v>
      </c>
      <c r="R99" s="69">
        <f t="shared" si="15"/>
        <v>0.60541179591722805</v>
      </c>
      <c r="S99" s="69">
        <f t="shared" si="16"/>
        <v>0.41858937196644497</v>
      </c>
    </row>
    <row r="100" spans="1:19" x14ac:dyDescent="0.35">
      <c r="A100" s="86" t="s">
        <v>134</v>
      </c>
      <c r="B100" s="37" t="s">
        <v>275</v>
      </c>
      <c r="C100" s="47">
        <f t="shared" si="9"/>
        <v>0.78274197289589809</v>
      </c>
      <c r="D100" s="47">
        <f t="shared" si="10"/>
        <v>0.79891276754662099</v>
      </c>
      <c r="E100" s="47">
        <f t="shared" si="11"/>
        <v>0.31677727307488601</v>
      </c>
      <c r="F100"/>
      <c r="G100"/>
      <c r="H100"/>
      <c r="I100" s="84">
        <v>0.77931281969898902</v>
      </c>
      <c r="J100" s="84">
        <v>0.79696487190513099</v>
      </c>
      <c r="K100" s="84">
        <v>0.77194822708357402</v>
      </c>
      <c r="L100" s="84">
        <v>0.79891276754662099</v>
      </c>
      <c r="M100" s="84">
        <v>0.68322272692511399</v>
      </c>
      <c r="O100" s="69">
        <f t="shared" si="12"/>
        <v>0.77931281969898902</v>
      </c>
      <c r="P100" s="69">
        <f t="shared" si="13"/>
        <v>0.79696487190513099</v>
      </c>
      <c r="Q100" s="69">
        <f t="shared" si="14"/>
        <v>0.77194822708357402</v>
      </c>
      <c r="R100" s="69">
        <f t="shared" si="15"/>
        <v>0.79891276754662099</v>
      </c>
      <c r="S100" s="69">
        <f t="shared" si="16"/>
        <v>0.31677727307488601</v>
      </c>
    </row>
    <row r="101" spans="1:19" x14ac:dyDescent="0.35">
      <c r="A101" s="86" t="s">
        <v>37</v>
      </c>
      <c r="B101" s="37" t="s">
        <v>208</v>
      </c>
      <c r="C101" s="47">
        <f t="shared" si="9"/>
        <v>0.65671919864448569</v>
      </c>
      <c r="D101" s="47">
        <f t="shared" si="10"/>
        <v>0.429276916040158</v>
      </c>
      <c r="E101" s="47">
        <f t="shared" si="11"/>
        <v>0.11969437471535505</v>
      </c>
      <c r="F101"/>
      <c r="G101"/>
      <c r="H101"/>
      <c r="I101" s="84">
        <v>0.77383611540713204</v>
      </c>
      <c r="J101" s="84">
        <v>0.84778108116747197</v>
      </c>
      <c r="K101" s="84">
        <v>0.348540399358853</v>
      </c>
      <c r="L101" s="84">
        <v>0.429276916040158</v>
      </c>
      <c r="M101" s="84">
        <v>0.88030562528464495</v>
      </c>
      <c r="O101" s="69">
        <f t="shared" si="12"/>
        <v>0.77383611540713204</v>
      </c>
      <c r="P101" s="69">
        <f t="shared" si="13"/>
        <v>0.84778108116747197</v>
      </c>
      <c r="Q101" s="69">
        <f t="shared" si="14"/>
        <v>0.348540399358853</v>
      </c>
      <c r="R101" s="69">
        <f t="shared" si="15"/>
        <v>0.429276916040158</v>
      </c>
      <c r="S101" s="69">
        <f t="shared" si="16"/>
        <v>0.11969437471535505</v>
      </c>
    </row>
    <row r="102" spans="1:19" x14ac:dyDescent="0.35">
      <c r="A102" s="86" t="s">
        <v>135</v>
      </c>
      <c r="B102" s="37" t="s">
        <v>261</v>
      </c>
      <c r="C102" s="47">
        <f t="shared" si="9"/>
        <v>0.58509567530753936</v>
      </c>
      <c r="D102" s="47">
        <f t="shared" si="10"/>
        <v>0.38553100468956297</v>
      </c>
      <c r="E102" s="47">
        <f t="shared" si="11"/>
        <v>0.25056003832041596</v>
      </c>
      <c r="F102"/>
      <c r="G102"/>
      <c r="H102"/>
      <c r="I102" s="84">
        <v>0.59468354621994002</v>
      </c>
      <c r="J102" s="84">
        <v>0.67332272474912802</v>
      </c>
      <c r="K102" s="84">
        <v>0.48728075495355</v>
      </c>
      <c r="L102" s="84">
        <v>0.38553100468956297</v>
      </c>
      <c r="M102" s="84">
        <v>0.74943996167958404</v>
      </c>
      <c r="O102" s="69">
        <f t="shared" si="12"/>
        <v>0.59468354621994002</v>
      </c>
      <c r="P102" s="69">
        <f t="shared" si="13"/>
        <v>0.67332272474912802</v>
      </c>
      <c r="Q102" s="69">
        <f t="shared" si="14"/>
        <v>0.48728075495355</v>
      </c>
      <c r="R102" s="69">
        <f t="shared" si="15"/>
        <v>0.38553100468956297</v>
      </c>
      <c r="S102" s="69">
        <f t="shared" si="16"/>
        <v>0.25056003832041596</v>
      </c>
    </row>
    <row r="103" spans="1:19" x14ac:dyDescent="0.35">
      <c r="A103" s="86" t="s">
        <v>136</v>
      </c>
      <c r="B103" s="37" t="s">
        <v>294</v>
      </c>
      <c r="C103" s="47">
        <f t="shared" si="9"/>
        <v>0.78930945647302142</v>
      </c>
      <c r="D103" s="47">
        <f t="shared" si="10"/>
        <v>0.67653243739116398</v>
      </c>
      <c r="E103" s="47">
        <f t="shared" si="11"/>
        <v>0.25097290328448396</v>
      </c>
      <c r="F103"/>
      <c r="G103"/>
      <c r="H103"/>
      <c r="I103" s="84">
        <v>0.75849032284619999</v>
      </c>
      <c r="J103" s="84">
        <v>0.84559938346421004</v>
      </c>
      <c r="K103" s="84">
        <v>0.763838663108654</v>
      </c>
      <c r="L103" s="84">
        <v>0.67653243739116398</v>
      </c>
      <c r="M103" s="84">
        <v>0.74902709671551604</v>
      </c>
      <c r="O103" s="69">
        <f t="shared" si="12"/>
        <v>0.75849032284619999</v>
      </c>
      <c r="P103" s="69">
        <f t="shared" si="13"/>
        <v>0.84559938346421004</v>
      </c>
      <c r="Q103" s="69">
        <f t="shared" si="14"/>
        <v>0.763838663108654</v>
      </c>
      <c r="R103" s="69">
        <f t="shared" si="15"/>
        <v>0.67653243739116398</v>
      </c>
      <c r="S103" s="69">
        <f t="shared" si="16"/>
        <v>0.25097290328448396</v>
      </c>
    </row>
    <row r="104" spans="1:19" x14ac:dyDescent="0.35">
      <c r="A104" s="86" t="s">
        <v>137</v>
      </c>
      <c r="B104" s="37" t="s">
        <v>287</v>
      </c>
      <c r="C104" s="47">
        <f t="shared" si="9"/>
        <v>0.61876242567162598</v>
      </c>
      <c r="D104" s="47">
        <f t="shared" si="10"/>
        <v>0.45111767045909801</v>
      </c>
      <c r="E104" s="47">
        <f t="shared" si="11"/>
        <v>0.22204238571617896</v>
      </c>
      <c r="F104"/>
      <c r="G104"/>
      <c r="H104"/>
      <c r="I104" s="84">
        <v>0.53534389511008496</v>
      </c>
      <c r="J104" s="84">
        <v>0.77235551561367799</v>
      </c>
      <c r="K104" s="84">
        <v>0.548587866291115</v>
      </c>
      <c r="L104" s="84">
        <v>0.45111767045909801</v>
      </c>
      <c r="M104" s="84">
        <v>0.77795761428382104</v>
      </c>
      <c r="O104" s="69">
        <f t="shared" si="12"/>
        <v>0.53534389511008496</v>
      </c>
      <c r="P104" s="69">
        <f t="shared" si="13"/>
        <v>0.77235551561367799</v>
      </c>
      <c r="Q104" s="69">
        <f t="shared" si="14"/>
        <v>0.548587866291115</v>
      </c>
      <c r="R104" s="69">
        <f t="shared" si="15"/>
        <v>0.45111767045909801</v>
      </c>
      <c r="S104" s="69">
        <f t="shared" si="16"/>
        <v>0.22204238571617896</v>
      </c>
    </row>
    <row r="105" spans="1:19" x14ac:dyDescent="0.35">
      <c r="A105" s="86" t="s">
        <v>39</v>
      </c>
      <c r="B105" s="37" t="s">
        <v>210</v>
      </c>
      <c r="C105" s="47">
        <f t="shared" si="9"/>
        <v>0.73229222199060706</v>
      </c>
      <c r="D105" s="47">
        <f t="shared" si="10"/>
        <v>0.66885181364694501</v>
      </c>
      <c r="E105" s="47">
        <f t="shared" si="11"/>
        <v>0.19280592708640498</v>
      </c>
      <c r="F105"/>
      <c r="G105"/>
      <c r="H105"/>
      <c r="I105" s="84">
        <v>0.83958322508133998</v>
      </c>
      <c r="J105" s="84">
        <v>0.81522552993452002</v>
      </c>
      <c r="K105" s="84">
        <v>0.54206791095596096</v>
      </c>
      <c r="L105" s="84">
        <v>0.66885181364694501</v>
      </c>
      <c r="M105" s="84">
        <v>0.80719407291359502</v>
      </c>
      <c r="O105" s="69">
        <f t="shared" si="12"/>
        <v>0.83958322508133998</v>
      </c>
      <c r="P105" s="69">
        <f t="shared" si="13"/>
        <v>0.81522552993452002</v>
      </c>
      <c r="Q105" s="69">
        <f t="shared" si="14"/>
        <v>0.54206791095596096</v>
      </c>
      <c r="R105" s="69">
        <f t="shared" si="15"/>
        <v>0.66885181364694501</v>
      </c>
      <c r="S105" s="69">
        <f t="shared" si="16"/>
        <v>0.19280592708640498</v>
      </c>
    </row>
    <row r="106" spans="1:19" x14ac:dyDescent="0.35">
      <c r="A106" s="86" t="s">
        <v>138</v>
      </c>
      <c r="B106" s="37" t="s">
        <v>438</v>
      </c>
      <c r="C106" s="47">
        <f t="shared" si="9"/>
        <v>0.55154705568103968</v>
      </c>
      <c r="D106" s="47">
        <f t="shared" si="10"/>
        <v>0.36142325219064703</v>
      </c>
      <c r="E106" s="47">
        <f t="shared" si="11"/>
        <v>0.43763536480822796</v>
      </c>
      <c r="F106"/>
      <c r="G106"/>
      <c r="H106"/>
      <c r="I106" s="84">
        <v>0.59843980618940096</v>
      </c>
      <c r="J106" s="84">
        <v>0.64502596034725102</v>
      </c>
      <c r="K106" s="84">
        <v>0.411175400506467</v>
      </c>
      <c r="L106" s="84">
        <v>0.36142325219064703</v>
      </c>
      <c r="M106" s="84">
        <v>0.56236463519177204</v>
      </c>
      <c r="O106" s="69">
        <f t="shared" si="12"/>
        <v>0.59843980618940096</v>
      </c>
      <c r="P106" s="69">
        <f t="shared" si="13"/>
        <v>0.64502596034725102</v>
      </c>
      <c r="Q106" s="69">
        <f t="shared" si="14"/>
        <v>0.411175400506467</v>
      </c>
      <c r="R106" s="69">
        <f t="shared" si="15"/>
        <v>0.36142325219064703</v>
      </c>
      <c r="S106" s="69">
        <f t="shared" si="16"/>
        <v>0.43763536480822796</v>
      </c>
    </row>
    <row r="107" spans="1:19" x14ac:dyDescent="0.35">
      <c r="A107" s="86" t="s">
        <v>140</v>
      </c>
      <c r="B107" s="37" t="s">
        <v>346</v>
      </c>
      <c r="C107" s="47">
        <f t="shared" si="9"/>
        <v>0.68490294297179466</v>
      </c>
      <c r="D107" s="47">
        <f t="shared" si="10"/>
        <v>0.75564074790704705</v>
      </c>
      <c r="E107" s="47">
        <f t="shared" si="11"/>
        <v>0.42573579140942597</v>
      </c>
      <c r="F107"/>
      <c r="G107"/>
      <c r="H107"/>
      <c r="I107" s="84">
        <v>0.73555646713952405</v>
      </c>
      <c r="J107" s="84">
        <v>0.80034898751003103</v>
      </c>
      <c r="K107" s="84">
        <v>0.51880337426582901</v>
      </c>
      <c r="L107" s="84">
        <v>0.75564074790704705</v>
      </c>
      <c r="M107" s="84">
        <v>0.57426420859057403</v>
      </c>
      <c r="O107" s="69">
        <f t="shared" si="12"/>
        <v>0.73555646713952405</v>
      </c>
      <c r="P107" s="69">
        <f t="shared" si="13"/>
        <v>0.80034898751003103</v>
      </c>
      <c r="Q107" s="69">
        <f t="shared" si="14"/>
        <v>0.51880337426582901</v>
      </c>
      <c r="R107" s="69">
        <f t="shared" si="15"/>
        <v>0.75564074790704705</v>
      </c>
      <c r="S107" s="69">
        <f t="shared" si="16"/>
        <v>0.42573579140942597</v>
      </c>
    </row>
    <row r="108" spans="1:19" x14ac:dyDescent="0.35">
      <c r="A108" s="86" t="s">
        <v>139</v>
      </c>
      <c r="B108" s="37" t="s">
        <v>262</v>
      </c>
      <c r="C108" s="47">
        <f t="shared" si="9"/>
        <v>0.83420206122302665</v>
      </c>
      <c r="D108" s="47">
        <f t="shared" si="10"/>
        <v>0.73807458100748602</v>
      </c>
      <c r="E108" s="47">
        <f t="shared" si="11"/>
        <v>0.39756232777516498</v>
      </c>
      <c r="F108"/>
      <c r="G108"/>
      <c r="H108"/>
      <c r="I108" s="84">
        <v>0.86218693235427701</v>
      </c>
      <c r="J108" s="84">
        <v>0.86118612251828197</v>
      </c>
      <c r="K108" s="84">
        <v>0.77923312879652096</v>
      </c>
      <c r="L108" s="84">
        <v>0.73807458100748602</v>
      </c>
      <c r="M108" s="84">
        <v>0.60243767222483502</v>
      </c>
      <c r="O108" s="69">
        <f t="shared" si="12"/>
        <v>0.86218693235427701</v>
      </c>
      <c r="P108" s="69">
        <f t="shared" si="13"/>
        <v>0.86118612251828197</v>
      </c>
      <c r="Q108" s="69">
        <f t="shared" si="14"/>
        <v>0.77923312879652096</v>
      </c>
      <c r="R108" s="69">
        <f t="shared" si="15"/>
        <v>0.73807458100748602</v>
      </c>
      <c r="S108" s="69">
        <f t="shared" si="16"/>
        <v>0.39756232777516498</v>
      </c>
    </row>
    <row r="109" spans="1:19" x14ac:dyDescent="0.35">
      <c r="A109" s="86" t="s">
        <v>40</v>
      </c>
      <c r="B109" s="37" t="s">
        <v>211</v>
      </c>
      <c r="C109" s="47">
        <f t="shared" si="9"/>
        <v>0.63718859696529029</v>
      </c>
      <c r="D109" s="47">
        <f t="shared" si="10"/>
        <v>0.62713532200844502</v>
      </c>
      <c r="E109" s="47">
        <f t="shared" si="11"/>
        <v>0.45777209451967005</v>
      </c>
      <c r="F109"/>
      <c r="G109"/>
      <c r="H109"/>
      <c r="I109" s="84">
        <v>0.72714618267576803</v>
      </c>
      <c r="J109" s="84">
        <v>0.79341492269397595</v>
      </c>
      <c r="K109" s="84">
        <v>0.39100468552612699</v>
      </c>
      <c r="L109" s="84">
        <v>0.62713532200844502</v>
      </c>
      <c r="M109" s="84">
        <v>0.54222790548032995</v>
      </c>
      <c r="O109" s="69">
        <f t="shared" si="12"/>
        <v>0.72714618267576803</v>
      </c>
      <c r="P109" s="69">
        <f t="shared" si="13"/>
        <v>0.79341492269397595</v>
      </c>
      <c r="Q109" s="69">
        <f t="shared" si="14"/>
        <v>0.39100468552612699</v>
      </c>
      <c r="R109" s="69">
        <f t="shared" si="15"/>
        <v>0.62713532200844502</v>
      </c>
      <c r="S109" s="69">
        <f t="shared" si="16"/>
        <v>0.45777209451967005</v>
      </c>
    </row>
    <row r="110" spans="1:19" x14ac:dyDescent="0.35">
      <c r="A110" s="86" t="s">
        <v>141</v>
      </c>
      <c r="B110" s="37" t="s">
        <v>360</v>
      </c>
      <c r="C110" s="47">
        <f t="shared" si="9"/>
        <v>0.5357614576980011</v>
      </c>
      <c r="D110" s="47">
        <f t="shared" si="10"/>
        <v>0.26264407632832298</v>
      </c>
      <c r="E110" s="47">
        <f t="shared" si="11"/>
        <v>0.24970707238516299</v>
      </c>
      <c r="F110"/>
      <c r="G110"/>
      <c r="H110"/>
      <c r="I110" s="84">
        <v>0.73756900477278198</v>
      </c>
      <c r="J110" s="84">
        <v>0.43073753207266302</v>
      </c>
      <c r="K110" s="84">
        <v>0.43897783624855802</v>
      </c>
      <c r="L110" s="84">
        <v>0.26264407632832298</v>
      </c>
      <c r="M110" s="84">
        <v>0.75029292761483701</v>
      </c>
      <c r="O110" s="69">
        <f t="shared" si="12"/>
        <v>0.73756900477278198</v>
      </c>
      <c r="P110" s="69">
        <f t="shared" si="13"/>
        <v>0.43073753207266302</v>
      </c>
      <c r="Q110" s="69">
        <f t="shared" si="14"/>
        <v>0.43897783624855802</v>
      </c>
      <c r="R110" s="69">
        <f t="shared" si="15"/>
        <v>0.26264407632832298</v>
      </c>
      <c r="S110" s="69">
        <f t="shared" si="16"/>
        <v>0.24970707238516299</v>
      </c>
    </row>
    <row r="111" spans="1:19" x14ac:dyDescent="0.35">
      <c r="A111" s="86" t="s">
        <v>142</v>
      </c>
      <c r="B111" s="37" t="s">
        <v>224</v>
      </c>
      <c r="C111" s="47">
        <f t="shared" si="9"/>
        <v>0.88766093982642003</v>
      </c>
      <c r="D111" s="47">
        <f t="shared" si="10"/>
        <v>0.81899141795714303</v>
      </c>
      <c r="E111" s="47">
        <f t="shared" si="11"/>
        <v>0.39978481353931705</v>
      </c>
      <c r="F111"/>
      <c r="G111"/>
      <c r="H111"/>
      <c r="I111" s="84">
        <v>0.86449659284565705</v>
      </c>
      <c r="J111" s="84">
        <v>0.874068265327412</v>
      </c>
      <c r="K111" s="84">
        <v>0.92441796130619103</v>
      </c>
      <c r="L111" s="84">
        <v>0.81899141795714303</v>
      </c>
      <c r="M111" s="84">
        <v>0.60021518646068295</v>
      </c>
      <c r="O111" s="69">
        <f t="shared" si="12"/>
        <v>0.86449659284565705</v>
      </c>
      <c r="P111" s="69">
        <f t="shared" si="13"/>
        <v>0.874068265327412</v>
      </c>
      <c r="Q111" s="69">
        <f t="shared" si="14"/>
        <v>0.92441796130619103</v>
      </c>
      <c r="R111" s="69">
        <f t="shared" si="15"/>
        <v>0.81899141795714303</v>
      </c>
      <c r="S111" s="69">
        <f t="shared" si="16"/>
        <v>0.39978481353931705</v>
      </c>
    </row>
    <row r="112" spans="1:19" x14ac:dyDescent="0.35">
      <c r="A112" s="86" t="s">
        <v>38</v>
      </c>
      <c r="B112" s="37" t="s">
        <v>209</v>
      </c>
      <c r="C112" s="47">
        <f t="shared" si="9"/>
        <v>0.70865547900021797</v>
      </c>
      <c r="D112" s="47">
        <f t="shared" si="10"/>
        <v>0.74083599576581705</v>
      </c>
      <c r="E112" s="47">
        <f t="shared" si="11"/>
        <v>0.37628786658287705</v>
      </c>
      <c r="F112"/>
      <c r="G112"/>
      <c r="H112"/>
      <c r="I112" s="84">
        <v>0.81812455624559399</v>
      </c>
      <c r="J112" s="84">
        <v>0.86810058163260695</v>
      </c>
      <c r="K112" s="84">
        <v>0.43974129912245302</v>
      </c>
      <c r="L112" s="84">
        <v>0.74083599576581705</v>
      </c>
      <c r="M112" s="84">
        <v>0.62371213341712295</v>
      </c>
      <c r="O112" s="69">
        <f t="shared" si="12"/>
        <v>0.81812455624559399</v>
      </c>
      <c r="P112" s="69">
        <f t="shared" si="13"/>
        <v>0.86810058163260695</v>
      </c>
      <c r="Q112" s="69">
        <f t="shared" si="14"/>
        <v>0.43974129912245302</v>
      </c>
      <c r="R112" s="69">
        <f t="shared" si="15"/>
        <v>0.74083599576581705</v>
      </c>
      <c r="S112" s="69">
        <f t="shared" si="16"/>
        <v>0.37628786658287705</v>
      </c>
    </row>
    <row r="113" spans="1:19" x14ac:dyDescent="0.35">
      <c r="A113" s="86" t="s">
        <v>143</v>
      </c>
      <c r="B113" s="37" t="s">
        <v>347</v>
      </c>
      <c r="C113" s="47">
        <f t="shared" si="9"/>
        <v>0.46138556774285999</v>
      </c>
      <c r="D113" s="47">
        <f t="shared" si="10"/>
        <v>0.50842157785054498</v>
      </c>
      <c r="E113" s="47">
        <f t="shared" si="11"/>
        <v>0.50190995766275703</v>
      </c>
      <c r="F113"/>
      <c r="G113"/>
      <c r="H113"/>
      <c r="I113" s="84">
        <v>0.38911630268001501</v>
      </c>
      <c r="J113" s="84">
        <v>0.66571092887814598</v>
      </c>
      <c r="K113" s="84">
        <v>0.32932947167041898</v>
      </c>
      <c r="L113" s="84">
        <v>0.50842157785054498</v>
      </c>
      <c r="M113" s="84">
        <v>0.49809004233724302</v>
      </c>
      <c r="O113" s="69">
        <f t="shared" si="12"/>
        <v>0.38911630268001501</v>
      </c>
      <c r="P113" s="69">
        <f t="shared" si="13"/>
        <v>0.66571092887814598</v>
      </c>
      <c r="Q113" s="69">
        <f t="shared" si="14"/>
        <v>0.32932947167041898</v>
      </c>
      <c r="R113" s="69">
        <f t="shared" si="15"/>
        <v>0.50842157785054498</v>
      </c>
      <c r="S113" s="69">
        <f t="shared" si="16"/>
        <v>0.50190995766275703</v>
      </c>
    </row>
    <row r="114" spans="1:19" x14ac:dyDescent="0.35">
      <c r="A114" s="86" t="s">
        <v>41</v>
      </c>
      <c r="B114" s="37" t="s">
        <v>212</v>
      </c>
      <c r="C114" s="47">
        <f t="shared" si="9"/>
        <v>0.85200554785351557</v>
      </c>
      <c r="D114" s="47">
        <f t="shared" si="10"/>
        <v>0.80433009679719203</v>
      </c>
      <c r="E114" s="47">
        <f t="shared" si="11"/>
        <v>0.73905640394499605</v>
      </c>
      <c r="F114"/>
      <c r="G114"/>
      <c r="H114"/>
      <c r="I114" s="84">
        <v>0.81554981263496795</v>
      </c>
      <c r="J114" s="84">
        <v>0.89959882966398397</v>
      </c>
      <c r="K114" s="84">
        <v>0.840868001261595</v>
      </c>
      <c r="L114" s="84">
        <v>0.80433009679719203</v>
      </c>
      <c r="M114" s="84">
        <v>0.260943596055004</v>
      </c>
      <c r="O114" s="69">
        <f t="shared" si="12"/>
        <v>0.81554981263496795</v>
      </c>
      <c r="P114" s="69">
        <f t="shared" si="13"/>
        <v>0.89959882966398397</v>
      </c>
      <c r="Q114" s="69">
        <f t="shared" si="14"/>
        <v>0.840868001261595</v>
      </c>
      <c r="R114" s="69">
        <f t="shared" si="15"/>
        <v>0.80433009679719203</v>
      </c>
      <c r="S114" s="69">
        <f t="shared" si="16"/>
        <v>0.73905640394499605</v>
      </c>
    </row>
    <row r="115" spans="1:19" x14ac:dyDescent="0.35">
      <c r="A115" s="86" t="s">
        <v>144</v>
      </c>
      <c r="B115" s="37" t="s">
        <v>348</v>
      </c>
      <c r="C115" s="47">
        <f t="shared" si="9"/>
        <v>0.78579956799547424</v>
      </c>
      <c r="D115" s="47">
        <f t="shared" si="10"/>
        <v>0.73234222273018001</v>
      </c>
      <c r="E115" s="47">
        <f t="shared" si="11"/>
        <v>0.23973386726926205</v>
      </c>
      <c r="F115"/>
      <c r="G115"/>
      <c r="H115"/>
      <c r="I115" s="84">
        <v>0.85195577472355999</v>
      </c>
      <c r="J115" s="84">
        <v>0.84607321604487196</v>
      </c>
      <c r="K115" s="84">
        <v>0.65936971321799098</v>
      </c>
      <c r="L115" s="84">
        <v>0.73234222273018001</v>
      </c>
      <c r="M115" s="84">
        <v>0.76026613273073795</v>
      </c>
      <c r="O115" s="69">
        <f t="shared" si="12"/>
        <v>0.85195577472355999</v>
      </c>
      <c r="P115" s="69">
        <f t="shared" si="13"/>
        <v>0.84607321604487196</v>
      </c>
      <c r="Q115" s="69">
        <f t="shared" si="14"/>
        <v>0.65936971321799098</v>
      </c>
      <c r="R115" s="69">
        <f t="shared" si="15"/>
        <v>0.73234222273018001</v>
      </c>
      <c r="S115" s="69">
        <f t="shared" si="16"/>
        <v>0.23973386726926205</v>
      </c>
    </row>
    <row r="116" spans="1:19" x14ac:dyDescent="0.35">
      <c r="A116" s="86" t="s">
        <v>42</v>
      </c>
      <c r="B116" s="37" t="s">
        <v>213</v>
      </c>
      <c r="C116" s="47">
        <f t="shared" si="9"/>
        <v>0.70714347026306523</v>
      </c>
      <c r="D116" s="47">
        <f t="shared" si="10"/>
        <v>0.65039237936861904</v>
      </c>
      <c r="E116" s="47">
        <f t="shared" si="11"/>
        <v>0.10294796194934697</v>
      </c>
      <c r="F116"/>
      <c r="G116"/>
      <c r="H116"/>
      <c r="I116" s="84">
        <v>0.87111975568362898</v>
      </c>
      <c r="J116" s="84">
        <v>0.74944218836126797</v>
      </c>
      <c r="K116" s="84">
        <v>0.50086846674429897</v>
      </c>
      <c r="L116" s="84">
        <v>0.65039237936861904</v>
      </c>
      <c r="M116" s="84">
        <v>0.89705203805065303</v>
      </c>
      <c r="O116" s="69">
        <f t="shared" si="12"/>
        <v>0.87111975568362898</v>
      </c>
      <c r="P116" s="69">
        <f t="shared" si="13"/>
        <v>0.74944218836126797</v>
      </c>
      <c r="Q116" s="69">
        <f t="shared" si="14"/>
        <v>0.50086846674429897</v>
      </c>
      <c r="R116" s="69">
        <f t="shared" si="15"/>
        <v>0.65039237936861904</v>
      </c>
      <c r="S116" s="69">
        <f t="shared" si="16"/>
        <v>0.10294796194934697</v>
      </c>
    </row>
    <row r="117" spans="1:19" x14ac:dyDescent="0.35">
      <c r="A117" s="86" t="s">
        <v>145</v>
      </c>
      <c r="B117" s="37" t="s">
        <v>359</v>
      </c>
      <c r="C117" s="47">
        <f t="shared" si="9"/>
        <v>0.53412752439449906</v>
      </c>
      <c r="D117" s="47">
        <f t="shared" si="10"/>
        <v>0.31715911379773298</v>
      </c>
      <c r="E117" s="47">
        <f t="shared" si="11"/>
        <v>0.31650652570142102</v>
      </c>
      <c r="F117"/>
      <c r="G117"/>
      <c r="H117"/>
      <c r="I117" s="84">
        <v>0.63386474546955696</v>
      </c>
      <c r="J117" s="84">
        <v>0.54710465849511203</v>
      </c>
      <c r="K117" s="84">
        <v>0.42141316921882799</v>
      </c>
      <c r="L117" s="84">
        <v>0.31715911379773298</v>
      </c>
      <c r="M117" s="84">
        <v>0.68349347429857898</v>
      </c>
      <c r="O117" s="69">
        <f t="shared" si="12"/>
        <v>0.63386474546955696</v>
      </c>
      <c r="P117" s="69">
        <f t="shared" si="13"/>
        <v>0.54710465849511203</v>
      </c>
      <c r="Q117" s="69">
        <f t="shared" si="14"/>
        <v>0.42141316921882799</v>
      </c>
      <c r="R117" s="69">
        <f t="shared" si="15"/>
        <v>0.31715911379773298</v>
      </c>
      <c r="S117" s="69">
        <f t="shared" si="16"/>
        <v>0.31650652570142102</v>
      </c>
    </row>
    <row r="118" spans="1:19" x14ac:dyDescent="0.35">
      <c r="A118" s="86" t="s">
        <v>146</v>
      </c>
      <c r="B118" s="37" t="s">
        <v>307</v>
      </c>
      <c r="C118" s="47">
        <f t="shared" si="9"/>
        <v>0.93773271108419165</v>
      </c>
      <c r="D118" s="47">
        <f t="shared" si="10"/>
        <v>0.94944961029952701</v>
      </c>
      <c r="E118" s="47">
        <f t="shared" si="11"/>
        <v>0.96456128740291669</v>
      </c>
      <c r="F118"/>
      <c r="G118"/>
      <c r="H118"/>
      <c r="I118" s="84">
        <v>0.94215559824161499</v>
      </c>
      <c r="J118" s="84">
        <v>0.89909316735682598</v>
      </c>
      <c r="K118" s="84">
        <v>0.97194936765413398</v>
      </c>
      <c r="L118" s="84">
        <v>0.94944961029952701</v>
      </c>
      <c r="M118" s="84">
        <v>3.5438712597083297E-2</v>
      </c>
      <c r="O118" s="69">
        <f t="shared" si="12"/>
        <v>0.94215559824161499</v>
      </c>
      <c r="P118" s="69">
        <f t="shared" si="13"/>
        <v>0.89909316735682598</v>
      </c>
      <c r="Q118" s="69">
        <f t="shared" si="14"/>
        <v>0.97194936765413398</v>
      </c>
      <c r="R118" s="69">
        <f t="shared" si="15"/>
        <v>0.94944961029952701</v>
      </c>
      <c r="S118" s="69">
        <f t="shared" si="16"/>
        <v>0.96456128740291669</v>
      </c>
    </row>
    <row r="119" spans="1:19" x14ac:dyDescent="0.35">
      <c r="A119" s="86" t="s">
        <v>147</v>
      </c>
      <c r="B119" s="37" t="s">
        <v>320</v>
      </c>
      <c r="C119" s="47">
        <f t="shared" si="9"/>
        <v>0.95493480118360152</v>
      </c>
      <c r="D119" s="47">
        <f t="shared" si="10"/>
        <v>0.97041095070558303</v>
      </c>
      <c r="E119" s="47">
        <f t="shared" si="11"/>
        <v>0.98194198919936049</v>
      </c>
      <c r="F119"/>
      <c r="G119"/>
      <c r="H119"/>
      <c r="I119" s="84">
        <v>0.97238407189737397</v>
      </c>
      <c r="J119" s="84">
        <v>0.92736985450851595</v>
      </c>
      <c r="K119" s="84">
        <v>0.96505047714491499</v>
      </c>
      <c r="L119" s="84">
        <v>0.97041095070558303</v>
      </c>
      <c r="M119" s="84">
        <v>1.8058010800639498E-2</v>
      </c>
      <c r="O119" s="69">
        <f t="shared" si="12"/>
        <v>0.97238407189737397</v>
      </c>
      <c r="P119" s="69">
        <f t="shared" si="13"/>
        <v>0.92736985450851595</v>
      </c>
      <c r="Q119" s="69">
        <f t="shared" si="14"/>
        <v>0.96505047714491499</v>
      </c>
      <c r="R119" s="69">
        <f t="shared" si="15"/>
        <v>0.97041095070558303</v>
      </c>
      <c r="S119" s="69">
        <f t="shared" si="16"/>
        <v>0.98194198919936049</v>
      </c>
    </row>
    <row r="120" spans="1:19" x14ac:dyDescent="0.35">
      <c r="A120" s="86" t="s">
        <v>148</v>
      </c>
      <c r="B120" s="37" t="s">
        <v>255</v>
      </c>
      <c r="C120" s="47">
        <f t="shared" si="9"/>
        <v>0.73739007287266622</v>
      </c>
      <c r="D120" s="47">
        <f t="shared" si="10"/>
        <v>0.71183413350806302</v>
      </c>
      <c r="E120" s="47">
        <f t="shared" si="11"/>
        <v>0.25370370178352097</v>
      </c>
      <c r="F120"/>
      <c r="G120"/>
      <c r="H120"/>
      <c r="I120" s="84">
        <v>0.77718644401175196</v>
      </c>
      <c r="J120" s="84">
        <v>0.82094606918198498</v>
      </c>
      <c r="K120" s="84">
        <v>0.61403770542426195</v>
      </c>
      <c r="L120" s="84">
        <v>0.71183413350806302</v>
      </c>
      <c r="M120" s="84">
        <v>0.74629629821647903</v>
      </c>
      <c r="O120" s="69">
        <f t="shared" si="12"/>
        <v>0.77718644401175196</v>
      </c>
      <c r="P120" s="69">
        <f t="shared" si="13"/>
        <v>0.82094606918198498</v>
      </c>
      <c r="Q120" s="69">
        <f t="shared" si="14"/>
        <v>0.61403770542426195</v>
      </c>
      <c r="R120" s="69">
        <f t="shared" si="15"/>
        <v>0.71183413350806302</v>
      </c>
      <c r="S120" s="69">
        <f t="shared" si="16"/>
        <v>0.25370370178352097</v>
      </c>
    </row>
    <row r="121" spans="1:19" x14ac:dyDescent="0.35">
      <c r="A121" s="86" t="s">
        <v>149</v>
      </c>
      <c r="B121" s="37" t="s">
        <v>349</v>
      </c>
      <c r="C121" s="47">
        <f t="shared" si="9"/>
        <v>0.93089450049487565</v>
      </c>
      <c r="D121" s="47">
        <f t="shared" si="10"/>
        <v>0.94728054350588597</v>
      </c>
      <c r="E121" s="47">
        <f t="shared" si="11"/>
        <v>0.97918316165467167</v>
      </c>
      <c r="F121"/>
      <c r="G121"/>
      <c r="H121"/>
      <c r="I121" s="84">
        <v>0.93283618852849903</v>
      </c>
      <c r="J121" s="84">
        <v>0.90757685782311104</v>
      </c>
      <c r="K121" s="84">
        <v>0.952270455133017</v>
      </c>
      <c r="L121" s="84">
        <v>0.94728054350588597</v>
      </c>
      <c r="M121" s="84">
        <v>2.0816838345328301E-2</v>
      </c>
      <c r="O121" s="69">
        <f t="shared" ref="O121:O181" si="17">IF(ISNUMBER(I121)=TRUE,O$5*(I121-O$4)/(O$3-O$4)+(1-O$5)*(1-(I121-O$4)/(O$3-O$4)),"..")</f>
        <v>0.93283618852849903</v>
      </c>
      <c r="P121" s="69">
        <f t="shared" ref="P121:P181" si="18">IF(ISNUMBER(J121)=TRUE,P$5*(J121-P$4)/(P$3-P$4)+(1-P$5)*(1-(J121-P$4)/(P$3-P$4)),"..")</f>
        <v>0.90757685782311104</v>
      </c>
      <c r="Q121" s="69">
        <f t="shared" ref="Q121:Q181" si="19">IF(ISNUMBER(K121)=TRUE,Q$5*(K121-Q$4)/(Q$3-Q$4)+(1-Q$5)*(1-(K121-Q$4)/(Q$3-Q$4)),"..")</f>
        <v>0.952270455133017</v>
      </c>
      <c r="R121" s="69">
        <f t="shared" ref="R121:R181" si="20">IF(ISNUMBER(L121)=TRUE,R$5*(L121-R$4)/(R$3-R$4)+(1-R$5)*(1-(L121-R$4)/(R$3-R$4)),"..")</f>
        <v>0.94728054350588597</v>
      </c>
      <c r="S121" s="69">
        <f t="shared" ref="S121:S181" si="21">IF(ISNUMBER(M121)=TRUE,S$5*(M121-S$4)/(S$3-S$4)+(1-S$5)*(1-(M121-S$4)/(S$3-S$4)),"..")</f>
        <v>0.97918316165467167</v>
      </c>
    </row>
    <row r="122" spans="1:19" x14ac:dyDescent="0.35">
      <c r="A122" s="86" t="s">
        <v>150</v>
      </c>
      <c r="B122" s="37" t="s">
        <v>439</v>
      </c>
      <c r="C122" s="47">
        <f t="shared" si="9"/>
        <v>0.3337421066598163</v>
      </c>
      <c r="D122" s="47">
        <f t="shared" si="10"/>
        <v>0.40771863869937103</v>
      </c>
      <c r="E122" s="47">
        <f t="shared" si="11"/>
        <v>0.78622451663677295</v>
      </c>
      <c r="F122"/>
      <c r="G122"/>
      <c r="H122"/>
      <c r="I122" s="84">
        <v>0.13993006760232199</v>
      </c>
      <c r="J122" s="84">
        <v>7.2105326259729804E-2</v>
      </c>
      <c r="K122" s="84">
        <v>0.78919092611739705</v>
      </c>
      <c r="L122" s="84">
        <v>0.40771863869937103</v>
      </c>
      <c r="M122" s="84">
        <v>0.21377548336322699</v>
      </c>
      <c r="O122" s="69">
        <f t="shared" si="17"/>
        <v>0.13993006760232199</v>
      </c>
      <c r="P122" s="69">
        <f t="shared" si="18"/>
        <v>7.2105326259729804E-2</v>
      </c>
      <c r="Q122" s="69">
        <f t="shared" si="19"/>
        <v>0.78919092611739705</v>
      </c>
      <c r="R122" s="69">
        <f t="shared" si="20"/>
        <v>0.40771863869937103</v>
      </c>
      <c r="S122" s="69">
        <f t="shared" si="21"/>
        <v>0.78622451663677295</v>
      </c>
    </row>
    <row r="123" spans="1:19" x14ac:dyDescent="0.35">
      <c r="A123" s="86" t="s">
        <v>151</v>
      </c>
      <c r="B123" s="37" t="s">
        <v>299</v>
      </c>
      <c r="C123" s="47">
        <f t="shared" si="9"/>
        <v>0.64334600156301025</v>
      </c>
      <c r="D123" s="47">
        <f t="shared" si="10"/>
        <v>0.606255409282769</v>
      </c>
      <c r="E123" s="47">
        <f t="shared" si="11"/>
        <v>0.20493880010825305</v>
      </c>
      <c r="F123"/>
      <c r="G123"/>
      <c r="H123"/>
      <c r="I123" s="84">
        <v>0.81653357358112399</v>
      </c>
      <c r="J123" s="84">
        <v>0.72171241037122003</v>
      </c>
      <c r="K123" s="84">
        <v>0.39179202073668701</v>
      </c>
      <c r="L123" s="84">
        <v>0.606255409282769</v>
      </c>
      <c r="M123" s="84">
        <v>0.79506119989174695</v>
      </c>
      <c r="O123" s="69">
        <f t="shared" si="17"/>
        <v>0.81653357358112399</v>
      </c>
      <c r="P123" s="69">
        <f t="shared" si="18"/>
        <v>0.72171241037122003</v>
      </c>
      <c r="Q123" s="69">
        <f t="shared" si="19"/>
        <v>0.39179202073668701</v>
      </c>
      <c r="R123" s="69">
        <f t="shared" si="20"/>
        <v>0.606255409282769</v>
      </c>
      <c r="S123" s="69">
        <f t="shared" si="21"/>
        <v>0.20493880010825305</v>
      </c>
    </row>
    <row r="124" spans="1:19" x14ac:dyDescent="0.35">
      <c r="A124" s="86" t="s">
        <v>152</v>
      </c>
      <c r="B124" s="37" t="s">
        <v>350</v>
      </c>
      <c r="C124" s="47">
        <f t="shared" si="9"/>
        <v>0.85756957728161032</v>
      </c>
      <c r="D124" s="47">
        <f t="shared" si="10"/>
        <v>0.76270759309162695</v>
      </c>
      <c r="E124" s="47">
        <f t="shared" si="11"/>
        <v>0.51930254319469404</v>
      </c>
      <c r="F124"/>
      <c r="G124"/>
      <c r="H124"/>
      <c r="I124" s="84">
        <v>0.84350207892547902</v>
      </c>
      <c r="J124" s="84">
        <v>0.88092587718206194</v>
      </c>
      <c r="K124" s="84">
        <v>0.84828077573728999</v>
      </c>
      <c r="L124" s="84">
        <v>0.76270759309162695</v>
      </c>
      <c r="M124" s="84">
        <v>0.48069745680530601</v>
      </c>
      <c r="O124" s="69">
        <f t="shared" si="17"/>
        <v>0.84350207892547902</v>
      </c>
      <c r="P124" s="69">
        <f t="shared" si="18"/>
        <v>0.88092587718206194</v>
      </c>
      <c r="Q124" s="69">
        <f t="shared" si="19"/>
        <v>0.84828077573728999</v>
      </c>
      <c r="R124" s="69">
        <f t="shared" si="20"/>
        <v>0.76270759309162695</v>
      </c>
      <c r="S124" s="69">
        <f t="shared" si="21"/>
        <v>0.51930254319469404</v>
      </c>
    </row>
    <row r="125" spans="1:19" x14ac:dyDescent="0.35">
      <c r="A125" s="86" t="s">
        <v>153</v>
      </c>
      <c r="B125" s="37" t="s">
        <v>300</v>
      </c>
      <c r="C125" s="47">
        <f t="shared" si="9"/>
        <v>0.87434244940503725</v>
      </c>
      <c r="D125" s="47">
        <f t="shared" si="10"/>
        <v>0.74782750642204199</v>
      </c>
      <c r="E125" s="47">
        <f t="shared" si="11"/>
        <v>0.51409857046168006</v>
      </c>
      <c r="F125"/>
      <c r="G125"/>
      <c r="H125"/>
      <c r="I125" s="84">
        <v>0.84537601397474105</v>
      </c>
      <c r="J125" s="84">
        <v>0.86633075835581896</v>
      </c>
      <c r="K125" s="84">
        <v>0.91132057588455195</v>
      </c>
      <c r="L125" s="84">
        <v>0.74782750642204199</v>
      </c>
      <c r="M125" s="84">
        <v>0.48590142953832</v>
      </c>
      <c r="O125" s="69">
        <f t="shared" si="17"/>
        <v>0.84537601397474105</v>
      </c>
      <c r="P125" s="69">
        <f t="shared" si="18"/>
        <v>0.86633075835581896</v>
      </c>
      <c r="Q125" s="69">
        <f t="shared" si="19"/>
        <v>0.91132057588455195</v>
      </c>
      <c r="R125" s="69">
        <f t="shared" si="20"/>
        <v>0.74782750642204199</v>
      </c>
      <c r="S125" s="69">
        <f t="shared" si="21"/>
        <v>0.51409857046168006</v>
      </c>
    </row>
    <row r="126" spans="1:19" x14ac:dyDescent="0.35">
      <c r="A126" s="86" t="s">
        <v>154</v>
      </c>
      <c r="B126" s="37" t="s">
        <v>250</v>
      </c>
      <c r="C126" s="47">
        <f t="shared" si="9"/>
        <v>0.74036023489448632</v>
      </c>
      <c r="D126" s="47">
        <f t="shared" si="10"/>
        <v>0.76486306315825203</v>
      </c>
      <c r="E126" s="47">
        <f t="shared" si="11"/>
        <v>0.374289535729186</v>
      </c>
      <c r="F126"/>
      <c r="G126"/>
      <c r="H126"/>
      <c r="I126" s="84">
        <v>0.87531599953952199</v>
      </c>
      <c r="J126" s="84">
        <v>0.83157093973996299</v>
      </c>
      <c r="K126" s="84">
        <v>0.51419376540397399</v>
      </c>
      <c r="L126" s="84">
        <v>0.76486306315825203</v>
      </c>
      <c r="M126" s="84">
        <v>0.625710464270814</v>
      </c>
      <c r="O126" s="69">
        <f t="shared" si="17"/>
        <v>0.87531599953952199</v>
      </c>
      <c r="P126" s="69">
        <f t="shared" si="18"/>
        <v>0.83157093973996299</v>
      </c>
      <c r="Q126" s="69">
        <f t="shared" si="19"/>
        <v>0.51419376540397399</v>
      </c>
      <c r="R126" s="69">
        <f t="shared" si="20"/>
        <v>0.76486306315825203</v>
      </c>
      <c r="S126" s="69">
        <f t="shared" si="21"/>
        <v>0.374289535729186</v>
      </c>
    </row>
    <row r="127" spans="1:19" x14ac:dyDescent="0.35">
      <c r="A127" s="86" t="s">
        <v>155</v>
      </c>
      <c r="B127" s="37" t="s">
        <v>308</v>
      </c>
      <c r="C127" s="47">
        <f t="shared" si="9"/>
        <v>0.60396230578969623</v>
      </c>
      <c r="D127" s="47">
        <f t="shared" si="10"/>
        <v>0.66850647292331999</v>
      </c>
      <c r="E127" s="47">
        <f t="shared" si="11"/>
        <v>0.36894478927484498</v>
      </c>
      <c r="F127"/>
      <c r="G127"/>
      <c r="H127"/>
      <c r="I127" s="84">
        <v>0.80344698165414097</v>
      </c>
      <c r="J127" s="84">
        <v>0.65695673060260595</v>
      </c>
      <c r="K127" s="84">
        <v>0.35148320511234199</v>
      </c>
      <c r="L127" s="84">
        <v>0.66850647292331999</v>
      </c>
      <c r="M127" s="84">
        <v>0.63105521072515502</v>
      </c>
      <c r="O127" s="69">
        <f t="shared" si="17"/>
        <v>0.80344698165414097</v>
      </c>
      <c r="P127" s="69">
        <f t="shared" si="18"/>
        <v>0.65695673060260595</v>
      </c>
      <c r="Q127" s="69">
        <f t="shared" si="19"/>
        <v>0.35148320511234199</v>
      </c>
      <c r="R127" s="69">
        <f t="shared" si="20"/>
        <v>0.66850647292331999</v>
      </c>
      <c r="S127" s="69">
        <f t="shared" si="21"/>
        <v>0.36894478927484498</v>
      </c>
    </row>
    <row r="128" spans="1:19" x14ac:dyDescent="0.35">
      <c r="A128" s="86" t="s">
        <v>156</v>
      </c>
      <c r="B128" s="37" t="s">
        <v>238</v>
      </c>
      <c r="C128" s="47">
        <f t="shared" si="9"/>
        <v>0.93455534989072298</v>
      </c>
      <c r="D128" s="47">
        <f t="shared" si="10"/>
        <v>0.91577400780325702</v>
      </c>
      <c r="E128" s="47">
        <f t="shared" si="11"/>
        <v>0.77986587219959003</v>
      </c>
      <c r="F128"/>
      <c r="G128"/>
      <c r="H128"/>
      <c r="I128" s="84">
        <v>0.95810909490316498</v>
      </c>
      <c r="J128" s="84">
        <v>0.88748449337454305</v>
      </c>
      <c r="K128" s="84">
        <v>0.95807246139446101</v>
      </c>
      <c r="L128" s="84">
        <v>0.91577400780325702</v>
      </c>
      <c r="M128" s="84">
        <v>0.22013412780041</v>
      </c>
      <c r="O128" s="69">
        <f t="shared" si="17"/>
        <v>0.95810909490316498</v>
      </c>
      <c r="P128" s="69">
        <f t="shared" si="18"/>
        <v>0.88748449337454305</v>
      </c>
      <c r="Q128" s="69">
        <f t="shared" si="19"/>
        <v>0.95807246139446101</v>
      </c>
      <c r="R128" s="69">
        <f t="shared" si="20"/>
        <v>0.91577400780325702</v>
      </c>
      <c r="S128" s="69">
        <f t="shared" si="21"/>
        <v>0.77986587219959003</v>
      </c>
    </row>
    <row r="129" spans="1:19" x14ac:dyDescent="0.35">
      <c r="A129" s="86" t="s">
        <v>157</v>
      </c>
      <c r="B129" s="37" t="s">
        <v>440</v>
      </c>
      <c r="C129" s="47">
        <f t="shared" si="9"/>
        <v>6.8412856969992969E-2</v>
      </c>
      <c r="D129" s="47">
        <f t="shared" si="10"/>
        <v>3.7651981060932697E-2</v>
      </c>
      <c r="E129" s="47">
        <f t="shared" si="11"/>
        <v>0.31065909738943498</v>
      </c>
      <c r="F129"/>
      <c r="G129"/>
      <c r="H129"/>
      <c r="I129" s="84">
        <v>2.0379157376457901E-2</v>
      </c>
      <c r="J129" s="84">
        <v>2.1662900461669E-2</v>
      </c>
      <c r="K129" s="84">
        <v>0.16319651307185201</v>
      </c>
      <c r="L129" s="84">
        <v>3.7651981060932697E-2</v>
      </c>
      <c r="M129" s="84">
        <v>0.68934090261056502</v>
      </c>
      <c r="O129" s="69">
        <f t="shared" si="17"/>
        <v>2.0379157376457901E-2</v>
      </c>
      <c r="P129" s="69">
        <f t="shared" si="18"/>
        <v>2.1662900461669E-2</v>
      </c>
      <c r="Q129" s="69">
        <f t="shared" si="19"/>
        <v>0.16319651307185201</v>
      </c>
      <c r="R129" s="69">
        <f t="shared" si="20"/>
        <v>3.7651981060932697E-2</v>
      </c>
      <c r="S129" s="69">
        <f t="shared" si="21"/>
        <v>0.31065909738943498</v>
      </c>
    </row>
    <row r="130" spans="1:19" x14ac:dyDescent="0.35">
      <c r="A130" s="86" t="s">
        <v>158</v>
      </c>
      <c r="B130" s="37" t="s">
        <v>241</v>
      </c>
      <c r="C130" s="47">
        <f t="shared" si="9"/>
        <v>0.9410504076110332</v>
      </c>
      <c r="D130" s="47">
        <f t="shared" si="10"/>
        <v>0.933949687990134</v>
      </c>
      <c r="E130" s="47">
        <f t="shared" si="11"/>
        <v>0.87076948931429099</v>
      </c>
      <c r="F130"/>
      <c r="G130"/>
      <c r="H130"/>
      <c r="I130" s="84">
        <v>0.95399488617838202</v>
      </c>
      <c r="J130" s="84">
        <v>0.88068019734178604</v>
      </c>
      <c r="K130" s="84">
        <v>0.98847613931293199</v>
      </c>
      <c r="L130" s="84">
        <v>0.933949687990134</v>
      </c>
      <c r="M130" s="84">
        <v>0.12923051068570901</v>
      </c>
      <c r="O130" s="69">
        <f t="shared" si="17"/>
        <v>0.95399488617838202</v>
      </c>
      <c r="P130" s="69">
        <f t="shared" si="18"/>
        <v>0.88068019734178604</v>
      </c>
      <c r="Q130" s="69">
        <f t="shared" si="19"/>
        <v>0.98847613931293199</v>
      </c>
      <c r="R130" s="69">
        <f t="shared" si="20"/>
        <v>0.933949687990134</v>
      </c>
      <c r="S130" s="69">
        <f t="shared" si="21"/>
        <v>0.87076948931429099</v>
      </c>
    </row>
    <row r="131" spans="1:19" x14ac:dyDescent="0.35">
      <c r="A131" s="86" t="s">
        <v>159</v>
      </c>
      <c r="B131" s="37" t="s">
        <v>288</v>
      </c>
      <c r="C131" s="47">
        <f t="shared" si="9"/>
        <v>0.76563353214203334</v>
      </c>
      <c r="D131" s="47">
        <f t="shared" si="10"/>
        <v>0.65795201475680198</v>
      </c>
      <c r="E131" s="47">
        <f t="shared" si="11"/>
        <v>0.25618774042694104</v>
      </c>
      <c r="F131"/>
      <c r="G131"/>
      <c r="H131"/>
      <c r="I131" s="84">
        <v>0.72676711358846602</v>
      </c>
      <c r="J131" s="84">
        <v>0.84794655100514904</v>
      </c>
      <c r="K131" s="84">
        <v>0.72218693183248495</v>
      </c>
      <c r="L131" s="84">
        <v>0.65795201475680198</v>
      </c>
      <c r="M131" s="84">
        <v>0.74381225957305896</v>
      </c>
      <c r="O131" s="69">
        <f t="shared" si="17"/>
        <v>0.72676711358846602</v>
      </c>
      <c r="P131" s="69">
        <f t="shared" si="18"/>
        <v>0.84794655100514904</v>
      </c>
      <c r="Q131" s="69">
        <f t="shared" si="19"/>
        <v>0.72218693183248495</v>
      </c>
      <c r="R131" s="69">
        <f t="shared" si="20"/>
        <v>0.65795201475680198</v>
      </c>
      <c r="S131" s="69">
        <f t="shared" si="21"/>
        <v>0.25618774042694104</v>
      </c>
    </row>
    <row r="132" spans="1:19" x14ac:dyDescent="0.35">
      <c r="A132" s="86" t="s">
        <v>197</v>
      </c>
      <c r="B132" s="37" t="s">
        <v>441</v>
      </c>
      <c r="C132" s="47">
        <f t="shared" si="9"/>
        <v>0.38600676199681727</v>
      </c>
      <c r="D132" s="47">
        <f t="shared" si="10"/>
        <v>0.72318575884779601</v>
      </c>
      <c r="E132" s="47">
        <f t="shared" si="11"/>
        <v>0.72283840668124399</v>
      </c>
      <c r="F132"/>
      <c r="G132"/>
      <c r="H132"/>
      <c r="I132" s="84">
        <v>0.64014986744578595</v>
      </c>
      <c r="J132" s="84">
        <v>0.51787041854466598</v>
      </c>
      <c r="K132" s="84">
        <v>0</v>
      </c>
      <c r="L132" s="84">
        <v>0.72318575884779601</v>
      </c>
      <c r="M132" s="84">
        <v>0.27716159331875601</v>
      </c>
      <c r="O132" s="69">
        <f t="shared" si="17"/>
        <v>0.64014986744578595</v>
      </c>
      <c r="P132" s="69">
        <f t="shared" si="18"/>
        <v>0.51787041854466598</v>
      </c>
      <c r="Q132" s="69">
        <f t="shared" si="19"/>
        <v>0</v>
      </c>
      <c r="R132" s="69">
        <f t="shared" si="20"/>
        <v>0.72318575884779601</v>
      </c>
      <c r="S132" s="69">
        <f t="shared" si="21"/>
        <v>0.72283840668124399</v>
      </c>
    </row>
    <row r="133" spans="1:19" x14ac:dyDescent="0.35">
      <c r="A133" s="86" t="s">
        <v>0</v>
      </c>
      <c r="B133" s="37" t="s">
        <v>442</v>
      </c>
      <c r="C133" s="47">
        <f t="shared" si="9"/>
        <v>0.22482731348135465</v>
      </c>
      <c r="D133" s="47">
        <f t="shared" si="10"/>
        <v>0.36106471940724799</v>
      </c>
      <c r="E133" s="47">
        <f t="shared" si="11"/>
        <v>0.66884161842157908</v>
      </c>
      <c r="F133"/>
      <c r="G133"/>
      <c r="H133"/>
      <c r="I133" s="84">
        <v>0.33406397498156498</v>
      </c>
      <c r="J133" s="84">
        <v>0.34041796546249897</v>
      </c>
      <c r="K133" s="84">
        <v>0</v>
      </c>
      <c r="L133" s="84">
        <v>0.36106471940724799</v>
      </c>
      <c r="M133" s="84">
        <v>0.33115838157842098</v>
      </c>
      <c r="O133" s="69">
        <f t="shared" si="17"/>
        <v>0.33406397498156498</v>
      </c>
      <c r="P133" s="69">
        <f t="shared" si="18"/>
        <v>0.34041796546249897</v>
      </c>
      <c r="Q133" s="69">
        <f t="shared" si="19"/>
        <v>0</v>
      </c>
      <c r="R133" s="69">
        <f t="shared" si="20"/>
        <v>0.36106471940724799</v>
      </c>
      <c r="S133" s="69">
        <f t="shared" si="21"/>
        <v>0.66884161842157908</v>
      </c>
    </row>
    <row r="134" spans="1:19" x14ac:dyDescent="0.35">
      <c r="A134" s="86" t="s">
        <v>160</v>
      </c>
      <c r="B134" s="37" t="s">
        <v>264</v>
      </c>
      <c r="C134" s="47">
        <f t="shared" si="9"/>
        <v>6.6372951579498463E-2</v>
      </c>
      <c r="D134" s="47">
        <f t="shared" si="10"/>
        <v>0.361348222609431</v>
      </c>
      <c r="E134" s="47">
        <f t="shared" si="11"/>
        <v>0.52328039159939599</v>
      </c>
      <c r="F134"/>
      <c r="G134"/>
      <c r="H134"/>
      <c r="I134" s="84">
        <v>0.119367342962771</v>
      </c>
      <c r="J134" s="84">
        <v>7.9751511775724399E-2</v>
      </c>
      <c r="K134" s="84">
        <v>0</v>
      </c>
      <c r="L134" s="84">
        <v>0.361348222609431</v>
      </c>
      <c r="M134" s="84">
        <v>0.47671960840060401</v>
      </c>
      <c r="O134" s="69">
        <f t="shared" si="17"/>
        <v>0.119367342962771</v>
      </c>
      <c r="P134" s="69">
        <f t="shared" si="18"/>
        <v>7.9751511775724399E-2</v>
      </c>
      <c r="Q134" s="69">
        <f t="shared" si="19"/>
        <v>0</v>
      </c>
      <c r="R134" s="69">
        <f t="shared" si="20"/>
        <v>0.361348222609431</v>
      </c>
      <c r="S134" s="69">
        <f t="shared" si="21"/>
        <v>0.52328039159939599</v>
      </c>
    </row>
    <row r="135" spans="1:19" x14ac:dyDescent="0.35">
      <c r="A135" s="86" t="s">
        <v>161</v>
      </c>
      <c r="B135" s="37" t="s">
        <v>289</v>
      </c>
      <c r="C135" s="47">
        <f t="shared" si="9"/>
        <v>0.81627700392888924</v>
      </c>
      <c r="D135" s="47">
        <f t="shared" si="10"/>
        <v>0.83290287065253199</v>
      </c>
      <c r="E135" s="47">
        <f t="shared" si="11"/>
        <v>0.51856532520864995</v>
      </c>
      <c r="F135"/>
      <c r="G135"/>
      <c r="H135"/>
      <c r="I135" s="84">
        <v>0.81794885925583005</v>
      </c>
      <c r="J135" s="84">
        <v>0.84016596280353595</v>
      </c>
      <c r="K135" s="84">
        <v>0.79071618972730195</v>
      </c>
      <c r="L135" s="84">
        <v>0.83290287065253199</v>
      </c>
      <c r="M135" s="84">
        <v>0.48143467479134999</v>
      </c>
      <c r="O135" s="69">
        <f t="shared" si="17"/>
        <v>0.81794885925583005</v>
      </c>
      <c r="P135" s="69">
        <f t="shared" si="18"/>
        <v>0.84016596280353595</v>
      </c>
      <c r="Q135" s="69">
        <f t="shared" si="19"/>
        <v>0.79071618972730195</v>
      </c>
      <c r="R135" s="69">
        <f t="shared" si="20"/>
        <v>0.83290287065253199</v>
      </c>
      <c r="S135" s="69">
        <f t="shared" si="21"/>
        <v>0.51856532520864995</v>
      </c>
    </row>
    <row r="136" spans="1:19" x14ac:dyDescent="0.35">
      <c r="A136" s="86" t="s">
        <v>162</v>
      </c>
      <c r="B136" s="37" t="s">
        <v>235</v>
      </c>
      <c r="C136" s="47">
        <f t="shared" si="9"/>
        <v>0.37630650122151837</v>
      </c>
      <c r="D136" s="47">
        <f t="shared" si="10"/>
        <v>0.31152951675160701</v>
      </c>
      <c r="E136" s="47">
        <f t="shared" si="11"/>
        <v>0.18658060475319205</v>
      </c>
      <c r="F136"/>
      <c r="G136"/>
      <c r="H136"/>
      <c r="I136" s="84">
        <v>0.328619428512959</v>
      </c>
      <c r="J136" s="84">
        <v>0.36848708124266399</v>
      </c>
      <c r="K136" s="84">
        <v>0.43181299390893202</v>
      </c>
      <c r="L136" s="84">
        <v>0.31152951675160701</v>
      </c>
      <c r="M136" s="84">
        <v>0.81341939524680795</v>
      </c>
      <c r="O136" s="69">
        <f t="shared" si="17"/>
        <v>0.328619428512959</v>
      </c>
      <c r="P136" s="69">
        <f t="shared" si="18"/>
        <v>0.36848708124266399</v>
      </c>
      <c r="Q136" s="69">
        <f t="shared" si="19"/>
        <v>0.43181299390893202</v>
      </c>
      <c r="R136" s="69">
        <f t="shared" si="20"/>
        <v>0.31152951675160701</v>
      </c>
      <c r="S136" s="69">
        <f t="shared" si="21"/>
        <v>0.18658060475319205</v>
      </c>
    </row>
    <row r="137" spans="1:19" x14ac:dyDescent="0.35">
      <c r="A137" s="86" t="s">
        <v>163</v>
      </c>
      <c r="B137" s="37" t="s">
        <v>276</v>
      </c>
      <c r="C137" s="47">
        <f t="shared" ref="C137:C181" si="22">AVERAGE(O137:Q137)</f>
        <v>0.37858019756331834</v>
      </c>
      <c r="D137" s="47">
        <f t="shared" ref="D137:D181" si="23">+R137</f>
        <v>0.55794238471598301</v>
      </c>
      <c r="E137" s="47">
        <f t="shared" ref="E137:E181" si="24">+S137</f>
        <v>0.62644660726907997</v>
      </c>
      <c r="F137"/>
      <c r="G137"/>
      <c r="H137"/>
      <c r="I137" s="84">
        <v>0.37477569604706601</v>
      </c>
      <c r="J137" s="84">
        <v>0.23490205931973601</v>
      </c>
      <c r="K137" s="84">
        <v>0.52606283732315295</v>
      </c>
      <c r="L137" s="84">
        <v>0.55794238471598301</v>
      </c>
      <c r="M137" s="84">
        <v>0.37355339273091998</v>
      </c>
      <c r="O137" s="69">
        <f t="shared" si="17"/>
        <v>0.37477569604706601</v>
      </c>
      <c r="P137" s="69">
        <f t="shared" si="18"/>
        <v>0.23490205931973601</v>
      </c>
      <c r="Q137" s="69">
        <f t="shared" si="19"/>
        <v>0.52606283732315295</v>
      </c>
      <c r="R137" s="69">
        <f t="shared" si="20"/>
        <v>0.55794238471598301</v>
      </c>
      <c r="S137" s="69">
        <f t="shared" si="21"/>
        <v>0.62644660726907997</v>
      </c>
    </row>
    <row r="138" spans="1:19" x14ac:dyDescent="0.35">
      <c r="A138" s="86" t="s">
        <v>164</v>
      </c>
      <c r="B138" s="37" t="s">
        <v>351</v>
      </c>
      <c r="C138" s="47">
        <f t="shared" si="22"/>
        <v>6.4852474047910003E-2</v>
      </c>
      <c r="D138" s="47">
        <f t="shared" si="23"/>
        <v>0.22834861452706401</v>
      </c>
      <c r="E138" s="47">
        <f t="shared" si="24"/>
        <v>0.52174000694343903</v>
      </c>
      <c r="F138"/>
      <c r="G138"/>
      <c r="H138"/>
      <c r="I138" s="84">
        <v>0.162386372349373</v>
      </c>
      <c r="J138" s="84">
        <v>3.2171049794356997E-2</v>
      </c>
      <c r="K138" s="84">
        <v>0</v>
      </c>
      <c r="L138" s="84">
        <v>0.22834861452706401</v>
      </c>
      <c r="M138" s="84">
        <v>0.47825999305656097</v>
      </c>
      <c r="O138" s="69">
        <f t="shared" si="17"/>
        <v>0.162386372349373</v>
      </c>
      <c r="P138" s="69">
        <f t="shared" si="18"/>
        <v>3.2171049794356997E-2</v>
      </c>
      <c r="Q138" s="69">
        <f t="shared" si="19"/>
        <v>0</v>
      </c>
      <c r="R138" s="69">
        <f t="shared" si="20"/>
        <v>0.22834861452706401</v>
      </c>
      <c r="S138" s="69">
        <f t="shared" si="21"/>
        <v>0.52174000694343903</v>
      </c>
    </row>
    <row r="139" spans="1:19" x14ac:dyDescent="0.35">
      <c r="A139" s="86" t="s">
        <v>165</v>
      </c>
      <c r="B139" s="37" t="s">
        <v>227</v>
      </c>
      <c r="C139" s="47">
        <f t="shared" si="22"/>
        <v>0.30490065280991602</v>
      </c>
      <c r="D139" s="47">
        <f t="shared" si="23"/>
        <v>0.16753615033709901</v>
      </c>
      <c r="E139" s="47">
        <f t="shared" si="24"/>
        <v>0.24179546781263195</v>
      </c>
      <c r="F139"/>
      <c r="G139"/>
      <c r="H139"/>
      <c r="I139" s="84">
        <v>0.279735328896625</v>
      </c>
      <c r="J139" s="84">
        <v>0.45867817030342101</v>
      </c>
      <c r="K139" s="84">
        <v>0.17628845922970199</v>
      </c>
      <c r="L139" s="84">
        <v>0.16753615033709901</v>
      </c>
      <c r="M139" s="84">
        <v>0.75820453218736805</v>
      </c>
      <c r="O139" s="69">
        <f t="shared" si="17"/>
        <v>0.279735328896625</v>
      </c>
      <c r="P139" s="69">
        <f t="shared" si="18"/>
        <v>0.45867817030342101</v>
      </c>
      <c r="Q139" s="69">
        <f t="shared" si="19"/>
        <v>0.17628845922970199</v>
      </c>
      <c r="R139" s="69">
        <f t="shared" si="20"/>
        <v>0.16753615033709901</v>
      </c>
      <c r="S139" s="69">
        <f t="shared" si="21"/>
        <v>0.24179546781263195</v>
      </c>
    </row>
    <row r="140" spans="1:19" x14ac:dyDescent="0.35">
      <c r="A140" s="86" t="s">
        <v>43</v>
      </c>
      <c r="B140" s="37" t="s">
        <v>214</v>
      </c>
      <c r="C140" s="47">
        <f t="shared" si="22"/>
        <v>0.83794145429825662</v>
      </c>
      <c r="D140" s="47">
        <f t="shared" si="23"/>
        <v>0.79438549562543703</v>
      </c>
      <c r="E140" s="47">
        <f t="shared" si="24"/>
        <v>0.70323046145286394</v>
      </c>
      <c r="F140"/>
      <c r="G140"/>
      <c r="H140"/>
      <c r="I140" s="84">
        <v>0.93077572281353804</v>
      </c>
      <c r="J140" s="84">
        <v>0.845279976638875</v>
      </c>
      <c r="K140" s="84">
        <v>0.73776866344235703</v>
      </c>
      <c r="L140" s="84">
        <v>0.79438549562543703</v>
      </c>
      <c r="M140" s="84">
        <v>0.296769538547136</v>
      </c>
      <c r="O140" s="69">
        <f t="shared" si="17"/>
        <v>0.93077572281353804</v>
      </c>
      <c r="P140" s="69">
        <f t="shared" si="18"/>
        <v>0.845279976638875</v>
      </c>
      <c r="Q140" s="69">
        <f t="shared" si="19"/>
        <v>0.73776866344235703</v>
      </c>
      <c r="R140" s="69">
        <f t="shared" si="20"/>
        <v>0.79438549562543703</v>
      </c>
      <c r="S140" s="69">
        <f t="shared" si="21"/>
        <v>0.70323046145286394</v>
      </c>
    </row>
    <row r="141" spans="1:19" x14ac:dyDescent="0.35">
      <c r="A141" s="86" t="s">
        <v>166</v>
      </c>
      <c r="B141" s="37" t="s">
        <v>443</v>
      </c>
      <c r="C141" s="47">
        <f t="shared" si="22"/>
        <v>0.60654967467644771</v>
      </c>
      <c r="D141" s="47">
        <f t="shared" si="23"/>
        <v>0.68504963931162599</v>
      </c>
      <c r="E141" s="47">
        <f t="shared" si="24"/>
        <v>0.97000636895027148</v>
      </c>
      <c r="F141"/>
      <c r="G141"/>
      <c r="H141"/>
      <c r="I141" s="84">
        <v>0.32663225014491598</v>
      </c>
      <c r="J141" s="84">
        <v>0.612804857979102</v>
      </c>
      <c r="K141" s="84">
        <v>0.88021191590532499</v>
      </c>
      <c r="L141" s="84">
        <v>0.68504963931162599</v>
      </c>
      <c r="M141" s="84">
        <v>2.9993631049728499E-2</v>
      </c>
      <c r="O141" s="69">
        <f t="shared" si="17"/>
        <v>0.32663225014491598</v>
      </c>
      <c r="P141" s="69">
        <f t="shared" si="18"/>
        <v>0.612804857979102</v>
      </c>
      <c r="Q141" s="69">
        <f t="shared" si="19"/>
        <v>0.88021191590532499</v>
      </c>
      <c r="R141" s="69">
        <f t="shared" si="20"/>
        <v>0.68504963931162599</v>
      </c>
      <c r="S141" s="69">
        <f t="shared" si="21"/>
        <v>0.97000636895027148</v>
      </c>
    </row>
    <row r="142" spans="1:19" x14ac:dyDescent="0.35">
      <c r="A142" s="86" t="s">
        <v>167</v>
      </c>
      <c r="B142" s="37" t="s">
        <v>291</v>
      </c>
      <c r="C142" s="47">
        <f t="shared" si="22"/>
        <v>0.7529897524778314</v>
      </c>
      <c r="D142" s="47">
        <f t="shared" si="23"/>
        <v>0.72358448437600098</v>
      </c>
      <c r="E142" s="47">
        <f t="shared" si="24"/>
        <v>0.47223583100060396</v>
      </c>
      <c r="F142"/>
      <c r="G142"/>
      <c r="H142"/>
      <c r="I142" s="84">
        <v>0.795324649117928</v>
      </c>
      <c r="J142" s="84">
        <v>0.84000670923197296</v>
      </c>
      <c r="K142" s="84">
        <v>0.62363789908359302</v>
      </c>
      <c r="L142" s="84">
        <v>0.72358448437600098</v>
      </c>
      <c r="M142" s="84">
        <v>0.52776416899939604</v>
      </c>
      <c r="O142" s="69">
        <f t="shared" si="17"/>
        <v>0.795324649117928</v>
      </c>
      <c r="P142" s="69">
        <f t="shared" si="18"/>
        <v>0.84000670923197296</v>
      </c>
      <c r="Q142" s="69">
        <f t="shared" si="19"/>
        <v>0.62363789908359302</v>
      </c>
      <c r="R142" s="69">
        <f t="shared" si="20"/>
        <v>0.72358448437600098</v>
      </c>
      <c r="S142" s="69">
        <f t="shared" si="21"/>
        <v>0.47223583100060396</v>
      </c>
    </row>
    <row r="143" spans="1:19" x14ac:dyDescent="0.35">
      <c r="A143" s="86" t="s">
        <v>168</v>
      </c>
      <c r="B143" s="37" t="s">
        <v>361</v>
      </c>
      <c r="C143" s="47">
        <f t="shared" si="22"/>
        <v>0.7311924322700607</v>
      </c>
      <c r="D143" s="47">
        <f t="shared" si="23"/>
        <v>0.55185225520725301</v>
      </c>
      <c r="E143" s="47">
        <f t="shared" si="24"/>
        <v>0.20309073242162601</v>
      </c>
      <c r="F143"/>
      <c r="G143"/>
      <c r="H143"/>
      <c r="I143" s="84">
        <v>0.78193941203131601</v>
      </c>
      <c r="J143" s="84">
        <v>0.82494864224195197</v>
      </c>
      <c r="K143" s="84">
        <v>0.58668924253691401</v>
      </c>
      <c r="L143" s="84">
        <v>0.55185225520725301</v>
      </c>
      <c r="M143" s="84">
        <v>0.79690926757837399</v>
      </c>
      <c r="O143" s="69">
        <f t="shared" si="17"/>
        <v>0.78193941203131601</v>
      </c>
      <c r="P143" s="69">
        <f t="shared" si="18"/>
        <v>0.82494864224195197</v>
      </c>
      <c r="Q143" s="69">
        <f t="shared" si="19"/>
        <v>0.58668924253691401</v>
      </c>
      <c r="R143" s="69">
        <f t="shared" si="20"/>
        <v>0.55185225520725301</v>
      </c>
      <c r="S143" s="69">
        <f t="shared" si="21"/>
        <v>0.20309073242162601</v>
      </c>
    </row>
    <row r="144" spans="1:19" x14ac:dyDescent="0.35">
      <c r="A144" s="86" t="s">
        <v>169</v>
      </c>
      <c r="B144" s="37" t="s">
        <v>242</v>
      </c>
      <c r="C144" s="47">
        <f t="shared" si="22"/>
        <v>0.803776523016694</v>
      </c>
      <c r="D144" s="47">
        <f t="shared" si="23"/>
        <v>0.69947744549512303</v>
      </c>
      <c r="E144" s="47">
        <f t="shared" si="24"/>
        <v>0.44536971470153197</v>
      </c>
      <c r="F144"/>
      <c r="G144"/>
      <c r="H144"/>
      <c r="I144" s="84">
        <v>0.846613684878324</v>
      </c>
      <c r="J144" s="84">
        <v>0.87836459474237605</v>
      </c>
      <c r="K144" s="84">
        <v>0.68635128942938195</v>
      </c>
      <c r="L144" s="84">
        <v>0.69947744549512303</v>
      </c>
      <c r="M144" s="84">
        <v>0.55463028529846803</v>
      </c>
      <c r="O144" s="69">
        <f t="shared" si="17"/>
        <v>0.846613684878324</v>
      </c>
      <c r="P144" s="69">
        <f t="shared" si="18"/>
        <v>0.87836459474237605</v>
      </c>
      <c r="Q144" s="69">
        <f t="shared" si="19"/>
        <v>0.68635128942938195</v>
      </c>
      <c r="R144" s="69">
        <f t="shared" si="20"/>
        <v>0.69947744549512303</v>
      </c>
      <c r="S144" s="69">
        <f t="shared" si="21"/>
        <v>0.44536971470153197</v>
      </c>
    </row>
    <row r="145" spans="1:19" x14ac:dyDescent="0.35">
      <c r="A145" s="86" t="s">
        <v>0</v>
      </c>
      <c r="B145" s="37" t="s">
        <v>279</v>
      </c>
      <c r="C145" s="47">
        <f t="shared" si="22"/>
        <v>0.61554284537197868</v>
      </c>
      <c r="D145" s="47">
        <f t="shared" si="23"/>
        <v>0.49602843867798002</v>
      </c>
      <c r="E145" s="47">
        <f t="shared" si="24"/>
        <v>0.31264702316069604</v>
      </c>
      <c r="F145"/>
      <c r="G145"/>
      <c r="H145"/>
      <c r="I145" s="84">
        <v>0.70533242326840095</v>
      </c>
      <c r="J145" s="84">
        <v>0.61209932572231496</v>
      </c>
      <c r="K145" s="84">
        <v>0.52919678712522</v>
      </c>
      <c r="L145" s="84">
        <v>0.49602843867798002</v>
      </c>
      <c r="M145" s="84">
        <v>0.68735297683930396</v>
      </c>
      <c r="O145" s="69">
        <f t="shared" si="17"/>
        <v>0.70533242326840095</v>
      </c>
      <c r="P145" s="69">
        <f t="shared" si="18"/>
        <v>0.61209932572231496</v>
      </c>
      <c r="Q145" s="69">
        <f t="shared" si="19"/>
        <v>0.52919678712522</v>
      </c>
      <c r="R145" s="69">
        <f t="shared" si="20"/>
        <v>0.49602843867798002</v>
      </c>
      <c r="S145" s="69">
        <f t="shared" si="21"/>
        <v>0.31264702316069604</v>
      </c>
    </row>
    <row r="146" spans="1:19" x14ac:dyDescent="0.35">
      <c r="A146" s="86" t="s">
        <v>170</v>
      </c>
      <c r="B146" s="37" t="s">
        <v>277</v>
      </c>
      <c r="C146" s="47">
        <f t="shared" si="22"/>
        <v>0.30137776376163067</v>
      </c>
      <c r="D146" s="47">
        <f t="shared" si="23"/>
        <v>0.37931826943216002</v>
      </c>
      <c r="E146" s="47">
        <f t="shared" si="24"/>
        <v>0.12082602166579703</v>
      </c>
      <c r="F146"/>
      <c r="G146"/>
      <c r="H146"/>
      <c r="I146" s="84">
        <v>0.47704158929593499</v>
      </c>
      <c r="J146" s="84">
        <v>0.42709170198895702</v>
      </c>
      <c r="K146" s="84">
        <v>0</v>
      </c>
      <c r="L146" s="84">
        <v>0.37931826943216002</v>
      </c>
      <c r="M146" s="84">
        <v>0.87917397833420297</v>
      </c>
      <c r="O146" s="69">
        <f t="shared" si="17"/>
        <v>0.47704158929593499</v>
      </c>
      <c r="P146" s="69">
        <f t="shared" si="18"/>
        <v>0.42709170198895702</v>
      </c>
      <c r="Q146" s="69">
        <f t="shared" si="19"/>
        <v>0</v>
      </c>
      <c r="R146" s="69">
        <f t="shared" si="20"/>
        <v>0.37931826943216002</v>
      </c>
      <c r="S146" s="69">
        <f t="shared" si="21"/>
        <v>0.12082602166579703</v>
      </c>
    </row>
    <row r="147" spans="1:19" x14ac:dyDescent="0.35">
      <c r="A147" s="86" t="s">
        <v>199</v>
      </c>
      <c r="B147" s="37" t="s">
        <v>352</v>
      </c>
      <c r="C147" s="47">
        <f t="shared" si="22"/>
        <v>0.65996183794487695</v>
      </c>
      <c r="D147" s="47">
        <f t="shared" si="23"/>
        <v>0.676830742000601</v>
      </c>
      <c r="E147" s="47">
        <f t="shared" si="24"/>
        <v>0.40349687600444095</v>
      </c>
      <c r="F147"/>
      <c r="G147"/>
      <c r="H147"/>
      <c r="I147" s="84">
        <v>0.62087551088717796</v>
      </c>
      <c r="J147" s="84">
        <v>0.74366288860554697</v>
      </c>
      <c r="K147" s="84">
        <v>0.61534711434190603</v>
      </c>
      <c r="L147" s="84">
        <v>0.676830742000601</v>
      </c>
      <c r="M147" s="84">
        <v>0.59650312399555905</v>
      </c>
      <c r="O147" s="69">
        <f t="shared" si="17"/>
        <v>0.62087551088717796</v>
      </c>
      <c r="P147" s="69">
        <f t="shared" si="18"/>
        <v>0.74366288860554697</v>
      </c>
      <c r="Q147" s="69">
        <f t="shared" si="19"/>
        <v>0.61534711434190603</v>
      </c>
      <c r="R147" s="69">
        <f t="shared" si="20"/>
        <v>0.676830742000601</v>
      </c>
      <c r="S147" s="69">
        <f t="shared" si="21"/>
        <v>0.40349687600444095</v>
      </c>
    </row>
    <row r="148" spans="1:19" x14ac:dyDescent="0.35">
      <c r="A148" s="86" t="s">
        <v>171</v>
      </c>
      <c r="B148" s="37" t="s">
        <v>244</v>
      </c>
      <c r="C148" s="47">
        <f t="shared" si="22"/>
        <v>0.19632165740254634</v>
      </c>
      <c r="D148" s="47">
        <f t="shared" si="23"/>
        <v>0.21862363993447101</v>
      </c>
      <c r="E148" s="47">
        <f t="shared" si="24"/>
        <v>0.16484901557795695</v>
      </c>
      <c r="F148"/>
      <c r="G148"/>
      <c r="H148"/>
      <c r="I148" s="84">
        <v>0.226700302040026</v>
      </c>
      <c r="J148" s="84">
        <v>0.36226467016761299</v>
      </c>
      <c r="K148" s="84">
        <v>0</v>
      </c>
      <c r="L148" s="84">
        <v>0.21862363993447101</v>
      </c>
      <c r="M148" s="84">
        <v>0.83515098442204305</v>
      </c>
      <c r="O148" s="69">
        <f t="shared" si="17"/>
        <v>0.226700302040026</v>
      </c>
      <c r="P148" s="69">
        <f t="shared" si="18"/>
        <v>0.36226467016761299</v>
      </c>
      <c r="Q148" s="69">
        <f t="shared" si="19"/>
        <v>0</v>
      </c>
      <c r="R148" s="69">
        <f t="shared" si="20"/>
        <v>0.21862363993447101</v>
      </c>
      <c r="S148" s="69">
        <f t="shared" si="21"/>
        <v>0.16484901557795695</v>
      </c>
    </row>
    <row r="149" spans="1:19" x14ac:dyDescent="0.35">
      <c r="A149" s="86" t="s">
        <v>172</v>
      </c>
      <c r="B149" s="37" t="s">
        <v>353</v>
      </c>
      <c r="C149" s="47">
        <f t="shared" si="22"/>
        <v>0.8352248258658127</v>
      </c>
      <c r="D149" s="47">
        <f t="shared" si="23"/>
        <v>0.84385901805225605</v>
      </c>
      <c r="E149" s="47">
        <f t="shared" si="24"/>
        <v>0.73132235114861299</v>
      </c>
      <c r="F149"/>
      <c r="G149"/>
      <c r="H149"/>
      <c r="I149" s="84">
        <v>0.79141229138056901</v>
      </c>
      <c r="J149" s="84">
        <v>0.84392930989859305</v>
      </c>
      <c r="K149" s="84">
        <v>0.87033287631827605</v>
      </c>
      <c r="L149" s="84">
        <v>0.84385901805225605</v>
      </c>
      <c r="M149" s="84">
        <v>0.26867764885138701</v>
      </c>
      <c r="O149" s="69">
        <f t="shared" si="17"/>
        <v>0.79141229138056901</v>
      </c>
      <c r="P149" s="69">
        <f t="shared" si="18"/>
        <v>0.84392930989859305</v>
      </c>
      <c r="Q149" s="69">
        <f t="shared" si="19"/>
        <v>0.87033287631827605</v>
      </c>
      <c r="R149" s="69">
        <f t="shared" si="20"/>
        <v>0.84385901805225605</v>
      </c>
      <c r="S149" s="69">
        <f t="shared" si="21"/>
        <v>0.73132235114861299</v>
      </c>
    </row>
    <row r="150" spans="1:19" x14ac:dyDescent="0.35">
      <c r="A150" s="86" t="s">
        <v>173</v>
      </c>
      <c r="B150" s="37" t="s">
        <v>234</v>
      </c>
      <c r="C150" s="47">
        <f t="shared" si="22"/>
        <v>0.88684410502834288</v>
      </c>
      <c r="D150" s="47">
        <f t="shared" si="23"/>
        <v>0.83218836382662698</v>
      </c>
      <c r="E150" s="47">
        <f t="shared" si="24"/>
        <v>0.77109337178085802</v>
      </c>
      <c r="F150"/>
      <c r="G150"/>
      <c r="H150"/>
      <c r="I150" s="84">
        <v>0.86099580854160096</v>
      </c>
      <c r="J150" s="84">
        <v>0.90727025323700194</v>
      </c>
      <c r="K150" s="84">
        <v>0.89226625330642595</v>
      </c>
      <c r="L150" s="84">
        <v>0.83218836382662698</v>
      </c>
      <c r="M150" s="84">
        <v>0.22890662821914201</v>
      </c>
      <c r="O150" s="69">
        <f t="shared" si="17"/>
        <v>0.86099580854160096</v>
      </c>
      <c r="P150" s="69">
        <f t="shared" si="18"/>
        <v>0.90727025323700194</v>
      </c>
      <c r="Q150" s="69">
        <f t="shared" si="19"/>
        <v>0.89226625330642595</v>
      </c>
      <c r="R150" s="69">
        <f t="shared" si="20"/>
        <v>0.83218836382662698</v>
      </c>
      <c r="S150" s="69">
        <f t="shared" si="21"/>
        <v>0.77109337178085802</v>
      </c>
    </row>
    <row r="151" spans="1:19" x14ac:dyDescent="0.35">
      <c r="A151" s="86" t="s">
        <v>174</v>
      </c>
      <c r="B151" s="37" t="s">
        <v>354</v>
      </c>
      <c r="C151" s="47">
        <f t="shared" si="22"/>
        <v>0.90112753665895229</v>
      </c>
      <c r="D151" s="47">
        <f t="shared" si="23"/>
        <v>0.85376997801471</v>
      </c>
      <c r="E151" s="47">
        <f t="shared" si="24"/>
        <v>0.61989957960904807</v>
      </c>
      <c r="F151"/>
      <c r="G151"/>
      <c r="H151"/>
      <c r="I151" s="84">
        <v>0.89461513231197898</v>
      </c>
      <c r="J151" s="84">
        <v>0.86640430626155696</v>
      </c>
      <c r="K151" s="84">
        <v>0.94236317140332104</v>
      </c>
      <c r="L151" s="84">
        <v>0.85376997801471</v>
      </c>
      <c r="M151" s="84">
        <v>0.38010042039095199</v>
      </c>
      <c r="O151" s="69">
        <f t="shared" si="17"/>
        <v>0.89461513231197898</v>
      </c>
      <c r="P151" s="69">
        <f t="shared" si="18"/>
        <v>0.86640430626155696</v>
      </c>
      <c r="Q151" s="69">
        <f t="shared" si="19"/>
        <v>0.94236317140332104</v>
      </c>
      <c r="R151" s="69">
        <f t="shared" si="20"/>
        <v>0.85376997801471</v>
      </c>
      <c r="S151" s="69">
        <f t="shared" si="21"/>
        <v>0.61989957960904807</v>
      </c>
    </row>
    <row r="152" spans="1:19" x14ac:dyDescent="0.35">
      <c r="A152" s="86" t="s">
        <v>175</v>
      </c>
      <c r="B152" s="37" t="s">
        <v>290</v>
      </c>
      <c r="C152" s="47">
        <f t="shared" si="22"/>
        <v>0.93110411619023958</v>
      </c>
      <c r="D152" s="47">
        <f t="shared" si="23"/>
        <v>0.91828016651868705</v>
      </c>
      <c r="E152" s="47">
        <f t="shared" si="24"/>
        <v>0.75704707403810201</v>
      </c>
      <c r="F152"/>
      <c r="G152"/>
      <c r="H152"/>
      <c r="I152" s="84">
        <v>0.92851704932049195</v>
      </c>
      <c r="J152" s="84">
        <v>0.91684799514842896</v>
      </c>
      <c r="K152" s="84">
        <v>0.94794730410179795</v>
      </c>
      <c r="L152" s="84">
        <v>0.91828016651868705</v>
      </c>
      <c r="M152" s="84">
        <v>0.24295292596189799</v>
      </c>
      <c r="O152" s="69">
        <f t="shared" si="17"/>
        <v>0.92851704932049195</v>
      </c>
      <c r="P152" s="69">
        <f t="shared" si="18"/>
        <v>0.91684799514842896</v>
      </c>
      <c r="Q152" s="69">
        <f t="shared" si="19"/>
        <v>0.94794730410179795</v>
      </c>
      <c r="R152" s="69">
        <f t="shared" si="20"/>
        <v>0.91828016651868705</v>
      </c>
      <c r="S152" s="69">
        <f t="shared" si="21"/>
        <v>0.75704707403810201</v>
      </c>
    </row>
    <row r="153" spans="1:19" x14ac:dyDescent="0.35">
      <c r="A153" s="86" t="s">
        <v>176</v>
      </c>
      <c r="B153" s="37" t="s">
        <v>295</v>
      </c>
      <c r="C153" s="47">
        <f t="shared" si="22"/>
        <v>0.95456514041324259</v>
      </c>
      <c r="D153" s="47">
        <f t="shared" si="23"/>
        <v>0.97202813273476296</v>
      </c>
      <c r="E153" s="47">
        <f t="shared" si="24"/>
        <v>0.98878646164613759</v>
      </c>
      <c r="F153"/>
      <c r="G153"/>
      <c r="H153"/>
      <c r="I153" s="84">
        <v>0.96308766409624602</v>
      </c>
      <c r="J153" s="84">
        <v>0.93299602858359498</v>
      </c>
      <c r="K153" s="84">
        <v>0.96761172855988697</v>
      </c>
      <c r="L153" s="84">
        <v>0.97202813273476296</v>
      </c>
      <c r="M153" s="84">
        <v>1.12135383538624E-2</v>
      </c>
      <c r="O153" s="69">
        <f t="shared" si="17"/>
        <v>0.96308766409624602</v>
      </c>
      <c r="P153" s="69">
        <f t="shared" si="18"/>
        <v>0.93299602858359498</v>
      </c>
      <c r="Q153" s="69">
        <f t="shared" si="19"/>
        <v>0.96761172855988697</v>
      </c>
      <c r="R153" s="69">
        <f t="shared" si="20"/>
        <v>0.97202813273476296</v>
      </c>
      <c r="S153" s="69">
        <f t="shared" si="21"/>
        <v>0.98878646164613759</v>
      </c>
    </row>
    <row r="154" spans="1:19" x14ac:dyDescent="0.35">
      <c r="A154" s="86" t="s">
        <v>177</v>
      </c>
      <c r="B154" s="37" t="s">
        <v>367</v>
      </c>
      <c r="C154" s="47">
        <f t="shared" si="22"/>
        <v>0.18280652237372838</v>
      </c>
      <c r="D154" s="47">
        <f t="shared" si="23"/>
        <v>0.31238390086151202</v>
      </c>
      <c r="E154" s="47">
        <f t="shared" si="24"/>
        <v>0.35378377158503205</v>
      </c>
      <c r="F154"/>
      <c r="G154"/>
      <c r="H154"/>
      <c r="I154" s="84">
        <v>0.237481248791657</v>
      </c>
      <c r="J154" s="84">
        <v>5.0165983258155203E-2</v>
      </c>
      <c r="K154" s="84">
        <v>0.26077233507137298</v>
      </c>
      <c r="L154" s="84">
        <v>0.31238390086151202</v>
      </c>
      <c r="M154" s="84">
        <v>0.64621622841496795</v>
      </c>
      <c r="O154" s="69">
        <f t="shared" si="17"/>
        <v>0.237481248791657</v>
      </c>
      <c r="P154" s="69">
        <f t="shared" si="18"/>
        <v>5.0165983258155203E-2</v>
      </c>
      <c r="Q154" s="69">
        <f t="shared" si="19"/>
        <v>0.26077233507137298</v>
      </c>
      <c r="R154" s="69">
        <f t="shared" si="20"/>
        <v>0.31238390086151202</v>
      </c>
      <c r="S154" s="69">
        <f t="shared" si="21"/>
        <v>0.35378377158503205</v>
      </c>
    </row>
    <row r="155" spans="1:19" x14ac:dyDescent="0.35">
      <c r="A155" s="86" t="s">
        <v>178</v>
      </c>
      <c r="B155" s="37" t="s">
        <v>355</v>
      </c>
      <c r="C155" s="47">
        <f t="shared" si="22"/>
        <v>0.67025791255164069</v>
      </c>
      <c r="D155" s="47">
        <f t="shared" si="23"/>
        <v>0.74941031674028102</v>
      </c>
      <c r="E155" s="47">
        <f t="shared" si="24"/>
        <v>0.768199608406959</v>
      </c>
      <c r="F155"/>
      <c r="G155"/>
      <c r="H155"/>
      <c r="I155" s="84">
        <v>0.69534042969566201</v>
      </c>
      <c r="J155" s="84">
        <v>0.705394834661069</v>
      </c>
      <c r="K155" s="84">
        <v>0.61003847329819105</v>
      </c>
      <c r="L155" s="84">
        <v>0.74941031674028102</v>
      </c>
      <c r="M155" s="84">
        <v>0.231800391593041</v>
      </c>
      <c r="O155" s="69">
        <f t="shared" si="17"/>
        <v>0.69534042969566201</v>
      </c>
      <c r="P155" s="69">
        <f t="shared" si="18"/>
        <v>0.705394834661069</v>
      </c>
      <c r="Q155" s="69">
        <f t="shared" si="19"/>
        <v>0.61003847329819105</v>
      </c>
      <c r="R155" s="69">
        <f t="shared" si="20"/>
        <v>0.74941031674028102</v>
      </c>
      <c r="S155" s="69">
        <f t="shared" si="21"/>
        <v>0.768199608406959</v>
      </c>
    </row>
    <row r="156" spans="1:19" x14ac:dyDescent="0.35">
      <c r="A156" s="86" t="s">
        <v>179</v>
      </c>
      <c r="B156" s="37" t="s">
        <v>265</v>
      </c>
      <c r="C156" s="47">
        <f t="shared" si="22"/>
        <v>5.3530819596983165E-2</v>
      </c>
      <c r="D156" s="47">
        <f t="shared" si="23"/>
        <v>7.3983837188731097E-2</v>
      </c>
      <c r="E156" s="47">
        <f t="shared" si="24"/>
        <v>9.0478587009237055E-2</v>
      </c>
      <c r="F156"/>
      <c r="G156"/>
      <c r="H156"/>
      <c r="I156" s="84">
        <v>6.8250602550299397E-2</v>
      </c>
      <c r="J156" s="84">
        <v>9.2341856240650097E-2</v>
      </c>
      <c r="K156" s="84">
        <v>0</v>
      </c>
      <c r="L156" s="84">
        <v>7.3983837188731097E-2</v>
      </c>
      <c r="M156" s="84">
        <v>0.90952141299076295</v>
      </c>
      <c r="O156" s="69">
        <f t="shared" si="17"/>
        <v>6.8250602550299397E-2</v>
      </c>
      <c r="P156" s="69">
        <f t="shared" si="18"/>
        <v>9.2341856240650097E-2</v>
      </c>
      <c r="Q156" s="69">
        <f t="shared" si="19"/>
        <v>0</v>
      </c>
      <c r="R156" s="69">
        <f t="shared" si="20"/>
        <v>7.3983837188731097E-2</v>
      </c>
      <c r="S156" s="69">
        <f t="shared" si="21"/>
        <v>9.0478587009237055E-2</v>
      </c>
    </row>
    <row r="157" spans="1:19" x14ac:dyDescent="0.35">
      <c r="A157" s="86" t="s">
        <v>180</v>
      </c>
      <c r="B157" s="37" t="s">
        <v>356</v>
      </c>
      <c r="C157" s="47">
        <f t="shared" si="22"/>
        <v>0.3994970867506164</v>
      </c>
      <c r="D157" s="47">
        <f t="shared" si="23"/>
        <v>0.19234931268879901</v>
      </c>
      <c r="E157" s="47">
        <f t="shared" si="24"/>
        <v>3.1495867006721023E-2</v>
      </c>
      <c r="F157"/>
      <c r="G157"/>
      <c r="H157"/>
      <c r="I157" s="84">
        <v>0.60835157526697903</v>
      </c>
      <c r="J157" s="84">
        <v>0.47639784402936702</v>
      </c>
      <c r="K157" s="84">
        <v>0.11374184095550301</v>
      </c>
      <c r="L157" s="84">
        <v>0.19234931268879901</v>
      </c>
      <c r="M157" s="84">
        <v>0.96850413299327898</v>
      </c>
      <c r="O157" s="69">
        <f t="shared" si="17"/>
        <v>0.60835157526697903</v>
      </c>
      <c r="P157" s="69">
        <f t="shared" si="18"/>
        <v>0.47639784402936702</v>
      </c>
      <c r="Q157" s="69">
        <f t="shared" si="19"/>
        <v>0.11374184095550301</v>
      </c>
      <c r="R157" s="69">
        <f t="shared" si="20"/>
        <v>0.19234931268879901</v>
      </c>
      <c r="S157" s="69">
        <f t="shared" si="21"/>
        <v>3.1495867006721023E-2</v>
      </c>
    </row>
    <row r="158" spans="1:19" x14ac:dyDescent="0.35">
      <c r="A158" s="86" t="s">
        <v>181</v>
      </c>
      <c r="B158" s="37" t="s">
        <v>225</v>
      </c>
      <c r="C158" s="47">
        <f t="shared" si="22"/>
        <v>0.72280172265411968</v>
      </c>
      <c r="D158" s="47">
        <f t="shared" si="23"/>
        <v>0.58737583570960605</v>
      </c>
      <c r="E158" s="47">
        <f t="shared" si="24"/>
        <v>0.30220692340606603</v>
      </c>
      <c r="F158"/>
      <c r="G158"/>
      <c r="H158"/>
      <c r="I158" s="84">
        <v>0.80253830132687598</v>
      </c>
      <c r="J158" s="84">
        <v>0.81608561434547999</v>
      </c>
      <c r="K158" s="84">
        <v>0.54978125229000296</v>
      </c>
      <c r="L158" s="84">
        <v>0.58737583570960605</v>
      </c>
      <c r="M158" s="84">
        <v>0.69779307659393397</v>
      </c>
      <c r="O158" s="69">
        <f t="shared" si="17"/>
        <v>0.80253830132687598</v>
      </c>
      <c r="P158" s="69">
        <f t="shared" si="18"/>
        <v>0.81608561434547999</v>
      </c>
      <c r="Q158" s="69">
        <f t="shared" si="19"/>
        <v>0.54978125229000296</v>
      </c>
      <c r="R158" s="69">
        <f t="shared" si="20"/>
        <v>0.58737583570960605</v>
      </c>
      <c r="S158" s="69">
        <f t="shared" si="21"/>
        <v>0.30220692340606603</v>
      </c>
    </row>
    <row r="159" spans="1:19" x14ac:dyDescent="0.35">
      <c r="A159" s="86" t="s">
        <v>182</v>
      </c>
      <c r="B159" s="37" t="s">
        <v>252</v>
      </c>
      <c r="C159" s="47">
        <f t="shared" si="22"/>
        <v>0.32707299418703367</v>
      </c>
      <c r="D159" s="47">
        <f t="shared" si="23"/>
        <v>0.35736195231564899</v>
      </c>
      <c r="E159" s="47">
        <f t="shared" si="24"/>
        <v>0.21255957759021604</v>
      </c>
      <c r="F159"/>
      <c r="G159"/>
      <c r="H159"/>
      <c r="I159" s="84">
        <v>0.22448012060391501</v>
      </c>
      <c r="J159" s="84">
        <v>0.458212189252235</v>
      </c>
      <c r="K159" s="84">
        <v>0.29852667270495098</v>
      </c>
      <c r="L159" s="84">
        <v>0.35736195231564899</v>
      </c>
      <c r="M159" s="84">
        <v>0.78744042240978396</v>
      </c>
      <c r="O159" s="69">
        <f t="shared" si="17"/>
        <v>0.22448012060391501</v>
      </c>
      <c r="P159" s="69">
        <f t="shared" si="18"/>
        <v>0.458212189252235</v>
      </c>
      <c r="Q159" s="69">
        <f t="shared" si="19"/>
        <v>0.29852667270495098</v>
      </c>
      <c r="R159" s="69">
        <f t="shared" si="20"/>
        <v>0.35736195231564899</v>
      </c>
      <c r="S159" s="69">
        <f t="shared" si="21"/>
        <v>0.21255957759021604</v>
      </c>
    </row>
    <row r="160" spans="1:19" x14ac:dyDescent="0.35">
      <c r="A160" s="86" t="s">
        <v>183</v>
      </c>
      <c r="B160" s="37" t="s">
        <v>278</v>
      </c>
      <c r="C160" s="47">
        <f t="shared" si="22"/>
        <v>0.22228340691295834</v>
      </c>
      <c r="D160" s="47">
        <f t="shared" si="23"/>
        <v>0.179512706629149</v>
      </c>
      <c r="E160" s="47">
        <f t="shared" si="24"/>
        <v>6.5334246164220011E-2</v>
      </c>
      <c r="F160"/>
      <c r="G160"/>
      <c r="H160"/>
      <c r="I160" s="84">
        <v>0.25601377605515302</v>
      </c>
      <c r="J160" s="84">
        <v>0.29784875026593099</v>
      </c>
      <c r="K160" s="84">
        <v>0.112987694417791</v>
      </c>
      <c r="L160" s="84">
        <v>0.179512706629149</v>
      </c>
      <c r="M160" s="84">
        <v>0.93466575383577999</v>
      </c>
      <c r="O160" s="69">
        <f t="shared" si="17"/>
        <v>0.25601377605515302</v>
      </c>
      <c r="P160" s="69">
        <f t="shared" si="18"/>
        <v>0.29784875026593099</v>
      </c>
      <c r="Q160" s="69">
        <f t="shared" si="19"/>
        <v>0.112987694417791</v>
      </c>
      <c r="R160" s="69">
        <f t="shared" si="20"/>
        <v>0.179512706629149</v>
      </c>
      <c r="S160" s="69">
        <f t="shared" si="21"/>
        <v>6.5334246164220011E-2</v>
      </c>
    </row>
    <row r="161" spans="1:19" x14ac:dyDescent="0.35">
      <c r="A161" s="86" t="s">
        <v>184</v>
      </c>
      <c r="B161" s="37" t="s">
        <v>357</v>
      </c>
      <c r="C161" s="47">
        <f t="shared" si="22"/>
        <v>6.6837806870059635E-2</v>
      </c>
      <c r="D161" s="47">
        <f t="shared" si="23"/>
        <v>0.101801860182212</v>
      </c>
      <c r="E161" s="47">
        <f t="shared" si="24"/>
        <v>8.086746731002703E-2</v>
      </c>
      <c r="F161"/>
      <c r="G161"/>
      <c r="H161"/>
      <c r="I161" s="84">
        <v>3.3080311277732401E-2</v>
      </c>
      <c r="J161" s="84">
        <v>5.0069073427008497E-2</v>
      </c>
      <c r="K161" s="84">
        <v>0.11736403590543799</v>
      </c>
      <c r="L161" s="84">
        <v>0.101801860182212</v>
      </c>
      <c r="M161" s="84">
        <v>0.91913253268997297</v>
      </c>
      <c r="O161" s="69">
        <f t="shared" si="17"/>
        <v>3.3080311277732401E-2</v>
      </c>
      <c r="P161" s="69">
        <f t="shared" si="18"/>
        <v>5.0069073427008497E-2</v>
      </c>
      <c r="Q161" s="69">
        <f t="shared" si="19"/>
        <v>0.11736403590543799</v>
      </c>
      <c r="R161" s="69">
        <f t="shared" si="20"/>
        <v>0.101801860182212</v>
      </c>
      <c r="S161" s="69">
        <f t="shared" si="21"/>
        <v>8.086746731002703E-2</v>
      </c>
    </row>
    <row r="162" spans="1:19" x14ac:dyDescent="0.35">
      <c r="A162" s="86" t="s">
        <v>185</v>
      </c>
      <c r="B162" s="37" t="s">
        <v>444</v>
      </c>
      <c r="C162" s="47">
        <f t="shared" si="22"/>
        <v>0.79916451349972295</v>
      </c>
      <c r="D162" s="47">
        <f t="shared" si="23"/>
        <v>0.70609075363947005</v>
      </c>
      <c r="E162" s="47">
        <f t="shared" si="24"/>
        <v>0.62670589762481799</v>
      </c>
      <c r="F162"/>
      <c r="G162"/>
      <c r="H162"/>
      <c r="I162" s="84">
        <v>0.84012974308270905</v>
      </c>
      <c r="J162" s="84">
        <v>0.824551173924293</v>
      </c>
      <c r="K162" s="84">
        <v>0.73281262349216703</v>
      </c>
      <c r="L162" s="84">
        <v>0.70609075363947005</v>
      </c>
      <c r="M162" s="84">
        <v>0.37329410237518201</v>
      </c>
      <c r="O162" s="69">
        <f t="shared" si="17"/>
        <v>0.84012974308270905</v>
      </c>
      <c r="P162" s="69">
        <f t="shared" si="18"/>
        <v>0.824551173924293</v>
      </c>
      <c r="Q162" s="69">
        <f t="shared" si="19"/>
        <v>0.73281262349216703</v>
      </c>
      <c r="R162" s="69">
        <f t="shared" si="20"/>
        <v>0.70609075363947005</v>
      </c>
      <c r="S162" s="69">
        <f t="shared" si="21"/>
        <v>0.62670589762481799</v>
      </c>
    </row>
    <row r="163" spans="1:19" x14ac:dyDescent="0.35">
      <c r="A163" s="86" t="s">
        <v>186</v>
      </c>
      <c r="B163" s="37" t="s">
        <v>368</v>
      </c>
      <c r="C163" s="47">
        <f t="shared" si="22"/>
        <v>0.8586635108934072</v>
      </c>
      <c r="D163" s="47">
        <f t="shared" si="23"/>
        <v>0.83345013672003498</v>
      </c>
      <c r="E163" s="47">
        <f t="shared" si="24"/>
        <v>0.80720723054704102</v>
      </c>
      <c r="F163"/>
      <c r="G163"/>
      <c r="H163"/>
      <c r="I163" s="84">
        <v>0.83054525287074998</v>
      </c>
      <c r="J163" s="84">
        <v>0.88752887442957396</v>
      </c>
      <c r="K163" s="84">
        <v>0.85791640537989799</v>
      </c>
      <c r="L163" s="84">
        <v>0.83345013672003498</v>
      </c>
      <c r="M163" s="84">
        <v>0.19279276945295901</v>
      </c>
      <c r="O163" s="69">
        <f t="shared" si="17"/>
        <v>0.83054525287074998</v>
      </c>
      <c r="P163" s="69">
        <f t="shared" si="18"/>
        <v>0.88752887442957396</v>
      </c>
      <c r="Q163" s="69">
        <f t="shared" si="19"/>
        <v>0.85791640537989799</v>
      </c>
      <c r="R163" s="69">
        <f t="shared" si="20"/>
        <v>0.83345013672003498</v>
      </c>
      <c r="S163" s="69">
        <f t="shared" si="21"/>
        <v>0.80720723054704102</v>
      </c>
    </row>
    <row r="164" spans="1:19" x14ac:dyDescent="0.35">
      <c r="A164" s="86" t="s">
        <v>187</v>
      </c>
      <c r="B164" s="37" t="s">
        <v>228</v>
      </c>
      <c r="C164" s="47">
        <f t="shared" si="22"/>
        <v>0.84965701684219097</v>
      </c>
      <c r="D164" s="47">
        <f t="shared" si="23"/>
        <v>0.84695124291844304</v>
      </c>
      <c r="E164" s="47">
        <f t="shared" si="24"/>
        <v>0.781835214750499</v>
      </c>
      <c r="F164"/>
      <c r="G164"/>
      <c r="H164"/>
      <c r="I164" s="84">
        <v>0.87208451031779299</v>
      </c>
      <c r="J164" s="84">
        <v>0.90496795034191901</v>
      </c>
      <c r="K164" s="84">
        <v>0.77191858986686102</v>
      </c>
      <c r="L164" s="84">
        <v>0.84695124291844304</v>
      </c>
      <c r="M164" s="84">
        <v>0.218164785249501</v>
      </c>
      <c r="O164" s="69">
        <f t="shared" si="17"/>
        <v>0.87208451031779299</v>
      </c>
      <c r="P164" s="69">
        <f t="shared" si="18"/>
        <v>0.90496795034191901</v>
      </c>
      <c r="Q164" s="69">
        <f t="shared" si="19"/>
        <v>0.77191858986686102</v>
      </c>
      <c r="R164" s="69">
        <f t="shared" si="20"/>
        <v>0.84695124291844304</v>
      </c>
      <c r="S164" s="69">
        <f t="shared" si="21"/>
        <v>0.781835214750499</v>
      </c>
    </row>
    <row r="165" spans="1:19" x14ac:dyDescent="0.35">
      <c r="A165" s="86" t="s">
        <v>188</v>
      </c>
      <c r="B165" s="37" t="s">
        <v>266</v>
      </c>
      <c r="C165" s="47">
        <f t="shared" si="22"/>
        <v>0.5941745862655653</v>
      </c>
      <c r="D165" s="47">
        <f t="shared" si="23"/>
        <v>0.48650185310434402</v>
      </c>
      <c r="E165" s="47">
        <f t="shared" si="24"/>
        <v>0.40428382940469498</v>
      </c>
      <c r="F165"/>
      <c r="G165"/>
      <c r="H165"/>
      <c r="I165" s="84">
        <v>0.41301220948302297</v>
      </c>
      <c r="J165" s="84">
        <v>0.69241350832950699</v>
      </c>
      <c r="K165" s="84">
        <v>0.67709804098416604</v>
      </c>
      <c r="L165" s="84">
        <v>0.48650185310434402</v>
      </c>
      <c r="M165" s="84">
        <v>0.59571617059530502</v>
      </c>
      <c r="O165" s="69">
        <f t="shared" si="17"/>
        <v>0.41301220948302297</v>
      </c>
      <c r="P165" s="69">
        <f t="shared" si="18"/>
        <v>0.69241350832950699</v>
      </c>
      <c r="Q165" s="69">
        <f t="shared" si="19"/>
        <v>0.67709804098416604</v>
      </c>
      <c r="R165" s="69">
        <f t="shared" si="20"/>
        <v>0.48650185310434402</v>
      </c>
      <c r="S165" s="69">
        <f t="shared" si="21"/>
        <v>0.40428382940469498</v>
      </c>
    </row>
    <row r="166" spans="1:19" x14ac:dyDescent="0.35">
      <c r="A166" s="86" t="s">
        <v>189</v>
      </c>
      <c r="B166" s="37" t="s">
        <v>251</v>
      </c>
      <c r="C166" s="47">
        <f t="shared" si="22"/>
        <v>0.8799173869305067</v>
      </c>
      <c r="D166" s="47">
        <f t="shared" si="23"/>
        <v>0.81052109561500896</v>
      </c>
      <c r="E166" s="47">
        <f t="shared" si="24"/>
        <v>0.66755445305855798</v>
      </c>
      <c r="F166"/>
      <c r="G166"/>
      <c r="H166"/>
      <c r="I166" s="84">
        <v>0.88745604757171404</v>
      </c>
      <c r="J166" s="84">
        <v>0.878162278811638</v>
      </c>
      <c r="K166" s="84">
        <v>0.87413383440816805</v>
      </c>
      <c r="L166" s="84">
        <v>0.81052109561500896</v>
      </c>
      <c r="M166" s="84">
        <v>0.33244554694144202</v>
      </c>
      <c r="O166" s="69">
        <f t="shared" si="17"/>
        <v>0.88745604757171404</v>
      </c>
      <c r="P166" s="69">
        <f t="shared" si="18"/>
        <v>0.878162278811638</v>
      </c>
      <c r="Q166" s="69">
        <f t="shared" si="19"/>
        <v>0.87413383440816805</v>
      </c>
      <c r="R166" s="69">
        <f t="shared" si="20"/>
        <v>0.81052109561500896</v>
      </c>
      <c r="S166" s="69">
        <f t="shared" si="21"/>
        <v>0.66755445305855798</v>
      </c>
    </row>
    <row r="167" spans="1:19" x14ac:dyDescent="0.35">
      <c r="A167" s="86" t="s">
        <v>45</v>
      </c>
      <c r="B167" s="37" t="s">
        <v>216</v>
      </c>
      <c r="C167" s="47">
        <f t="shared" si="22"/>
        <v>0.64836673982770165</v>
      </c>
      <c r="D167" s="47">
        <f t="shared" si="23"/>
        <v>0.72758547506829996</v>
      </c>
      <c r="E167" s="47">
        <f t="shared" si="24"/>
        <v>0.44438988977020299</v>
      </c>
      <c r="F167"/>
      <c r="G167"/>
      <c r="H167"/>
      <c r="I167" s="84">
        <v>0.69021790866460597</v>
      </c>
      <c r="J167" s="84">
        <v>0.76537102267329205</v>
      </c>
      <c r="K167" s="84">
        <v>0.489511288145207</v>
      </c>
      <c r="L167" s="84">
        <v>0.72758547506829996</v>
      </c>
      <c r="M167" s="84">
        <v>0.55561011022979701</v>
      </c>
      <c r="O167" s="69">
        <f t="shared" si="17"/>
        <v>0.69021790866460597</v>
      </c>
      <c r="P167" s="69">
        <f t="shared" si="18"/>
        <v>0.76537102267329205</v>
      </c>
      <c r="Q167" s="69">
        <f t="shared" si="19"/>
        <v>0.489511288145207</v>
      </c>
      <c r="R167" s="69">
        <f t="shared" si="20"/>
        <v>0.72758547506829996</v>
      </c>
      <c r="S167" s="69">
        <f t="shared" si="21"/>
        <v>0.44438988977020299</v>
      </c>
    </row>
    <row r="168" spans="1:19" x14ac:dyDescent="0.35">
      <c r="A168" s="86" t="s">
        <v>46</v>
      </c>
      <c r="B168" s="37" t="s">
        <v>217</v>
      </c>
      <c r="C168" s="47">
        <f t="shared" si="22"/>
        <v>0.48861732784103967</v>
      </c>
      <c r="D168" s="47">
        <f t="shared" si="23"/>
        <v>0.66134274743677401</v>
      </c>
      <c r="E168" s="47">
        <f t="shared" si="24"/>
        <v>0.29520982913710203</v>
      </c>
      <c r="F168"/>
      <c r="G168"/>
      <c r="H168"/>
      <c r="I168" s="84">
        <v>0.67356300482764997</v>
      </c>
      <c r="J168" s="84">
        <v>0.55779493843779804</v>
      </c>
      <c r="K168" s="84">
        <v>0.23449404025767101</v>
      </c>
      <c r="L168" s="84">
        <v>0.66134274743677401</v>
      </c>
      <c r="M168" s="84">
        <v>0.70479017086289797</v>
      </c>
      <c r="O168" s="69">
        <f t="shared" si="17"/>
        <v>0.67356300482764997</v>
      </c>
      <c r="P168" s="69">
        <f t="shared" si="18"/>
        <v>0.55779493843779804</v>
      </c>
      <c r="Q168" s="69">
        <f t="shared" si="19"/>
        <v>0.23449404025767101</v>
      </c>
      <c r="R168" s="69">
        <f t="shared" si="20"/>
        <v>0.66134274743677401</v>
      </c>
      <c r="S168" s="69">
        <f t="shared" si="21"/>
        <v>0.29520982913710203</v>
      </c>
    </row>
    <row r="169" spans="1:19" x14ac:dyDescent="0.35">
      <c r="A169" s="86" t="s">
        <v>190</v>
      </c>
      <c r="B169" s="37" t="s">
        <v>267</v>
      </c>
      <c r="C169" s="47">
        <f t="shared" si="22"/>
        <v>0.5154183781861903</v>
      </c>
      <c r="D169" s="47">
        <f t="shared" si="23"/>
        <v>0.48320897806692598</v>
      </c>
      <c r="E169" s="47">
        <f t="shared" si="24"/>
        <v>0.28284934177340304</v>
      </c>
      <c r="F169"/>
      <c r="G169"/>
      <c r="H169"/>
      <c r="I169" s="84">
        <v>0.55546436053937698</v>
      </c>
      <c r="J169" s="84">
        <v>0.66556906498604596</v>
      </c>
      <c r="K169" s="84">
        <v>0.32522170903314801</v>
      </c>
      <c r="L169" s="84">
        <v>0.48320897806692598</v>
      </c>
      <c r="M169" s="84">
        <v>0.71715065822659696</v>
      </c>
      <c r="O169" s="69">
        <f t="shared" si="17"/>
        <v>0.55546436053937698</v>
      </c>
      <c r="P169" s="69">
        <f t="shared" si="18"/>
        <v>0.66556906498604596</v>
      </c>
      <c r="Q169" s="69">
        <f t="shared" si="19"/>
        <v>0.32522170903314801</v>
      </c>
      <c r="R169" s="69">
        <f t="shared" si="20"/>
        <v>0.48320897806692598</v>
      </c>
      <c r="S169" s="69">
        <f t="shared" si="21"/>
        <v>0.28284934177340304</v>
      </c>
    </row>
    <row r="170" spans="1:19" x14ac:dyDescent="0.35">
      <c r="A170" s="86" t="s">
        <v>191</v>
      </c>
      <c r="B170" s="37" t="s">
        <v>310</v>
      </c>
      <c r="C170" s="47">
        <f t="shared" si="22"/>
        <v>0.95247316056430442</v>
      </c>
      <c r="D170" s="47">
        <f t="shared" si="23"/>
        <v>0.88998150592463598</v>
      </c>
      <c r="E170" s="47">
        <f t="shared" si="24"/>
        <v>0.92691189907065397</v>
      </c>
      <c r="F170"/>
      <c r="G170"/>
      <c r="H170"/>
      <c r="I170" s="84">
        <v>0.95936913117715705</v>
      </c>
      <c r="J170" s="84">
        <v>0.94422093625488301</v>
      </c>
      <c r="K170" s="84">
        <v>0.95382941426087298</v>
      </c>
      <c r="L170" s="84">
        <v>0.88998150592463598</v>
      </c>
      <c r="M170" s="84">
        <v>7.3088100929346006E-2</v>
      </c>
      <c r="O170" s="69">
        <f t="shared" si="17"/>
        <v>0.95936913117715705</v>
      </c>
      <c r="P170" s="69">
        <f t="shared" si="18"/>
        <v>0.94422093625488301</v>
      </c>
      <c r="Q170" s="69">
        <f t="shared" si="19"/>
        <v>0.95382941426087298</v>
      </c>
      <c r="R170" s="69">
        <f t="shared" si="20"/>
        <v>0.88998150592463598</v>
      </c>
      <c r="S170" s="69">
        <f t="shared" si="21"/>
        <v>0.92691189907065397</v>
      </c>
    </row>
    <row r="171" spans="1:19" x14ac:dyDescent="0.35">
      <c r="A171" s="86" t="s">
        <v>192</v>
      </c>
      <c r="B171" s="37" t="s">
        <v>240</v>
      </c>
      <c r="C171" s="47">
        <f t="shared" si="22"/>
        <v>0.94933609033249</v>
      </c>
      <c r="D171" s="47">
        <f t="shared" si="23"/>
        <v>0.93367587184407796</v>
      </c>
      <c r="E171" s="47">
        <f t="shared" si="24"/>
        <v>0.94047852369436336</v>
      </c>
      <c r="F171"/>
      <c r="G171"/>
      <c r="H171"/>
      <c r="I171" s="84">
        <v>0.94275006538403505</v>
      </c>
      <c r="J171" s="84">
        <v>0.94647359422736599</v>
      </c>
      <c r="K171" s="84">
        <v>0.95878461138606896</v>
      </c>
      <c r="L171" s="84">
        <v>0.93367587184407796</v>
      </c>
      <c r="M171" s="84">
        <v>5.95214763056367E-2</v>
      </c>
      <c r="O171" s="69">
        <f t="shared" si="17"/>
        <v>0.94275006538403505</v>
      </c>
      <c r="P171" s="69">
        <f t="shared" si="18"/>
        <v>0.94647359422736599</v>
      </c>
      <c r="Q171" s="69">
        <f t="shared" si="19"/>
        <v>0.95878461138606896</v>
      </c>
      <c r="R171" s="69">
        <f t="shared" si="20"/>
        <v>0.93367587184407796</v>
      </c>
      <c r="S171" s="69">
        <f t="shared" si="21"/>
        <v>0.94047852369436336</v>
      </c>
    </row>
    <row r="172" spans="1:19" x14ac:dyDescent="0.35">
      <c r="A172" s="86" t="s">
        <v>193</v>
      </c>
      <c r="B172" s="37" t="s">
        <v>280</v>
      </c>
      <c r="C172" s="47">
        <f t="shared" si="22"/>
        <v>0.15505363306914513</v>
      </c>
      <c r="D172" s="47">
        <f t="shared" si="23"/>
        <v>0.10160640812753199</v>
      </c>
      <c r="E172" s="47">
        <f t="shared" si="24"/>
        <v>0.13140693326556696</v>
      </c>
      <c r="F172"/>
      <c r="G172"/>
      <c r="H172"/>
      <c r="I172" s="84">
        <v>7.9418357487123406E-2</v>
      </c>
      <c r="J172" s="84">
        <v>0.13362616834400501</v>
      </c>
      <c r="K172" s="84">
        <v>0.25211637337630699</v>
      </c>
      <c r="L172" s="84">
        <v>0.10160640812753199</v>
      </c>
      <c r="M172" s="84">
        <v>0.86859306673443304</v>
      </c>
      <c r="O172" s="69">
        <f t="shared" si="17"/>
        <v>7.9418357487123406E-2</v>
      </c>
      <c r="P172" s="69">
        <f t="shared" si="18"/>
        <v>0.13362616834400501</v>
      </c>
      <c r="Q172" s="69">
        <f t="shared" si="19"/>
        <v>0.25211637337630699</v>
      </c>
      <c r="R172" s="69">
        <f t="shared" si="20"/>
        <v>0.10160640812753199</v>
      </c>
      <c r="S172" s="69">
        <f t="shared" si="21"/>
        <v>0.13140693326556696</v>
      </c>
    </row>
    <row r="173" spans="1:19" x14ac:dyDescent="0.35">
      <c r="A173" s="86" t="s">
        <v>194</v>
      </c>
      <c r="B173" s="37" t="s">
        <v>358</v>
      </c>
      <c r="C173" s="47">
        <f t="shared" si="22"/>
        <v>0.49327185906138099</v>
      </c>
      <c r="D173" s="47">
        <f t="shared" si="23"/>
        <v>0.21906794152020101</v>
      </c>
      <c r="E173" s="47">
        <f t="shared" si="24"/>
        <v>0.11154271804143301</v>
      </c>
      <c r="F173"/>
      <c r="G173"/>
      <c r="H173"/>
      <c r="I173" s="84">
        <v>0.448042056362773</v>
      </c>
      <c r="J173" s="84">
        <v>0.60625490834144302</v>
      </c>
      <c r="K173" s="84">
        <v>0.42551861247992701</v>
      </c>
      <c r="L173" s="84">
        <v>0.21906794152020101</v>
      </c>
      <c r="M173" s="84">
        <v>0.88845728195856699</v>
      </c>
      <c r="O173" s="69">
        <f t="shared" si="17"/>
        <v>0.448042056362773</v>
      </c>
      <c r="P173" s="69">
        <f t="shared" si="18"/>
        <v>0.60625490834144302</v>
      </c>
      <c r="Q173" s="69">
        <f t="shared" si="19"/>
        <v>0.42551861247992701</v>
      </c>
      <c r="R173" s="69">
        <f t="shared" si="20"/>
        <v>0.21906794152020101</v>
      </c>
      <c r="S173" s="69">
        <f t="shared" si="21"/>
        <v>0.11154271804143301</v>
      </c>
    </row>
    <row r="174" spans="1:19" x14ac:dyDescent="0.35">
      <c r="A174" s="86" t="s">
        <v>195</v>
      </c>
      <c r="B174" s="37" t="s">
        <v>445</v>
      </c>
      <c r="C174" s="47">
        <f t="shared" si="22"/>
        <v>0.26428227320140912</v>
      </c>
      <c r="D174" s="47">
        <f t="shared" si="23"/>
        <v>0.555461487762683</v>
      </c>
      <c r="E174" s="47">
        <f t="shared" si="24"/>
        <v>0.56420176719963699</v>
      </c>
      <c r="F174"/>
      <c r="G174"/>
      <c r="H174"/>
      <c r="I174" s="84">
        <v>0.24921238855916</v>
      </c>
      <c r="J174" s="84">
        <v>7.4969012821060402E-2</v>
      </c>
      <c r="K174" s="84">
        <v>0.46866541822400698</v>
      </c>
      <c r="L174" s="84">
        <v>0.555461487762683</v>
      </c>
      <c r="M174" s="84">
        <v>0.43579823280036301</v>
      </c>
      <c r="O174" s="69">
        <f t="shared" si="17"/>
        <v>0.24921238855916</v>
      </c>
      <c r="P174" s="69">
        <f t="shared" si="18"/>
        <v>7.4969012821060402E-2</v>
      </c>
      <c r="Q174" s="69">
        <f t="shared" si="19"/>
        <v>0.46866541822400698</v>
      </c>
      <c r="R174" s="69">
        <f t="shared" si="20"/>
        <v>0.555461487762683</v>
      </c>
      <c r="S174" s="69">
        <f t="shared" si="21"/>
        <v>0.56420176719963699</v>
      </c>
    </row>
    <row r="175" spans="1:19" x14ac:dyDescent="0.35">
      <c r="A175" s="86" t="s">
        <v>196</v>
      </c>
      <c r="B175" s="37" t="s">
        <v>321</v>
      </c>
      <c r="C175" s="47">
        <f t="shared" si="22"/>
        <v>0.75986810983331299</v>
      </c>
      <c r="D175" s="47">
        <f t="shared" si="23"/>
        <v>0.803203032176669</v>
      </c>
      <c r="E175" s="47">
        <f t="shared" si="24"/>
        <v>0.55856933432424194</v>
      </c>
      <c r="F175"/>
      <c r="G175"/>
      <c r="H175"/>
      <c r="I175" s="84">
        <v>0.88592146532428095</v>
      </c>
      <c r="J175" s="84">
        <v>0.87738072574065196</v>
      </c>
      <c r="K175" s="84">
        <v>0.51630213843500605</v>
      </c>
      <c r="L175" s="84">
        <v>0.803203032176669</v>
      </c>
      <c r="M175" s="84">
        <v>0.441430665675758</v>
      </c>
      <c r="O175" s="69">
        <f t="shared" si="17"/>
        <v>0.88592146532428095</v>
      </c>
      <c r="P175" s="69">
        <f t="shared" si="18"/>
        <v>0.87738072574065196</v>
      </c>
      <c r="Q175" s="69">
        <f t="shared" si="19"/>
        <v>0.51630213843500605</v>
      </c>
      <c r="R175" s="69">
        <f t="shared" si="20"/>
        <v>0.803203032176669</v>
      </c>
      <c r="S175" s="69">
        <f t="shared" si="21"/>
        <v>0.55856933432424194</v>
      </c>
    </row>
    <row r="176" spans="1:19" x14ac:dyDescent="0.35">
      <c r="A176" s="86" t="s">
        <v>132</v>
      </c>
      <c r="B176" s="37" t="s">
        <v>248</v>
      </c>
      <c r="C176" s="47">
        <f t="shared" si="22"/>
        <v>0.69983984520150544</v>
      </c>
      <c r="D176" s="47">
        <f t="shared" si="23"/>
        <v>0.569397254595716</v>
      </c>
      <c r="E176" s="47">
        <f t="shared" si="24"/>
        <v>0.36333736643804304</v>
      </c>
      <c r="F176"/>
      <c r="G176"/>
      <c r="H176"/>
      <c r="I176" s="84">
        <v>0.66608787413433501</v>
      </c>
      <c r="J176" s="84">
        <v>0.78308195664834701</v>
      </c>
      <c r="K176" s="84">
        <v>0.65034970482183396</v>
      </c>
      <c r="L176" s="84">
        <v>0.569397254595716</v>
      </c>
      <c r="M176" s="84">
        <v>0.63666263356195696</v>
      </c>
      <c r="O176" s="69">
        <f t="shared" si="17"/>
        <v>0.66608787413433501</v>
      </c>
      <c r="P176" s="69">
        <f t="shared" si="18"/>
        <v>0.78308195664834701</v>
      </c>
      <c r="Q176" s="69">
        <f t="shared" si="19"/>
        <v>0.65034970482183396</v>
      </c>
      <c r="R176" s="69">
        <f t="shared" si="20"/>
        <v>0.569397254595716</v>
      </c>
      <c r="S176" s="69">
        <f t="shared" si="21"/>
        <v>0.36333736643804304</v>
      </c>
    </row>
    <row r="177" spans="1:19" x14ac:dyDescent="0.35">
      <c r="A177" s="86" t="s">
        <v>198</v>
      </c>
      <c r="B177" s="37" t="s">
        <v>236</v>
      </c>
      <c r="C177" s="47">
        <f t="shared" si="22"/>
        <v>0.40681983876420436</v>
      </c>
      <c r="D177" s="47">
        <f t="shared" si="23"/>
        <v>0.31961103513751199</v>
      </c>
      <c r="E177" s="47">
        <f t="shared" si="24"/>
        <v>0.10939865516806202</v>
      </c>
      <c r="F177"/>
      <c r="G177"/>
      <c r="H177"/>
      <c r="I177" s="84">
        <v>0.44881093802206701</v>
      </c>
      <c r="J177" s="84">
        <v>0.44495083391377199</v>
      </c>
      <c r="K177" s="84">
        <v>0.32669774435677401</v>
      </c>
      <c r="L177" s="84">
        <v>0.31961103513751199</v>
      </c>
      <c r="M177" s="84">
        <v>0.89060134483193798</v>
      </c>
      <c r="O177" s="69">
        <f t="shared" si="17"/>
        <v>0.44881093802206701</v>
      </c>
      <c r="P177" s="69">
        <f t="shared" si="18"/>
        <v>0.44495083391377199</v>
      </c>
      <c r="Q177" s="69">
        <f t="shared" si="19"/>
        <v>0.32669774435677401</v>
      </c>
      <c r="R177" s="69">
        <f t="shared" si="20"/>
        <v>0.31961103513751199</v>
      </c>
      <c r="S177" s="69">
        <f t="shared" si="21"/>
        <v>0.10939865516806202</v>
      </c>
    </row>
    <row r="178" spans="1:19" x14ac:dyDescent="0.35">
      <c r="A178" s="86" t="s">
        <v>44</v>
      </c>
      <c r="B178" s="37" t="s">
        <v>215</v>
      </c>
      <c r="C178" s="47">
        <f t="shared" si="22"/>
        <v>0.858774733087321</v>
      </c>
      <c r="D178" s="47">
        <f t="shared" si="23"/>
        <v>0.81952297679928698</v>
      </c>
      <c r="E178" s="47">
        <f t="shared" si="24"/>
        <v>0.67985296343957402</v>
      </c>
      <c r="F178"/>
      <c r="G178"/>
      <c r="H178"/>
      <c r="I178" s="84">
        <v>0.88208391602538105</v>
      </c>
      <c r="J178" s="84">
        <v>0.90344013894163</v>
      </c>
      <c r="K178" s="84">
        <v>0.79080014429495205</v>
      </c>
      <c r="L178" s="84">
        <v>0.81952297679928698</v>
      </c>
      <c r="M178" s="84">
        <v>0.32014703656042598</v>
      </c>
      <c r="O178" s="69">
        <f t="shared" si="17"/>
        <v>0.88208391602538105</v>
      </c>
      <c r="P178" s="69">
        <f t="shared" si="18"/>
        <v>0.90344013894163</v>
      </c>
      <c r="Q178" s="69">
        <f t="shared" si="19"/>
        <v>0.79080014429495205</v>
      </c>
      <c r="R178" s="69">
        <f t="shared" si="20"/>
        <v>0.81952297679928698</v>
      </c>
      <c r="S178" s="69">
        <f t="shared" si="21"/>
        <v>0.67985296343957402</v>
      </c>
    </row>
    <row r="179" spans="1:19" x14ac:dyDescent="0.35">
      <c r="A179" s="86" t="s">
        <v>47</v>
      </c>
      <c r="B179" s="37" t="s">
        <v>218</v>
      </c>
      <c r="C179" s="47">
        <f t="shared" si="22"/>
        <v>0.66536534638333567</v>
      </c>
      <c r="D179" s="47">
        <f t="shared" si="23"/>
        <v>0.74365436873930502</v>
      </c>
      <c r="E179" s="47">
        <f t="shared" si="24"/>
        <v>0.69412558460601703</v>
      </c>
      <c r="F179"/>
      <c r="G179"/>
      <c r="H179"/>
      <c r="I179" s="84">
        <v>0.62477039627137299</v>
      </c>
      <c r="J179" s="84">
        <v>0.77422493885378096</v>
      </c>
      <c r="K179" s="84">
        <v>0.59710070402485305</v>
      </c>
      <c r="L179" s="84">
        <v>0.74365436873930502</v>
      </c>
      <c r="M179" s="84">
        <v>0.30587441539398302</v>
      </c>
      <c r="O179" s="69">
        <f t="shared" si="17"/>
        <v>0.62477039627137299</v>
      </c>
      <c r="P179" s="69">
        <f t="shared" si="18"/>
        <v>0.77422493885378096</v>
      </c>
      <c r="Q179" s="69">
        <f t="shared" si="19"/>
        <v>0.59710070402485305</v>
      </c>
      <c r="R179" s="69">
        <f t="shared" si="20"/>
        <v>0.74365436873930502</v>
      </c>
      <c r="S179" s="69">
        <f t="shared" si="21"/>
        <v>0.69412558460601703</v>
      </c>
    </row>
    <row r="180" spans="1:19" x14ac:dyDescent="0.35">
      <c r="A180" s="86" t="s">
        <v>48</v>
      </c>
      <c r="B180" s="37" t="s">
        <v>200</v>
      </c>
      <c r="C180" s="47">
        <f t="shared" si="22"/>
        <v>0.46132196854207302</v>
      </c>
      <c r="D180" s="47">
        <f t="shared" si="23"/>
        <v>0.48051356289955099</v>
      </c>
      <c r="E180" s="47">
        <f t="shared" si="24"/>
        <v>0.22258490828948296</v>
      </c>
      <c r="F180"/>
      <c r="G180"/>
      <c r="H180"/>
      <c r="I180" s="84">
        <v>0.45518911755427399</v>
      </c>
      <c r="J180" s="84">
        <v>0.65224918985546199</v>
      </c>
      <c r="K180" s="84">
        <v>0.27652759821648298</v>
      </c>
      <c r="L180" s="84">
        <v>0.48051356289955099</v>
      </c>
      <c r="M180" s="84">
        <v>0.77741509171051704</v>
      </c>
      <c r="O180" s="69">
        <f t="shared" si="17"/>
        <v>0.45518911755427399</v>
      </c>
      <c r="P180" s="69">
        <f t="shared" si="18"/>
        <v>0.65224918985546199</v>
      </c>
      <c r="Q180" s="69">
        <f t="shared" si="19"/>
        <v>0.27652759821648298</v>
      </c>
      <c r="R180" s="69">
        <f t="shared" si="20"/>
        <v>0.48051356289955099</v>
      </c>
      <c r="S180" s="69">
        <f t="shared" si="21"/>
        <v>0.22258490828948296</v>
      </c>
    </row>
    <row r="181" spans="1:19" x14ac:dyDescent="0.35">
      <c r="A181" s="86" t="s">
        <v>0</v>
      </c>
      <c r="B181" s="37" t="s">
        <v>446</v>
      </c>
      <c r="C181" s="47">
        <f t="shared" si="22"/>
        <v>0.49720032673331699</v>
      </c>
      <c r="D181" s="47">
        <f t="shared" si="23"/>
        <v>0.55634503242400202</v>
      </c>
      <c r="E181" s="47">
        <f t="shared" si="24"/>
        <v>0.17321429980645198</v>
      </c>
      <c r="F181"/>
      <c r="G181"/>
      <c r="H181"/>
      <c r="I181" s="84">
        <v>0.67433656146159804</v>
      </c>
      <c r="J181" s="84">
        <v>0.58502035000697605</v>
      </c>
      <c r="K181" s="84">
        <v>0.23224406873137701</v>
      </c>
      <c r="L181" s="84">
        <v>0.55634503242400202</v>
      </c>
      <c r="M181" s="84">
        <v>0.82678570019354802</v>
      </c>
      <c r="O181" s="69">
        <f t="shared" si="17"/>
        <v>0.67433656146159804</v>
      </c>
      <c r="P181" s="69">
        <f t="shared" si="18"/>
        <v>0.58502035000697605</v>
      </c>
      <c r="Q181" s="69">
        <f t="shared" si="19"/>
        <v>0.23224406873137701</v>
      </c>
      <c r="R181" s="69">
        <f t="shared" si="20"/>
        <v>0.55634503242400202</v>
      </c>
      <c r="S181" s="69">
        <f t="shared" si="21"/>
        <v>0.17321429980645198</v>
      </c>
    </row>
    <row r="182" spans="1:19" x14ac:dyDescent="0.35">
      <c r="G18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312"/>
  <sheetViews>
    <sheetView topLeftCell="A7" workbookViewId="0">
      <selection activeCell="I8" sqref="I8:M181"/>
    </sheetView>
  </sheetViews>
  <sheetFormatPr defaultColWidth="8.81640625" defaultRowHeight="14.5" x14ac:dyDescent="0.35"/>
  <cols>
    <col min="1" max="1" width="8.81640625" style="86"/>
    <col min="2" max="2" width="19.1796875" style="37" bestFit="1" customWidth="1"/>
    <col min="3" max="3" width="8.81640625" style="37"/>
    <col min="4" max="6" width="10.54296875" style="37" customWidth="1"/>
    <col min="7" max="7" width="7.54296875" style="37" customWidth="1"/>
    <col min="8" max="8" width="19.81640625" style="37" customWidth="1"/>
    <col min="9" max="9" width="11" style="39" customWidth="1"/>
    <col min="10" max="11" width="12" style="39" bestFit="1" customWidth="1"/>
    <col min="12" max="12" width="11" style="39" customWidth="1"/>
    <col min="13" max="14" width="11.1796875" style="37" customWidth="1"/>
    <col min="15" max="16384" width="8.81640625" style="37"/>
  </cols>
  <sheetData>
    <row r="1" spans="1:19" ht="18" customHeight="1" x14ac:dyDescent="0.35">
      <c r="D1" s="35" t="s">
        <v>20</v>
      </c>
      <c r="J1" s="73" t="s">
        <v>21</v>
      </c>
      <c r="P1" s="35" t="s">
        <v>22</v>
      </c>
    </row>
    <row r="2" spans="1:19" ht="116" x14ac:dyDescent="0.35">
      <c r="D2" s="35" t="s">
        <v>201</v>
      </c>
      <c r="I2" s="42" t="s">
        <v>231</v>
      </c>
      <c r="J2" s="42" t="s">
        <v>232</v>
      </c>
      <c r="K2" s="42" t="s">
        <v>233</v>
      </c>
      <c r="L2" s="72" t="s">
        <v>292</v>
      </c>
      <c r="M2" s="52" t="s">
        <v>293</v>
      </c>
      <c r="N2" s="52"/>
      <c r="O2" s="42" t="s">
        <v>231</v>
      </c>
      <c r="P2" s="42" t="s">
        <v>232</v>
      </c>
      <c r="Q2" s="42" t="s">
        <v>233</v>
      </c>
      <c r="R2" s="72" t="s">
        <v>292</v>
      </c>
      <c r="S2" s="52" t="s">
        <v>293</v>
      </c>
    </row>
    <row r="3" spans="1:19" x14ac:dyDescent="0.35">
      <c r="H3" s="37" t="s">
        <v>23</v>
      </c>
      <c r="I3" s="40">
        <v>1</v>
      </c>
      <c r="J3" s="40">
        <v>1</v>
      </c>
      <c r="K3" s="40">
        <v>1</v>
      </c>
      <c r="L3" s="40">
        <v>1</v>
      </c>
      <c r="M3" s="38">
        <v>1</v>
      </c>
      <c r="N3" s="38"/>
      <c r="O3" s="38">
        <v>1</v>
      </c>
      <c r="P3" s="38">
        <v>1</v>
      </c>
      <c r="Q3" s="38">
        <v>1</v>
      </c>
      <c r="R3" s="38">
        <v>1</v>
      </c>
      <c r="S3" s="38">
        <v>1</v>
      </c>
    </row>
    <row r="4" spans="1:19" x14ac:dyDescent="0.35">
      <c r="B4" s="37" t="s">
        <v>201</v>
      </c>
      <c r="H4" s="37" t="s">
        <v>24</v>
      </c>
      <c r="I4" s="40">
        <v>0</v>
      </c>
      <c r="J4" s="40">
        <v>0</v>
      </c>
      <c r="K4" s="40">
        <v>0</v>
      </c>
      <c r="L4" s="40">
        <v>0</v>
      </c>
      <c r="M4" s="38">
        <v>0</v>
      </c>
      <c r="N4" s="38"/>
      <c r="O4" s="38">
        <v>0</v>
      </c>
      <c r="P4" s="38">
        <v>0</v>
      </c>
      <c r="Q4" s="38">
        <v>0</v>
      </c>
      <c r="R4" s="38">
        <v>0</v>
      </c>
      <c r="S4" s="38">
        <v>0</v>
      </c>
    </row>
    <row r="5" spans="1:19" x14ac:dyDescent="0.35">
      <c r="H5" s="37" t="s">
        <v>25</v>
      </c>
      <c r="I5" s="40">
        <v>1</v>
      </c>
      <c r="J5" s="40">
        <v>1</v>
      </c>
      <c r="K5" s="40">
        <v>1</v>
      </c>
      <c r="L5" s="40">
        <v>1</v>
      </c>
      <c r="M5" s="38">
        <v>0</v>
      </c>
      <c r="N5" s="38"/>
      <c r="O5" s="38">
        <v>1</v>
      </c>
      <c r="P5" s="38">
        <v>1</v>
      </c>
      <c r="Q5" s="38">
        <v>1</v>
      </c>
      <c r="R5" s="38">
        <v>1</v>
      </c>
      <c r="S5" s="38">
        <v>0</v>
      </c>
    </row>
    <row r="6" spans="1:19" s="39" customFormat="1" x14ac:dyDescent="0.35">
      <c r="A6" s="87"/>
      <c r="H6" s="39" t="s">
        <v>26</v>
      </c>
      <c r="I6" s="40" t="s">
        <v>49</v>
      </c>
      <c r="J6" s="74" t="s">
        <v>49</v>
      </c>
      <c r="K6" s="50" t="s">
        <v>49</v>
      </c>
      <c r="L6" s="72" t="s">
        <v>28</v>
      </c>
      <c r="M6" s="40" t="s">
        <v>27</v>
      </c>
      <c r="N6" s="40"/>
      <c r="O6" s="40" t="s">
        <v>49</v>
      </c>
      <c r="P6" s="71" t="s">
        <v>49</v>
      </c>
      <c r="Q6" s="72" t="s">
        <v>49</v>
      </c>
      <c r="R6" s="72" t="s">
        <v>28</v>
      </c>
      <c r="S6" s="40" t="s">
        <v>27</v>
      </c>
    </row>
    <row r="7" spans="1:19" ht="29" x14ac:dyDescent="0.35">
      <c r="C7" s="52" t="s">
        <v>375</v>
      </c>
      <c r="D7" s="66" t="s">
        <v>376</v>
      </c>
      <c r="E7" s="66" t="s">
        <v>377</v>
      </c>
      <c r="F7" s="66"/>
      <c r="H7" s="40" t="s">
        <v>201</v>
      </c>
      <c r="I7" s="50"/>
      <c r="J7" s="74"/>
      <c r="K7" s="50"/>
      <c r="L7" s="72"/>
      <c r="M7" s="51"/>
      <c r="N7" s="51"/>
    </row>
    <row r="8" spans="1:19" x14ac:dyDescent="0.35">
      <c r="A8" s="86" t="s">
        <v>50</v>
      </c>
      <c r="B8" t="s">
        <v>245</v>
      </c>
      <c r="C8" s="47">
        <f>AVERAGE(O8:Q8)</f>
        <v>0.54290606062380731</v>
      </c>
      <c r="D8" s="47">
        <f>+R8</f>
        <v>0.55677018719830196</v>
      </c>
      <c r="E8" s="47">
        <f>+S8</f>
        <v>0.12570482886142198</v>
      </c>
      <c r="F8"/>
      <c r="H8"/>
      <c r="I8" s="84">
        <v>0.67733421145899297</v>
      </c>
      <c r="J8" s="84">
        <v>0.70870144238272503</v>
      </c>
      <c r="K8" s="84">
        <v>0.242682528029704</v>
      </c>
      <c r="L8" s="84">
        <v>0.55677018719830196</v>
      </c>
      <c r="M8" s="84">
        <v>0.87429517113857802</v>
      </c>
      <c r="N8"/>
      <c r="O8" s="69">
        <f>IF(ISNUMBER(I8)=TRUE,O$5*(I8-O$4)/(O$3-O$4)+(1-O$5)*(1-(I8-O$4)/(O$3-O$4)),"..")</f>
        <v>0.67733421145899297</v>
      </c>
      <c r="P8" s="69">
        <f t="shared" ref="P8:S23" si="0">IF(ISNUMBER(J8)=TRUE,P$5*(J8-P$4)/(P$3-P$4)+(1-P$5)*(1-(J8-P$4)/(P$3-P$4)),"..")</f>
        <v>0.70870144238272503</v>
      </c>
      <c r="Q8" s="69">
        <f t="shared" si="0"/>
        <v>0.242682528029704</v>
      </c>
      <c r="R8" s="69">
        <f t="shared" si="0"/>
        <v>0.55677018719830196</v>
      </c>
      <c r="S8" s="69">
        <f t="shared" si="0"/>
        <v>0.12570482886142198</v>
      </c>
    </row>
    <row r="9" spans="1:19" x14ac:dyDescent="0.35">
      <c r="A9" s="86" t="s">
        <v>51</v>
      </c>
      <c r="B9" t="s">
        <v>362</v>
      </c>
      <c r="C9" s="47">
        <f t="shared" ref="C9:C72" si="1">AVERAGE(O9:Q9)</f>
        <v>0.42557038972873301</v>
      </c>
      <c r="D9" s="47">
        <f t="shared" ref="D9:E72" si="2">+R9</f>
        <v>0.40643157397878998</v>
      </c>
      <c r="E9" s="47">
        <f t="shared" si="2"/>
        <v>0.18292748595126296</v>
      </c>
      <c r="F9"/>
      <c r="G9" s="44"/>
      <c r="H9"/>
      <c r="I9" s="84">
        <v>0.46499979752245602</v>
      </c>
      <c r="J9" s="84">
        <v>0.55212045718149705</v>
      </c>
      <c r="K9" s="84">
        <v>0.25959091448224603</v>
      </c>
      <c r="L9" s="84">
        <v>0.40643157397878998</v>
      </c>
      <c r="M9" s="84">
        <v>0.81707251404873704</v>
      </c>
      <c r="N9"/>
      <c r="O9" s="69">
        <f t="shared" ref="O9:S71" si="3">IF(ISNUMBER(I9)=TRUE,O$5*(I9-O$4)/(O$3-O$4)+(1-O$5)*(1-(I9-O$4)/(O$3-O$4)),"..")</f>
        <v>0.46499979752245602</v>
      </c>
      <c r="P9" s="69">
        <f t="shared" si="0"/>
        <v>0.55212045718149705</v>
      </c>
      <c r="Q9" s="69">
        <f t="shared" si="0"/>
        <v>0.25959091448224603</v>
      </c>
      <c r="R9" s="69">
        <f t="shared" si="0"/>
        <v>0.40643157397878998</v>
      </c>
      <c r="S9" s="69">
        <f t="shared" si="0"/>
        <v>0.18292748595126296</v>
      </c>
    </row>
    <row r="10" spans="1:19" x14ac:dyDescent="0.35">
      <c r="A10" s="86" t="s">
        <v>52</v>
      </c>
      <c r="B10" t="s">
        <v>322</v>
      </c>
      <c r="C10" s="47">
        <f t="shared" si="1"/>
        <v>0.70260112186642709</v>
      </c>
      <c r="D10" s="47">
        <f t="shared" si="2"/>
        <v>0.83902743338103802</v>
      </c>
      <c r="E10" s="47">
        <f t="shared" si="2"/>
        <v>0.38397977997958099</v>
      </c>
      <c r="F10"/>
      <c r="G10" s="44"/>
      <c r="H10"/>
      <c r="I10" s="84">
        <v>0.68260234366774997</v>
      </c>
      <c r="J10" s="84">
        <v>0.88043367479819601</v>
      </c>
      <c r="K10" s="84">
        <v>0.54476734713333497</v>
      </c>
      <c r="L10" s="84">
        <v>0.83902743338103802</v>
      </c>
      <c r="M10" s="84">
        <v>0.61602022002041901</v>
      </c>
      <c r="N10"/>
      <c r="O10" s="69">
        <f t="shared" si="3"/>
        <v>0.68260234366774997</v>
      </c>
      <c r="P10" s="69">
        <f t="shared" si="0"/>
        <v>0.88043367479819601</v>
      </c>
      <c r="Q10" s="69">
        <f t="shared" si="0"/>
        <v>0.54476734713333497</v>
      </c>
      <c r="R10" s="69">
        <f t="shared" si="0"/>
        <v>0.83902743338103802</v>
      </c>
      <c r="S10" s="69">
        <f t="shared" si="0"/>
        <v>0.38397977997958099</v>
      </c>
    </row>
    <row r="11" spans="1:19" x14ac:dyDescent="0.35">
      <c r="A11" s="86" t="s">
        <v>53</v>
      </c>
      <c r="B11" t="s">
        <v>246</v>
      </c>
      <c r="C11" s="47">
        <f t="shared" si="1"/>
        <v>0.89368246751822766</v>
      </c>
      <c r="D11" s="47">
        <f t="shared" si="2"/>
        <v>0.72412993266797598</v>
      </c>
      <c r="E11" s="47">
        <f t="shared" si="2"/>
        <v>0.49470862325454401</v>
      </c>
      <c r="F11"/>
      <c r="G11" s="45"/>
      <c r="H11"/>
      <c r="I11" s="84">
        <v>0.89612720278829605</v>
      </c>
      <c r="J11" s="84">
        <v>0.90037451709567295</v>
      </c>
      <c r="K11" s="84">
        <v>0.88454568267071398</v>
      </c>
      <c r="L11" s="84">
        <v>0.72412993266797598</v>
      </c>
      <c r="M11" s="84">
        <v>0.50529137674545599</v>
      </c>
      <c r="N11"/>
      <c r="O11" s="69">
        <f t="shared" si="3"/>
        <v>0.89612720278829605</v>
      </c>
      <c r="P11" s="69">
        <f t="shared" si="0"/>
        <v>0.90037451709567295</v>
      </c>
      <c r="Q11" s="69">
        <f t="shared" si="0"/>
        <v>0.88454568267071398</v>
      </c>
      <c r="R11" s="69">
        <f t="shared" si="0"/>
        <v>0.72412993266797598</v>
      </c>
      <c r="S11" s="69">
        <f t="shared" si="0"/>
        <v>0.49470862325454401</v>
      </c>
    </row>
    <row r="12" spans="1:19" x14ac:dyDescent="0.35">
      <c r="A12" s="86" t="s">
        <v>54</v>
      </c>
      <c r="B12" t="s">
        <v>268</v>
      </c>
      <c r="C12" s="47">
        <f t="shared" si="1"/>
        <v>0.5481703231888807</v>
      </c>
      <c r="D12" s="47">
        <f t="shared" si="2"/>
        <v>0.46564701764265298</v>
      </c>
      <c r="E12" s="47">
        <f t="shared" si="2"/>
        <v>0.168917419149611</v>
      </c>
      <c r="F12"/>
      <c r="G12" s="44"/>
      <c r="H12"/>
      <c r="I12" s="84">
        <v>0.61000699030157601</v>
      </c>
      <c r="J12" s="84">
        <v>0.69047366098862495</v>
      </c>
      <c r="K12" s="84">
        <v>0.34403031827644098</v>
      </c>
      <c r="L12" s="84">
        <v>0.46564701764265298</v>
      </c>
      <c r="M12" s="84">
        <v>0.831082580850389</v>
      </c>
      <c r="N12"/>
      <c r="O12" s="69">
        <f t="shared" si="3"/>
        <v>0.61000699030157601</v>
      </c>
      <c r="P12" s="69">
        <f t="shared" si="0"/>
        <v>0.69047366098862495</v>
      </c>
      <c r="Q12" s="69">
        <f t="shared" si="0"/>
        <v>0.34403031827644098</v>
      </c>
      <c r="R12" s="69">
        <f t="shared" si="0"/>
        <v>0.46564701764265298</v>
      </c>
      <c r="S12" s="69">
        <f t="shared" si="0"/>
        <v>0.168917419149611</v>
      </c>
    </row>
    <row r="13" spans="1:19" x14ac:dyDescent="0.35">
      <c r="A13" s="86" t="s">
        <v>55</v>
      </c>
      <c r="B13" t="s">
        <v>304</v>
      </c>
      <c r="C13" s="47">
        <f t="shared" si="1"/>
        <v>0.94417193337490757</v>
      </c>
      <c r="D13" s="47">
        <f t="shared" si="2"/>
        <v>0.96772695453649105</v>
      </c>
      <c r="E13" s="47">
        <f t="shared" si="2"/>
        <v>0.93862396298788775</v>
      </c>
      <c r="F13"/>
      <c r="G13" s="44"/>
      <c r="H13"/>
      <c r="I13" s="84">
        <v>0.95305141584576802</v>
      </c>
      <c r="J13" s="84">
        <v>0.92001321308150796</v>
      </c>
      <c r="K13" s="84">
        <v>0.95945117119744705</v>
      </c>
      <c r="L13" s="84">
        <v>0.96772695453649105</v>
      </c>
      <c r="M13" s="84">
        <v>6.1376037012112299E-2</v>
      </c>
      <c r="N13"/>
      <c r="O13" s="69">
        <f t="shared" si="3"/>
        <v>0.95305141584576802</v>
      </c>
      <c r="P13" s="69">
        <f t="shared" si="0"/>
        <v>0.92001321308150796</v>
      </c>
      <c r="Q13" s="69">
        <f t="shared" si="0"/>
        <v>0.95945117119744705</v>
      </c>
      <c r="R13" s="69">
        <f t="shared" si="0"/>
        <v>0.96772695453649105</v>
      </c>
      <c r="S13" s="69">
        <f t="shared" si="0"/>
        <v>0.93862396298788775</v>
      </c>
    </row>
    <row r="14" spans="1:19" x14ac:dyDescent="0.35">
      <c r="A14" s="86" t="s">
        <v>56</v>
      </c>
      <c r="B14" t="s">
        <v>323</v>
      </c>
      <c r="C14" s="47">
        <f t="shared" si="1"/>
        <v>0.92696130782155095</v>
      </c>
      <c r="D14" s="47">
        <f t="shared" si="2"/>
        <v>0.92321071703354896</v>
      </c>
      <c r="E14" s="47">
        <f t="shared" si="2"/>
        <v>0.93367084190716765</v>
      </c>
      <c r="F14"/>
      <c r="G14" s="44"/>
      <c r="H14"/>
      <c r="I14" s="84">
        <v>0.959402949263511</v>
      </c>
      <c r="J14" s="84">
        <v>0.88082417948575198</v>
      </c>
      <c r="K14" s="84">
        <v>0.94065679471538999</v>
      </c>
      <c r="L14" s="84">
        <v>0.92321071703354896</v>
      </c>
      <c r="M14" s="84">
        <v>6.6329158092832394E-2</v>
      </c>
      <c r="N14"/>
      <c r="O14" s="69">
        <f t="shared" si="3"/>
        <v>0.959402949263511</v>
      </c>
      <c r="P14" s="69">
        <f t="shared" si="0"/>
        <v>0.88082417948575198</v>
      </c>
      <c r="Q14" s="69">
        <f t="shared" si="0"/>
        <v>0.94065679471538999</v>
      </c>
      <c r="R14" s="69">
        <f t="shared" si="0"/>
        <v>0.92321071703354896</v>
      </c>
      <c r="S14" s="69">
        <f t="shared" si="0"/>
        <v>0.93367084190716765</v>
      </c>
    </row>
    <row r="15" spans="1:19" x14ac:dyDescent="0.35">
      <c r="A15" s="86" t="s">
        <v>57</v>
      </c>
      <c r="B15" t="s">
        <v>269</v>
      </c>
      <c r="C15" s="47">
        <f t="shared" si="1"/>
        <v>0.19276354816933119</v>
      </c>
      <c r="D15" s="47">
        <f t="shared" si="2"/>
        <v>0.14455764301660901</v>
      </c>
      <c r="E15" s="47">
        <f t="shared" si="2"/>
        <v>5.7003955087210012E-2</v>
      </c>
      <c r="F15"/>
      <c r="G15" s="44"/>
      <c r="H15"/>
      <c r="I15" s="84">
        <v>0.16021026983874001</v>
      </c>
      <c r="J15" s="84">
        <v>0.33589826606273898</v>
      </c>
      <c r="K15" s="84">
        <v>8.2182108606514606E-2</v>
      </c>
      <c r="L15" s="84">
        <v>0.14455764301660901</v>
      </c>
      <c r="M15" s="84">
        <v>0.94299604491278999</v>
      </c>
      <c r="N15"/>
      <c r="O15" s="69">
        <f t="shared" si="3"/>
        <v>0.16021026983874001</v>
      </c>
      <c r="P15" s="69">
        <f t="shared" si="0"/>
        <v>0.33589826606273898</v>
      </c>
      <c r="Q15" s="69">
        <f t="shared" si="0"/>
        <v>8.2182108606514606E-2</v>
      </c>
      <c r="R15" s="69">
        <f t="shared" si="0"/>
        <v>0.14455764301660901</v>
      </c>
      <c r="S15" s="69">
        <f t="shared" si="0"/>
        <v>5.7003955087210012E-2</v>
      </c>
    </row>
    <row r="16" spans="1:19" x14ac:dyDescent="0.35">
      <c r="A16" s="86" t="s">
        <v>58</v>
      </c>
      <c r="B16" t="s">
        <v>222</v>
      </c>
      <c r="C16" s="47">
        <f t="shared" si="1"/>
        <v>0.43700541755360867</v>
      </c>
      <c r="D16" s="47">
        <f t="shared" si="2"/>
        <v>0.27566599519108698</v>
      </c>
      <c r="E16" s="47">
        <f t="shared" si="2"/>
        <v>0.109118010597404</v>
      </c>
      <c r="F16"/>
      <c r="G16" s="45"/>
      <c r="H16"/>
      <c r="I16" s="84">
        <v>0.66580573787848996</v>
      </c>
      <c r="J16" s="84">
        <v>0.39521146130442603</v>
      </c>
      <c r="K16" s="84">
        <v>0.24999905347790999</v>
      </c>
      <c r="L16" s="84">
        <v>0.27566599519108698</v>
      </c>
      <c r="M16" s="84">
        <v>0.890881989402596</v>
      </c>
      <c r="N16"/>
      <c r="O16" s="69">
        <f t="shared" si="3"/>
        <v>0.66580573787848996</v>
      </c>
      <c r="P16" s="69">
        <f t="shared" si="0"/>
        <v>0.39521146130442603</v>
      </c>
      <c r="Q16" s="69">
        <f t="shared" si="0"/>
        <v>0.24999905347790999</v>
      </c>
      <c r="R16" s="69">
        <f t="shared" si="0"/>
        <v>0.27566599519108698</v>
      </c>
      <c r="S16" s="69">
        <f t="shared" si="0"/>
        <v>0.109118010597404</v>
      </c>
    </row>
    <row r="17" spans="1:19" x14ac:dyDescent="0.35">
      <c r="A17" s="86" t="s">
        <v>59</v>
      </c>
      <c r="B17" t="s">
        <v>316</v>
      </c>
      <c r="C17" s="47">
        <f t="shared" si="1"/>
        <v>0.93714194129688611</v>
      </c>
      <c r="D17" s="47">
        <f t="shared" si="2"/>
        <v>0.93511493040044102</v>
      </c>
      <c r="E17" s="47">
        <f t="shared" si="2"/>
        <v>0.96279068577986249</v>
      </c>
      <c r="F17"/>
      <c r="G17" s="45"/>
      <c r="H17"/>
      <c r="I17" s="84">
        <v>0.97388319365994303</v>
      </c>
      <c r="J17" s="84">
        <v>0.87013939000252605</v>
      </c>
      <c r="K17" s="84">
        <v>0.96740324022818902</v>
      </c>
      <c r="L17" s="84">
        <v>0.93511493040044102</v>
      </c>
      <c r="M17" s="84">
        <v>3.7209314220137499E-2</v>
      </c>
      <c r="N17"/>
      <c r="O17" s="69">
        <f t="shared" si="3"/>
        <v>0.97388319365994303</v>
      </c>
      <c r="P17" s="69">
        <f t="shared" si="0"/>
        <v>0.87013939000252605</v>
      </c>
      <c r="Q17" s="69">
        <f t="shared" si="0"/>
        <v>0.96740324022818902</v>
      </c>
      <c r="R17" s="69">
        <f t="shared" si="0"/>
        <v>0.93511493040044102</v>
      </c>
      <c r="S17" s="69">
        <f t="shared" si="0"/>
        <v>0.96279068577986249</v>
      </c>
    </row>
    <row r="18" spans="1:19" x14ac:dyDescent="0.35">
      <c r="A18" s="86" t="s">
        <v>29</v>
      </c>
      <c r="B18" t="s">
        <v>202</v>
      </c>
      <c r="C18" s="47">
        <f t="shared" si="1"/>
        <v>0.80639193575922363</v>
      </c>
      <c r="D18" s="47">
        <f t="shared" si="2"/>
        <v>0.82050783342141498</v>
      </c>
      <c r="E18" s="47">
        <f t="shared" si="2"/>
        <v>0.54142781888705294</v>
      </c>
      <c r="F18"/>
      <c r="G18" s="45"/>
      <c r="H18"/>
      <c r="I18" s="84">
        <v>0.85861001878495102</v>
      </c>
      <c r="J18" s="84">
        <v>0.896061515408063</v>
      </c>
      <c r="K18" s="84">
        <v>0.66450427308465698</v>
      </c>
      <c r="L18" s="84">
        <v>0.82050783342141498</v>
      </c>
      <c r="M18" s="84">
        <v>0.45857218111294701</v>
      </c>
      <c r="N18"/>
      <c r="O18" s="69">
        <f t="shared" si="3"/>
        <v>0.85861001878495102</v>
      </c>
      <c r="P18" s="69">
        <f t="shared" si="0"/>
        <v>0.896061515408063</v>
      </c>
      <c r="Q18" s="69">
        <f t="shared" si="0"/>
        <v>0.66450427308465698</v>
      </c>
      <c r="R18" s="69">
        <f t="shared" si="0"/>
        <v>0.82050783342141498</v>
      </c>
      <c r="S18" s="69">
        <f t="shared" si="0"/>
        <v>0.54142781888705294</v>
      </c>
    </row>
    <row r="19" spans="1:19" x14ac:dyDescent="0.35">
      <c r="A19" s="86" t="s">
        <v>31</v>
      </c>
      <c r="B19" t="s">
        <v>230</v>
      </c>
      <c r="C19" s="47">
        <f t="shared" si="1"/>
        <v>0.77146785381518101</v>
      </c>
      <c r="D19" s="47">
        <f t="shared" si="2"/>
        <v>0.58932257343924099</v>
      </c>
      <c r="E19" s="47">
        <f t="shared" si="2"/>
        <v>0.51568206698462293</v>
      </c>
      <c r="F19"/>
      <c r="H19"/>
      <c r="I19" s="84">
        <v>0.85531484983522599</v>
      </c>
      <c r="J19" s="84">
        <v>0.87558059997977</v>
      </c>
      <c r="K19" s="84">
        <v>0.58350811163054705</v>
      </c>
      <c r="L19" s="84">
        <v>0.58932257343924099</v>
      </c>
      <c r="M19" s="84">
        <v>0.48431793301537701</v>
      </c>
      <c r="N19"/>
      <c r="O19" s="69">
        <f t="shared" si="3"/>
        <v>0.85531484983522599</v>
      </c>
      <c r="P19" s="69">
        <f t="shared" si="0"/>
        <v>0.87558059997977</v>
      </c>
      <c r="Q19" s="69">
        <f t="shared" si="0"/>
        <v>0.58350811163054705</v>
      </c>
      <c r="R19" s="69">
        <f t="shared" si="0"/>
        <v>0.58932257343924099</v>
      </c>
      <c r="S19" s="69">
        <f t="shared" si="0"/>
        <v>0.51568206698462293</v>
      </c>
    </row>
    <row r="20" spans="1:19" x14ac:dyDescent="0.35">
      <c r="A20" s="86" t="s">
        <v>60</v>
      </c>
      <c r="B20" t="s">
        <v>298</v>
      </c>
      <c r="C20" s="47">
        <f t="shared" si="1"/>
        <v>0.65566966610882005</v>
      </c>
      <c r="D20" s="47">
        <f t="shared" si="2"/>
        <v>0.32186914604008499</v>
      </c>
      <c r="E20" s="47">
        <f t="shared" si="2"/>
        <v>0.15727907139734099</v>
      </c>
      <c r="F20"/>
      <c r="H20"/>
      <c r="I20" s="84">
        <v>0.69389723450029495</v>
      </c>
      <c r="J20" s="84">
        <v>0.77728321809158396</v>
      </c>
      <c r="K20" s="84">
        <v>0.49582854573458102</v>
      </c>
      <c r="L20" s="84">
        <v>0.32186914604008499</v>
      </c>
      <c r="M20" s="84">
        <v>0.84272092860265901</v>
      </c>
      <c r="N20"/>
      <c r="O20" s="69">
        <f t="shared" si="3"/>
        <v>0.69389723450029495</v>
      </c>
      <c r="P20" s="69">
        <f t="shared" si="0"/>
        <v>0.77728321809158396</v>
      </c>
      <c r="Q20" s="69">
        <f t="shared" si="0"/>
        <v>0.49582854573458102</v>
      </c>
      <c r="R20" s="69">
        <f t="shared" si="0"/>
        <v>0.32186914604008499</v>
      </c>
      <c r="S20" s="69">
        <f t="shared" si="0"/>
        <v>0.15727907139734099</v>
      </c>
    </row>
    <row r="21" spans="1:19" x14ac:dyDescent="0.35">
      <c r="A21" s="86" t="s">
        <v>61</v>
      </c>
      <c r="B21" t="s">
        <v>317</v>
      </c>
      <c r="C21" s="47">
        <f t="shared" si="1"/>
        <v>0.81172117715324499</v>
      </c>
      <c r="D21" s="47">
        <f t="shared" si="2"/>
        <v>0.84401433182987895</v>
      </c>
      <c r="E21" s="47">
        <f t="shared" si="2"/>
        <v>0.61329852129581708</v>
      </c>
      <c r="F21"/>
      <c r="H21"/>
      <c r="I21" s="84">
        <v>0.82706771778615895</v>
      </c>
      <c r="J21" s="84">
        <v>0.84680364304796496</v>
      </c>
      <c r="K21" s="84">
        <v>0.76129217062561105</v>
      </c>
      <c r="L21" s="84">
        <v>0.84401433182987895</v>
      </c>
      <c r="M21" s="84">
        <v>0.38670147870418298</v>
      </c>
      <c r="N21"/>
      <c r="O21" s="69">
        <f t="shared" si="3"/>
        <v>0.82706771778615895</v>
      </c>
      <c r="P21" s="69">
        <f t="shared" si="0"/>
        <v>0.84680364304796496</v>
      </c>
      <c r="Q21" s="69">
        <f t="shared" si="0"/>
        <v>0.76129217062561105</v>
      </c>
      <c r="R21" s="69">
        <f t="shared" si="0"/>
        <v>0.84401433182987895</v>
      </c>
      <c r="S21" s="69">
        <f t="shared" si="0"/>
        <v>0.61329852129581708</v>
      </c>
    </row>
    <row r="22" spans="1:19" x14ac:dyDescent="0.35">
      <c r="A22" s="86" t="s">
        <v>62</v>
      </c>
      <c r="B22" t="s">
        <v>281</v>
      </c>
      <c r="C22" s="47">
        <f t="shared" si="1"/>
        <v>0.77034302498449703</v>
      </c>
      <c r="D22" s="47">
        <f t="shared" si="2"/>
        <v>0.62006124766410198</v>
      </c>
      <c r="E22" s="47">
        <f t="shared" si="2"/>
        <v>0.38882245783854397</v>
      </c>
      <c r="F22"/>
      <c r="H22"/>
      <c r="I22" s="84">
        <v>0.75758084692727801</v>
      </c>
      <c r="J22" s="84">
        <v>0.85007131123532698</v>
      </c>
      <c r="K22" s="84">
        <v>0.70337691679088599</v>
      </c>
      <c r="L22" s="84">
        <v>0.62006124766410198</v>
      </c>
      <c r="M22" s="84">
        <v>0.61117754216145603</v>
      </c>
      <c r="N22"/>
      <c r="O22" s="69">
        <f t="shared" si="3"/>
        <v>0.75758084692727801</v>
      </c>
      <c r="P22" s="69">
        <f t="shared" si="0"/>
        <v>0.85007131123532698</v>
      </c>
      <c r="Q22" s="69">
        <f t="shared" si="0"/>
        <v>0.70337691679088599</v>
      </c>
      <c r="R22" s="69">
        <f t="shared" si="0"/>
        <v>0.62006124766410198</v>
      </c>
      <c r="S22" s="69">
        <f t="shared" si="0"/>
        <v>0.38882245783854397</v>
      </c>
    </row>
    <row r="23" spans="1:19" x14ac:dyDescent="0.35">
      <c r="A23" s="86" t="s">
        <v>63</v>
      </c>
      <c r="B23" t="s">
        <v>270</v>
      </c>
      <c r="C23" s="47">
        <f t="shared" si="1"/>
        <v>0.33430237686615838</v>
      </c>
      <c r="D23" s="47">
        <f t="shared" si="2"/>
        <v>0.226058143819823</v>
      </c>
      <c r="E23" s="47">
        <f t="shared" si="2"/>
        <v>0.606314302492032</v>
      </c>
      <c r="F23"/>
      <c r="H23"/>
      <c r="I23" s="84">
        <v>0.297643174172178</v>
      </c>
      <c r="J23" s="84">
        <v>0.40674978124836803</v>
      </c>
      <c r="K23" s="84">
        <v>0.298514175177929</v>
      </c>
      <c r="L23" s="84">
        <v>0.226058143819823</v>
      </c>
      <c r="M23" s="84">
        <v>0.393685697507968</v>
      </c>
      <c r="N23"/>
      <c r="O23" s="69">
        <f t="shared" si="3"/>
        <v>0.297643174172178</v>
      </c>
      <c r="P23" s="69">
        <f t="shared" si="0"/>
        <v>0.40674978124836803</v>
      </c>
      <c r="Q23" s="69">
        <f t="shared" si="0"/>
        <v>0.298514175177929</v>
      </c>
      <c r="R23" s="69">
        <f t="shared" si="0"/>
        <v>0.226058143819823</v>
      </c>
      <c r="S23" s="69">
        <f t="shared" si="0"/>
        <v>0.606314302492032</v>
      </c>
    </row>
    <row r="24" spans="1:19" x14ac:dyDescent="0.35">
      <c r="A24" s="86" t="s">
        <v>64</v>
      </c>
      <c r="B24" t="s">
        <v>243</v>
      </c>
      <c r="C24" s="47">
        <f t="shared" si="1"/>
        <v>0.78909940832095005</v>
      </c>
      <c r="D24" s="47">
        <f t="shared" si="2"/>
        <v>0.59700930638743699</v>
      </c>
      <c r="E24" s="47">
        <f t="shared" si="2"/>
        <v>0.39154123160311705</v>
      </c>
      <c r="F24"/>
      <c r="H24"/>
      <c r="I24" s="84">
        <v>0.75224119102182896</v>
      </c>
      <c r="J24" s="84">
        <v>0.84170637062439901</v>
      </c>
      <c r="K24" s="84">
        <v>0.77335066331662194</v>
      </c>
      <c r="L24" s="84">
        <v>0.59700930638743699</v>
      </c>
      <c r="M24" s="84">
        <v>0.60845876839688295</v>
      </c>
      <c r="N24"/>
      <c r="O24" s="69">
        <f t="shared" si="3"/>
        <v>0.75224119102182896</v>
      </c>
      <c r="P24" s="69">
        <f t="shared" si="3"/>
        <v>0.84170637062439901</v>
      </c>
      <c r="Q24" s="69">
        <f t="shared" si="3"/>
        <v>0.77335066331662194</v>
      </c>
      <c r="R24" s="69">
        <f t="shared" si="3"/>
        <v>0.59700930638743699</v>
      </c>
      <c r="S24" s="69">
        <f t="shared" si="3"/>
        <v>0.39154123160311705</v>
      </c>
    </row>
    <row r="25" spans="1:19" x14ac:dyDescent="0.35">
      <c r="A25" s="86" t="s">
        <v>65</v>
      </c>
      <c r="B25" t="s">
        <v>239</v>
      </c>
      <c r="C25" s="47">
        <f t="shared" si="1"/>
        <v>0.93844822401561234</v>
      </c>
      <c r="D25" s="47">
        <f t="shared" si="2"/>
        <v>0.87940247709724295</v>
      </c>
      <c r="E25" s="47">
        <f t="shared" si="2"/>
        <v>0.61238310829630405</v>
      </c>
      <c r="F25"/>
      <c r="H25"/>
      <c r="I25" s="84">
        <v>0.93350191372013103</v>
      </c>
      <c r="J25" s="84">
        <v>0.91948973729829397</v>
      </c>
      <c r="K25" s="84">
        <v>0.96235302102841203</v>
      </c>
      <c r="L25" s="84">
        <v>0.87940247709724295</v>
      </c>
      <c r="M25" s="84">
        <v>0.38761689170369601</v>
      </c>
      <c r="N25"/>
      <c r="O25" s="69">
        <f t="shared" si="3"/>
        <v>0.93350191372013103</v>
      </c>
      <c r="P25" s="69">
        <f t="shared" si="3"/>
        <v>0.91948973729829397</v>
      </c>
      <c r="Q25" s="69">
        <f t="shared" si="3"/>
        <v>0.96235302102841203</v>
      </c>
      <c r="R25" s="69">
        <f t="shared" si="3"/>
        <v>0.87940247709724295</v>
      </c>
      <c r="S25" s="69">
        <f t="shared" si="3"/>
        <v>0.61238310829630405</v>
      </c>
    </row>
    <row r="26" spans="1:19" x14ac:dyDescent="0.35">
      <c r="A26" s="86" t="s">
        <v>66</v>
      </c>
      <c r="B26" t="s">
        <v>315</v>
      </c>
      <c r="C26" s="47">
        <f t="shared" si="1"/>
        <v>0.8376792548084443</v>
      </c>
      <c r="D26" s="47">
        <f t="shared" si="2"/>
        <v>0.90785995672354303</v>
      </c>
      <c r="E26" s="47">
        <f t="shared" si="2"/>
        <v>0.89878116543003705</v>
      </c>
      <c r="F26"/>
      <c r="H26"/>
      <c r="I26" s="84">
        <v>0.82579723693409102</v>
      </c>
      <c r="J26" s="84">
        <v>0.86044690952001202</v>
      </c>
      <c r="K26" s="84">
        <v>0.82679361797122997</v>
      </c>
      <c r="L26" s="84">
        <v>0.90785995672354303</v>
      </c>
      <c r="M26" s="84">
        <v>0.101218834569963</v>
      </c>
      <c r="N26"/>
      <c r="O26" s="69">
        <f t="shared" si="3"/>
        <v>0.82579723693409102</v>
      </c>
      <c r="P26" s="69">
        <f t="shared" si="3"/>
        <v>0.86044690952001202</v>
      </c>
      <c r="Q26" s="69">
        <f t="shared" si="3"/>
        <v>0.82679361797122997</v>
      </c>
      <c r="R26" s="69">
        <f t="shared" si="3"/>
        <v>0.90785995672354303</v>
      </c>
      <c r="S26" s="69">
        <f t="shared" si="3"/>
        <v>0.89878116543003705</v>
      </c>
    </row>
    <row r="27" spans="1:19" x14ac:dyDescent="0.35">
      <c r="A27" s="86" t="s">
        <v>67</v>
      </c>
      <c r="B27" t="s">
        <v>253</v>
      </c>
      <c r="C27" s="47">
        <f t="shared" si="1"/>
        <v>0.71458797697293164</v>
      </c>
      <c r="D27" s="47">
        <f t="shared" si="2"/>
        <v>0.78007735604967099</v>
      </c>
      <c r="E27" s="47">
        <f t="shared" si="2"/>
        <v>0.84314653972273401</v>
      </c>
      <c r="F27"/>
      <c r="H27"/>
      <c r="I27" s="84">
        <v>0.70758379495588197</v>
      </c>
      <c r="J27" s="84">
        <v>0.63837367957920199</v>
      </c>
      <c r="K27" s="84">
        <v>0.79780645638371095</v>
      </c>
      <c r="L27" s="84">
        <v>0.78007735604967099</v>
      </c>
      <c r="M27" s="84">
        <v>0.15685346027726599</v>
      </c>
      <c r="N27"/>
      <c r="O27" s="69">
        <f t="shared" si="3"/>
        <v>0.70758379495588197</v>
      </c>
      <c r="P27" s="69">
        <f t="shared" si="3"/>
        <v>0.63837367957920199</v>
      </c>
      <c r="Q27" s="69">
        <f t="shared" si="3"/>
        <v>0.79780645638371095</v>
      </c>
      <c r="R27" s="69">
        <f t="shared" si="3"/>
        <v>0.78007735604967099</v>
      </c>
      <c r="S27" s="69">
        <f t="shared" si="3"/>
        <v>0.84314653972273401</v>
      </c>
    </row>
    <row r="28" spans="1:19" x14ac:dyDescent="0.35">
      <c r="A28" s="86" t="s">
        <v>30</v>
      </c>
      <c r="B28" t="s">
        <v>203</v>
      </c>
      <c r="C28" s="47">
        <f t="shared" si="1"/>
        <v>0.83516126899360366</v>
      </c>
      <c r="D28" s="47">
        <f t="shared" si="2"/>
        <v>0.83664651156910796</v>
      </c>
      <c r="E28" s="47">
        <f t="shared" si="2"/>
        <v>0.84685476458165299</v>
      </c>
      <c r="F28"/>
      <c r="H28"/>
      <c r="I28" s="84">
        <v>0.79068129633390705</v>
      </c>
      <c r="J28" s="84">
        <v>0.92203546062261699</v>
      </c>
      <c r="K28" s="84">
        <v>0.79276705002428705</v>
      </c>
      <c r="L28" s="84">
        <v>0.83664651156910796</v>
      </c>
      <c r="M28" s="84">
        <v>0.15314523541834699</v>
      </c>
      <c r="N28"/>
      <c r="O28" s="69">
        <f t="shared" si="3"/>
        <v>0.79068129633390705</v>
      </c>
      <c r="P28" s="69">
        <f t="shared" si="3"/>
        <v>0.92203546062261699</v>
      </c>
      <c r="Q28" s="69">
        <f t="shared" si="3"/>
        <v>0.79276705002428705</v>
      </c>
      <c r="R28" s="69">
        <f t="shared" si="3"/>
        <v>0.83664651156910796</v>
      </c>
      <c r="S28" s="69">
        <f t="shared" si="3"/>
        <v>0.84685476458165299</v>
      </c>
    </row>
    <row r="29" spans="1:19" x14ac:dyDescent="0.35">
      <c r="A29" s="86" t="s">
        <v>68</v>
      </c>
      <c r="B29" t="s">
        <v>324</v>
      </c>
      <c r="C29" s="47">
        <f t="shared" si="1"/>
        <v>0.46847939345846462</v>
      </c>
      <c r="D29" s="47">
        <f t="shared" si="2"/>
        <v>0.411936242319206</v>
      </c>
      <c r="E29" s="47">
        <f t="shared" si="2"/>
        <v>0.13135253276344805</v>
      </c>
      <c r="F29"/>
      <c r="H29"/>
      <c r="I29" s="84">
        <v>0.60218149511385499</v>
      </c>
      <c r="J29" s="84">
        <v>0.58315509738285598</v>
      </c>
      <c r="K29" s="84">
        <v>0.220101587878683</v>
      </c>
      <c r="L29" s="84">
        <v>0.411936242319206</v>
      </c>
      <c r="M29" s="84">
        <v>0.86864746723655195</v>
      </c>
      <c r="N29"/>
      <c r="O29" s="69">
        <f t="shared" si="3"/>
        <v>0.60218149511385499</v>
      </c>
      <c r="P29" s="69">
        <f t="shared" si="3"/>
        <v>0.58315509738285598</v>
      </c>
      <c r="Q29" s="69">
        <f t="shared" si="3"/>
        <v>0.220101587878683</v>
      </c>
      <c r="R29" s="69">
        <f t="shared" si="3"/>
        <v>0.411936242319206</v>
      </c>
      <c r="S29" s="69">
        <f t="shared" si="3"/>
        <v>0.13135253276344805</v>
      </c>
    </row>
    <row r="30" spans="1:19" x14ac:dyDescent="0.35">
      <c r="A30" s="86" t="s">
        <v>69</v>
      </c>
      <c r="B30" t="s">
        <v>303</v>
      </c>
      <c r="C30" s="47">
        <f t="shared" si="1"/>
        <v>0.93777985335777159</v>
      </c>
      <c r="D30" s="47">
        <f t="shared" si="2"/>
        <v>0.92862768746227897</v>
      </c>
      <c r="E30" s="47">
        <f t="shared" si="2"/>
        <v>0.96899600112666595</v>
      </c>
      <c r="F30"/>
      <c r="H30"/>
      <c r="I30" s="84">
        <v>0.94902992812939002</v>
      </c>
      <c r="J30" s="84">
        <v>0.91288500959839702</v>
      </c>
      <c r="K30" s="84">
        <v>0.95142462234552805</v>
      </c>
      <c r="L30" s="84">
        <v>0.92862768746227897</v>
      </c>
      <c r="M30" s="84">
        <v>3.1003998873334E-2</v>
      </c>
      <c r="N30"/>
      <c r="O30" s="69">
        <f t="shared" si="3"/>
        <v>0.94902992812939002</v>
      </c>
      <c r="P30" s="69">
        <f t="shared" si="3"/>
        <v>0.91288500959839702</v>
      </c>
      <c r="Q30" s="69">
        <f t="shared" si="3"/>
        <v>0.95142462234552805</v>
      </c>
      <c r="R30" s="69">
        <f t="shared" si="3"/>
        <v>0.92862768746227897</v>
      </c>
      <c r="S30" s="69">
        <f t="shared" si="3"/>
        <v>0.96899600112666595</v>
      </c>
    </row>
    <row r="31" spans="1:19" x14ac:dyDescent="0.35">
      <c r="A31" s="86" t="s">
        <v>70</v>
      </c>
      <c r="B31" t="s">
        <v>296</v>
      </c>
      <c r="C31" s="47">
        <f t="shared" si="1"/>
        <v>0.965850990653779</v>
      </c>
      <c r="D31" s="47">
        <f t="shared" si="2"/>
        <v>0.96177433591692296</v>
      </c>
      <c r="E31" s="47">
        <f t="shared" si="2"/>
        <v>0.97333086411711855</v>
      </c>
      <c r="F31"/>
      <c r="H31"/>
      <c r="I31" s="84">
        <v>0.98309372443710497</v>
      </c>
      <c r="J31" s="84">
        <v>0.94288284655078902</v>
      </c>
      <c r="K31" s="84">
        <v>0.971576400973443</v>
      </c>
      <c r="L31" s="84">
        <v>0.96177433591692296</v>
      </c>
      <c r="M31" s="84">
        <v>2.66691358828814E-2</v>
      </c>
      <c r="N31"/>
      <c r="O31" s="69">
        <f t="shared" si="3"/>
        <v>0.98309372443710497</v>
      </c>
      <c r="P31" s="69">
        <f t="shared" si="3"/>
        <v>0.94288284655078902</v>
      </c>
      <c r="Q31" s="69">
        <f t="shared" si="3"/>
        <v>0.971576400973443</v>
      </c>
      <c r="R31" s="69">
        <f t="shared" si="3"/>
        <v>0.96177433591692296</v>
      </c>
      <c r="S31" s="69">
        <f t="shared" si="3"/>
        <v>0.97333086411711855</v>
      </c>
    </row>
    <row r="32" spans="1:19" x14ac:dyDescent="0.35">
      <c r="A32" s="86" t="s">
        <v>71</v>
      </c>
      <c r="B32" t="s">
        <v>305</v>
      </c>
      <c r="C32" s="47">
        <f t="shared" si="1"/>
        <v>0.94217551811314237</v>
      </c>
      <c r="D32" s="47">
        <f t="shared" si="2"/>
        <v>0.92995731358875899</v>
      </c>
      <c r="E32" s="47">
        <f t="shared" si="2"/>
        <v>0.91030739158578133</v>
      </c>
      <c r="F32"/>
      <c r="H32"/>
      <c r="I32" s="84">
        <v>0.94329347429534005</v>
      </c>
      <c r="J32" s="84">
        <v>0.90790886249806901</v>
      </c>
      <c r="K32" s="84">
        <v>0.97532421754601795</v>
      </c>
      <c r="L32" s="84">
        <v>0.92995731358875899</v>
      </c>
      <c r="M32" s="84">
        <v>8.9692608414218694E-2</v>
      </c>
      <c r="N32"/>
      <c r="O32" s="69">
        <f t="shared" si="3"/>
        <v>0.94329347429534005</v>
      </c>
      <c r="P32" s="69">
        <f t="shared" si="3"/>
        <v>0.90790886249806901</v>
      </c>
      <c r="Q32" s="69">
        <f t="shared" si="3"/>
        <v>0.97532421754601795</v>
      </c>
      <c r="R32" s="69">
        <f t="shared" si="3"/>
        <v>0.92995731358875899</v>
      </c>
      <c r="S32" s="69">
        <f t="shared" si="3"/>
        <v>0.91030739158578133</v>
      </c>
    </row>
    <row r="33" spans="1:19" x14ac:dyDescent="0.35">
      <c r="A33" s="86" t="s">
        <v>72</v>
      </c>
      <c r="B33" t="s">
        <v>311</v>
      </c>
      <c r="C33" s="47">
        <f t="shared" si="1"/>
        <v>9.63922768796769E-2</v>
      </c>
      <c r="D33" s="47">
        <f t="shared" si="2"/>
        <v>0.19648913200437601</v>
      </c>
      <c r="E33" s="47">
        <f t="shared" si="2"/>
        <v>0.42092291464882503</v>
      </c>
      <c r="F33"/>
      <c r="H33"/>
      <c r="I33" s="84">
        <v>0.21202419279545101</v>
      </c>
      <c r="J33" s="84">
        <v>7.7152637843579702E-2</v>
      </c>
      <c r="K33" s="84">
        <v>0</v>
      </c>
      <c r="L33" s="84">
        <v>0.19648913200437601</v>
      </c>
      <c r="M33" s="84">
        <v>0.57907708535117497</v>
      </c>
      <c r="N33"/>
      <c r="O33" s="69">
        <f t="shared" si="3"/>
        <v>0.21202419279545101</v>
      </c>
      <c r="P33" s="69">
        <f t="shared" si="3"/>
        <v>7.7152637843579702E-2</v>
      </c>
      <c r="Q33" s="69">
        <f t="shared" si="3"/>
        <v>0</v>
      </c>
      <c r="R33" s="69">
        <f t="shared" si="3"/>
        <v>0.19648913200437601</v>
      </c>
      <c r="S33" s="69">
        <f t="shared" si="3"/>
        <v>0.42092291464882503</v>
      </c>
    </row>
    <row r="34" spans="1:19" x14ac:dyDescent="0.35">
      <c r="A34" s="86" t="s">
        <v>73</v>
      </c>
      <c r="B34" t="s">
        <v>325</v>
      </c>
      <c r="C34" s="47">
        <f t="shared" si="1"/>
        <v>0.64612995984083732</v>
      </c>
      <c r="D34" s="47">
        <f t="shared" si="2"/>
        <v>0.611716074342604</v>
      </c>
      <c r="E34" s="47">
        <f t="shared" si="2"/>
        <v>0.47482266212894497</v>
      </c>
      <c r="F34"/>
      <c r="H34"/>
      <c r="I34" s="84">
        <v>0.68507724551709404</v>
      </c>
      <c r="J34" s="84">
        <v>0.71843400470146002</v>
      </c>
      <c r="K34" s="84">
        <v>0.53487862930395802</v>
      </c>
      <c r="L34" s="84">
        <v>0.611716074342604</v>
      </c>
      <c r="M34" s="84">
        <v>0.52517733787105503</v>
      </c>
      <c r="N34"/>
      <c r="O34" s="69">
        <f t="shared" si="3"/>
        <v>0.68507724551709404</v>
      </c>
      <c r="P34" s="69">
        <f t="shared" si="3"/>
        <v>0.71843400470146002</v>
      </c>
      <c r="Q34" s="69">
        <f t="shared" si="3"/>
        <v>0.53487862930395802</v>
      </c>
      <c r="R34" s="69">
        <f t="shared" si="3"/>
        <v>0.611716074342604</v>
      </c>
      <c r="S34" s="69">
        <f t="shared" si="3"/>
        <v>0.47482266212894497</v>
      </c>
    </row>
    <row r="35" spans="1:19" x14ac:dyDescent="0.35">
      <c r="A35" s="86" t="s">
        <v>74</v>
      </c>
      <c r="B35" t="s">
        <v>223</v>
      </c>
      <c r="C35" s="47">
        <f t="shared" si="1"/>
        <v>0.51657045588093375</v>
      </c>
      <c r="D35" s="47">
        <f t="shared" si="2"/>
        <v>0.344579741314534</v>
      </c>
      <c r="E35" s="47">
        <f t="shared" si="2"/>
        <v>7.2493474229168964E-2</v>
      </c>
      <c r="F35"/>
      <c r="H35"/>
      <c r="I35" s="84">
        <v>0.70927477011461904</v>
      </c>
      <c r="J35" s="84">
        <v>0.61150619873968703</v>
      </c>
      <c r="K35" s="84">
        <v>0.228930398788495</v>
      </c>
      <c r="L35" s="84">
        <v>0.344579741314534</v>
      </c>
      <c r="M35" s="84">
        <v>0.92750652577083104</v>
      </c>
      <c r="N35"/>
      <c r="O35" s="69">
        <f t="shared" si="3"/>
        <v>0.70927477011461904</v>
      </c>
      <c r="P35" s="69">
        <f t="shared" si="3"/>
        <v>0.61150619873968703</v>
      </c>
      <c r="Q35" s="69">
        <f t="shared" si="3"/>
        <v>0.228930398788495</v>
      </c>
      <c r="R35" s="69">
        <f t="shared" si="3"/>
        <v>0.344579741314534</v>
      </c>
      <c r="S35" s="69">
        <f t="shared" si="3"/>
        <v>7.2493474229168964E-2</v>
      </c>
    </row>
    <row r="36" spans="1:19" x14ac:dyDescent="0.35">
      <c r="A36" s="86" t="s">
        <v>220</v>
      </c>
      <c r="B36" t="s">
        <v>433</v>
      </c>
      <c r="C36" s="47">
        <f t="shared" si="1"/>
        <v>0.42870663825999572</v>
      </c>
      <c r="D36" s="47">
        <f t="shared" si="2"/>
        <v>0.24940328313146101</v>
      </c>
      <c r="E36" s="47">
        <f t="shared" si="2"/>
        <v>8.6375867964212039E-2</v>
      </c>
      <c r="F36"/>
      <c r="H36"/>
      <c r="I36" s="84">
        <v>0.622881408854146</v>
      </c>
      <c r="J36" s="84">
        <v>0.45411914121150598</v>
      </c>
      <c r="K36" s="84">
        <v>0.20911936471433501</v>
      </c>
      <c r="L36" s="84">
        <v>0.24940328313146101</v>
      </c>
      <c r="M36" s="84">
        <v>0.91362413203578796</v>
      </c>
      <c r="N36"/>
      <c r="O36" s="69">
        <f t="shared" si="3"/>
        <v>0.622881408854146</v>
      </c>
      <c r="P36" s="69">
        <f t="shared" si="3"/>
        <v>0.45411914121150598</v>
      </c>
      <c r="Q36" s="69">
        <f t="shared" si="3"/>
        <v>0.20911936471433501</v>
      </c>
      <c r="R36" s="69">
        <f t="shared" si="3"/>
        <v>0.24940328313146101</v>
      </c>
      <c r="S36" s="69">
        <f t="shared" si="3"/>
        <v>8.6375867964212039E-2</v>
      </c>
    </row>
    <row r="37" spans="1:19" x14ac:dyDescent="0.35">
      <c r="A37" s="86" t="s">
        <v>75</v>
      </c>
      <c r="B37" t="s">
        <v>434</v>
      </c>
      <c r="C37" s="47">
        <f t="shared" si="1"/>
        <v>0.37038926885385332</v>
      </c>
      <c r="D37" s="47">
        <f t="shared" si="2"/>
        <v>0.25526750914860702</v>
      </c>
      <c r="E37" s="47">
        <f t="shared" si="2"/>
        <v>0.27318969253242797</v>
      </c>
      <c r="F37"/>
      <c r="H37"/>
      <c r="I37" s="84">
        <v>0.42860237681292401</v>
      </c>
      <c r="J37" s="84">
        <v>0.48049399822456601</v>
      </c>
      <c r="K37" s="84">
        <v>0.20207143152407001</v>
      </c>
      <c r="L37" s="84">
        <v>0.25526750914860702</v>
      </c>
      <c r="M37" s="84">
        <v>0.72681030746757203</v>
      </c>
      <c r="N37"/>
      <c r="O37" s="69">
        <f t="shared" si="3"/>
        <v>0.42860237681292401</v>
      </c>
      <c r="P37" s="69">
        <f t="shared" si="3"/>
        <v>0.48049399822456601</v>
      </c>
      <c r="Q37" s="69">
        <f t="shared" si="3"/>
        <v>0.20207143152407001</v>
      </c>
      <c r="R37" s="69">
        <f t="shared" si="3"/>
        <v>0.25526750914860702</v>
      </c>
      <c r="S37" s="69">
        <f t="shared" si="3"/>
        <v>0.27318969253242797</v>
      </c>
    </row>
    <row r="38" spans="1:19" x14ac:dyDescent="0.35">
      <c r="A38" s="86" t="s">
        <v>76</v>
      </c>
      <c r="B38" t="s">
        <v>237</v>
      </c>
      <c r="C38" s="47">
        <f t="shared" si="1"/>
        <v>0.79039447720086542</v>
      </c>
      <c r="D38" s="47">
        <f t="shared" si="2"/>
        <v>0.76181765023360604</v>
      </c>
      <c r="E38" s="47">
        <f t="shared" si="2"/>
        <v>0.46115268036152501</v>
      </c>
      <c r="F38"/>
      <c r="H38"/>
      <c r="I38" s="84">
        <v>0.82681975316155698</v>
      </c>
      <c r="J38" s="84">
        <v>0.87585868474968898</v>
      </c>
      <c r="K38" s="84">
        <v>0.66850499369134997</v>
      </c>
      <c r="L38" s="84">
        <v>0.76181765023360604</v>
      </c>
      <c r="M38" s="84">
        <v>0.53884731963847499</v>
      </c>
      <c r="N38"/>
      <c r="O38" s="69">
        <f t="shared" si="3"/>
        <v>0.82681975316155698</v>
      </c>
      <c r="P38" s="69">
        <f t="shared" si="3"/>
        <v>0.87585868474968898</v>
      </c>
      <c r="Q38" s="69">
        <f t="shared" si="3"/>
        <v>0.66850499369134997</v>
      </c>
      <c r="R38" s="69">
        <f t="shared" si="3"/>
        <v>0.76181765023360604</v>
      </c>
      <c r="S38" s="69">
        <f t="shared" si="3"/>
        <v>0.46115268036152501</v>
      </c>
    </row>
    <row r="39" spans="1:19" x14ac:dyDescent="0.35">
      <c r="A39" s="86" t="s">
        <v>77</v>
      </c>
      <c r="B39" t="s">
        <v>326</v>
      </c>
      <c r="C39" s="47">
        <f t="shared" si="1"/>
        <v>0.73511277237111294</v>
      </c>
      <c r="D39" s="47">
        <f t="shared" si="2"/>
        <v>0.65360429012173105</v>
      </c>
      <c r="E39" s="47">
        <f t="shared" si="2"/>
        <v>0.33894068733175597</v>
      </c>
      <c r="F39"/>
      <c r="H39"/>
      <c r="I39" s="84">
        <v>0.72008956436299298</v>
      </c>
      <c r="J39" s="84">
        <v>0.84382367418093995</v>
      </c>
      <c r="K39" s="84">
        <v>0.641425078569406</v>
      </c>
      <c r="L39" s="84">
        <v>0.65360429012173105</v>
      </c>
      <c r="M39" s="84">
        <v>0.66105931266824403</v>
      </c>
      <c r="N39"/>
      <c r="O39" s="69">
        <f t="shared" si="3"/>
        <v>0.72008956436299298</v>
      </c>
      <c r="P39" s="69">
        <f t="shared" si="3"/>
        <v>0.84382367418093995</v>
      </c>
      <c r="Q39" s="69">
        <f t="shared" si="3"/>
        <v>0.641425078569406</v>
      </c>
      <c r="R39" s="69">
        <f t="shared" si="3"/>
        <v>0.65360429012173105</v>
      </c>
      <c r="S39" s="69">
        <f t="shared" si="3"/>
        <v>0.33894068733175597</v>
      </c>
    </row>
    <row r="40" spans="1:19" x14ac:dyDescent="0.35">
      <c r="A40" s="86" t="s">
        <v>32</v>
      </c>
      <c r="B40" t="s">
        <v>204</v>
      </c>
      <c r="C40" s="47">
        <f t="shared" si="1"/>
        <v>0.92083968633976265</v>
      </c>
      <c r="D40" s="47">
        <f t="shared" si="2"/>
        <v>0.88560988927843698</v>
      </c>
      <c r="E40" s="47">
        <f t="shared" si="2"/>
        <v>0.80951185639662504</v>
      </c>
      <c r="F40"/>
      <c r="H40"/>
      <c r="I40" s="84">
        <v>0.936414244621252</v>
      </c>
      <c r="J40" s="84">
        <v>0.92805794368174599</v>
      </c>
      <c r="K40" s="84">
        <v>0.89804687071628997</v>
      </c>
      <c r="L40" s="84">
        <v>0.88560988927843698</v>
      </c>
      <c r="M40" s="84">
        <v>0.19048814360337499</v>
      </c>
      <c r="N40"/>
      <c r="O40" s="69">
        <f t="shared" si="3"/>
        <v>0.936414244621252</v>
      </c>
      <c r="P40" s="69">
        <f t="shared" si="3"/>
        <v>0.92805794368174599</v>
      </c>
      <c r="Q40" s="69">
        <f t="shared" si="3"/>
        <v>0.89804687071628997</v>
      </c>
      <c r="R40" s="69">
        <f t="shared" si="3"/>
        <v>0.88560988927843698</v>
      </c>
      <c r="S40" s="69">
        <f t="shared" si="3"/>
        <v>0.80951185639662504</v>
      </c>
    </row>
    <row r="41" spans="1:19" x14ac:dyDescent="0.35">
      <c r="A41" s="86" t="s">
        <v>78</v>
      </c>
      <c r="B41" t="s">
        <v>256</v>
      </c>
      <c r="C41" s="47">
        <f t="shared" si="1"/>
        <v>0.95647112030616732</v>
      </c>
      <c r="D41" s="47">
        <f t="shared" si="2"/>
        <v>0.94221847536236802</v>
      </c>
      <c r="E41" s="47">
        <f t="shared" si="2"/>
        <v>0.82306239091997901</v>
      </c>
      <c r="F41"/>
      <c r="H41"/>
      <c r="I41" s="84">
        <v>0.95694930837408199</v>
      </c>
      <c r="J41" s="84">
        <v>0.94980588087343898</v>
      </c>
      <c r="K41" s="84">
        <v>0.962658171670981</v>
      </c>
      <c r="L41" s="84">
        <v>0.94221847536236802</v>
      </c>
      <c r="M41" s="84">
        <v>0.17693760908002101</v>
      </c>
      <c r="N41"/>
      <c r="O41" s="69">
        <f t="shared" si="3"/>
        <v>0.95694930837408199</v>
      </c>
      <c r="P41" s="69">
        <f t="shared" si="3"/>
        <v>0.94980588087343898</v>
      </c>
      <c r="Q41" s="69">
        <f t="shared" si="3"/>
        <v>0.962658171670981</v>
      </c>
      <c r="R41" s="69">
        <f t="shared" si="3"/>
        <v>0.94221847536236802</v>
      </c>
      <c r="S41" s="69">
        <f t="shared" si="3"/>
        <v>0.82306239091997901</v>
      </c>
    </row>
    <row r="42" spans="1:19" x14ac:dyDescent="0.35">
      <c r="A42" s="86" t="s">
        <v>79</v>
      </c>
      <c r="B42" t="s">
        <v>282</v>
      </c>
      <c r="C42" s="47">
        <f t="shared" si="1"/>
        <v>0.1712949074557536</v>
      </c>
      <c r="D42" s="47">
        <f t="shared" si="2"/>
        <v>0.22273279439165999</v>
      </c>
      <c r="E42" s="47">
        <f t="shared" si="2"/>
        <v>0.55494515873253503</v>
      </c>
      <c r="F42"/>
      <c r="H42"/>
      <c r="I42" s="84">
        <v>7.5974613663102097E-2</v>
      </c>
      <c r="J42" s="84">
        <v>5.4168651542161703E-2</v>
      </c>
      <c r="K42" s="84">
        <v>0.38374145716199698</v>
      </c>
      <c r="L42" s="84">
        <v>0.22273279439165999</v>
      </c>
      <c r="M42" s="84">
        <v>0.44505484126746497</v>
      </c>
      <c r="N42"/>
      <c r="O42" s="69">
        <f t="shared" si="3"/>
        <v>7.5974613663102097E-2</v>
      </c>
      <c r="P42" s="69">
        <f t="shared" si="3"/>
        <v>5.4168651542161703E-2</v>
      </c>
      <c r="Q42" s="69">
        <f t="shared" si="3"/>
        <v>0.38374145716199698</v>
      </c>
      <c r="R42" s="69">
        <f t="shared" si="3"/>
        <v>0.22273279439165999</v>
      </c>
      <c r="S42" s="69">
        <f t="shared" si="3"/>
        <v>0.55494515873253503</v>
      </c>
    </row>
    <row r="43" spans="1:19" x14ac:dyDescent="0.35">
      <c r="A43" s="86" t="s">
        <v>80</v>
      </c>
      <c r="B43" t="s">
        <v>327</v>
      </c>
      <c r="C43" s="47">
        <f t="shared" si="1"/>
        <v>0.90151319229609461</v>
      </c>
      <c r="D43" s="47">
        <f t="shared" si="2"/>
        <v>0.86213323260111197</v>
      </c>
      <c r="E43" s="47">
        <f t="shared" si="2"/>
        <v>0.77258742991748197</v>
      </c>
      <c r="F43"/>
      <c r="H43"/>
      <c r="I43" s="84">
        <v>0.92878501417132298</v>
      </c>
      <c r="J43" s="84">
        <v>0.88447662896989199</v>
      </c>
      <c r="K43" s="84">
        <v>0.89127793374706898</v>
      </c>
      <c r="L43" s="84">
        <v>0.86213323260111197</v>
      </c>
      <c r="M43" s="84">
        <v>0.227412570082518</v>
      </c>
      <c r="N43"/>
      <c r="O43" s="69">
        <f t="shared" si="3"/>
        <v>0.92878501417132298</v>
      </c>
      <c r="P43" s="69">
        <f t="shared" si="3"/>
        <v>0.88447662896989199</v>
      </c>
      <c r="Q43" s="69">
        <f t="shared" si="3"/>
        <v>0.89127793374706898</v>
      </c>
      <c r="R43" s="69">
        <f t="shared" si="3"/>
        <v>0.86213323260111197</v>
      </c>
      <c r="S43" s="69">
        <f t="shared" si="3"/>
        <v>0.77258742991748197</v>
      </c>
    </row>
    <row r="44" spans="1:19" x14ac:dyDescent="0.35">
      <c r="A44" s="86" t="s">
        <v>81</v>
      </c>
      <c r="B44" t="s">
        <v>328</v>
      </c>
      <c r="C44" s="47">
        <f t="shared" si="1"/>
        <v>0.93625316944199433</v>
      </c>
      <c r="D44" s="47">
        <f t="shared" si="2"/>
        <v>0.907752089591227</v>
      </c>
      <c r="E44" s="47">
        <f t="shared" si="2"/>
        <v>0.72464014618348305</v>
      </c>
      <c r="F44"/>
      <c r="H44"/>
      <c r="I44" s="84">
        <v>0.94023050173062395</v>
      </c>
      <c r="J44" s="84">
        <v>0.90575591080894002</v>
      </c>
      <c r="K44" s="84">
        <v>0.96277309578641901</v>
      </c>
      <c r="L44" s="84">
        <v>0.907752089591227</v>
      </c>
      <c r="M44" s="84">
        <v>0.27535985381651701</v>
      </c>
      <c r="N44"/>
      <c r="O44" s="69">
        <f t="shared" si="3"/>
        <v>0.94023050173062395</v>
      </c>
      <c r="P44" s="69">
        <f t="shared" si="3"/>
        <v>0.90575591080894002</v>
      </c>
      <c r="Q44" s="69">
        <f t="shared" si="3"/>
        <v>0.96277309578641901</v>
      </c>
      <c r="R44" s="69">
        <f t="shared" si="3"/>
        <v>0.907752089591227</v>
      </c>
      <c r="S44" s="69">
        <f t="shared" si="3"/>
        <v>0.72464014618348305</v>
      </c>
    </row>
    <row r="45" spans="1:19" x14ac:dyDescent="0.35">
      <c r="A45" s="86" t="s">
        <v>82</v>
      </c>
      <c r="B45" t="s">
        <v>306</v>
      </c>
      <c r="C45" s="47">
        <f t="shared" si="1"/>
        <v>0.94321538308090702</v>
      </c>
      <c r="D45" s="47">
        <f t="shared" si="2"/>
        <v>0.95717531852486704</v>
      </c>
      <c r="E45" s="47">
        <f t="shared" si="2"/>
        <v>0.95840426457546102</v>
      </c>
      <c r="F45"/>
      <c r="H45"/>
      <c r="I45" s="84">
        <v>0.97120948085471004</v>
      </c>
      <c r="J45" s="84">
        <v>0.89200700567556801</v>
      </c>
      <c r="K45" s="84">
        <v>0.96642966271244302</v>
      </c>
      <c r="L45" s="84">
        <v>0.95717531852486704</v>
      </c>
      <c r="M45" s="84">
        <v>4.1595735424539003E-2</v>
      </c>
      <c r="N45"/>
      <c r="O45" s="69">
        <f t="shared" si="3"/>
        <v>0.97120948085471004</v>
      </c>
      <c r="P45" s="69">
        <f t="shared" si="3"/>
        <v>0.89200700567556801</v>
      </c>
      <c r="Q45" s="69">
        <f t="shared" si="3"/>
        <v>0.96642966271244302</v>
      </c>
      <c r="R45" s="69">
        <f t="shared" si="3"/>
        <v>0.95717531852486704</v>
      </c>
      <c r="S45" s="69">
        <f t="shared" si="3"/>
        <v>0.95840426457546102</v>
      </c>
    </row>
    <row r="46" spans="1:19" x14ac:dyDescent="0.35">
      <c r="A46" s="86" t="s">
        <v>83</v>
      </c>
      <c r="B46" t="s">
        <v>363</v>
      </c>
      <c r="C46" s="47">
        <f t="shared" si="1"/>
        <v>0.34423460453692667</v>
      </c>
      <c r="D46" s="47">
        <f t="shared" si="2"/>
        <v>0.32886595228936299</v>
      </c>
      <c r="E46" s="47">
        <f t="shared" si="2"/>
        <v>0.26855926754945503</v>
      </c>
      <c r="F46"/>
      <c r="H46"/>
      <c r="I46" s="84">
        <v>0.25409682958443203</v>
      </c>
      <c r="J46" s="84">
        <v>0.50170048622373598</v>
      </c>
      <c r="K46" s="84">
        <v>0.27690649780261201</v>
      </c>
      <c r="L46" s="84">
        <v>0.32886595228936299</v>
      </c>
      <c r="M46" s="84">
        <v>0.73144073245054497</v>
      </c>
      <c r="N46"/>
      <c r="O46" s="69">
        <f t="shared" si="3"/>
        <v>0.25409682958443203</v>
      </c>
      <c r="P46" s="69">
        <f t="shared" si="3"/>
        <v>0.50170048622373598</v>
      </c>
      <c r="Q46" s="69">
        <f t="shared" si="3"/>
        <v>0.27690649780261201</v>
      </c>
      <c r="R46" s="69">
        <f t="shared" si="3"/>
        <v>0.32886595228936299</v>
      </c>
      <c r="S46" s="69">
        <f t="shared" si="3"/>
        <v>0.26855926754945503</v>
      </c>
    </row>
    <row r="47" spans="1:19" x14ac:dyDescent="0.35">
      <c r="A47" s="86" t="s">
        <v>84</v>
      </c>
      <c r="B47" t="s">
        <v>318</v>
      </c>
      <c r="C47" s="47">
        <f t="shared" si="1"/>
        <v>0.95661140999031236</v>
      </c>
      <c r="D47" s="47">
        <f t="shared" si="2"/>
        <v>0.97875187280318099</v>
      </c>
      <c r="E47" s="47">
        <f t="shared" si="2"/>
        <v>0.98996884212413716</v>
      </c>
      <c r="F47"/>
      <c r="H47"/>
      <c r="I47" s="84">
        <v>0.97805385451717597</v>
      </c>
      <c r="J47" s="84">
        <v>0.92064193279848205</v>
      </c>
      <c r="K47" s="84">
        <v>0.97113844265527904</v>
      </c>
      <c r="L47" s="84">
        <v>0.97875187280318099</v>
      </c>
      <c r="M47" s="84">
        <v>1.00311578758628E-2</v>
      </c>
      <c r="N47"/>
      <c r="O47" s="69">
        <f t="shared" si="3"/>
        <v>0.97805385451717597</v>
      </c>
      <c r="P47" s="69">
        <f t="shared" si="3"/>
        <v>0.92064193279848205</v>
      </c>
      <c r="Q47" s="69">
        <f t="shared" si="3"/>
        <v>0.97113844265527904</v>
      </c>
      <c r="R47" s="69">
        <f t="shared" si="3"/>
        <v>0.97875187280318099</v>
      </c>
      <c r="S47" s="69">
        <f t="shared" si="3"/>
        <v>0.98996884212413716</v>
      </c>
    </row>
    <row r="48" spans="1:19" x14ac:dyDescent="0.35">
      <c r="A48" s="86" t="s">
        <v>85</v>
      </c>
      <c r="B48" t="s">
        <v>312</v>
      </c>
      <c r="C48" s="47">
        <f t="shared" si="1"/>
        <v>0.81077228138279456</v>
      </c>
      <c r="D48" s="47">
        <f t="shared" si="2"/>
        <v>0.55174905739573299</v>
      </c>
      <c r="E48" s="47">
        <f t="shared" si="2"/>
        <v>0.18835362684350898</v>
      </c>
      <c r="F48"/>
      <c r="H48"/>
      <c r="I48" s="84">
        <v>0.87893656781609997</v>
      </c>
      <c r="J48" s="84">
        <v>0.90765257501357999</v>
      </c>
      <c r="K48" s="84">
        <v>0.64572770131870405</v>
      </c>
      <c r="L48" s="84">
        <v>0.55174905739573299</v>
      </c>
      <c r="M48" s="84">
        <v>0.81164637315649102</v>
      </c>
      <c r="N48"/>
      <c r="O48" s="69">
        <f t="shared" si="3"/>
        <v>0.87893656781609997</v>
      </c>
      <c r="P48" s="69">
        <f t="shared" si="3"/>
        <v>0.90765257501357999</v>
      </c>
      <c r="Q48" s="69">
        <f t="shared" si="3"/>
        <v>0.64572770131870405</v>
      </c>
      <c r="R48" s="69">
        <f t="shared" si="3"/>
        <v>0.55174905739573299</v>
      </c>
      <c r="S48" s="69">
        <f t="shared" si="3"/>
        <v>0.18835362684350898</v>
      </c>
    </row>
    <row r="49" spans="1:19" x14ac:dyDescent="0.35">
      <c r="A49" s="86" t="s">
        <v>86</v>
      </c>
      <c r="B49" t="s">
        <v>226</v>
      </c>
      <c r="C49" s="47">
        <f t="shared" si="1"/>
        <v>0.50008998536276372</v>
      </c>
      <c r="D49" s="47">
        <f t="shared" si="2"/>
        <v>0.30438495453317099</v>
      </c>
      <c r="E49" s="47">
        <f t="shared" si="2"/>
        <v>0.41723853382748199</v>
      </c>
      <c r="F49"/>
      <c r="H49"/>
      <c r="I49" s="84">
        <v>0.66370017305767304</v>
      </c>
      <c r="J49" s="84">
        <v>0.46671534764281197</v>
      </c>
      <c r="K49" s="84">
        <v>0.36985443538780599</v>
      </c>
      <c r="L49" s="84">
        <v>0.30438495453317099</v>
      </c>
      <c r="M49" s="84">
        <v>0.58276146617251801</v>
      </c>
      <c r="N49"/>
      <c r="O49" s="69">
        <f t="shared" si="3"/>
        <v>0.66370017305767304</v>
      </c>
      <c r="P49" s="69">
        <f t="shared" si="3"/>
        <v>0.46671534764281197</v>
      </c>
      <c r="Q49" s="69">
        <f t="shared" si="3"/>
        <v>0.36985443538780599</v>
      </c>
      <c r="R49" s="69">
        <f t="shared" si="3"/>
        <v>0.30438495453317099</v>
      </c>
      <c r="S49" s="69">
        <f t="shared" si="3"/>
        <v>0.41723853382748199</v>
      </c>
    </row>
    <row r="50" spans="1:19" x14ac:dyDescent="0.35">
      <c r="A50" s="86" t="s">
        <v>87</v>
      </c>
      <c r="B50" t="s">
        <v>329</v>
      </c>
      <c r="C50" s="47">
        <f t="shared" si="1"/>
        <v>0.78283326697135458</v>
      </c>
      <c r="D50" s="47">
        <f t="shared" si="2"/>
        <v>0.43798979229318302</v>
      </c>
      <c r="E50" s="47">
        <f t="shared" si="2"/>
        <v>0.46796527727390502</v>
      </c>
      <c r="F50"/>
      <c r="H50"/>
      <c r="I50" s="84">
        <v>0.78335923386877104</v>
      </c>
      <c r="J50" s="84">
        <v>0.73094141875737895</v>
      </c>
      <c r="K50" s="84">
        <v>0.83419914828791397</v>
      </c>
      <c r="L50" s="84">
        <v>0.43798979229318302</v>
      </c>
      <c r="M50" s="84">
        <v>0.53203472272609498</v>
      </c>
      <c r="N50"/>
      <c r="O50" s="69">
        <f t="shared" si="3"/>
        <v>0.78335923386877104</v>
      </c>
      <c r="P50" s="69">
        <f t="shared" si="3"/>
        <v>0.73094141875737895</v>
      </c>
      <c r="Q50" s="69">
        <f t="shared" si="3"/>
        <v>0.83419914828791397</v>
      </c>
      <c r="R50" s="69">
        <f t="shared" si="3"/>
        <v>0.43798979229318302</v>
      </c>
      <c r="S50" s="69">
        <f t="shared" si="3"/>
        <v>0.46796527727390502</v>
      </c>
    </row>
    <row r="51" spans="1:19" x14ac:dyDescent="0.35">
      <c r="A51" s="86" t="s">
        <v>88</v>
      </c>
      <c r="B51" t="s">
        <v>229</v>
      </c>
      <c r="C51" s="47">
        <f t="shared" si="1"/>
        <v>0.376260807559466</v>
      </c>
      <c r="D51" s="47">
        <f t="shared" si="2"/>
        <v>0.33597494275602202</v>
      </c>
      <c r="E51" s="47">
        <f t="shared" si="2"/>
        <v>0.25193992519413599</v>
      </c>
      <c r="F51"/>
      <c r="H51"/>
      <c r="I51" s="84">
        <v>0.35444990853305702</v>
      </c>
      <c r="J51" s="84">
        <v>0.32576005203575098</v>
      </c>
      <c r="K51" s="84">
        <v>0.44857246210959001</v>
      </c>
      <c r="L51" s="84">
        <v>0.33597494275602202</v>
      </c>
      <c r="M51" s="84">
        <v>0.74806007480586401</v>
      </c>
      <c r="N51"/>
      <c r="O51" s="69">
        <f t="shared" si="3"/>
        <v>0.35444990853305702</v>
      </c>
      <c r="P51" s="69">
        <f t="shared" si="3"/>
        <v>0.32576005203575098</v>
      </c>
      <c r="Q51" s="69">
        <f t="shared" si="3"/>
        <v>0.44857246210959001</v>
      </c>
      <c r="R51" s="69">
        <f t="shared" si="3"/>
        <v>0.33597494275602202</v>
      </c>
      <c r="S51" s="69">
        <f t="shared" si="3"/>
        <v>0.25193992519413599</v>
      </c>
    </row>
    <row r="52" spans="1:19" x14ac:dyDescent="0.35">
      <c r="A52" s="86" t="s">
        <v>89</v>
      </c>
      <c r="B52" t="s">
        <v>271</v>
      </c>
      <c r="C52" s="47">
        <f t="shared" si="1"/>
        <v>2.7662862466965435E-2</v>
      </c>
      <c r="D52" s="47">
        <f t="shared" si="2"/>
        <v>4.9203703973353899E-2</v>
      </c>
      <c r="E52" s="47">
        <f t="shared" si="2"/>
        <v>0.32443580841156205</v>
      </c>
      <c r="F52"/>
      <c r="H52"/>
      <c r="I52" s="84">
        <v>3.4197056153729102E-2</v>
      </c>
      <c r="J52" s="84">
        <v>4.8791531247167202E-2</v>
      </c>
      <c r="K52" s="84">
        <v>0</v>
      </c>
      <c r="L52" s="84">
        <v>4.9203703973353899E-2</v>
      </c>
      <c r="M52" s="84">
        <v>0.67556419158843795</v>
      </c>
      <c r="N52"/>
      <c r="O52" s="69">
        <f t="shared" si="3"/>
        <v>3.4197056153729102E-2</v>
      </c>
      <c r="P52" s="69">
        <f t="shared" si="3"/>
        <v>4.8791531247167202E-2</v>
      </c>
      <c r="Q52" s="69">
        <f t="shared" si="3"/>
        <v>0</v>
      </c>
      <c r="R52" s="69">
        <f t="shared" si="3"/>
        <v>4.9203703973353899E-2</v>
      </c>
      <c r="S52" s="69">
        <f t="shared" si="3"/>
        <v>0.32443580841156205</v>
      </c>
    </row>
    <row r="53" spans="1:19" x14ac:dyDescent="0.35">
      <c r="A53" s="86" t="s">
        <v>90</v>
      </c>
      <c r="B53" t="s">
        <v>309</v>
      </c>
      <c r="C53" s="47">
        <f t="shared" si="1"/>
        <v>0.93269508655614997</v>
      </c>
      <c r="D53" s="47">
        <f t="shared" si="2"/>
        <v>0.91252615053772301</v>
      </c>
      <c r="E53" s="47">
        <f t="shared" si="2"/>
        <v>0.93749752823553756</v>
      </c>
      <c r="F53"/>
      <c r="H53"/>
      <c r="I53" s="84">
        <v>0.94564687443740103</v>
      </c>
      <c r="J53" s="84">
        <v>0.87739082504282995</v>
      </c>
      <c r="K53" s="84">
        <v>0.97504756018821903</v>
      </c>
      <c r="L53" s="84">
        <v>0.91252615053772301</v>
      </c>
      <c r="M53" s="84">
        <v>6.25024717644624E-2</v>
      </c>
      <c r="N53"/>
      <c r="O53" s="69">
        <f t="shared" si="3"/>
        <v>0.94564687443740103</v>
      </c>
      <c r="P53" s="69">
        <f t="shared" si="3"/>
        <v>0.87739082504282995</v>
      </c>
      <c r="Q53" s="69">
        <f t="shared" si="3"/>
        <v>0.97504756018821903</v>
      </c>
      <c r="R53" s="69">
        <f t="shared" si="3"/>
        <v>0.91252615053772301</v>
      </c>
      <c r="S53" s="69">
        <f t="shared" si="3"/>
        <v>0.93749752823553756</v>
      </c>
    </row>
    <row r="54" spans="1:19" x14ac:dyDescent="0.35">
      <c r="A54" s="86" t="s">
        <v>91</v>
      </c>
      <c r="B54" t="s">
        <v>283</v>
      </c>
      <c r="C54" s="47">
        <f t="shared" si="1"/>
        <v>0.94540442048761586</v>
      </c>
      <c r="D54" s="47">
        <f t="shared" si="2"/>
        <v>0.94933767849252204</v>
      </c>
      <c r="E54" s="47">
        <f t="shared" si="2"/>
        <v>0.95007614991527012</v>
      </c>
      <c r="F54"/>
      <c r="H54"/>
      <c r="I54" s="84">
        <v>0.96597486287527201</v>
      </c>
      <c r="J54" s="84">
        <v>0.89965470526797497</v>
      </c>
      <c r="K54" s="84">
        <v>0.97058369331960104</v>
      </c>
      <c r="L54" s="84">
        <v>0.94933767849252204</v>
      </c>
      <c r="M54" s="84">
        <v>4.9923850084729902E-2</v>
      </c>
      <c r="N54"/>
      <c r="O54" s="69">
        <f t="shared" si="3"/>
        <v>0.96597486287527201</v>
      </c>
      <c r="P54" s="69">
        <f t="shared" si="3"/>
        <v>0.89965470526797497</v>
      </c>
      <c r="Q54" s="69">
        <f t="shared" si="3"/>
        <v>0.97058369331960104</v>
      </c>
      <c r="R54" s="69">
        <f t="shared" si="3"/>
        <v>0.94933767849252204</v>
      </c>
      <c r="S54" s="69">
        <f t="shared" si="3"/>
        <v>0.95007614991527012</v>
      </c>
    </row>
    <row r="55" spans="1:19" x14ac:dyDescent="0.35">
      <c r="A55" s="86" t="s">
        <v>92</v>
      </c>
      <c r="B55" t="s">
        <v>247</v>
      </c>
      <c r="C55" s="47">
        <f t="shared" si="1"/>
        <v>0.29059596477877903</v>
      </c>
      <c r="D55" s="47">
        <f t="shared" si="2"/>
        <v>0.29527075449461399</v>
      </c>
      <c r="E55" s="47">
        <f t="shared" si="2"/>
        <v>0.39571797147805299</v>
      </c>
      <c r="F55"/>
      <c r="H55"/>
      <c r="I55" s="84">
        <v>0.28581862142895698</v>
      </c>
      <c r="J55" s="84">
        <v>0.35496932580014501</v>
      </c>
      <c r="K55" s="84">
        <v>0.23099994710723501</v>
      </c>
      <c r="L55" s="84">
        <v>0.29527075449461399</v>
      </c>
      <c r="M55" s="84">
        <v>0.60428202852194701</v>
      </c>
      <c r="N55"/>
      <c r="O55" s="69">
        <f t="shared" si="3"/>
        <v>0.28581862142895698</v>
      </c>
      <c r="P55" s="69">
        <f t="shared" si="3"/>
        <v>0.35496932580014501</v>
      </c>
      <c r="Q55" s="69">
        <f t="shared" si="3"/>
        <v>0.23099994710723501</v>
      </c>
      <c r="R55" s="69">
        <f t="shared" si="3"/>
        <v>0.29527075449461399</v>
      </c>
      <c r="S55" s="69">
        <f t="shared" si="3"/>
        <v>0.39571797147805299</v>
      </c>
    </row>
    <row r="56" spans="1:19" x14ac:dyDescent="0.35">
      <c r="A56" s="86" t="s">
        <v>93</v>
      </c>
      <c r="B56" t="s">
        <v>319</v>
      </c>
      <c r="C56" s="47">
        <f t="shared" si="1"/>
        <v>0.95201851632986523</v>
      </c>
      <c r="D56" s="47">
        <f t="shared" si="2"/>
        <v>0.96254023801029798</v>
      </c>
      <c r="E56" s="47">
        <f t="shared" si="2"/>
        <v>0.96454744622429089</v>
      </c>
      <c r="F56"/>
      <c r="H56"/>
      <c r="I56" s="84">
        <v>0.97504116646872396</v>
      </c>
      <c r="J56" s="84">
        <v>0.90681435329424998</v>
      </c>
      <c r="K56" s="84">
        <v>0.97420002922662197</v>
      </c>
      <c r="L56" s="84">
        <v>0.96254023801029798</v>
      </c>
      <c r="M56" s="84">
        <v>3.5452553775709099E-2</v>
      </c>
      <c r="N56"/>
      <c r="O56" s="69">
        <f t="shared" si="3"/>
        <v>0.97504116646872396</v>
      </c>
      <c r="P56" s="69">
        <f t="shared" si="3"/>
        <v>0.90681435329424998</v>
      </c>
      <c r="Q56" s="69">
        <f t="shared" si="3"/>
        <v>0.97420002922662197</v>
      </c>
      <c r="R56" s="69">
        <f t="shared" si="3"/>
        <v>0.96254023801029798</v>
      </c>
      <c r="S56" s="69">
        <f t="shared" si="3"/>
        <v>0.96454744622429089</v>
      </c>
    </row>
    <row r="57" spans="1:19" x14ac:dyDescent="0.35">
      <c r="A57" s="86" t="s">
        <v>94</v>
      </c>
      <c r="B57" t="s">
        <v>284</v>
      </c>
      <c r="C57" s="47">
        <f t="shared" si="1"/>
        <v>0.23700938525942297</v>
      </c>
      <c r="D57" s="47">
        <f t="shared" si="2"/>
        <v>0.50562351747648104</v>
      </c>
      <c r="E57" s="47">
        <f t="shared" si="2"/>
        <v>0.74049999172276704</v>
      </c>
      <c r="F57"/>
      <c r="H57"/>
      <c r="I57" s="84">
        <v>0.24933006191458401</v>
      </c>
      <c r="J57" s="84">
        <v>0.46169809386368499</v>
      </c>
      <c r="K57" s="84">
        <v>0</v>
      </c>
      <c r="L57" s="84">
        <v>0.50562351747648104</v>
      </c>
      <c r="M57" s="84">
        <v>0.25950000827723302</v>
      </c>
      <c r="N57"/>
      <c r="O57" s="69">
        <f t="shared" si="3"/>
        <v>0.24933006191458401</v>
      </c>
      <c r="P57" s="69">
        <f t="shared" si="3"/>
        <v>0.46169809386368499</v>
      </c>
      <c r="Q57" s="69">
        <f t="shared" si="3"/>
        <v>0</v>
      </c>
      <c r="R57" s="69">
        <f t="shared" si="3"/>
        <v>0.50562351747648104</v>
      </c>
      <c r="S57" s="69">
        <f t="shared" si="3"/>
        <v>0.74049999172276704</v>
      </c>
    </row>
    <row r="58" spans="1:19" x14ac:dyDescent="0.35">
      <c r="A58" s="86" t="s">
        <v>95</v>
      </c>
      <c r="B58" t="s">
        <v>330</v>
      </c>
      <c r="C58" s="47">
        <f t="shared" si="1"/>
        <v>0.96969717962849622</v>
      </c>
      <c r="D58" s="47">
        <f t="shared" si="2"/>
        <v>0.94315973468177405</v>
      </c>
      <c r="E58" s="47">
        <f t="shared" si="2"/>
        <v>0.92013375865513636</v>
      </c>
      <c r="F58"/>
      <c r="H58"/>
      <c r="I58" s="84">
        <v>0.98853840348413802</v>
      </c>
      <c r="J58" s="84">
        <v>0.94270934610542001</v>
      </c>
      <c r="K58" s="84">
        <v>0.97784378929593097</v>
      </c>
      <c r="L58" s="84">
        <v>0.94315973468177405</v>
      </c>
      <c r="M58" s="84">
        <v>7.9866241344863698E-2</v>
      </c>
      <c r="N58"/>
      <c r="O58" s="69">
        <f t="shared" si="3"/>
        <v>0.98853840348413802</v>
      </c>
      <c r="P58" s="69">
        <f t="shared" si="3"/>
        <v>0.94270934610542001</v>
      </c>
      <c r="Q58" s="69">
        <f t="shared" si="3"/>
        <v>0.97784378929593097</v>
      </c>
      <c r="R58" s="69">
        <f t="shared" si="3"/>
        <v>0.94315973468177405</v>
      </c>
      <c r="S58" s="69">
        <f t="shared" si="3"/>
        <v>0.92013375865513636</v>
      </c>
    </row>
    <row r="59" spans="1:19" x14ac:dyDescent="0.35">
      <c r="A59" s="86" t="s">
        <v>96</v>
      </c>
      <c r="B59" t="s">
        <v>331</v>
      </c>
      <c r="C59" s="47">
        <f t="shared" si="1"/>
        <v>0.59005453841919031</v>
      </c>
      <c r="D59" s="47">
        <f t="shared" si="2"/>
        <v>0.51639082861750996</v>
      </c>
      <c r="E59" s="47">
        <f t="shared" si="2"/>
        <v>0.21645900494008696</v>
      </c>
      <c r="F59"/>
      <c r="H59"/>
      <c r="I59" s="84">
        <v>0.83636608309346605</v>
      </c>
      <c r="J59" s="84">
        <v>0.72373754064224105</v>
      </c>
      <c r="K59" s="84">
        <v>0.210059991521864</v>
      </c>
      <c r="L59" s="84">
        <v>0.51639082861750996</v>
      </c>
      <c r="M59" s="84">
        <v>0.78354099505991304</v>
      </c>
      <c r="N59"/>
      <c r="O59" s="69">
        <f t="shared" si="3"/>
        <v>0.83636608309346605</v>
      </c>
      <c r="P59" s="69">
        <f t="shared" si="3"/>
        <v>0.72373754064224105</v>
      </c>
      <c r="Q59" s="69">
        <f t="shared" si="3"/>
        <v>0.210059991521864</v>
      </c>
      <c r="R59" s="69">
        <f t="shared" si="3"/>
        <v>0.51639082861750996</v>
      </c>
      <c r="S59" s="69">
        <f t="shared" si="3"/>
        <v>0.21645900494008696</v>
      </c>
    </row>
    <row r="60" spans="1:19" x14ac:dyDescent="0.35">
      <c r="A60" s="86" t="s">
        <v>97</v>
      </c>
      <c r="B60" t="s">
        <v>332</v>
      </c>
      <c r="C60" s="47">
        <f t="shared" si="1"/>
        <v>0.95746354621132912</v>
      </c>
      <c r="D60" s="47">
        <f t="shared" si="2"/>
        <v>0.94465678168404199</v>
      </c>
      <c r="E60" s="47">
        <f t="shared" si="2"/>
        <v>0.92401647839078405</v>
      </c>
      <c r="F60"/>
      <c r="H60"/>
      <c r="I60" s="84">
        <v>0.96599045348444901</v>
      </c>
      <c r="J60" s="84">
        <v>0.92715811180091301</v>
      </c>
      <c r="K60" s="84">
        <v>0.97924207334862501</v>
      </c>
      <c r="L60" s="84">
        <v>0.94465678168404199</v>
      </c>
      <c r="M60" s="84">
        <v>7.5983521609215995E-2</v>
      </c>
      <c r="N60"/>
      <c r="O60" s="69">
        <f t="shared" si="3"/>
        <v>0.96599045348444901</v>
      </c>
      <c r="P60" s="69">
        <f t="shared" si="3"/>
        <v>0.92715811180091301</v>
      </c>
      <c r="Q60" s="69">
        <f t="shared" si="3"/>
        <v>0.97924207334862501</v>
      </c>
      <c r="R60" s="69">
        <f t="shared" si="3"/>
        <v>0.94465678168404199</v>
      </c>
      <c r="S60" s="69">
        <f t="shared" si="3"/>
        <v>0.92401647839078405</v>
      </c>
    </row>
    <row r="61" spans="1:19" x14ac:dyDescent="0.35">
      <c r="A61" s="86" t="s">
        <v>98</v>
      </c>
      <c r="B61" t="s">
        <v>272</v>
      </c>
      <c r="C61" s="47">
        <f t="shared" si="1"/>
        <v>0.84025427478542802</v>
      </c>
      <c r="D61" s="47">
        <f t="shared" si="2"/>
        <v>0.69641893686559797</v>
      </c>
      <c r="E61" s="47">
        <f t="shared" si="2"/>
        <v>0.84836185386066898</v>
      </c>
      <c r="F61"/>
      <c r="H61"/>
      <c r="I61" s="84">
        <v>0.89053353514999301</v>
      </c>
      <c r="J61" s="84">
        <v>0.85017484824038303</v>
      </c>
      <c r="K61" s="84">
        <v>0.78005444096590804</v>
      </c>
      <c r="L61" s="84">
        <v>0.69641893686559797</v>
      </c>
      <c r="M61" s="84">
        <v>0.15163814613933099</v>
      </c>
      <c r="N61"/>
      <c r="O61" s="69">
        <f t="shared" si="3"/>
        <v>0.89053353514999301</v>
      </c>
      <c r="P61" s="69">
        <f t="shared" si="3"/>
        <v>0.85017484824038303</v>
      </c>
      <c r="Q61" s="69">
        <f t="shared" si="3"/>
        <v>0.78005444096590804</v>
      </c>
      <c r="R61" s="69">
        <f t="shared" si="3"/>
        <v>0.69641893686559797</v>
      </c>
      <c r="S61" s="69">
        <f t="shared" si="3"/>
        <v>0.84836185386066898</v>
      </c>
    </row>
    <row r="62" spans="1:19" x14ac:dyDescent="0.35">
      <c r="A62" s="86" t="s">
        <v>33</v>
      </c>
      <c r="B62" t="s">
        <v>205</v>
      </c>
      <c r="C62" s="47">
        <f t="shared" si="1"/>
        <v>0.82847362760591903</v>
      </c>
      <c r="D62" s="47">
        <f t="shared" si="2"/>
        <v>0.83217948922048701</v>
      </c>
      <c r="E62" s="47">
        <f t="shared" si="2"/>
        <v>0.40915757294714705</v>
      </c>
      <c r="F62"/>
      <c r="H62"/>
      <c r="I62" s="84">
        <v>0.89938525432903405</v>
      </c>
      <c r="J62" s="84">
        <v>0.90034583579111904</v>
      </c>
      <c r="K62" s="84">
        <v>0.68568979269760399</v>
      </c>
      <c r="L62" s="84">
        <v>0.83217948922048701</v>
      </c>
      <c r="M62" s="84">
        <v>0.59084242705285295</v>
      </c>
      <c r="N62"/>
      <c r="O62" s="69">
        <f t="shared" si="3"/>
        <v>0.89938525432903405</v>
      </c>
      <c r="P62" s="69">
        <f t="shared" si="3"/>
        <v>0.90034583579111904</v>
      </c>
      <c r="Q62" s="69">
        <f t="shared" si="3"/>
        <v>0.68568979269760399</v>
      </c>
      <c r="R62" s="69">
        <f t="shared" si="3"/>
        <v>0.83217948922048701</v>
      </c>
      <c r="S62" s="69">
        <f t="shared" si="3"/>
        <v>0.40915757294714705</v>
      </c>
    </row>
    <row r="63" spans="1:19" x14ac:dyDescent="0.35">
      <c r="A63" s="86" t="s">
        <v>99</v>
      </c>
      <c r="B63" t="s">
        <v>333</v>
      </c>
      <c r="C63" s="47">
        <f t="shared" si="1"/>
        <v>0.59385315678615103</v>
      </c>
      <c r="D63" s="47">
        <f t="shared" si="2"/>
        <v>0.414993073467119</v>
      </c>
      <c r="E63" s="47">
        <f t="shared" si="2"/>
        <v>0.22455599085258304</v>
      </c>
      <c r="F63"/>
      <c r="H63"/>
      <c r="I63" s="84">
        <v>0.67797370111537203</v>
      </c>
      <c r="J63" s="84">
        <v>0.70640293090274697</v>
      </c>
      <c r="K63" s="84">
        <v>0.39718283834033402</v>
      </c>
      <c r="L63" s="84">
        <v>0.414993073467119</v>
      </c>
      <c r="M63" s="84">
        <v>0.77544400914741696</v>
      </c>
      <c r="N63"/>
      <c r="O63" s="69">
        <f t="shared" si="3"/>
        <v>0.67797370111537203</v>
      </c>
      <c r="P63" s="69">
        <f t="shared" si="3"/>
        <v>0.70640293090274697</v>
      </c>
      <c r="Q63" s="69">
        <f t="shared" si="3"/>
        <v>0.39718283834033402</v>
      </c>
      <c r="R63" s="69">
        <f t="shared" si="3"/>
        <v>0.414993073467119</v>
      </c>
      <c r="S63" s="69">
        <f t="shared" si="3"/>
        <v>0.22455599085258304</v>
      </c>
    </row>
    <row r="64" spans="1:19" x14ac:dyDescent="0.35">
      <c r="A64" s="86" t="s">
        <v>100</v>
      </c>
      <c r="B64" t="s">
        <v>364</v>
      </c>
      <c r="C64" s="47">
        <f t="shared" si="1"/>
        <v>0.38137314782238968</v>
      </c>
      <c r="D64" s="47">
        <f t="shared" si="2"/>
        <v>0.23547044984915799</v>
      </c>
      <c r="E64" s="47">
        <f t="shared" si="2"/>
        <v>0.38933278320919795</v>
      </c>
      <c r="F64"/>
      <c r="H64"/>
      <c r="I64" s="84">
        <v>0.235089421817294</v>
      </c>
      <c r="J64" s="84">
        <v>0.54011434893022103</v>
      </c>
      <c r="K64" s="84">
        <v>0.36891567271965398</v>
      </c>
      <c r="L64" s="84">
        <v>0.23547044984915799</v>
      </c>
      <c r="M64" s="84">
        <v>0.61066721679080205</v>
      </c>
      <c r="N64"/>
      <c r="O64" s="69">
        <f t="shared" si="3"/>
        <v>0.235089421817294</v>
      </c>
      <c r="P64" s="69">
        <f t="shared" si="3"/>
        <v>0.54011434893022103</v>
      </c>
      <c r="Q64" s="69">
        <f t="shared" si="3"/>
        <v>0.36891567271965398</v>
      </c>
      <c r="R64" s="69">
        <f t="shared" si="3"/>
        <v>0.23547044984915799</v>
      </c>
      <c r="S64" s="69">
        <f t="shared" si="3"/>
        <v>0.38933278320919795</v>
      </c>
    </row>
    <row r="65" spans="1:19" x14ac:dyDescent="0.35">
      <c r="A65" s="86" t="s">
        <v>101</v>
      </c>
      <c r="B65" t="s">
        <v>334</v>
      </c>
      <c r="C65" s="47">
        <f t="shared" si="1"/>
        <v>0.48249585550869867</v>
      </c>
      <c r="D65" s="47">
        <f t="shared" si="2"/>
        <v>0.49207187399563102</v>
      </c>
      <c r="E65" s="47">
        <f t="shared" si="2"/>
        <v>8.2566617605028036E-2</v>
      </c>
      <c r="F65"/>
      <c r="H65"/>
      <c r="I65" s="84">
        <v>0.75212914189552005</v>
      </c>
      <c r="J65" s="84">
        <v>0.69535842463057596</v>
      </c>
      <c r="K65" s="84">
        <v>0</v>
      </c>
      <c r="L65" s="84">
        <v>0.49207187399563102</v>
      </c>
      <c r="M65" s="84">
        <v>0.91743338239497196</v>
      </c>
      <c r="N65"/>
      <c r="O65" s="69">
        <f t="shared" si="3"/>
        <v>0.75212914189552005</v>
      </c>
      <c r="P65" s="69">
        <f t="shared" si="3"/>
        <v>0.69535842463057596</v>
      </c>
      <c r="Q65" s="69">
        <f t="shared" si="3"/>
        <v>0</v>
      </c>
      <c r="R65" s="69">
        <f t="shared" si="3"/>
        <v>0.49207187399563102</v>
      </c>
      <c r="S65" s="69">
        <f t="shared" si="3"/>
        <v>8.2566617605028036E-2</v>
      </c>
    </row>
    <row r="66" spans="1:19" x14ac:dyDescent="0.35">
      <c r="A66" s="86" t="s">
        <v>102</v>
      </c>
      <c r="B66" t="s">
        <v>435</v>
      </c>
      <c r="C66" s="47">
        <f t="shared" si="1"/>
        <v>0.23504398946307961</v>
      </c>
      <c r="D66" s="47">
        <f t="shared" si="2"/>
        <v>0.21071634014815099</v>
      </c>
      <c r="E66" s="47">
        <f t="shared" si="2"/>
        <v>0.20506140222386704</v>
      </c>
      <c r="F66"/>
      <c r="H66"/>
      <c r="I66" s="84">
        <v>0.30197623290981301</v>
      </c>
      <c r="J66" s="84">
        <v>0.31418953282773898</v>
      </c>
      <c r="K66" s="84">
        <v>8.8966202651686893E-2</v>
      </c>
      <c r="L66" s="84">
        <v>0.21071634014815099</v>
      </c>
      <c r="M66" s="84">
        <v>0.79493859777613296</v>
      </c>
      <c r="N66"/>
      <c r="O66" s="69">
        <f t="shared" si="3"/>
        <v>0.30197623290981301</v>
      </c>
      <c r="P66" s="69">
        <f t="shared" si="3"/>
        <v>0.31418953282773898</v>
      </c>
      <c r="Q66" s="69">
        <f t="shared" si="3"/>
        <v>8.8966202651686893E-2</v>
      </c>
      <c r="R66" s="69">
        <f t="shared" si="3"/>
        <v>0.21071634014815099</v>
      </c>
      <c r="S66" s="69">
        <f t="shared" si="3"/>
        <v>0.20506140222386704</v>
      </c>
    </row>
    <row r="67" spans="1:19" x14ac:dyDescent="0.35">
      <c r="A67" s="86" t="s">
        <v>103</v>
      </c>
      <c r="B67" t="s">
        <v>335</v>
      </c>
      <c r="C67" s="47">
        <f t="shared" si="1"/>
        <v>0.92644862095611369</v>
      </c>
      <c r="D67" s="47">
        <f t="shared" si="2"/>
        <v>0.89115167223624703</v>
      </c>
      <c r="E67" s="47">
        <f t="shared" si="2"/>
        <v>0.72645684396077304</v>
      </c>
      <c r="F67"/>
      <c r="H67"/>
      <c r="I67" s="84">
        <v>0.95560766910054395</v>
      </c>
      <c r="J67" s="84">
        <v>0.91041259813223196</v>
      </c>
      <c r="K67" s="84">
        <v>0.91332559563556504</v>
      </c>
      <c r="L67" s="84">
        <v>0.89115167223624703</v>
      </c>
      <c r="M67" s="84">
        <v>0.27354315603922702</v>
      </c>
      <c r="N67"/>
      <c r="O67" s="69">
        <f t="shared" si="3"/>
        <v>0.95560766910054395</v>
      </c>
      <c r="P67" s="69">
        <f t="shared" si="3"/>
        <v>0.91041259813223196</v>
      </c>
      <c r="Q67" s="69">
        <f t="shared" si="3"/>
        <v>0.91332559563556504</v>
      </c>
      <c r="R67" s="69">
        <f t="shared" si="3"/>
        <v>0.89115167223624703</v>
      </c>
      <c r="S67" s="69">
        <f t="shared" si="3"/>
        <v>0.72645684396077304</v>
      </c>
    </row>
    <row r="68" spans="1:19" x14ac:dyDescent="0.35">
      <c r="A68" s="86" t="s">
        <v>104</v>
      </c>
      <c r="B68" t="s">
        <v>336</v>
      </c>
      <c r="C68" s="47">
        <f t="shared" si="1"/>
        <v>0.7328083104194637</v>
      </c>
      <c r="D68" s="47">
        <f t="shared" si="2"/>
        <v>0.63620119672882303</v>
      </c>
      <c r="E68" s="47">
        <f t="shared" si="2"/>
        <v>0.19440636954126</v>
      </c>
      <c r="F68"/>
      <c r="H68"/>
      <c r="I68" s="84">
        <v>0.77864433603182903</v>
      </c>
      <c r="J68" s="84">
        <v>0.85597800413826397</v>
      </c>
      <c r="K68" s="84">
        <v>0.563802591088298</v>
      </c>
      <c r="L68" s="84">
        <v>0.63620119672882303</v>
      </c>
      <c r="M68" s="84">
        <v>0.80559363045874</v>
      </c>
      <c r="N68"/>
      <c r="O68" s="69">
        <f t="shared" si="3"/>
        <v>0.77864433603182903</v>
      </c>
      <c r="P68" s="69">
        <f t="shared" si="3"/>
        <v>0.85597800413826397</v>
      </c>
      <c r="Q68" s="69">
        <f t="shared" si="3"/>
        <v>0.563802591088298</v>
      </c>
      <c r="R68" s="69">
        <f t="shared" si="3"/>
        <v>0.63620119672882303</v>
      </c>
      <c r="S68" s="69">
        <f t="shared" si="3"/>
        <v>0.19440636954126</v>
      </c>
    </row>
    <row r="69" spans="1:19" x14ac:dyDescent="0.35">
      <c r="A69" s="86" t="s">
        <v>105</v>
      </c>
      <c r="B69" t="s">
        <v>285</v>
      </c>
      <c r="C69" s="47">
        <f t="shared" si="1"/>
        <v>0.76998499604537363</v>
      </c>
      <c r="D69" s="47">
        <f t="shared" si="2"/>
        <v>0.53319261818153096</v>
      </c>
      <c r="E69" s="47">
        <f t="shared" si="2"/>
        <v>0.38959035534452302</v>
      </c>
      <c r="F69"/>
      <c r="H69"/>
      <c r="I69" s="84">
        <v>0.71465099589743497</v>
      </c>
      <c r="J69" s="84">
        <v>0.86042659522327902</v>
      </c>
      <c r="K69" s="84">
        <v>0.734877397015407</v>
      </c>
      <c r="L69" s="84">
        <v>0.53319261818153096</v>
      </c>
      <c r="M69" s="84">
        <v>0.61040964465547698</v>
      </c>
      <c r="N69"/>
      <c r="O69" s="69">
        <f t="shared" si="3"/>
        <v>0.71465099589743497</v>
      </c>
      <c r="P69" s="69">
        <f t="shared" si="3"/>
        <v>0.86042659522327902</v>
      </c>
      <c r="Q69" s="69">
        <f t="shared" si="3"/>
        <v>0.734877397015407</v>
      </c>
      <c r="R69" s="69">
        <f t="shared" si="3"/>
        <v>0.53319261818153096</v>
      </c>
      <c r="S69" s="69">
        <f t="shared" si="3"/>
        <v>0.38959035534452302</v>
      </c>
    </row>
    <row r="70" spans="1:19" x14ac:dyDescent="0.35">
      <c r="A70" s="86" t="s">
        <v>106</v>
      </c>
      <c r="B70" t="s">
        <v>337</v>
      </c>
      <c r="C70" s="47">
        <f t="shared" si="1"/>
        <v>0.66213273601256806</v>
      </c>
      <c r="D70" s="47">
        <f t="shared" si="2"/>
        <v>0.574268472149839</v>
      </c>
      <c r="E70" s="47">
        <f t="shared" si="2"/>
        <v>0.29189396113118804</v>
      </c>
      <c r="F70"/>
      <c r="H70"/>
      <c r="I70" s="84">
        <v>0.69793829972786203</v>
      </c>
      <c r="J70" s="84">
        <v>0.82618716512929602</v>
      </c>
      <c r="K70" s="84">
        <v>0.46227274318054601</v>
      </c>
      <c r="L70" s="84">
        <v>0.574268472149839</v>
      </c>
      <c r="M70" s="84">
        <v>0.70810603886881196</v>
      </c>
      <c r="N70"/>
      <c r="O70" s="69">
        <f t="shared" si="3"/>
        <v>0.69793829972786203</v>
      </c>
      <c r="P70" s="69">
        <f t="shared" si="3"/>
        <v>0.82618716512929602</v>
      </c>
      <c r="Q70" s="69">
        <f t="shared" si="3"/>
        <v>0.46227274318054601</v>
      </c>
      <c r="R70" s="69">
        <f t="shared" si="3"/>
        <v>0.574268472149839</v>
      </c>
      <c r="S70" s="69">
        <f t="shared" si="3"/>
        <v>0.29189396113118804</v>
      </c>
    </row>
    <row r="71" spans="1:19" x14ac:dyDescent="0.35">
      <c r="A71" s="86" t="s">
        <v>107</v>
      </c>
      <c r="B71" t="s">
        <v>338</v>
      </c>
      <c r="C71" s="47">
        <f t="shared" si="1"/>
        <v>0.90637383397259053</v>
      </c>
      <c r="D71" s="47">
        <f t="shared" si="2"/>
        <v>0.80666018513851701</v>
      </c>
      <c r="E71" s="47">
        <f t="shared" si="2"/>
        <v>0.64092937365215308</v>
      </c>
      <c r="F71"/>
      <c r="H71"/>
      <c r="I71" s="84">
        <v>0.89805141016629797</v>
      </c>
      <c r="J71" s="84">
        <v>0.896593240321507</v>
      </c>
      <c r="K71" s="84">
        <v>0.92447685142996705</v>
      </c>
      <c r="L71" s="84">
        <v>0.80666018513851701</v>
      </c>
      <c r="M71" s="84">
        <v>0.35907062634784698</v>
      </c>
      <c r="N71"/>
      <c r="O71" s="69">
        <f t="shared" si="3"/>
        <v>0.89805141016629797</v>
      </c>
      <c r="P71" s="69">
        <f t="shared" si="3"/>
        <v>0.896593240321507</v>
      </c>
      <c r="Q71" s="69">
        <f t="shared" si="3"/>
        <v>0.92447685142996705</v>
      </c>
      <c r="R71" s="69">
        <f t="shared" si="3"/>
        <v>0.80666018513851701</v>
      </c>
      <c r="S71" s="69">
        <f t="shared" si="3"/>
        <v>0.64092937365215308</v>
      </c>
    </row>
    <row r="72" spans="1:19" x14ac:dyDescent="0.35">
      <c r="A72" s="86" t="s">
        <v>108</v>
      </c>
      <c r="B72" t="s">
        <v>339</v>
      </c>
      <c r="C72" s="47">
        <f t="shared" si="1"/>
        <v>0.652397177514349</v>
      </c>
      <c r="D72" s="47">
        <f t="shared" si="2"/>
        <v>0.51264883422396301</v>
      </c>
      <c r="E72" s="47">
        <f t="shared" si="2"/>
        <v>0.31090688669086997</v>
      </c>
      <c r="F72"/>
      <c r="H72"/>
      <c r="I72" s="84">
        <v>0.82135466384845202</v>
      </c>
      <c r="J72" s="84">
        <v>0.76856707830492599</v>
      </c>
      <c r="K72" s="84">
        <v>0.367269790389669</v>
      </c>
      <c r="L72" s="84">
        <v>0.51264883422396301</v>
      </c>
      <c r="M72" s="84">
        <v>0.68909311330913003</v>
      </c>
      <c r="N72"/>
      <c r="O72" s="69">
        <f t="shared" ref="O72:S122" si="4">IF(ISNUMBER(I72)=TRUE,O$5*(I72-O$4)/(O$3-O$4)+(1-O$5)*(1-(I72-O$4)/(O$3-O$4)),"..")</f>
        <v>0.82135466384845202</v>
      </c>
      <c r="P72" s="69">
        <f t="shared" si="4"/>
        <v>0.76856707830492599</v>
      </c>
      <c r="Q72" s="69">
        <f t="shared" si="4"/>
        <v>0.367269790389669</v>
      </c>
      <c r="R72" s="69">
        <f t="shared" si="4"/>
        <v>0.51264883422396301</v>
      </c>
      <c r="S72" s="69">
        <f t="shared" si="4"/>
        <v>0.31090688669086997</v>
      </c>
    </row>
    <row r="73" spans="1:19" x14ac:dyDescent="0.35">
      <c r="A73" s="86" t="s">
        <v>109</v>
      </c>
      <c r="B73" t="s">
        <v>340</v>
      </c>
      <c r="C73" s="47">
        <f t="shared" ref="C73:C136" si="5">AVERAGE(O73:Q73)</f>
        <v>0.83076733590789764</v>
      </c>
      <c r="D73" s="47">
        <f t="shared" ref="D73:E136" si="6">+R73</f>
        <v>0.80488430300969505</v>
      </c>
      <c r="E73" s="47">
        <f t="shared" si="6"/>
        <v>0.62009852627748896</v>
      </c>
      <c r="F73"/>
      <c r="H73"/>
      <c r="I73" s="84">
        <v>0.79882738844464296</v>
      </c>
      <c r="J73" s="84">
        <v>0.82811011385928701</v>
      </c>
      <c r="K73" s="84">
        <v>0.86536450541976295</v>
      </c>
      <c r="L73" s="84">
        <v>0.80488430300969505</v>
      </c>
      <c r="M73" s="84">
        <v>0.37990147372251099</v>
      </c>
      <c r="N73"/>
      <c r="O73" s="69">
        <f t="shared" si="4"/>
        <v>0.79882738844464296</v>
      </c>
      <c r="P73" s="69">
        <f t="shared" si="4"/>
        <v>0.82811011385928701</v>
      </c>
      <c r="Q73" s="69">
        <f t="shared" si="4"/>
        <v>0.86536450541976295</v>
      </c>
      <c r="R73" s="69">
        <f t="shared" si="4"/>
        <v>0.80488430300969505</v>
      </c>
      <c r="S73" s="69">
        <f t="shared" si="4"/>
        <v>0.62009852627748896</v>
      </c>
    </row>
    <row r="74" spans="1:19" x14ac:dyDescent="0.35">
      <c r="A74" s="86" t="s">
        <v>110</v>
      </c>
      <c r="B74" t="s">
        <v>302</v>
      </c>
      <c r="C74" s="47">
        <f t="shared" si="5"/>
        <v>0.79837016281857209</v>
      </c>
      <c r="D74" s="47">
        <f t="shared" si="6"/>
        <v>0.71699692916709601</v>
      </c>
      <c r="E74" s="47">
        <f t="shared" si="6"/>
        <v>0.29267206067404805</v>
      </c>
      <c r="F74"/>
      <c r="H74"/>
      <c r="I74" s="84">
        <v>0.81526150197332303</v>
      </c>
      <c r="J74" s="84">
        <v>0.824425969185408</v>
      </c>
      <c r="K74" s="84">
        <v>0.75542301729698502</v>
      </c>
      <c r="L74" s="84">
        <v>0.71699692916709601</v>
      </c>
      <c r="M74" s="84">
        <v>0.70732793932595195</v>
      </c>
      <c r="N74"/>
      <c r="O74" s="69">
        <f t="shared" si="4"/>
        <v>0.81526150197332303</v>
      </c>
      <c r="P74" s="69">
        <f t="shared" si="4"/>
        <v>0.824425969185408</v>
      </c>
      <c r="Q74" s="69">
        <f t="shared" si="4"/>
        <v>0.75542301729698502</v>
      </c>
      <c r="R74" s="69">
        <f t="shared" si="4"/>
        <v>0.71699692916709601</v>
      </c>
      <c r="S74" s="69">
        <f t="shared" si="4"/>
        <v>0.29267206067404805</v>
      </c>
    </row>
    <row r="75" spans="1:19" x14ac:dyDescent="0.35">
      <c r="A75" s="86" t="s">
        <v>111</v>
      </c>
      <c r="B75" t="s">
        <v>301</v>
      </c>
      <c r="C75" s="47">
        <f t="shared" si="5"/>
        <v>0.81510076242092266</v>
      </c>
      <c r="D75" s="47">
        <f t="shared" si="6"/>
        <v>0.77459898649874903</v>
      </c>
      <c r="E75" s="47">
        <f t="shared" si="6"/>
        <v>0.46871240437914496</v>
      </c>
      <c r="F75"/>
      <c r="H75"/>
      <c r="I75" s="84">
        <v>0.88765715996726202</v>
      </c>
      <c r="J75" s="84">
        <v>0.80969515173308704</v>
      </c>
      <c r="K75" s="84">
        <v>0.74794997556241904</v>
      </c>
      <c r="L75" s="84">
        <v>0.77459898649874903</v>
      </c>
      <c r="M75" s="84">
        <v>0.53128759562085504</v>
      </c>
      <c r="N75"/>
      <c r="O75" s="69">
        <f t="shared" si="4"/>
        <v>0.88765715996726202</v>
      </c>
      <c r="P75" s="69">
        <f t="shared" si="4"/>
        <v>0.80969515173308704</v>
      </c>
      <c r="Q75" s="69">
        <f t="shared" si="4"/>
        <v>0.74794997556241904</v>
      </c>
      <c r="R75" s="69">
        <f t="shared" si="4"/>
        <v>0.77459898649874903</v>
      </c>
      <c r="S75" s="69">
        <f t="shared" si="4"/>
        <v>0.46871240437914496</v>
      </c>
    </row>
    <row r="76" spans="1:19" x14ac:dyDescent="0.35">
      <c r="A76" s="86" t="s">
        <v>112</v>
      </c>
      <c r="B76" t="s">
        <v>341</v>
      </c>
      <c r="C76" s="47">
        <f t="shared" si="5"/>
        <v>0.93170916238999324</v>
      </c>
      <c r="D76" s="47">
        <f t="shared" si="6"/>
        <v>0.91528655097497702</v>
      </c>
      <c r="E76" s="47">
        <f t="shared" si="6"/>
        <v>0.91366607928560883</v>
      </c>
      <c r="F76"/>
      <c r="H76"/>
      <c r="I76" s="84">
        <v>0.94837811884422396</v>
      </c>
      <c r="J76" s="84">
        <v>0.88232127426685103</v>
      </c>
      <c r="K76" s="84">
        <v>0.96442809405890495</v>
      </c>
      <c r="L76" s="84">
        <v>0.91528655097497702</v>
      </c>
      <c r="M76" s="84">
        <v>8.6333920714391194E-2</v>
      </c>
      <c r="N76"/>
      <c r="O76" s="69">
        <f t="shared" si="4"/>
        <v>0.94837811884422396</v>
      </c>
      <c r="P76" s="69">
        <f t="shared" si="4"/>
        <v>0.88232127426685103</v>
      </c>
      <c r="Q76" s="69">
        <f t="shared" si="4"/>
        <v>0.96442809405890495</v>
      </c>
      <c r="R76" s="69">
        <f t="shared" si="4"/>
        <v>0.91528655097497702</v>
      </c>
      <c r="S76" s="69">
        <f t="shared" si="4"/>
        <v>0.91366607928560883</v>
      </c>
    </row>
    <row r="77" spans="1:19" x14ac:dyDescent="0.35">
      <c r="A77" s="86" t="s">
        <v>113</v>
      </c>
      <c r="B77" t="s">
        <v>257</v>
      </c>
      <c r="C77" s="47">
        <f t="shared" si="5"/>
        <v>0.30886816909408898</v>
      </c>
      <c r="D77" s="47">
        <f t="shared" si="6"/>
        <v>0.43423752828259499</v>
      </c>
      <c r="E77" s="47">
        <f t="shared" si="6"/>
        <v>0.29362697897391499</v>
      </c>
      <c r="F77"/>
      <c r="H77"/>
      <c r="I77" s="84">
        <v>0.30364888934363399</v>
      </c>
      <c r="J77" s="84">
        <v>0.17381598567963699</v>
      </c>
      <c r="K77" s="84">
        <v>0.449139632258996</v>
      </c>
      <c r="L77" s="84">
        <v>0.43423752828259499</v>
      </c>
      <c r="M77" s="84">
        <v>0.70637302102608501</v>
      </c>
      <c r="N77"/>
      <c r="O77" s="69">
        <f t="shared" si="4"/>
        <v>0.30364888934363399</v>
      </c>
      <c r="P77" s="69">
        <f t="shared" si="4"/>
        <v>0.17381598567963699</v>
      </c>
      <c r="Q77" s="69">
        <f t="shared" si="4"/>
        <v>0.449139632258996</v>
      </c>
      <c r="R77" s="69">
        <f t="shared" si="4"/>
        <v>0.43423752828259499</v>
      </c>
      <c r="S77" s="69">
        <f t="shared" si="4"/>
        <v>0.29362697897391499</v>
      </c>
    </row>
    <row r="78" spans="1:19" x14ac:dyDescent="0.35">
      <c r="A78" s="86" t="s">
        <v>114</v>
      </c>
      <c r="B78" t="s">
        <v>258</v>
      </c>
      <c r="C78" s="47">
        <f t="shared" si="5"/>
        <v>0.61347345444661572</v>
      </c>
      <c r="D78" s="47">
        <f t="shared" si="6"/>
        <v>0.50833909078407902</v>
      </c>
      <c r="E78" s="47">
        <f t="shared" si="6"/>
        <v>0.14894476357178199</v>
      </c>
      <c r="F78"/>
      <c r="H78"/>
      <c r="I78" s="84">
        <v>0.68053930465437695</v>
      </c>
      <c r="J78" s="84">
        <v>0.676478745456355</v>
      </c>
      <c r="K78" s="84">
        <v>0.48340231322911498</v>
      </c>
      <c r="L78" s="84">
        <v>0.50833909078407902</v>
      </c>
      <c r="M78" s="84">
        <v>0.85105523642821801</v>
      </c>
      <c r="N78"/>
      <c r="O78" s="69">
        <f t="shared" si="4"/>
        <v>0.68053930465437695</v>
      </c>
      <c r="P78" s="69">
        <f t="shared" si="4"/>
        <v>0.676478745456355</v>
      </c>
      <c r="Q78" s="69">
        <f t="shared" si="4"/>
        <v>0.48340231322911498</v>
      </c>
      <c r="R78" s="69">
        <f t="shared" si="4"/>
        <v>0.50833909078407902</v>
      </c>
      <c r="S78" s="69">
        <f t="shared" si="4"/>
        <v>0.14894476357178199</v>
      </c>
    </row>
    <row r="79" spans="1:19" x14ac:dyDescent="0.35">
      <c r="A79" s="86" t="s">
        <v>115</v>
      </c>
      <c r="B79" t="s">
        <v>342</v>
      </c>
      <c r="C79" s="47">
        <f t="shared" si="5"/>
        <v>0.91916889189040163</v>
      </c>
      <c r="D79" s="47">
        <f t="shared" si="6"/>
        <v>0.88460431823954599</v>
      </c>
      <c r="E79" s="47">
        <f t="shared" si="6"/>
        <v>0.96775461228413218</v>
      </c>
      <c r="F79"/>
      <c r="H79"/>
      <c r="I79" s="84">
        <v>0.882967235139689</v>
      </c>
      <c r="J79" s="84">
        <v>0.91568874956010105</v>
      </c>
      <c r="K79" s="84">
        <v>0.95885069097141495</v>
      </c>
      <c r="L79" s="84">
        <v>0.88460431823954599</v>
      </c>
      <c r="M79" s="84">
        <v>3.2245387715867803E-2</v>
      </c>
      <c r="N79"/>
      <c r="O79" s="69">
        <f t="shared" si="4"/>
        <v>0.882967235139689</v>
      </c>
      <c r="P79" s="69">
        <f t="shared" si="4"/>
        <v>0.91568874956010105</v>
      </c>
      <c r="Q79" s="69">
        <f t="shared" si="4"/>
        <v>0.95885069097141495</v>
      </c>
      <c r="R79" s="69">
        <f t="shared" si="4"/>
        <v>0.88460431823954599</v>
      </c>
      <c r="S79" s="69">
        <f t="shared" si="4"/>
        <v>0.96775461228413218</v>
      </c>
    </row>
    <row r="80" spans="1:19" x14ac:dyDescent="0.35">
      <c r="A80" s="86" t="s">
        <v>116</v>
      </c>
      <c r="B80" t="s">
        <v>343</v>
      </c>
      <c r="C80" s="47">
        <f t="shared" si="5"/>
        <v>0.85892377392549035</v>
      </c>
      <c r="D80" s="47">
        <f t="shared" si="6"/>
        <v>0.78714393931730897</v>
      </c>
      <c r="E80" s="47">
        <f t="shared" si="6"/>
        <v>0.87327469592543294</v>
      </c>
      <c r="F80"/>
      <c r="H80"/>
      <c r="I80" s="84">
        <v>0.84266174045975695</v>
      </c>
      <c r="J80" s="84">
        <v>0.81152002456543704</v>
      </c>
      <c r="K80" s="84">
        <v>0.92258955675127696</v>
      </c>
      <c r="L80" s="84">
        <v>0.78714393931730897</v>
      </c>
      <c r="M80" s="84">
        <v>0.126725304074567</v>
      </c>
      <c r="N80"/>
      <c r="O80" s="69">
        <f t="shared" si="4"/>
        <v>0.84266174045975695</v>
      </c>
      <c r="P80" s="69">
        <f t="shared" si="4"/>
        <v>0.81152002456543704</v>
      </c>
      <c r="Q80" s="69">
        <f t="shared" si="4"/>
        <v>0.92258955675127696</v>
      </c>
      <c r="R80" s="69">
        <f t="shared" si="4"/>
        <v>0.78714393931730897</v>
      </c>
      <c r="S80" s="69">
        <f t="shared" si="4"/>
        <v>0.87327469592543294</v>
      </c>
    </row>
    <row r="81" spans="1:19" x14ac:dyDescent="0.35">
      <c r="A81" s="86" t="s">
        <v>117</v>
      </c>
      <c r="B81" t="s">
        <v>344</v>
      </c>
      <c r="C81" s="47">
        <f t="shared" si="5"/>
        <v>0.91337211870064161</v>
      </c>
      <c r="D81" s="47">
        <f t="shared" si="6"/>
        <v>0.89302549888393101</v>
      </c>
      <c r="E81" s="47">
        <f t="shared" si="6"/>
        <v>0.75516062169470199</v>
      </c>
      <c r="F81"/>
      <c r="H81"/>
      <c r="I81" s="84">
        <v>0.91837303572578899</v>
      </c>
      <c r="J81" s="84">
        <v>0.897970445492002</v>
      </c>
      <c r="K81" s="84">
        <v>0.92377287488413395</v>
      </c>
      <c r="L81" s="84">
        <v>0.89302549888393101</v>
      </c>
      <c r="M81" s="84">
        <v>0.24483937830529801</v>
      </c>
      <c r="N81"/>
      <c r="O81" s="69">
        <f t="shared" si="4"/>
        <v>0.91837303572578899</v>
      </c>
      <c r="P81" s="69">
        <f t="shared" si="4"/>
        <v>0.897970445492002</v>
      </c>
      <c r="Q81" s="69">
        <f t="shared" si="4"/>
        <v>0.92377287488413395</v>
      </c>
      <c r="R81" s="69">
        <f t="shared" si="4"/>
        <v>0.89302549888393101</v>
      </c>
      <c r="S81" s="69">
        <f t="shared" si="4"/>
        <v>0.75516062169470199</v>
      </c>
    </row>
    <row r="82" spans="1:19" x14ac:dyDescent="0.35">
      <c r="A82" s="86" t="s">
        <v>118</v>
      </c>
      <c r="B82" t="s">
        <v>365</v>
      </c>
      <c r="C82" s="47">
        <f t="shared" si="5"/>
        <v>0.90726687720730437</v>
      </c>
      <c r="D82" s="47">
        <f t="shared" si="6"/>
        <v>0.80240197477735797</v>
      </c>
      <c r="E82" s="47">
        <f t="shared" si="6"/>
        <v>0.801573475262361</v>
      </c>
      <c r="F82"/>
      <c r="H82"/>
      <c r="I82" s="84">
        <v>0.91653398776696304</v>
      </c>
      <c r="J82" s="84">
        <v>0.91481998215823301</v>
      </c>
      <c r="K82" s="84">
        <v>0.89044666169671705</v>
      </c>
      <c r="L82" s="84">
        <v>0.80240197477735797</v>
      </c>
      <c r="M82" s="84">
        <v>0.198426524737639</v>
      </c>
      <c r="N82"/>
      <c r="O82" s="69">
        <f t="shared" si="4"/>
        <v>0.91653398776696304</v>
      </c>
      <c r="P82" s="69">
        <f t="shared" si="4"/>
        <v>0.91481998215823301</v>
      </c>
      <c r="Q82" s="69">
        <f t="shared" si="4"/>
        <v>0.89044666169671705</v>
      </c>
      <c r="R82" s="69">
        <f t="shared" si="4"/>
        <v>0.80240197477735797</v>
      </c>
      <c r="S82" s="69">
        <f t="shared" si="4"/>
        <v>0.801573475262361</v>
      </c>
    </row>
    <row r="83" spans="1:19" x14ac:dyDescent="0.35">
      <c r="A83" s="86" t="s">
        <v>119</v>
      </c>
      <c r="B83" t="s">
        <v>259</v>
      </c>
      <c r="C83" s="47">
        <f t="shared" si="5"/>
        <v>0.52245050837462659</v>
      </c>
      <c r="D83" s="47">
        <f t="shared" si="6"/>
        <v>0.60300924192268901</v>
      </c>
      <c r="E83" s="47">
        <f t="shared" si="6"/>
        <v>0.46864065360135199</v>
      </c>
      <c r="F83"/>
      <c r="H83"/>
      <c r="I83" s="84">
        <v>0.53005792180741795</v>
      </c>
      <c r="J83" s="84">
        <v>0.52123100190265503</v>
      </c>
      <c r="K83" s="84">
        <v>0.516062601413807</v>
      </c>
      <c r="L83" s="84">
        <v>0.60300924192268901</v>
      </c>
      <c r="M83" s="84">
        <v>0.53135934639864801</v>
      </c>
      <c r="N83"/>
      <c r="O83" s="69">
        <f t="shared" si="4"/>
        <v>0.53005792180741795</v>
      </c>
      <c r="P83" s="69">
        <f t="shared" si="4"/>
        <v>0.52123100190265503</v>
      </c>
      <c r="Q83" s="69">
        <f t="shared" si="4"/>
        <v>0.516062601413807</v>
      </c>
      <c r="R83" s="69">
        <f t="shared" si="4"/>
        <v>0.60300924192268901</v>
      </c>
      <c r="S83" s="69">
        <f t="shared" si="4"/>
        <v>0.46864065360135199</v>
      </c>
    </row>
    <row r="84" spans="1:19" x14ac:dyDescent="0.35">
      <c r="A84" s="86" t="s">
        <v>120</v>
      </c>
      <c r="B84" s="37" t="s">
        <v>297</v>
      </c>
      <c r="C84" s="47">
        <f t="shared" si="5"/>
        <v>0.90608387535847656</v>
      </c>
      <c r="D84" s="47">
        <f t="shared" si="6"/>
        <v>0.92613956840365397</v>
      </c>
      <c r="E84" s="47">
        <f t="shared" si="6"/>
        <v>0.90132148504415999</v>
      </c>
      <c r="F84"/>
      <c r="H84"/>
      <c r="I84" s="84">
        <v>0.87130920841232695</v>
      </c>
      <c r="J84" s="84">
        <v>0.92065743644941</v>
      </c>
      <c r="K84" s="84">
        <v>0.92628498121369296</v>
      </c>
      <c r="L84" s="84">
        <v>0.92613956840365397</v>
      </c>
      <c r="M84" s="84">
        <v>9.8678514955839999E-2</v>
      </c>
      <c r="N84"/>
      <c r="O84" s="69">
        <f t="shared" si="4"/>
        <v>0.87130920841232695</v>
      </c>
      <c r="P84" s="69">
        <f t="shared" si="4"/>
        <v>0.92065743644941</v>
      </c>
      <c r="Q84" s="69">
        <f t="shared" si="4"/>
        <v>0.92628498121369296</v>
      </c>
      <c r="R84" s="69">
        <f t="shared" si="4"/>
        <v>0.92613956840365397</v>
      </c>
      <c r="S84" s="69">
        <f t="shared" si="4"/>
        <v>0.90132148504415999</v>
      </c>
    </row>
    <row r="85" spans="1:19" x14ac:dyDescent="0.35">
      <c r="A85" s="86" t="s">
        <v>121</v>
      </c>
      <c r="B85" s="37" t="s">
        <v>273</v>
      </c>
      <c r="C85" s="47">
        <f t="shared" si="5"/>
        <v>0.32657463071852899</v>
      </c>
      <c r="D85" s="47">
        <f t="shared" si="6"/>
        <v>0.326364154309225</v>
      </c>
      <c r="E85" s="47">
        <f t="shared" si="6"/>
        <v>0.15960112072158394</v>
      </c>
      <c r="F85"/>
      <c r="H85"/>
      <c r="I85" s="84">
        <v>0.38244170673360001</v>
      </c>
      <c r="J85" s="84">
        <v>0.30787044807483799</v>
      </c>
      <c r="K85" s="84">
        <v>0.28941173734714898</v>
      </c>
      <c r="L85" s="84">
        <v>0.326364154309225</v>
      </c>
      <c r="M85" s="84">
        <v>0.84039887927841606</v>
      </c>
      <c r="N85"/>
      <c r="O85" s="69">
        <f t="shared" si="4"/>
        <v>0.38244170673360001</v>
      </c>
      <c r="P85" s="69">
        <f t="shared" si="4"/>
        <v>0.30787044807483799</v>
      </c>
      <c r="Q85" s="69">
        <f t="shared" si="4"/>
        <v>0.28941173734714898</v>
      </c>
      <c r="R85" s="69">
        <f t="shared" si="4"/>
        <v>0.326364154309225</v>
      </c>
      <c r="S85" s="69">
        <f t="shared" si="4"/>
        <v>0.15960112072158394</v>
      </c>
    </row>
    <row r="86" spans="1:19" x14ac:dyDescent="0.35">
      <c r="A86" s="86" t="s">
        <v>34</v>
      </c>
      <c r="B86" s="37" t="s">
        <v>206</v>
      </c>
      <c r="C86" s="47">
        <f t="shared" si="5"/>
        <v>0.72370256501018604</v>
      </c>
      <c r="D86" s="47">
        <f t="shared" si="6"/>
        <v>0.67351483830607495</v>
      </c>
      <c r="E86" s="47">
        <f t="shared" si="6"/>
        <v>0.34843884609443398</v>
      </c>
      <c r="F86"/>
      <c r="H86"/>
      <c r="I86" s="84">
        <v>0.85811042840434903</v>
      </c>
      <c r="J86" s="84">
        <v>0.84537596577878404</v>
      </c>
      <c r="K86" s="84">
        <v>0.46762130084742498</v>
      </c>
      <c r="L86" s="84">
        <v>0.67351483830607495</v>
      </c>
      <c r="M86" s="84">
        <v>0.65156115390556602</v>
      </c>
      <c r="N86"/>
      <c r="O86" s="69">
        <f t="shared" si="4"/>
        <v>0.85811042840434903</v>
      </c>
      <c r="P86" s="69">
        <f t="shared" si="4"/>
        <v>0.84537596577878404</v>
      </c>
      <c r="Q86" s="69">
        <f t="shared" si="4"/>
        <v>0.46762130084742498</v>
      </c>
      <c r="R86" s="69">
        <f t="shared" si="4"/>
        <v>0.67351483830607495</v>
      </c>
      <c r="S86" s="69">
        <f t="shared" si="4"/>
        <v>0.34843884609443398</v>
      </c>
    </row>
    <row r="87" spans="1:19" x14ac:dyDescent="0.35">
      <c r="A87" s="86" t="s">
        <v>122</v>
      </c>
      <c r="B87" s="37" t="s">
        <v>274</v>
      </c>
      <c r="C87" s="47">
        <f t="shared" si="5"/>
        <v>0.62913501072594002</v>
      </c>
      <c r="D87" s="47">
        <f t="shared" si="6"/>
        <v>0.62478570690658797</v>
      </c>
      <c r="E87" s="47">
        <f t="shared" si="6"/>
        <v>0.20966644818260904</v>
      </c>
      <c r="F87"/>
      <c r="H87"/>
      <c r="I87" s="84">
        <v>0.71278425069362505</v>
      </c>
      <c r="J87" s="84">
        <v>0.70771737539157098</v>
      </c>
      <c r="K87" s="84">
        <v>0.46690340609262398</v>
      </c>
      <c r="L87" s="84">
        <v>0.62478570690658797</v>
      </c>
      <c r="M87" s="84">
        <v>0.79033355181739096</v>
      </c>
      <c r="N87"/>
      <c r="O87" s="69">
        <f t="shared" si="4"/>
        <v>0.71278425069362505</v>
      </c>
      <c r="P87" s="69">
        <f t="shared" si="4"/>
        <v>0.70771737539157098</v>
      </c>
      <c r="Q87" s="69">
        <f t="shared" si="4"/>
        <v>0.46690340609262398</v>
      </c>
      <c r="R87" s="69">
        <f t="shared" si="4"/>
        <v>0.62478570690658797</v>
      </c>
      <c r="S87" s="69">
        <f t="shared" si="4"/>
        <v>0.20966644818260904</v>
      </c>
    </row>
    <row r="88" spans="1:19" x14ac:dyDescent="0.35">
      <c r="A88" s="86" t="s">
        <v>123</v>
      </c>
      <c r="B88" s="37" t="s">
        <v>254</v>
      </c>
      <c r="C88" s="47">
        <f t="shared" si="5"/>
        <v>0.42995719497221435</v>
      </c>
      <c r="D88" s="47">
        <f t="shared" si="6"/>
        <v>0.27421427211215099</v>
      </c>
      <c r="E88" s="47">
        <f t="shared" si="6"/>
        <v>0.16751517227178803</v>
      </c>
      <c r="F88"/>
      <c r="H88"/>
      <c r="I88" s="84">
        <v>0.487064616430741</v>
      </c>
      <c r="J88" s="84">
        <v>0.47447638763345901</v>
      </c>
      <c r="K88" s="84">
        <v>0.32833058085244299</v>
      </c>
      <c r="L88" s="84">
        <v>0.27421427211215099</v>
      </c>
      <c r="M88" s="84">
        <v>0.83248482772821197</v>
      </c>
      <c r="N88"/>
      <c r="O88" s="69">
        <f t="shared" si="4"/>
        <v>0.487064616430741</v>
      </c>
      <c r="P88" s="69">
        <f t="shared" si="4"/>
        <v>0.47447638763345901</v>
      </c>
      <c r="Q88" s="69">
        <f t="shared" si="4"/>
        <v>0.32833058085244299</v>
      </c>
      <c r="R88" s="69">
        <f t="shared" si="4"/>
        <v>0.27421427211215099</v>
      </c>
      <c r="S88" s="69">
        <f t="shared" si="4"/>
        <v>0.16751517227178803</v>
      </c>
    </row>
    <row r="89" spans="1:19" x14ac:dyDescent="0.35">
      <c r="A89" s="86" t="s">
        <v>124</v>
      </c>
      <c r="B89" s="37" t="s">
        <v>436</v>
      </c>
      <c r="C89" s="47">
        <f t="shared" si="5"/>
        <v>0.85348339322460243</v>
      </c>
      <c r="D89" s="47">
        <f t="shared" si="6"/>
        <v>0.85705898471354203</v>
      </c>
      <c r="E89" s="47">
        <f t="shared" si="6"/>
        <v>0.81406663467694695</v>
      </c>
      <c r="F89"/>
      <c r="H89"/>
      <c r="I89" s="84">
        <v>0.79349113581264796</v>
      </c>
      <c r="J89" s="84">
        <v>0.84008798222802705</v>
      </c>
      <c r="K89" s="84">
        <v>0.92687106163313204</v>
      </c>
      <c r="L89" s="84">
        <v>0.85705898471354203</v>
      </c>
      <c r="M89" s="84">
        <v>0.18593336532305299</v>
      </c>
      <c r="N89"/>
      <c r="O89" s="69">
        <f t="shared" si="4"/>
        <v>0.79349113581264796</v>
      </c>
      <c r="P89" s="69">
        <f t="shared" si="4"/>
        <v>0.84008798222802705</v>
      </c>
      <c r="Q89" s="69">
        <f t="shared" si="4"/>
        <v>0.92687106163313204</v>
      </c>
      <c r="R89" s="69">
        <f t="shared" si="4"/>
        <v>0.85705898471354203</v>
      </c>
      <c r="S89" s="69">
        <f t="shared" si="4"/>
        <v>0.81406663467694695</v>
      </c>
    </row>
    <row r="90" spans="1:19" x14ac:dyDescent="0.35">
      <c r="A90" s="86" t="s">
        <v>125</v>
      </c>
      <c r="B90" s="37" t="s">
        <v>437</v>
      </c>
      <c r="C90" s="47">
        <f t="shared" si="5"/>
        <v>0.49892342654636868</v>
      </c>
      <c r="D90" s="47">
        <f t="shared" si="6"/>
        <v>0.72093508513777005</v>
      </c>
      <c r="E90" s="47">
        <f t="shared" si="6"/>
        <v>0.42433657986371298</v>
      </c>
      <c r="F90"/>
      <c r="H90"/>
      <c r="I90" s="84">
        <v>0.56343147638028901</v>
      </c>
      <c r="J90" s="84">
        <v>0.11032485022046799</v>
      </c>
      <c r="K90" s="84">
        <v>0.82301395303834901</v>
      </c>
      <c r="L90" s="84">
        <v>0.72093508513777005</v>
      </c>
      <c r="M90" s="84">
        <v>0.57566342013628702</v>
      </c>
      <c r="N90"/>
      <c r="O90" s="69">
        <f t="shared" si="4"/>
        <v>0.56343147638028901</v>
      </c>
      <c r="P90" s="69">
        <f t="shared" si="4"/>
        <v>0.11032485022046799</v>
      </c>
      <c r="Q90" s="69">
        <f t="shared" si="4"/>
        <v>0.82301395303834901</v>
      </c>
      <c r="R90" s="69">
        <f t="shared" si="4"/>
        <v>0.72093508513777005</v>
      </c>
      <c r="S90" s="69">
        <f t="shared" si="4"/>
        <v>0.42433657986371298</v>
      </c>
    </row>
    <row r="91" spans="1:19" x14ac:dyDescent="0.35">
      <c r="A91" s="86" t="s">
        <v>126</v>
      </c>
      <c r="B91" s="37" t="s">
        <v>366</v>
      </c>
      <c r="C91" s="47">
        <f t="shared" si="5"/>
        <v>8.2261023157758129E-2</v>
      </c>
      <c r="D91" s="47">
        <f t="shared" si="6"/>
        <v>0.37464599011941502</v>
      </c>
      <c r="E91" s="47">
        <f t="shared" si="6"/>
        <v>0.18118689426687296</v>
      </c>
      <c r="F91"/>
      <c r="H91"/>
      <c r="I91" s="84">
        <v>4.3096610167397902E-2</v>
      </c>
      <c r="J91" s="84">
        <v>6.9701407362101495E-2</v>
      </c>
      <c r="K91" s="84">
        <v>0.133985051943775</v>
      </c>
      <c r="L91" s="84">
        <v>0.37464599011941502</v>
      </c>
      <c r="M91" s="84">
        <v>0.81881310573312704</v>
      </c>
      <c r="N91"/>
      <c r="O91" s="69">
        <f t="shared" si="4"/>
        <v>4.3096610167397902E-2</v>
      </c>
      <c r="P91" s="69">
        <f t="shared" si="4"/>
        <v>6.9701407362101495E-2</v>
      </c>
      <c r="Q91" s="69">
        <f t="shared" si="4"/>
        <v>0.133985051943775</v>
      </c>
      <c r="R91" s="69">
        <f t="shared" si="4"/>
        <v>0.37464599011941502</v>
      </c>
      <c r="S91" s="69">
        <f t="shared" si="4"/>
        <v>0.18118689426687296</v>
      </c>
    </row>
    <row r="92" spans="1:19" x14ac:dyDescent="0.35">
      <c r="A92" s="86" t="s">
        <v>127</v>
      </c>
      <c r="B92" s="37" t="s">
        <v>249</v>
      </c>
      <c r="C92" s="47">
        <f t="shared" si="5"/>
        <v>0.71863177525099109</v>
      </c>
      <c r="D92" s="47">
        <f t="shared" si="6"/>
        <v>0.526152908834852</v>
      </c>
      <c r="E92" s="47">
        <f t="shared" si="6"/>
        <v>0.32146258563293395</v>
      </c>
      <c r="F92"/>
      <c r="H92"/>
      <c r="I92" s="84">
        <v>0.80761075849851904</v>
      </c>
      <c r="J92" s="84">
        <v>0.83186307477028698</v>
      </c>
      <c r="K92" s="84">
        <v>0.51642149248416702</v>
      </c>
      <c r="L92" s="84">
        <v>0.526152908834852</v>
      </c>
      <c r="M92" s="84">
        <v>0.67853741436706605</v>
      </c>
      <c r="N92"/>
      <c r="O92" s="69">
        <f t="shared" si="4"/>
        <v>0.80761075849851904</v>
      </c>
      <c r="P92" s="69">
        <f t="shared" si="4"/>
        <v>0.83186307477028698</v>
      </c>
      <c r="Q92" s="69">
        <f t="shared" si="4"/>
        <v>0.51642149248416702</v>
      </c>
      <c r="R92" s="69">
        <f t="shared" si="4"/>
        <v>0.526152908834852</v>
      </c>
      <c r="S92" s="69">
        <f t="shared" si="4"/>
        <v>0.32146258563293395</v>
      </c>
    </row>
    <row r="93" spans="1:19" x14ac:dyDescent="0.35">
      <c r="A93" s="86" t="s">
        <v>36</v>
      </c>
      <c r="B93" s="37" t="s">
        <v>345</v>
      </c>
      <c r="C93" s="47">
        <f t="shared" si="5"/>
        <v>0.77545916485687305</v>
      </c>
      <c r="D93" s="47">
        <f t="shared" si="6"/>
        <v>0.71450791913107403</v>
      </c>
      <c r="E93" s="47">
        <f t="shared" si="6"/>
        <v>0.18748291034658704</v>
      </c>
      <c r="F93"/>
      <c r="H93"/>
      <c r="I93" s="84">
        <v>0.83317111616744099</v>
      </c>
      <c r="J93" s="84">
        <v>0.87768163726399595</v>
      </c>
      <c r="K93" s="84">
        <v>0.61552474113918199</v>
      </c>
      <c r="L93" s="84">
        <v>0.71450791913107403</v>
      </c>
      <c r="M93" s="84">
        <v>0.81251708965341296</v>
      </c>
      <c r="N93"/>
      <c r="O93" s="69">
        <f t="shared" si="4"/>
        <v>0.83317111616744099</v>
      </c>
      <c r="P93" s="69">
        <f t="shared" si="4"/>
        <v>0.87768163726399595</v>
      </c>
      <c r="Q93" s="69">
        <f t="shared" si="4"/>
        <v>0.61552474113918199</v>
      </c>
      <c r="R93" s="69">
        <f t="shared" si="4"/>
        <v>0.71450791913107403</v>
      </c>
      <c r="S93" s="69">
        <f t="shared" si="4"/>
        <v>0.18748291034658704</v>
      </c>
    </row>
    <row r="94" spans="1:19" x14ac:dyDescent="0.35">
      <c r="A94" s="86" t="s">
        <v>128</v>
      </c>
      <c r="B94" s="37" t="s">
        <v>313</v>
      </c>
      <c r="C94" s="47">
        <f t="shared" si="5"/>
        <v>0.68542417388923338</v>
      </c>
      <c r="D94" s="47">
        <f t="shared" si="6"/>
        <v>0.54399461212419797</v>
      </c>
      <c r="E94" s="47">
        <f t="shared" si="6"/>
        <v>0.29049315330394099</v>
      </c>
      <c r="F94"/>
      <c r="H94"/>
      <c r="I94" s="84">
        <v>0.67594814330373698</v>
      </c>
      <c r="J94" s="84">
        <v>0.73093520691835201</v>
      </c>
      <c r="K94" s="84">
        <v>0.64938917144561104</v>
      </c>
      <c r="L94" s="84">
        <v>0.54399461212419797</v>
      </c>
      <c r="M94" s="84">
        <v>0.70950684669605901</v>
      </c>
      <c r="N94"/>
      <c r="O94" s="69">
        <f t="shared" si="4"/>
        <v>0.67594814330373698</v>
      </c>
      <c r="P94" s="69">
        <f t="shared" si="4"/>
        <v>0.73093520691835201</v>
      </c>
      <c r="Q94" s="69">
        <f t="shared" si="4"/>
        <v>0.64938917144561104</v>
      </c>
      <c r="R94" s="69">
        <f t="shared" si="4"/>
        <v>0.54399461212419797</v>
      </c>
      <c r="S94" s="69">
        <f t="shared" si="4"/>
        <v>0.29049315330394099</v>
      </c>
    </row>
    <row r="95" spans="1:19" x14ac:dyDescent="0.35">
      <c r="A95" s="86" t="s">
        <v>129</v>
      </c>
      <c r="B95" s="37" t="s">
        <v>314</v>
      </c>
      <c r="C95" s="47">
        <f t="shared" si="5"/>
        <v>0.66375111105843831</v>
      </c>
      <c r="D95" s="47">
        <f t="shared" si="6"/>
        <v>0.53742494672729302</v>
      </c>
      <c r="E95" s="47">
        <f t="shared" si="6"/>
        <v>0.44827417732417596</v>
      </c>
      <c r="F95"/>
      <c r="H95"/>
      <c r="I95" s="84">
        <v>0.67237626376442905</v>
      </c>
      <c r="J95" s="84">
        <v>0.74444806145411202</v>
      </c>
      <c r="K95" s="84">
        <v>0.57442900795677398</v>
      </c>
      <c r="L95" s="84">
        <v>0.53742494672729302</v>
      </c>
      <c r="M95" s="84">
        <v>0.55172582267582404</v>
      </c>
      <c r="N95"/>
      <c r="O95" s="69">
        <f t="shared" si="4"/>
        <v>0.67237626376442905</v>
      </c>
      <c r="P95" s="69">
        <f t="shared" si="4"/>
        <v>0.74444806145411202</v>
      </c>
      <c r="Q95" s="69">
        <f t="shared" si="4"/>
        <v>0.57442900795677398</v>
      </c>
      <c r="R95" s="69">
        <f t="shared" si="4"/>
        <v>0.53742494672729302</v>
      </c>
      <c r="S95" s="69">
        <f t="shared" si="4"/>
        <v>0.44827417732417596</v>
      </c>
    </row>
    <row r="96" spans="1:19" x14ac:dyDescent="0.35">
      <c r="A96" s="86" t="s">
        <v>35</v>
      </c>
      <c r="B96" s="37" t="s">
        <v>207</v>
      </c>
      <c r="C96" s="47">
        <f t="shared" si="5"/>
        <v>0.84085249824077202</v>
      </c>
      <c r="D96" s="47">
        <f t="shared" si="6"/>
        <v>0.75711059393633195</v>
      </c>
      <c r="E96" s="47">
        <f t="shared" si="6"/>
        <v>0.709878072785745</v>
      </c>
      <c r="F96"/>
      <c r="H96"/>
      <c r="I96" s="84">
        <v>0.77800509710390298</v>
      </c>
      <c r="J96" s="84">
        <v>0.89610930704340996</v>
      </c>
      <c r="K96" s="84">
        <v>0.848443090575003</v>
      </c>
      <c r="L96" s="84">
        <v>0.75711059393633195</v>
      </c>
      <c r="M96" s="84">
        <v>0.290121927214255</v>
      </c>
      <c r="N96"/>
      <c r="O96" s="69">
        <f t="shared" si="4"/>
        <v>0.77800509710390298</v>
      </c>
      <c r="P96" s="69">
        <f t="shared" si="4"/>
        <v>0.89610930704340996</v>
      </c>
      <c r="Q96" s="69">
        <f t="shared" si="4"/>
        <v>0.848443090575003</v>
      </c>
      <c r="R96" s="69">
        <f t="shared" si="4"/>
        <v>0.75711059393633195</v>
      </c>
      <c r="S96" s="69">
        <f t="shared" si="4"/>
        <v>0.709878072785745</v>
      </c>
    </row>
    <row r="97" spans="1:19" x14ac:dyDescent="0.35">
      <c r="A97" s="86" t="s">
        <v>130</v>
      </c>
      <c r="B97" s="37" t="s">
        <v>286</v>
      </c>
      <c r="C97" s="47">
        <f t="shared" si="5"/>
        <v>0.91361067696252407</v>
      </c>
      <c r="D97" s="47">
        <f t="shared" si="6"/>
        <v>0.94089574401328302</v>
      </c>
      <c r="E97" s="47">
        <f t="shared" si="6"/>
        <v>0.824018966416041</v>
      </c>
      <c r="F97"/>
      <c r="H97"/>
      <c r="I97" s="84">
        <v>0.951479458164462</v>
      </c>
      <c r="J97" s="84">
        <v>0.87192529668113505</v>
      </c>
      <c r="K97" s="84">
        <v>0.91742727604197505</v>
      </c>
      <c r="L97" s="84">
        <v>0.94089574401328302</v>
      </c>
      <c r="M97" s="84">
        <v>0.175981033583959</v>
      </c>
      <c r="N97"/>
      <c r="O97" s="69">
        <f t="shared" si="4"/>
        <v>0.951479458164462</v>
      </c>
      <c r="P97" s="69">
        <f t="shared" si="4"/>
        <v>0.87192529668113505</v>
      </c>
      <c r="Q97" s="69">
        <f t="shared" si="4"/>
        <v>0.91742727604197505</v>
      </c>
      <c r="R97" s="69">
        <f t="shared" si="4"/>
        <v>0.94089574401328302</v>
      </c>
      <c r="S97" s="69">
        <f t="shared" si="4"/>
        <v>0.824018966416041</v>
      </c>
    </row>
    <row r="98" spans="1:19" x14ac:dyDescent="0.35">
      <c r="A98" s="86" t="s">
        <v>131</v>
      </c>
      <c r="B98" s="37" t="s">
        <v>260</v>
      </c>
      <c r="C98" s="47">
        <f t="shared" si="5"/>
        <v>0.92926551830302062</v>
      </c>
      <c r="D98" s="47">
        <f t="shared" si="6"/>
        <v>0.89115488866006298</v>
      </c>
      <c r="E98" s="47">
        <f t="shared" si="6"/>
        <v>0.87356227563628197</v>
      </c>
      <c r="F98"/>
      <c r="H98"/>
      <c r="I98" s="84">
        <v>0.94890219976155499</v>
      </c>
      <c r="J98" s="84">
        <v>0.90710338299579196</v>
      </c>
      <c r="K98" s="84">
        <v>0.93179097215171502</v>
      </c>
      <c r="L98" s="84">
        <v>0.89115488866006298</v>
      </c>
      <c r="M98" s="84">
        <v>0.126437724363718</v>
      </c>
      <c r="N98"/>
      <c r="O98" s="69">
        <f t="shared" si="4"/>
        <v>0.94890219976155499</v>
      </c>
      <c r="P98" s="69">
        <f t="shared" si="4"/>
        <v>0.90710338299579196</v>
      </c>
      <c r="Q98" s="69">
        <f t="shared" si="4"/>
        <v>0.93179097215171502</v>
      </c>
      <c r="R98" s="69">
        <f t="shared" si="4"/>
        <v>0.89115488866006298</v>
      </c>
      <c r="S98" s="69">
        <f t="shared" si="4"/>
        <v>0.87356227563628197</v>
      </c>
    </row>
    <row r="99" spans="1:19" x14ac:dyDescent="0.35">
      <c r="A99" s="86" t="s">
        <v>133</v>
      </c>
      <c r="B99" s="37" t="s">
        <v>263</v>
      </c>
      <c r="C99" s="47">
        <f t="shared" si="5"/>
        <v>0.67736317731778639</v>
      </c>
      <c r="D99" s="47">
        <f t="shared" si="6"/>
        <v>0.61842542116968902</v>
      </c>
      <c r="E99" s="47">
        <f t="shared" si="6"/>
        <v>0.41858937196644497</v>
      </c>
      <c r="F99"/>
      <c r="H99"/>
      <c r="I99" s="84">
        <v>0.66292890739083798</v>
      </c>
      <c r="J99" s="84">
        <v>0.69118188199001096</v>
      </c>
      <c r="K99" s="84">
        <v>0.67797874257251001</v>
      </c>
      <c r="L99" s="84">
        <v>0.61842542116968902</v>
      </c>
      <c r="M99" s="84">
        <v>0.58141062803355503</v>
      </c>
      <c r="N99"/>
      <c r="O99" s="69">
        <f t="shared" si="4"/>
        <v>0.66292890739083798</v>
      </c>
      <c r="P99" s="69">
        <f t="shared" si="4"/>
        <v>0.69118188199001096</v>
      </c>
      <c r="Q99" s="69">
        <f t="shared" si="4"/>
        <v>0.67797874257251001</v>
      </c>
      <c r="R99" s="69">
        <f t="shared" si="4"/>
        <v>0.61842542116968902</v>
      </c>
      <c r="S99" s="69">
        <f t="shared" si="4"/>
        <v>0.41858937196644497</v>
      </c>
    </row>
    <row r="100" spans="1:19" x14ac:dyDescent="0.35">
      <c r="A100" s="86" t="s">
        <v>134</v>
      </c>
      <c r="B100" s="37" t="s">
        <v>275</v>
      </c>
      <c r="C100" s="47">
        <f t="shared" si="5"/>
        <v>0.791372148456435</v>
      </c>
      <c r="D100" s="47">
        <f t="shared" si="6"/>
        <v>0.80564966889602896</v>
      </c>
      <c r="E100" s="47">
        <f t="shared" si="6"/>
        <v>0.32483546844175404</v>
      </c>
      <c r="F100"/>
      <c r="H100"/>
      <c r="I100" s="84">
        <v>0.77875453036978703</v>
      </c>
      <c r="J100" s="84">
        <v>0.83034637859340998</v>
      </c>
      <c r="K100" s="84">
        <v>0.76501553640610798</v>
      </c>
      <c r="L100" s="84">
        <v>0.80564966889602896</v>
      </c>
      <c r="M100" s="84">
        <v>0.67516453155824596</v>
      </c>
      <c r="N100"/>
      <c r="O100" s="69">
        <f t="shared" si="4"/>
        <v>0.77875453036978703</v>
      </c>
      <c r="P100" s="69">
        <f t="shared" si="4"/>
        <v>0.83034637859340998</v>
      </c>
      <c r="Q100" s="69">
        <f t="shared" si="4"/>
        <v>0.76501553640610798</v>
      </c>
      <c r="R100" s="69">
        <f t="shared" si="4"/>
        <v>0.80564966889602896</v>
      </c>
      <c r="S100" s="69">
        <f t="shared" si="4"/>
        <v>0.32483546844175404</v>
      </c>
    </row>
    <row r="101" spans="1:19" x14ac:dyDescent="0.35">
      <c r="A101" s="86" t="s">
        <v>37</v>
      </c>
      <c r="B101" s="37" t="s">
        <v>208</v>
      </c>
      <c r="C101" s="47">
        <f t="shared" si="5"/>
        <v>0.6238699754176299</v>
      </c>
      <c r="D101" s="47">
        <f t="shared" si="6"/>
        <v>0.41090753597514901</v>
      </c>
      <c r="E101" s="47">
        <f t="shared" si="6"/>
        <v>9.1341548212284018E-2</v>
      </c>
      <c r="F101"/>
      <c r="H101"/>
      <c r="I101" s="84">
        <v>0.73411564391927298</v>
      </c>
      <c r="J101" s="84">
        <v>0.79655127049248997</v>
      </c>
      <c r="K101" s="84">
        <v>0.34094301184112702</v>
      </c>
      <c r="L101" s="84">
        <v>0.41090753597514901</v>
      </c>
      <c r="M101" s="84">
        <v>0.90865845178771598</v>
      </c>
      <c r="N101"/>
      <c r="O101" s="69">
        <f t="shared" si="4"/>
        <v>0.73411564391927298</v>
      </c>
      <c r="P101" s="69">
        <f t="shared" si="4"/>
        <v>0.79655127049248997</v>
      </c>
      <c r="Q101" s="69">
        <f t="shared" si="4"/>
        <v>0.34094301184112702</v>
      </c>
      <c r="R101" s="69">
        <f t="shared" si="4"/>
        <v>0.41090753597514901</v>
      </c>
      <c r="S101" s="69">
        <f t="shared" si="4"/>
        <v>9.1341548212284018E-2</v>
      </c>
    </row>
    <row r="102" spans="1:19" x14ac:dyDescent="0.35">
      <c r="A102" s="86" t="s">
        <v>135</v>
      </c>
      <c r="B102" s="37" t="s">
        <v>261</v>
      </c>
      <c r="C102" s="47">
        <f t="shared" si="5"/>
        <v>0.60840422869299671</v>
      </c>
      <c r="D102" s="47">
        <f t="shared" si="6"/>
        <v>0.43490009082626402</v>
      </c>
      <c r="E102" s="47">
        <f t="shared" si="6"/>
        <v>0.255795521218521</v>
      </c>
      <c r="F102"/>
      <c r="H102"/>
      <c r="I102" s="84">
        <v>0.64167260753615396</v>
      </c>
      <c r="J102" s="84">
        <v>0.68137180224238103</v>
      </c>
      <c r="K102" s="84">
        <v>0.50216827630045502</v>
      </c>
      <c r="L102" s="84">
        <v>0.43490009082626402</v>
      </c>
      <c r="M102" s="84">
        <v>0.744204478781479</v>
      </c>
      <c r="N102"/>
      <c r="O102" s="69">
        <f t="shared" si="4"/>
        <v>0.64167260753615396</v>
      </c>
      <c r="P102" s="69">
        <f t="shared" si="4"/>
        <v>0.68137180224238103</v>
      </c>
      <c r="Q102" s="69">
        <f t="shared" si="4"/>
        <v>0.50216827630045502</v>
      </c>
      <c r="R102" s="69">
        <f t="shared" si="4"/>
        <v>0.43490009082626402</v>
      </c>
      <c r="S102" s="69">
        <f t="shared" si="4"/>
        <v>0.255795521218521</v>
      </c>
    </row>
    <row r="103" spans="1:19" x14ac:dyDescent="0.35">
      <c r="A103" s="86" t="s">
        <v>136</v>
      </c>
      <c r="B103" s="37" t="s">
        <v>294</v>
      </c>
      <c r="C103" s="47">
        <f t="shared" si="5"/>
        <v>0.79794038456147376</v>
      </c>
      <c r="D103" s="47">
        <f t="shared" si="6"/>
        <v>0.66884392741538201</v>
      </c>
      <c r="E103" s="47">
        <f t="shared" si="6"/>
        <v>0.25097290328448396</v>
      </c>
      <c r="F103"/>
      <c r="H103"/>
      <c r="I103" s="84">
        <v>0.78438310711155701</v>
      </c>
      <c r="J103" s="84">
        <v>0.84559938346421004</v>
      </c>
      <c r="K103" s="84">
        <v>0.763838663108654</v>
      </c>
      <c r="L103" s="84">
        <v>0.66884392741538201</v>
      </c>
      <c r="M103" s="84">
        <v>0.74902709671551604</v>
      </c>
      <c r="N103"/>
      <c r="O103" s="69">
        <f t="shared" si="4"/>
        <v>0.78438310711155701</v>
      </c>
      <c r="P103" s="69">
        <f t="shared" si="4"/>
        <v>0.84559938346421004</v>
      </c>
      <c r="Q103" s="69">
        <f t="shared" si="4"/>
        <v>0.763838663108654</v>
      </c>
      <c r="R103" s="69">
        <f t="shared" si="4"/>
        <v>0.66884392741538201</v>
      </c>
      <c r="S103" s="69">
        <f t="shared" si="4"/>
        <v>0.25097290328448396</v>
      </c>
    </row>
    <row r="104" spans="1:19" x14ac:dyDescent="0.35">
      <c r="A104" s="86" t="s">
        <v>137</v>
      </c>
      <c r="B104" s="37" t="s">
        <v>287</v>
      </c>
      <c r="C104" s="47">
        <f t="shared" si="5"/>
        <v>0.60742643773328531</v>
      </c>
      <c r="D104" s="47">
        <f t="shared" si="6"/>
        <v>0.49473633453516203</v>
      </c>
      <c r="E104" s="47">
        <f t="shared" si="6"/>
        <v>0.22204238571617896</v>
      </c>
      <c r="F104"/>
      <c r="H104"/>
      <c r="I104" s="84">
        <v>0.52456809929488701</v>
      </c>
      <c r="J104" s="84">
        <v>0.76480109915198202</v>
      </c>
      <c r="K104" s="84">
        <v>0.532910114752987</v>
      </c>
      <c r="L104" s="84">
        <v>0.49473633453516203</v>
      </c>
      <c r="M104" s="84">
        <v>0.77795761428382104</v>
      </c>
      <c r="N104"/>
      <c r="O104" s="69">
        <f t="shared" si="4"/>
        <v>0.52456809929488701</v>
      </c>
      <c r="P104" s="69">
        <f t="shared" si="4"/>
        <v>0.76480109915198202</v>
      </c>
      <c r="Q104" s="69">
        <f t="shared" si="4"/>
        <v>0.532910114752987</v>
      </c>
      <c r="R104" s="69">
        <f t="shared" si="4"/>
        <v>0.49473633453516203</v>
      </c>
      <c r="S104" s="69">
        <f t="shared" si="4"/>
        <v>0.22204238571617896</v>
      </c>
    </row>
    <row r="105" spans="1:19" x14ac:dyDescent="0.35">
      <c r="A105" s="86" t="s">
        <v>39</v>
      </c>
      <c r="B105" s="37" t="s">
        <v>210</v>
      </c>
      <c r="C105" s="47">
        <f t="shared" si="5"/>
        <v>0.73536935556405558</v>
      </c>
      <c r="D105" s="47">
        <f t="shared" si="6"/>
        <v>0.67791764824650902</v>
      </c>
      <c r="E105" s="47">
        <f t="shared" si="6"/>
        <v>0.19280592708640498</v>
      </c>
      <c r="F105"/>
      <c r="H105"/>
      <c r="I105" s="84">
        <v>0.83958322508133998</v>
      </c>
      <c r="J105" s="84">
        <v>0.83804554516011298</v>
      </c>
      <c r="K105" s="84">
        <v>0.52847929645071401</v>
      </c>
      <c r="L105" s="84">
        <v>0.67791764824650902</v>
      </c>
      <c r="M105" s="84">
        <v>0.80719407291359502</v>
      </c>
      <c r="N105"/>
      <c r="O105" s="69">
        <f t="shared" si="4"/>
        <v>0.83958322508133998</v>
      </c>
      <c r="P105" s="69">
        <f t="shared" si="4"/>
        <v>0.83804554516011298</v>
      </c>
      <c r="Q105" s="69">
        <f t="shared" si="4"/>
        <v>0.52847929645071401</v>
      </c>
      <c r="R105" s="69">
        <f t="shared" si="4"/>
        <v>0.67791764824650902</v>
      </c>
      <c r="S105" s="69">
        <f t="shared" si="4"/>
        <v>0.19280592708640498</v>
      </c>
    </row>
    <row r="106" spans="1:19" x14ac:dyDescent="0.35">
      <c r="A106" s="86" t="s">
        <v>138</v>
      </c>
      <c r="B106" s="37" t="s">
        <v>438</v>
      </c>
      <c r="C106" s="47">
        <f t="shared" si="5"/>
        <v>0.54779503838293397</v>
      </c>
      <c r="D106" s="47">
        <f t="shared" si="6"/>
        <v>0.351096030953438</v>
      </c>
      <c r="E106" s="47">
        <f t="shared" si="6"/>
        <v>0.42226626476752505</v>
      </c>
      <c r="F106"/>
      <c r="H106"/>
      <c r="I106" s="84">
        <v>0.61646287512675202</v>
      </c>
      <c r="J106" s="84">
        <v>0.62657751772937798</v>
      </c>
      <c r="K106" s="84">
        <v>0.40034472229267198</v>
      </c>
      <c r="L106" s="84">
        <v>0.351096030953438</v>
      </c>
      <c r="M106" s="84">
        <v>0.57773373523247495</v>
      </c>
      <c r="N106"/>
      <c r="O106" s="69">
        <f t="shared" si="4"/>
        <v>0.61646287512675202</v>
      </c>
      <c r="P106" s="69">
        <f t="shared" si="4"/>
        <v>0.62657751772937798</v>
      </c>
      <c r="Q106" s="69">
        <f t="shared" si="4"/>
        <v>0.40034472229267198</v>
      </c>
      <c r="R106" s="69">
        <f t="shared" si="4"/>
        <v>0.351096030953438</v>
      </c>
      <c r="S106" s="69">
        <f t="shared" si="4"/>
        <v>0.42226626476752505</v>
      </c>
    </row>
    <row r="107" spans="1:19" x14ac:dyDescent="0.35">
      <c r="A107" s="86" t="s">
        <v>140</v>
      </c>
      <c r="B107" s="37" t="s">
        <v>346</v>
      </c>
      <c r="C107" s="47">
        <f t="shared" si="5"/>
        <v>0.68490294297179466</v>
      </c>
      <c r="D107" s="47">
        <f t="shared" si="6"/>
        <v>0.75564074790704705</v>
      </c>
      <c r="E107" s="47">
        <f t="shared" si="6"/>
        <v>0.42573579140942597</v>
      </c>
      <c r="F107"/>
      <c r="H107"/>
      <c r="I107" s="84">
        <v>0.73555646713952405</v>
      </c>
      <c r="J107" s="84">
        <v>0.80034898751003103</v>
      </c>
      <c r="K107" s="84">
        <v>0.51880337426582901</v>
      </c>
      <c r="L107" s="84">
        <v>0.75564074790704705</v>
      </c>
      <c r="M107" s="84">
        <v>0.57426420859057403</v>
      </c>
      <c r="N107"/>
      <c r="O107" s="69">
        <f t="shared" si="4"/>
        <v>0.73555646713952405</v>
      </c>
      <c r="P107" s="69">
        <f t="shared" si="4"/>
        <v>0.80034898751003103</v>
      </c>
      <c r="Q107" s="69">
        <f t="shared" si="4"/>
        <v>0.51880337426582901</v>
      </c>
      <c r="R107" s="69">
        <f t="shared" si="4"/>
        <v>0.75564074790704705</v>
      </c>
      <c r="S107" s="69">
        <f t="shared" si="4"/>
        <v>0.42573579140942597</v>
      </c>
    </row>
    <row r="108" spans="1:19" x14ac:dyDescent="0.35">
      <c r="A108" s="86" t="s">
        <v>139</v>
      </c>
      <c r="B108" s="37" t="s">
        <v>262</v>
      </c>
      <c r="C108" s="47">
        <f t="shared" si="5"/>
        <v>0.83693994359153334</v>
      </c>
      <c r="D108" s="47">
        <f t="shared" si="6"/>
        <v>0.74431621941468995</v>
      </c>
      <c r="E108" s="47">
        <f t="shared" si="6"/>
        <v>0.40231907432960601</v>
      </c>
      <c r="F108"/>
      <c r="H108"/>
      <c r="I108" s="84">
        <v>0.86108930311016796</v>
      </c>
      <c r="J108" s="84">
        <v>0.87673746902446803</v>
      </c>
      <c r="K108" s="84">
        <v>0.77299305863996404</v>
      </c>
      <c r="L108" s="84">
        <v>0.74431621941468995</v>
      </c>
      <c r="M108" s="84">
        <v>0.59768092567039399</v>
      </c>
      <c r="N108"/>
      <c r="O108" s="69">
        <f t="shared" si="4"/>
        <v>0.86108930311016796</v>
      </c>
      <c r="P108" s="69">
        <f t="shared" si="4"/>
        <v>0.87673746902446803</v>
      </c>
      <c r="Q108" s="69">
        <f t="shared" si="4"/>
        <v>0.77299305863996404</v>
      </c>
      <c r="R108" s="69">
        <f t="shared" si="4"/>
        <v>0.74431621941468995</v>
      </c>
      <c r="S108" s="69">
        <f t="shared" si="4"/>
        <v>0.40231907432960601</v>
      </c>
    </row>
    <row r="109" spans="1:19" x14ac:dyDescent="0.35">
      <c r="A109" s="86" t="s">
        <v>40</v>
      </c>
      <c r="B109" s="37" t="s">
        <v>211</v>
      </c>
      <c r="C109" s="47">
        <f t="shared" si="5"/>
        <v>0.66166446257048461</v>
      </c>
      <c r="D109" s="47">
        <f t="shared" si="6"/>
        <v>0.60881990036992895</v>
      </c>
      <c r="E109" s="47">
        <f t="shared" si="6"/>
        <v>0.42887796569064496</v>
      </c>
      <c r="F109"/>
      <c r="H109"/>
      <c r="I109" s="84">
        <v>0.75068989756010895</v>
      </c>
      <c r="J109" s="84">
        <v>0.78744933052082</v>
      </c>
      <c r="K109" s="84">
        <v>0.44685415963052499</v>
      </c>
      <c r="L109" s="84">
        <v>0.60881990036992895</v>
      </c>
      <c r="M109" s="84">
        <v>0.57112203430935504</v>
      </c>
      <c r="N109"/>
      <c r="O109" s="69">
        <f t="shared" si="4"/>
        <v>0.75068989756010895</v>
      </c>
      <c r="P109" s="69">
        <f t="shared" si="4"/>
        <v>0.78744933052082</v>
      </c>
      <c r="Q109" s="69">
        <f t="shared" si="4"/>
        <v>0.44685415963052499</v>
      </c>
      <c r="R109" s="69">
        <f t="shared" si="4"/>
        <v>0.60881990036992895</v>
      </c>
      <c r="S109" s="69">
        <f t="shared" si="4"/>
        <v>0.42887796569064496</v>
      </c>
    </row>
    <row r="110" spans="1:19" x14ac:dyDescent="0.35">
      <c r="A110" s="86" t="s">
        <v>141</v>
      </c>
      <c r="B110" s="37" t="s">
        <v>360</v>
      </c>
      <c r="C110" s="47">
        <f t="shared" si="5"/>
        <v>0.55632766713482429</v>
      </c>
      <c r="D110" s="47">
        <f t="shared" si="6"/>
        <v>0.27427617475770699</v>
      </c>
      <c r="E110" s="47">
        <f t="shared" si="6"/>
        <v>0.24970707238516299</v>
      </c>
      <c r="F110"/>
      <c r="H110"/>
      <c r="I110" s="84">
        <v>0.73143179267656</v>
      </c>
      <c r="J110" s="84">
        <v>0.52043569496891295</v>
      </c>
      <c r="K110" s="84">
        <v>0.41711551375900002</v>
      </c>
      <c r="L110" s="84">
        <v>0.27427617475770699</v>
      </c>
      <c r="M110" s="84">
        <v>0.75029292761483701</v>
      </c>
      <c r="N110"/>
      <c r="O110" s="69">
        <f t="shared" si="4"/>
        <v>0.73143179267656</v>
      </c>
      <c r="P110" s="69">
        <f t="shared" si="4"/>
        <v>0.52043569496891295</v>
      </c>
      <c r="Q110" s="69">
        <f t="shared" si="4"/>
        <v>0.41711551375900002</v>
      </c>
      <c r="R110" s="69">
        <f t="shared" si="4"/>
        <v>0.27427617475770699</v>
      </c>
      <c r="S110" s="69">
        <f t="shared" si="4"/>
        <v>0.24970707238516299</v>
      </c>
    </row>
    <row r="111" spans="1:19" x14ac:dyDescent="0.35">
      <c r="A111" s="86" t="s">
        <v>142</v>
      </c>
      <c r="B111" s="37" t="s">
        <v>224</v>
      </c>
      <c r="C111" s="47">
        <f t="shared" si="5"/>
        <v>0.88828338064096934</v>
      </c>
      <c r="D111" s="47">
        <f t="shared" si="6"/>
        <v>0.85148549367761095</v>
      </c>
      <c r="E111" s="47">
        <f t="shared" si="6"/>
        <v>0.40018583228863602</v>
      </c>
      <c r="F111"/>
      <c r="H111"/>
      <c r="I111" s="84">
        <v>0.88459323480385299</v>
      </c>
      <c r="J111" s="84">
        <v>0.873169854136569</v>
      </c>
      <c r="K111" s="84">
        <v>0.90708705298248604</v>
      </c>
      <c r="L111" s="84">
        <v>0.85148549367761095</v>
      </c>
      <c r="M111" s="84">
        <v>0.59981416771136398</v>
      </c>
      <c r="N111"/>
      <c r="O111" s="69">
        <f t="shared" si="4"/>
        <v>0.88459323480385299</v>
      </c>
      <c r="P111" s="69">
        <f t="shared" si="4"/>
        <v>0.873169854136569</v>
      </c>
      <c r="Q111" s="69">
        <f t="shared" si="4"/>
        <v>0.90708705298248604</v>
      </c>
      <c r="R111" s="69">
        <f t="shared" si="4"/>
        <v>0.85148549367761095</v>
      </c>
      <c r="S111" s="69">
        <f t="shared" si="4"/>
        <v>0.40018583228863602</v>
      </c>
    </row>
    <row r="112" spans="1:19" x14ac:dyDescent="0.35">
      <c r="A112" s="86" t="s">
        <v>38</v>
      </c>
      <c r="B112" s="37" t="s">
        <v>209</v>
      </c>
      <c r="C112" s="47">
        <f t="shared" si="5"/>
        <v>0.72678945062314604</v>
      </c>
      <c r="D112" s="47">
        <f t="shared" si="6"/>
        <v>0.74337684336418897</v>
      </c>
      <c r="E112" s="47">
        <f t="shared" si="6"/>
        <v>0.37754351980091605</v>
      </c>
      <c r="F112"/>
      <c r="H112"/>
      <c r="I112" s="84">
        <v>0.81056396589906199</v>
      </c>
      <c r="J112" s="84">
        <v>0.88023730870691597</v>
      </c>
      <c r="K112" s="84">
        <v>0.48956707726345999</v>
      </c>
      <c r="L112" s="84">
        <v>0.74337684336418897</v>
      </c>
      <c r="M112" s="84">
        <v>0.62245648019908395</v>
      </c>
      <c r="N112"/>
      <c r="O112" s="69">
        <f t="shared" si="4"/>
        <v>0.81056396589906199</v>
      </c>
      <c r="P112" s="69">
        <f t="shared" si="4"/>
        <v>0.88023730870691597</v>
      </c>
      <c r="Q112" s="69">
        <f t="shared" si="4"/>
        <v>0.48956707726345999</v>
      </c>
      <c r="R112" s="69">
        <f t="shared" si="4"/>
        <v>0.74337684336418897</v>
      </c>
      <c r="S112" s="69">
        <f t="shared" si="4"/>
        <v>0.37754351980091605</v>
      </c>
    </row>
    <row r="113" spans="1:19" x14ac:dyDescent="0.35">
      <c r="A113" s="86" t="s">
        <v>143</v>
      </c>
      <c r="B113" s="37" t="s">
        <v>347</v>
      </c>
      <c r="C113" s="47">
        <f t="shared" si="5"/>
        <v>0.46236381659136394</v>
      </c>
      <c r="D113" s="47">
        <f t="shared" si="6"/>
        <v>0.50842157785054498</v>
      </c>
      <c r="E113" s="47">
        <f t="shared" si="6"/>
        <v>0.50190995766275703</v>
      </c>
      <c r="F113"/>
      <c r="H113"/>
      <c r="I113" s="84">
        <v>0.38911630268001501</v>
      </c>
      <c r="J113" s="84">
        <v>0.67082225156461395</v>
      </c>
      <c r="K113" s="84">
        <v>0.32715289552946297</v>
      </c>
      <c r="L113" s="84">
        <v>0.50842157785054498</v>
      </c>
      <c r="M113" s="84">
        <v>0.49809004233724302</v>
      </c>
      <c r="N113"/>
      <c r="O113" s="69">
        <f t="shared" si="4"/>
        <v>0.38911630268001501</v>
      </c>
      <c r="P113" s="69">
        <f t="shared" si="4"/>
        <v>0.67082225156461395</v>
      </c>
      <c r="Q113" s="69">
        <f t="shared" si="4"/>
        <v>0.32715289552946297</v>
      </c>
      <c r="R113" s="69">
        <f t="shared" si="4"/>
        <v>0.50842157785054498</v>
      </c>
      <c r="S113" s="69">
        <f t="shared" si="4"/>
        <v>0.50190995766275703</v>
      </c>
    </row>
    <row r="114" spans="1:19" x14ac:dyDescent="0.35">
      <c r="A114" s="86" t="s">
        <v>41</v>
      </c>
      <c r="B114" s="37" t="s">
        <v>212</v>
      </c>
      <c r="C114" s="47">
        <f t="shared" si="5"/>
        <v>0.79183511726802747</v>
      </c>
      <c r="D114" s="47">
        <f t="shared" si="6"/>
        <v>0.797070715032828</v>
      </c>
      <c r="E114" s="47">
        <f t="shared" si="6"/>
        <v>0.73905640394499605</v>
      </c>
      <c r="F114"/>
      <c r="H114"/>
      <c r="I114" s="84">
        <v>0.82105719981931402</v>
      </c>
      <c r="J114" s="84">
        <v>0.89168495430711203</v>
      </c>
      <c r="K114" s="84">
        <v>0.66276319767765601</v>
      </c>
      <c r="L114" s="84">
        <v>0.797070715032828</v>
      </c>
      <c r="M114" s="84">
        <v>0.260943596055004</v>
      </c>
      <c r="N114"/>
      <c r="O114" s="69">
        <f t="shared" si="4"/>
        <v>0.82105719981931402</v>
      </c>
      <c r="P114" s="69">
        <f t="shared" si="4"/>
        <v>0.89168495430711203</v>
      </c>
      <c r="Q114" s="69">
        <f t="shared" si="4"/>
        <v>0.66276319767765601</v>
      </c>
      <c r="R114" s="69">
        <f t="shared" si="4"/>
        <v>0.797070715032828</v>
      </c>
      <c r="S114" s="69">
        <f t="shared" si="4"/>
        <v>0.73905640394499605</v>
      </c>
    </row>
    <row r="115" spans="1:19" x14ac:dyDescent="0.35">
      <c r="A115" s="86" t="s">
        <v>144</v>
      </c>
      <c r="B115" s="37" t="s">
        <v>348</v>
      </c>
      <c r="C115" s="47">
        <f t="shared" si="5"/>
        <v>0.78711841781744896</v>
      </c>
      <c r="D115" s="47">
        <f t="shared" si="6"/>
        <v>0.73383660324166899</v>
      </c>
      <c r="E115" s="47">
        <f t="shared" si="6"/>
        <v>0.23973386726926205</v>
      </c>
      <c r="F115"/>
      <c r="H115"/>
      <c r="I115" s="84">
        <v>0.85325284032500703</v>
      </c>
      <c r="J115" s="84">
        <v>0.84873269990934896</v>
      </c>
      <c r="K115" s="84">
        <v>0.65936971321799098</v>
      </c>
      <c r="L115" s="84">
        <v>0.73383660324166899</v>
      </c>
      <c r="M115" s="84">
        <v>0.76026613273073795</v>
      </c>
      <c r="N115"/>
      <c r="O115" s="69">
        <f t="shared" si="4"/>
        <v>0.85325284032500703</v>
      </c>
      <c r="P115" s="69">
        <f t="shared" si="4"/>
        <v>0.84873269990934896</v>
      </c>
      <c r="Q115" s="69">
        <f t="shared" si="4"/>
        <v>0.65936971321799098</v>
      </c>
      <c r="R115" s="69">
        <f t="shared" si="4"/>
        <v>0.73383660324166899</v>
      </c>
      <c r="S115" s="69">
        <f t="shared" si="4"/>
        <v>0.23973386726926205</v>
      </c>
    </row>
    <row r="116" spans="1:19" x14ac:dyDescent="0.35">
      <c r="A116" s="86" t="s">
        <v>42</v>
      </c>
      <c r="B116" s="37" t="s">
        <v>213</v>
      </c>
      <c r="C116" s="47">
        <f t="shared" si="5"/>
        <v>0.70014591795977188</v>
      </c>
      <c r="D116" s="47">
        <f t="shared" si="6"/>
        <v>0.65039237936861904</v>
      </c>
      <c r="E116" s="47">
        <f t="shared" si="6"/>
        <v>0.10090554294146703</v>
      </c>
      <c r="F116"/>
      <c r="H116"/>
      <c r="I116" s="84">
        <v>0.87111975568362898</v>
      </c>
      <c r="J116" s="84">
        <v>0.74944218836126797</v>
      </c>
      <c r="K116" s="84">
        <v>0.47987580983441902</v>
      </c>
      <c r="L116" s="84">
        <v>0.65039237936861904</v>
      </c>
      <c r="M116" s="84">
        <v>0.89909445705853297</v>
      </c>
      <c r="N116"/>
      <c r="O116" s="69">
        <f t="shared" si="4"/>
        <v>0.87111975568362898</v>
      </c>
      <c r="P116" s="69">
        <f t="shared" si="4"/>
        <v>0.74944218836126797</v>
      </c>
      <c r="Q116" s="69">
        <f t="shared" si="4"/>
        <v>0.47987580983441902</v>
      </c>
      <c r="R116" s="69">
        <f t="shared" si="4"/>
        <v>0.65039237936861904</v>
      </c>
      <c r="S116" s="69">
        <f t="shared" si="4"/>
        <v>0.10090554294146703</v>
      </c>
    </row>
    <row r="117" spans="1:19" x14ac:dyDescent="0.35">
      <c r="A117" s="86" t="s">
        <v>145</v>
      </c>
      <c r="B117" s="37" t="s">
        <v>359</v>
      </c>
      <c r="C117" s="47">
        <f t="shared" si="5"/>
        <v>0.53100426552883395</v>
      </c>
      <c r="D117" s="47">
        <f t="shared" si="6"/>
        <v>0.32207705666174802</v>
      </c>
      <c r="E117" s="47">
        <f t="shared" si="6"/>
        <v>0.32799747931672896</v>
      </c>
      <c r="F117"/>
      <c r="H117"/>
      <c r="I117" s="84">
        <v>0.62449496887256195</v>
      </c>
      <c r="J117" s="84">
        <v>0.54710465849511203</v>
      </c>
      <c r="K117" s="84">
        <v>0.42141316921882799</v>
      </c>
      <c r="L117" s="84">
        <v>0.32207705666174802</v>
      </c>
      <c r="M117" s="84">
        <v>0.67200252068327104</v>
      </c>
      <c r="N117"/>
      <c r="O117" s="69">
        <f t="shared" si="4"/>
        <v>0.62449496887256195</v>
      </c>
      <c r="P117" s="69">
        <f t="shared" si="4"/>
        <v>0.54710465849511203</v>
      </c>
      <c r="Q117" s="69">
        <f t="shared" si="4"/>
        <v>0.42141316921882799</v>
      </c>
      <c r="R117" s="69">
        <f t="shared" si="4"/>
        <v>0.32207705666174802</v>
      </c>
      <c r="S117" s="69">
        <f t="shared" si="4"/>
        <v>0.32799747931672896</v>
      </c>
    </row>
    <row r="118" spans="1:19" x14ac:dyDescent="0.35">
      <c r="A118" s="86" t="s">
        <v>146</v>
      </c>
      <c r="B118" s="37" t="s">
        <v>307</v>
      </c>
      <c r="C118" s="47">
        <f t="shared" si="5"/>
        <v>0.93798665612137722</v>
      </c>
      <c r="D118" s="47">
        <f t="shared" si="6"/>
        <v>0.95156966656375996</v>
      </c>
      <c r="E118" s="47">
        <f t="shared" si="6"/>
        <v>0.96456128740291669</v>
      </c>
      <c r="F118"/>
      <c r="H118"/>
      <c r="I118" s="84">
        <v>0.94291743335317202</v>
      </c>
      <c r="J118" s="84">
        <v>0.89909316735682598</v>
      </c>
      <c r="K118" s="84">
        <v>0.97194936765413398</v>
      </c>
      <c r="L118" s="84">
        <v>0.95156966656375996</v>
      </c>
      <c r="M118" s="84">
        <v>3.5438712597083297E-2</v>
      </c>
      <c r="N118"/>
      <c r="O118" s="69">
        <f t="shared" si="4"/>
        <v>0.94291743335317202</v>
      </c>
      <c r="P118" s="69">
        <f t="shared" si="4"/>
        <v>0.89909316735682598</v>
      </c>
      <c r="Q118" s="69">
        <f t="shared" si="4"/>
        <v>0.97194936765413398</v>
      </c>
      <c r="R118" s="69">
        <f t="shared" si="4"/>
        <v>0.95156966656375996</v>
      </c>
      <c r="S118" s="69">
        <f t="shared" si="4"/>
        <v>0.96456128740291669</v>
      </c>
    </row>
    <row r="119" spans="1:19" x14ac:dyDescent="0.35">
      <c r="A119" s="86" t="s">
        <v>147</v>
      </c>
      <c r="B119" s="37" t="s">
        <v>320</v>
      </c>
      <c r="C119" s="47">
        <f t="shared" si="5"/>
        <v>0.95816326832594267</v>
      </c>
      <c r="D119" s="47">
        <f t="shared" si="6"/>
        <v>0.975519850612939</v>
      </c>
      <c r="E119" s="47">
        <f t="shared" si="6"/>
        <v>0.98194198919936049</v>
      </c>
      <c r="F119"/>
      <c r="H119"/>
      <c r="I119" s="84">
        <v>0.97238407189737397</v>
      </c>
      <c r="J119" s="84">
        <v>0.93426927151822503</v>
      </c>
      <c r="K119" s="84">
        <v>0.96783646156222902</v>
      </c>
      <c r="L119" s="84">
        <v>0.975519850612939</v>
      </c>
      <c r="M119" s="84">
        <v>1.8058010800639498E-2</v>
      </c>
      <c r="N119"/>
      <c r="O119" s="69">
        <f t="shared" si="4"/>
        <v>0.97238407189737397</v>
      </c>
      <c r="P119" s="69">
        <f t="shared" si="4"/>
        <v>0.93426927151822503</v>
      </c>
      <c r="Q119" s="69">
        <f t="shared" si="4"/>
        <v>0.96783646156222902</v>
      </c>
      <c r="R119" s="69">
        <f t="shared" si="4"/>
        <v>0.975519850612939</v>
      </c>
      <c r="S119" s="69">
        <f t="shared" si="4"/>
        <v>0.98194198919936049</v>
      </c>
    </row>
    <row r="120" spans="1:19" x14ac:dyDescent="0.35">
      <c r="A120" s="86" t="s">
        <v>148</v>
      </c>
      <c r="B120" s="37" t="s">
        <v>255</v>
      </c>
      <c r="C120" s="47">
        <f t="shared" si="5"/>
        <v>0.7217198742876646</v>
      </c>
      <c r="D120" s="47">
        <f t="shared" si="6"/>
        <v>0.62997820992977605</v>
      </c>
      <c r="E120" s="47">
        <f t="shared" si="6"/>
        <v>0.23904888154272697</v>
      </c>
      <c r="F120"/>
      <c r="H120"/>
      <c r="I120" s="84">
        <v>0.77294437176364394</v>
      </c>
      <c r="J120" s="84">
        <v>0.83319310216278397</v>
      </c>
      <c r="K120" s="84">
        <v>0.55902214893656599</v>
      </c>
      <c r="L120" s="84">
        <v>0.62997820992977605</v>
      </c>
      <c r="M120" s="84">
        <v>0.76095111845727303</v>
      </c>
      <c r="N120"/>
      <c r="O120" s="69">
        <f t="shared" si="4"/>
        <v>0.77294437176364394</v>
      </c>
      <c r="P120" s="69">
        <f t="shared" si="4"/>
        <v>0.83319310216278397</v>
      </c>
      <c r="Q120" s="69">
        <f t="shared" si="4"/>
        <v>0.55902214893656599</v>
      </c>
      <c r="R120" s="69">
        <f t="shared" si="4"/>
        <v>0.62997820992977605</v>
      </c>
      <c r="S120" s="69">
        <f t="shared" si="4"/>
        <v>0.23904888154272697</v>
      </c>
    </row>
    <row r="121" spans="1:19" x14ac:dyDescent="0.35">
      <c r="A121" s="86" t="s">
        <v>149</v>
      </c>
      <c r="B121" s="37" t="s">
        <v>349</v>
      </c>
      <c r="C121" s="47">
        <f t="shared" si="5"/>
        <v>0.93761557910341697</v>
      </c>
      <c r="D121" s="47">
        <f t="shared" si="6"/>
        <v>0.94728054350588597</v>
      </c>
      <c r="E121" s="47">
        <f t="shared" si="6"/>
        <v>0.97918316165467167</v>
      </c>
      <c r="F121"/>
      <c r="I121" s="84">
        <v>0.93978007475221703</v>
      </c>
      <c r="J121" s="84">
        <v>0.90994006320681897</v>
      </c>
      <c r="K121" s="84">
        <v>0.96312659935121503</v>
      </c>
      <c r="L121" s="84">
        <v>0.94728054350588597</v>
      </c>
      <c r="M121" s="84">
        <v>2.0816838345328301E-2</v>
      </c>
      <c r="N121"/>
      <c r="O121" s="69">
        <f t="shared" si="4"/>
        <v>0.93978007475221703</v>
      </c>
      <c r="P121" s="69">
        <f t="shared" si="4"/>
        <v>0.90994006320681897</v>
      </c>
      <c r="Q121" s="69">
        <f t="shared" si="4"/>
        <v>0.96312659935121503</v>
      </c>
      <c r="R121" s="69">
        <f t="shared" si="4"/>
        <v>0.94728054350588597</v>
      </c>
      <c r="S121" s="69">
        <f t="shared" si="4"/>
        <v>0.97918316165467167</v>
      </c>
    </row>
    <row r="122" spans="1:19" x14ac:dyDescent="0.35">
      <c r="A122" s="86" t="s">
        <v>150</v>
      </c>
      <c r="B122" s="37" t="s">
        <v>439</v>
      </c>
      <c r="C122" s="47">
        <f t="shared" si="5"/>
        <v>0.3337421066598163</v>
      </c>
      <c r="D122" s="47">
        <f t="shared" si="6"/>
        <v>0.41093993293208902</v>
      </c>
      <c r="E122" s="47">
        <f t="shared" si="6"/>
        <v>0.78590287471001097</v>
      </c>
      <c r="F122"/>
      <c r="I122" s="84">
        <v>0.13993006760232199</v>
      </c>
      <c r="J122" s="84">
        <v>7.2105326259729804E-2</v>
      </c>
      <c r="K122" s="84">
        <v>0.78919092611739705</v>
      </c>
      <c r="L122" s="84">
        <v>0.41093993293208902</v>
      </c>
      <c r="M122" s="84">
        <v>0.214097125289989</v>
      </c>
      <c r="O122" s="69">
        <f t="shared" si="4"/>
        <v>0.13993006760232199</v>
      </c>
      <c r="P122" s="69">
        <f t="shared" si="4"/>
        <v>7.2105326259729804E-2</v>
      </c>
      <c r="Q122" s="69">
        <f t="shared" si="4"/>
        <v>0.78919092611739705</v>
      </c>
      <c r="R122" s="69">
        <f t="shared" si="4"/>
        <v>0.41093993293208902</v>
      </c>
      <c r="S122" s="69">
        <f t="shared" si="4"/>
        <v>0.78590287471001097</v>
      </c>
    </row>
    <row r="123" spans="1:19" x14ac:dyDescent="0.35">
      <c r="A123" s="86" t="s">
        <v>151</v>
      </c>
      <c r="B123" s="37" t="s">
        <v>299</v>
      </c>
      <c r="C123" s="47">
        <f t="shared" si="5"/>
        <v>0.65029752592401469</v>
      </c>
      <c r="D123" s="47">
        <f t="shared" si="6"/>
        <v>0.60283240301205199</v>
      </c>
      <c r="E123" s="47">
        <f t="shared" si="6"/>
        <v>0.17872136683042605</v>
      </c>
      <c r="F123"/>
      <c r="I123" s="84">
        <v>0.835811885899158</v>
      </c>
      <c r="J123" s="84">
        <v>0.72673792415252203</v>
      </c>
      <c r="K123" s="84">
        <v>0.38834276772036402</v>
      </c>
      <c r="L123" s="84">
        <v>0.60283240301205199</v>
      </c>
      <c r="M123" s="84">
        <v>0.82127863316957395</v>
      </c>
      <c r="O123" s="69">
        <f t="shared" ref="O123:S173" si="7">IF(ISNUMBER(I123)=TRUE,O$5*(I123-O$4)/(O$3-O$4)+(1-O$5)*(1-(I123-O$4)/(O$3-O$4)),"..")</f>
        <v>0.835811885899158</v>
      </c>
      <c r="P123" s="69">
        <f t="shared" si="7"/>
        <v>0.72673792415252203</v>
      </c>
      <c r="Q123" s="69">
        <f t="shared" si="7"/>
        <v>0.38834276772036402</v>
      </c>
      <c r="R123" s="69">
        <f t="shared" si="7"/>
        <v>0.60283240301205199</v>
      </c>
      <c r="S123" s="69">
        <f t="shared" si="7"/>
        <v>0.17872136683042605</v>
      </c>
    </row>
    <row r="124" spans="1:19" x14ac:dyDescent="0.35">
      <c r="A124" s="86" t="s">
        <v>152</v>
      </c>
      <c r="B124" s="37" t="s">
        <v>350</v>
      </c>
      <c r="C124" s="47">
        <f t="shared" si="5"/>
        <v>0.84890462040504966</v>
      </c>
      <c r="D124" s="47">
        <f t="shared" si="6"/>
        <v>0.76428188453872803</v>
      </c>
      <c r="E124" s="47">
        <f t="shared" si="6"/>
        <v>0.51930254319469404</v>
      </c>
      <c r="F124"/>
      <c r="I124" s="84">
        <v>0.83919061053487998</v>
      </c>
      <c r="J124" s="84">
        <v>0.88461317838041997</v>
      </c>
      <c r="K124" s="84">
        <v>0.82291007229984903</v>
      </c>
      <c r="L124" s="84">
        <v>0.76428188453872803</v>
      </c>
      <c r="M124" s="84">
        <v>0.48069745680530601</v>
      </c>
      <c r="O124" s="69">
        <f t="shared" si="7"/>
        <v>0.83919061053487998</v>
      </c>
      <c r="P124" s="69">
        <f t="shared" si="7"/>
        <v>0.88461317838041997</v>
      </c>
      <c r="Q124" s="69">
        <f t="shared" si="7"/>
        <v>0.82291007229984903</v>
      </c>
      <c r="R124" s="69">
        <f t="shared" si="7"/>
        <v>0.76428188453872803</v>
      </c>
      <c r="S124" s="69">
        <f t="shared" si="7"/>
        <v>0.51930254319469404</v>
      </c>
    </row>
    <row r="125" spans="1:19" x14ac:dyDescent="0.35">
      <c r="A125" s="86" t="s">
        <v>153</v>
      </c>
      <c r="B125" s="37" t="s">
        <v>300</v>
      </c>
      <c r="C125" s="47">
        <f t="shared" si="5"/>
        <v>0.8764285789878894</v>
      </c>
      <c r="D125" s="47">
        <f t="shared" si="6"/>
        <v>0.73212673308798504</v>
      </c>
      <c r="E125" s="47">
        <f t="shared" si="6"/>
        <v>0.514401217628778</v>
      </c>
      <c r="F125"/>
      <c r="I125" s="84">
        <v>0.85163440272329705</v>
      </c>
      <c r="J125" s="84">
        <v>0.86633075835581896</v>
      </c>
      <c r="K125" s="84">
        <v>0.91132057588455195</v>
      </c>
      <c r="L125" s="84">
        <v>0.73212673308798504</v>
      </c>
      <c r="M125" s="84">
        <v>0.485598782371222</v>
      </c>
      <c r="O125" s="69">
        <f t="shared" si="7"/>
        <v>0.85163440272329705</v>
      </c>
      <c r="P125" s="69">
        <f t="shared" si="7"/>
        <v>0.86633075835581896</v>
      </c>
      <c r="Q125" s="69">
        <f t="shared" si="7"/>
        <v>0.91132057588455195</v>
      </c>
      <c r="R125" s="69">
        <f t="shared" si="7"/>
        <v>0.73212673308798504</v>
      </c>
      <c r="S125" s="69">
        <f t="shared" si="7"/>
        <v>0.514401217628778</v>
      </c>
    </row>
    <row r="126" spans="1:19" x14ac:dyDescent="0.35">
      <c r="A126" s="86" t="s">
        <v>154</v>
      </c>
      <c r="B126" s="37" t="s">
        <v>250</v>
      </c>
      <c r="C126" s="47">
        <f t="shared" si="5"/>
        <v>0.73961797991645772</v>
      </c>
      <c r="D126" s="47">
        <f t="shared" si="6"/>
        <v>0.768024767133488</v>
      </c>
      <c r="E126" s="47">
        <f t="shared" si="6"/>
        <v>0.374289535729186</v>
      </c>
      <c r="F126"/>
      <c r="I126" s="84">
        <v>0.87531599953952199</v>
      </c>
      <c r="J126" s="84">
        <v>0.82934417480587697</v>
      </c>
      <c r="K126" s="84">
        <v>0.51419376540397399</v>
      </c>
      <c r="L126" s="84">
        <v>0.768024767133488</v>
      </c>
      <c r="M126" s="84">
        <v>0.625710464270814</v>
      </c>
      <c r="O126" s="69">
        <f t="shared" si="7"/>
        <v>0.87531599953952199</v>
      </c>
      <c r="P126" s="69">
        <f t="shared" si="7"/>
        <v>0.82934417480587697</v>
      </c>
      <c r="Q126" s="69">
        <f t="shared" si="7"/>
        <v>0.51419376540397399</v>
      </c>
      <c r="R126" s="69">
        <f t="shared" si="7"/>
        <v>0.768024767133488</v>
      </c>
      <c r="S126" s="69">
        <f t="shared" si="7"/>
        <v>0.374289535729186</v>
      </c>
    </row>
    <row r="127" spans="1:19" x14ac:dyDescent="0.35">
      <c r="A127" s="86" t="s">
        <v>155</v>
      </c>
      <c r="B127" s="37" t="s">
        <v>308</v>
      </c>
      <c r="C127" s="47">
        <f t="shared" si="5"/>
        <v>0.60396230578969623</v>
      </c>
      <c r="D127" s="47">
        <f t="shared" si="6"/>
        <v>0.66850647292331999</v>
      </c>
      <c r="E127" s="47">
        <f t="shared" si="6"/>
        <v>0.36894478927484498</v>
      </c>
      <c r="F127"/>
      <c r="I127" s="84">
        <v>0.80344698165414097</v>
      </c>
      <c r="J127" s="84">
        <v>0.65695673060260595</v>
      </c>
      <c r="K127" s="84">
        <v>0.35148320511234199</v>
      </c>
      <c r="L127" s="84">
        <v>0.66850647292331999</v>
      </c>
      <c r="M127" s="84">
        <v>0.63105521072515502</v>
      </c>
      <c r="O127" s="69">
        <f t="shared" si="7"/>
        <v>0.80344698165414097</v>
      </c>
      <c r="P127" s="69">
        <f t="shared" si="7"/>
        <v>0.65695673060260595</v>
      </c>
      <c r="Q127" s="69">
        <f t="shared" si="7"/>
        <v>0.35148320511234199</v>
      </c>
      <c r="R127" s="69">
        <f t="shared" si="7"/>
        <v>0.66850647292331999</v>
      </c>
      <c r="S127" s="69">
        <f t="shared" si="7"/>
        <v>0.36894478927484498</v>
      </c>
    </row>
    <row r="128" spans="1:19" x14ac:dyDescent="0.35">
      <c r="A128" s="86" t="s">
        <v>156</v>
      </c>
      <c r="B128" s="37" t="s">
        <v>238</v>
      </c>
      <c r="C128" s="47">
        <f t="shared" si="5"/>
        <v>0.93455534989072298</v>
      </c>
      <c r="D128" s="47">
        <f t="shared" si="6"/>
        <v>0.91439248709938203</v>
      </c>
      <c r="E128" s="47">
        <f t="shared" si="6"/>
        <v>0.77986587219959003</v>
      </c>
      <c r="F128"/>
      <c r="I128" s="84">
        <v>0.95810909490316498</v>
      </c>
      <c r="J128" s="84">
        <v>0.88748449337454305</v>
      </c>
      <c r="K128" s="84">
        <v>0.95807246139446101</v>
      </c>
      <c r="L128" s="84">
        <v>0.91439248709938203</v>
      </c>
      <c r="M128" s="84">
        <v>0.22013412780041</v>
      </c>
      <c r="O128" s="69">
        <f t="shared" si="7"/>
        <v>0.95810909490316498</v>
      </c>
      <c r="P128" s="69">
        <f t="shared" si="7"/>
        <v>0.88748449337454305</v>
      </c>
      <c r="Q128" s="69">
        <f t="shared" si="7"/>
        <v>0.95807246139446101</v>
      </c>
      <c r="R128" s="69">
        <f t="shared" si="7"/>
        <v>0.91439248709938203</v>
      </c>
      <c r="S128" s="69">
        <f t="shared" si="7"/>
        <v>0.77986587219959003</v>
      </c>
    </row>
    <row r="129" spans="1:19" x14ac:dyDescent="0.35">
      <c r="A129" s="86" t="s">
        <v>157</v>
      </c>
      <c r="B129" s="37" t="s">
        <v>440</v>
      </c>
      <c r="C129" s="47">
        <f t="shared" si="5"/>
        <v>6.7528595470326705E-2</v>
      </c>
      <c r="D129" s="47">
        <f t="shared" si="6"/>
        <v>3.7651981060932697E-2</v>
      </c>
      <c r="E129" s="47">
        <f t="shared" si="6"/>
        <v>0.31065909738943498</v>
      </c>
      <c r="F129"/>
      <c r="I129" s="84">
        <v>2.0379157376457901E-2</v>
      </c>
      <c r="J129" s="84">
        <v>2.11386258194592E-2</v>
      </c>
      <c r="K129" s="84">
        <v>0.16106800321506301</v>
      </c>
      <c r="L129" s="84">
        <v>3.7651981060932697E-2</v>
      </c>
      <c r="M129" s="84">
        <v>0.68934090261056502</v>
      </c>
      <c r="O129" s="69">
        <f t="shared" si="7"/>
        <v>2.0379157376457901E-2</v>
      </c>
      <c r="P129" s="69">
        <f t="shared" si="7"/>
        <v>2.11386258194592E-2</v>
      </c>
      <c r="Q129" s="69">
        <f t="shared" si="7"/>
        <v>0.16106800321506301</v>
      </c>
      <c r="R129" s="69">
        <f t="shared" si="7"/>
        <v>3.7651981060932697E-2</v>
      </c>
      <c r="S129" s="69">
        <f t="shared" si="7"/>
        <v>0.31065909738943498</v>
      </c>
    </row>
    <row r="130" spans="1:19" x14ac:dyDescent="0.35">
      <c r="A130" s="86" t="s">
        <v>158</v>
      </c>
      <c r="B130" s="37" t="s">
        <v>241</v>
      </c>
      <c r="C130" s="47">
        <f t="shared" si="5"/>
        <v>0.9410504076110332</v>
      </c>
      <c r="D130" s="47">
        <f t="shared" si="6"/>
        <v>0.933949687990134</v>
      </c>
      <c r="E130" s="47">
        <f t="shared" si="6"/>
        <v>0.87076948931429099</v>
      </c>
      <c r="F130"/>
      <c r="I130" s="84">
        <v>0.95399488617838202</v>
      </c>
      <c r="J130" s="84">
        <v>0.88068019734178604</v>
      </c>
      <c r="K130" s="84">
        <v>0.98847613931293199</v>
      </c>
      <c r="L130" s="84">
        <v>0.933949687990134</v>
      </c>
      <c r="M130" s="84">
        <v>0.12923051068570901</v>
      </c>
      <c r="O130" s="69">
        <f t="shared" si="7"/>
        <v>0.95399488617838202</v>
      </c>
      <c r="P130" s="69">
        <f t="shared" si="7"/>
        <v>0.88068019734178604</v>
      </c>
      <c r="Q130" s="69">
        <f t="shared" si="7"/>
        <v>0.98847613931293199</v>
      </c>
      <c r="R130" s="69">
        <f t="shared" si="7"/>
        <v>0.933949687990134</v>
      </c>
      <c r="S130" s="69">
        <f t="shared" si="7"/>
        <v>0.87076948931429099</v>
      </c>
    </row>
    <row r="131" spans="1:19" x14ac:dyDescent="0.35">
      <c r="A131" s="86" t="s">
        <v>159</v>
      </c>
      <c r="B131" s="37" t="s">
        <v>288</v>
      </c>
      <c r="C131" s="47">
        <f t="shared" si="5"/>
        <v>0.76252681828393731</v>
      </c>
      <c r="D131" s="47">
        <f t="shared" si="6"/>
        <v>0.65400774918878501</v>
      </c>
      <c r="E131" s="47">
        <f t="shared" si="6"/>
        <v>0.25679602009311997</v>
      </c>
      <c r="F131"/>
      <c r="I131" s="84">
        <v>0.715674156694454</v>
      </c>
      <c r="J131" s="84">
        <v>0.85124329926859499</v>
      </c>
      <c r="K131" s="84">
        <v>0.72066299888876295</v>
      </c>
      <c r="L131" s="84">
        <v>0.65400774918878501</v>
      </c>
      <c r="M131" s="84">
        <v>0.74320397990688003</v>
      </c>
      <c r="O131" s="69">
        <f t="shared" si="7"/>
        <v>0.715674156694454</v>
      </c>
      <c r="P131" s="69">
        <f t="shared" si="7"/>
        <v>0.85124329926859499</v>
      </c>
      <c r="Q131" s="69">
        <f t="shared" si="7"/>
        <v>0.72066299888876295</v>
      </c>
      <c r="R131" s="69">
        <f t="shared" si="7"/>
        <v>0.65400774918878501</v>
      </c>
      <c r="S131" s="69">
        <f t="shared" si="7"/>
        <v>0.25679602009311997</v>
      </c>
    </row>
    <row r="132" spans="1:19" x14ac:dyDescent="0.35">
      <c r="A132" s="86" t="s">
        <v>197</v>
      </c>
      <c r="B132" s="37" t="s">
        <v>441</v>
      </c>
      <c r="C132" s="47">
        <f t="shared" si="5"/>
        <v>0.36772524031725201</v>
      </c>
      <c r="D132" s="47">
        <f t="shared" si="6"/>
        <v>0.70514558070895506</v>
      </c>
      <c r="E132" s="47">
        <f t="shared" si="6"/>
        <v>0.71392639934685498</v>
      </c>
      <c r="F132"/>
      <c r="I132" s="84">
        <v>0.63960086093163104</v>
      </c>
      <c r="J132" s="84">
        <v>0.46357486002012499</v>
      </c>
      <c r="K132" s="84">
        <v>0</v>
      </c>
      <c r="L132" s="84">
        <v>0.70514558070895506</v>
      </c>
      <c r="M132" s="84">
        <v>0.28607360065314502</v>
      </c>
      <c r="O132" s="69">
        <f t="shared" si="7"/>
        <v>0.63960086093163104</v>
      </c>
      <c r="P132" s="69">
        <f t="shared" si="7"/>
        <v>0.46357486002012499</v>
      </c>
      <c r="Q132" s="69">
        <f t="shared" si="7"/>
        <v>0</v>
      </c>
      <c r="R132" s="69">
        <f t="shared" si="7"/>
        <v>0.70514558070895506</v>
      </c>
      <c r="S132" s="69">
        <f t="shared" si="7"/>
        <v>0.71392639934685498</v>
      </c>
    </row>
    <row r="133" spans="1:19" x14ac:dyDescent="0.35">
      <c r="A133" s="86" t="s">
        <v>0</v>
      </c>
      <c r="B133" s="37" t="s">
        <v>442</v>
      </c>
      <c r="C133" s="47">
        <f t="shared" si="5"/>
        <v>0.23104078149749499</v>
      </c>
      <c r="D133" s="47">
        <f t="shared" si="6"/>
        <v>0.34424888384412999</v>
      </c>
      <c r="E133" s="47">
        <f t="shared" si="6"/>
        <v>0.65136640383740896</v>
      </c>
      <c r="F133"/>
      <c r="I133" s="84">
        <v>0.35483722771826398</v>
      </c>
      <c r="J133" s="84">
        <v>0.33828511677422102</v>
      </c>
      <c r="K133" s="84">
        <v>0</v>
      </c>
      <c r="L133" s="84">
        <v>0.34424888384412999</v>
      </c>
      <c r="M133" s="84">
        <v>0.34863359616259099</v>
      </c>
      <c r="O133" s="69">
        <f t="shared" si="7"/>
        <v>0.35483722771826398</v>
      </c>
      <c r="P133" s="69">
        <f t="shared" si="7"/>
        <v>0.33828511677422102</v>
      </c>
      <c r="Q133" s="69">
        <f t="shared" si="7"/>
        <v>0</v>
      </c>
      <c r="R133" s="69">
        <f t="shared" si="7"/>
        <v>0.34424888384412999</v>
      </c>
      <c r="S133" s="69">
        <f t="shared" si="7"/>
        <v>0.65136640383740896</v>
      </c>
    </row>
    <row r="134" spans="1:19" x14ac:dyDescent="0.35">
      <c r="A134" s="86" t="s">
        <v>160</v>
      </c>
      <c r="B134" s="37" t="s">
        <v>264</v>
      </c>
      <c r="C134" s="47">
        <f t="shared" si="5"/>
        <v>7.1297574544611136E-2</v>
      </c>
      <c r="D134" s="47">
        <f t="shared" si="6"/>
        <v>0.361348222609431</v>
      </c>
      <c r="E134" s="47">
        <f t="shared" si="6"/>
        <v>0.52328039159939599</v>
      </c>
      <c r="F134"/>
      <c r="I134" s="84">
        <v>0.13414121185810901</v>
      </c>
      <c r="J134" s="84">
        <v>7.9751511775724399E-2</v>
      </c>
      <c r="K134" s="84">
        <v>0</v>
      </c>
      <c r="L134" s="84">
        <v>0.361348222609431</v>
      </c>
      <c r="M134" s="84">
        <v>0.47671960840060401</v>
      </c>
      <c r="O134" s="69">
        <f t="shared" si="7"/>
        <v>0.13414121185810901</v>
      </c>
      <c r="P134" s="69">
        <f t="shared" si="7"/>
        <v>7.9751511775724399E-2</v>
      </c>
      <c r="Q134" s="69">
        <f t="shared" si="7"/>
        <v>0</v>
      </c>
      <c r="R134" s="69">
        <f t="shared" si="7"/>
        <v>0.361348222609431</v>
      </c>
      <c r="S134" s="69">
        <f t="shared" si="7"/>
        <v>0.52328039159939599</v>
      </c>
    </row>
    <row r="135" spans="1:19" x14ac:dyDescent="0.35">
      <c r="A135" s="86" t="s">
        <v>161</v>
      </c>
      <c r="B135" s="37" t="s">
        <v>289</v>
      </c>
      <c r="C135" s="47">
        <f t="shared" si="5"/>
        <v>0.7968154534432057</v>
      </c>
      <c r="D135" s="47">
        <f t="shared" si="6"/>
        <v>0.81338750495059897</v>
      </c>
      <c r="E135" s="47">
        <f t="shared" si="6"/>
        <v>0.47896779165478698</v>
      </c>
      <c r="F135"/>
      <c r="I135" s="84">
        <v>0.82212532686216599</v>
      </c>
      <c r="J135" s="84">
        <v>0.84612538447846697</v>
      </c>
      <c r="K135" s="84">
        <v>0.72219564898898403</v>
      </c>
      <c r="L135" s="84">
        <v>0.81338750495059897</v>
      </c>
      <c r="M135" s="84">
        <v>0.52103220834521302</v>
      </c>
      <c r="O135" s="69">
        <f t="shared" si="7"/>
        <v>0.82212532686216599</v>
      </c>
      <c r="P135" s="69">
        <f t="shared" si="7"/>
        <v>0.84612538447846697</v>
      </c>
      <c r="Q135" s="69">
        <f t="shared" si="7"/>
        <v>0.72219564898898403</v>
      </c>
      <c r="R135" s="69">
        <f t="shared" si="7"/>
        <v>0.81338750495059897</v>
      </c>
      <c r="S135" s="69">
        <f t="shared" si="7"/>
        <v>0.47896779165478698</v>
      </c>
    </row>
    <row r="136" spans="1:19" x14ac:dyDescent="0.35">
      <c r="A136" s="86" t="s">
        <v>162</v>
      </c>
      <c r="B136" s="37" t="s">
        <v>235</v>
      </c>
      <c r="C136" s="47">
        <f t="shared" si="5"/>
        <v>0.39618249654989701</v>
      </c>
      <c r="D136" s="47">
        <f t="shared" si="6"/>
        <v>0.35345835926452801</v>
      </c>
      <c r="E136" s="47">
        <f t="shared" si="6"/>
        <v>0.18658060475319205</v>
      </c>
      <c r="F136"/>
      <c r="I136" s="84">
        <v>0.36241774840868302</v>
      </c>
      <c r="J136" s="84">
        <v>0.394316747332076</v>
      </c>
      <c r="K136" s="84">
        <v>0.43181299390893202</v>
      </c>
      <c r="L136" s="84">
        <v>0.35345835926452801</v>
      </c>
      <c r="M136" s="84">
        <v>0.81341939524680795</v>
      </c>
      <c r="O136" s="69">
        <f t="shared" si="7"/>
        <v>0.36241774840868302</v>
      </c>
      <c r="P136" s="69">
        <f t="shared" si="7"/>
        <v>0.394316747332076</v>
      </c>
      <c r="Q136" s="69">
        <f t="shared" si="7"/>
        <v>0.43181299390893202</v>
      </c>
      <c r="R136" s="69">
        <f t="shared" si="7"/>
        <v>0.35345835926452801</v>
      </c>
      <c r="S136" s="69">
        <f t="shared" si="7"/>
        <v>0.18658060475319205</v>
      </c>
    </row>
    <row r="137" spans="1:19" x14ac:dyDescent="0.35">
      <c r="A137" s="86" t="s">
        <v>163</v>
      </c>
      <c r="B137" s="37" t="s">
        <v>276</v>
      </c>
      <c r="C137" s="47">
        <f t="shared" ref="C137:C181" si="8">AVERAGE(O137:Q137)</f>
        <v>0.37996462703967332</v>
      </c>
      <c r="D137" s="47">
        <f t="shared" ref="D137:E181" si="9">+R137</f>
        <v>0.55634427223400196</v>
      </c>
      <c r="E137" s="47">
        <f t="shared" si="9"/>
        <v>0.627054923333067</v>
      </c>
      <c r="F137"/>
      <c r="I137" s="84">
        <v>0.35994303999546101</v>
      </c>
      <c r="J137" s="84">
        <v>0.230050110322679</v>
      </c>
      <c r="K137" s="84">
        <v>0.54990073080087998</v>
      </c>
      <c r="L137" s="84">
        <v>0.55634427223400196</v>
      </c>
      <c r="M137" s="84">
        <v>0.372945076666933</v>
      </c>
      <c r="O137" s="69">
        <f t="shared" si="7"/>
        <v>0.35994303999546101</v>
      </c>
      <c r="P137" s="69">
        <f t="shared" si="7"/>
        <v>0.230050110322679</v>
      </c>
      <c r="Q137" s="69">
        <f t="shared" si="7"/>
        <v>0.54990073080087998</v>
      </c>
      <c r="R137" s="69">
        <f t="shared" si="7"/>
        <v>0.55634427223400196</v>
      </c>
      <c r="S137" s="69">
        <f t="shared" si="7"/>
        <v>0.627054923333067</v>
      </c>
    </row>
    <row r="138" spans="1:19" x14ac:dyDescent="0.35">
      <c r="A138" s="86" t="s">
        <v>164</v>
      </c>
      <c r="B138" s="37" t="s">
        <v>351</v>
      </c>
      <c r="C138" s="47">
        <f t="shared" si="8"/>
        <v>6.4458954792952231E-2</v>
      </c>
      <c r="D138" s="47">
        <f t="shared" si="9"/>
        <v>0.22834861452706401</v>
      </c>
      <c r="E138" s="47">
        <f t="shared" si="9"/>
        <v>0.52174000694343903</v>
      </c>
      <c r="F138"/>
      <c r="I138" s="84">
        <v>0.16394647968808901</v>
      </c>
      <c r="J138" s="84">
        <v>2.94303846907677E-2</v>
      </c>
      <c r="K138" s="84">
        <v>0</v>
      </c>
      <c r="L138" s="84">
        <v>0.22834861452706401</v>
      </c>
      <c r="M138" s="84">
        <v>0.47825999305656097</v>
      </c>
      <c r="O138" s="69">
        <f t="shared" si="7"/>
        <v>0.16394647968808901</v>
      </c>
      <c r="P138" s="69">
        <f t="shared" si="7"/>
        <v>2.94303846907677E-2</v>
      </c>
      <c r="Q138" s="69">
        <f t="shared" si="7"/>
        <v>0</v>
      </c>
      <c r="R138" s="69">
        <f t="shared" si="7"/>
        <v>0.22834861452706401</v>
      </c>
      <c r="S138" s="69">
        <f t="shared" si="7"/>
        <v>0.52174000694343903</v>
      </c>
    </row>
    <row r="139" spans="1:19" x14ac:dyDescent="0.35">
      <c r="A139" s="86" t="s">
        <v>165</v>
      </c>
      <c r="B139" s="37" t="s">
        <v>227</v>
      </c>
      <c r="C139" s="47">
        <f t="shared" si="8"/>
        <v>0.30686770678638897</v>
      </c>
      <c r="D139" s="47">
        <f t="shared" si="9"/>
        <v>0.177131644462802</v>
      </c>
      <c r="E139" s="47">
        <f t="shared" si="9"/>
        <v>0.24179546781263195</v>
      </c>
      <c r="F139"/>
      <c r="I139" s="84">
        <v>0.279735328896625</v>
      </c>
      <c r="J139" s="84">
        <v>0.46457933223283998</v>
      </c>
      <c r="K139" s="84">
        <v>0.17628845922970199</v>
      </c>
      <c r="L139" s="84">
        <v>0.177131644462802</v>
      </c>
      <c r="M139" s="84">
        <v>0.75820453218736805</v>
      </c>
      <c r="O139" s="69">
        <f t="shared" si="7"/>
        <v>0.279735328896625</v>
      </c>
      <c r="P139" s="69">
        <f t="shared" si="7"/>
        <v>0.46457933223283998</v>
      </c>
      <c r="Q139" s="69">
        <f t="shared" si="7"/>
        <v>0.17628845922970199</v>
      </c>
      <c r="R139" s="69">
        <f t="shared" si="7"/>
        <v>0.177131644462802</v>
      </c>
      <c r="S139" s="69">
        <f t="shared" si="7"/>
        <v>0.24179546781263195</v>
      </c>
    </row>
    <row r="140" spans="1:19" x14ac:dyDescent="0.35">
      <c r="A140" s="86" t="s">
        <v>43</v>
      </c>
      <c r="B140" s="37" t="s">
        <v>214</v>
      </c>
      <c r="C140" s="47">
        <f t="shared" si="8"/>
        <v>0.83771416123844367</v>
      </c>
      <c r="D140" s="47">
        <f t="shared" si="9"/>
        <v>0.79438549562543703</v>
      </c>
      <c r="E140" s="47">
        <f t="shared" si="9"/>
        <v>0.70323046145286394</v>
      </c>
      <c r="F140"/>
      <c r="I140" s="84">
        <v>0.92200204697859101</v>
      </c>
      <c r="J140" s="84">
        <v>0.85337177329438296</v>
      </c>
      <c r="K140" s="84">
        <v>0.73776866344235703</v>
      </c>
      <c r="L140" s="84">
        <v>0.79438549562543703</v>
      </c>
      <c r="M140" s="84">
        <v>0.296769538547136</v>
      </c>
      <c r="O140" s="69">
        <f t="shared" si="7"/>
        <v>0.92200204697859101</v>
      </c>
      <c r="P140" s="69">
        <f t="shared" si="7"/>
        <v>0.85337177329438296</v>
      </c>
      <c r="Q140" s="69">
        <f t="shared" si="7"/>
        <v>0.73776866344235703</v>
      </c>
      <c r="R140" s="69">
        <f t="shared" si="7"/>
        <v>0.79438549562543703</v>
      </c>
      <c r="S140" s="69">
        <f t="shared" si="7"/>
        <v>0.70323046145286394</v>
      </c>
    </row>
    <row r="141" spans="1:19" x14ac:dyDescent="0.35">
      <c r="A141" s="86" t="s">
        <v>166</v>
      </c>
      <c r="B141" s="37" t="s">
        <v>443</v>
      </c>
      <c r="C141" s="47">
        <f t="shared" si="8"/>
        <v>0.60654967467644771</v>
      </c>
      <c r="D141" s="47">
        <f t="shared" si="9"/>
        <v>0.68504963931162599</v>
      </c>
      <c r="E141" s="47">
        <f t="shared" si="9"/>
        <v>0.97000636895027148</v>
      </c>
      <c r="F141"/>
      <c r="I141" s="84">
        <v>0.32663225014491598</v>
      </c>
      <c r="J141" s="84">
        <v>0.612804857979102</v>
      </c>
      <c r="K141" s="84">
        <v>0.88021191590532499</v>
      </c>
      <c r="L141" s="84">
        <v>0.68504963931162599</v>
      </c>
      <c r="M141" s="84">
        <v>2.9993631049728499E-2</v>
      </c>
      <c r="O141" s="69">
        <f t="shared" si="7"/>
        <v>0.32663225014491598</v>
      </c>
      <c r="P141" s="69">
        <f t="shared" si="7"/>
        <v>0.612804857979102</v>
      </c>
      <c r="Q141" s="69">
        <f t="shared" si="7"/>
        <v>0.88021191590532499</v>
      </c>
      <c r="R141" s="69">
        <f t="shared" si="7"/>
        <v>0.68504963931162599</v>
      </c>
      <c r="S141" s="69">
        <f t="shared" si="7"/>
        <v>0.97000636895027148</v>
      </c>
    </row>
    <row r="142" spans="1:19" x14ac:dyDescent="0.35">
      <c r="A142" s="86" t="s">
        <v>167</v>
      </c>
      <c r="B142" s="37" t="s">
        <v>291</v>
      </c>
      <c r="C142" s="47">
        <f t="shared" si="8"/>
        <v>0.74467702831716365</v>
      </c>
      <c r="D142" s="47">
        <f t="shared" si="9"/>
        <v>0.71618758150707296</v>
      </c>
      <c r="E142" s="47">
        <f t="shared" si="9"/>
        <v>0.46341963998871805</v>
      </c>
      <c r="F142"/>
      <c r="I142" s="84">
        <v>0.79931002677412899</v>
      </c>
      <c r="J142" s="84">
        <v>0.83749867925153598</v>
      </c>
      <c r="K142" s="84">
        <v>0.59722237892582597</v>
      </c>
      <c r="L142" s="84">
        <v>0.71618758150707296</v>
      </c>
      <c r="M142" s="84">
        <v>0.53658036001128195</v>
      </c>
      <c r="O142" s="69">
        <f t="shared" si="7"/>
        <v>0.79931002677412899</v>
      </c>
      <c r="P142" s="69">
        <f t="shared" si="7"/>
        <v>0.83749867925153598</v>
      </c>
      <c r="Q142" s="69">
        <f t="shared" si="7"/>
        <v>0.59722237892582597</v>
      </c>
      <c r="R142" s="69">
        <f t="shared" si="7"/>
        <v>0.71618758150707296</v>
      </c>
      <c r="S142" s="69">
        <f t="shared" si="7"/>
        <v>0.46341963998871805</v>
      </c>
    </row>
    <row r="143" spans="1:19" x14ac:dyDescent="0.35">
      <c r="A143" s="86" t="s">
        <v>168</v>
      </c>
      <c r="B143" s="37" t="s">
        <v>361</v>
      </c>
      <c r="C143" s="47">
        <f t="shared" si="8"/>
        <v>0.73217954558284271</v>
      </c>
      <c r="D143" s="47">
        <f t="shared" si="9"/>
        <v>0.55185225520725301</v>
      </c>
      <c r="E143" s="47">
        <f t="shared" si="9"/>
        <v>0.20309073242162601</v>
      </c>
      <c r="F143"/>
      <c r="I143" s="84">
        <v>0.78490075196966202</v>
      </c>
      <c r="J143" s="84">
        <v>0.82494864224195197</v>
      </c>
      <c r="K143" s="84">
        <v>0.58668924253691401</v>
      </c>
      <c r="L143" s="84">
        <v>0.55185225520725301</v>
      </c>
      <c r="M143" s="84">
        <v>0.79690926757837399</v>
      </c>
      <c r="O143" s="69">
        <f t="shared" si="7"/>
        <v>0.78490075196966202</v>
      </c>
      <c r="P143" s="69">
        <f t="shared" si="7"/>
        <v>0.82494864224195197</v>
      </c>
      <c r="Q143" s="69">
        <f t="shared" si="7"/>
        <v>0.58668924253691401</v>
      </c>
      <c r="R143" s="69">
        <f t="shared" si="7"/>
        <v>0.55185225520725301</v>
      </c>
      <c r="S143" s="69">
        <f t="shared" si="7"/>
        <v>0.20309073242162601</v>
      </c>
    </row>
    <row r="144" spans="1:19" x14ac:dyDescent="0.35">
      <c r="A144" s="86" t="s">
        <v>169</v>
      </c>
      <c r="B144" s="37" t="s">
        <v>242</v>
      </c>
      <c r="C144" s="47">
        <f t="shared" si="8"/>
        <v>0.79068842631086411</v>
      </c>
      <c r="D144" s="47">
        <f t="shared" si="9"/>
        <v>0.69947744549512303</v>
      </c>
      <c r="E144" s="47">
        <f t="shared" si="9"/>
        <v>0.43357116907722404</v>
      </c>
      <c r="F144"/>
      <c r="I144" s="84">
        <v>0.846613684878324</v>
      </c>
      <c r="J144" s="84">
        <v>0.88199162016362798</v>
      </c>
      <c r="K144" s="84">
        <v>0.64345997389064002</v>
      </c>
      <c r="L144" s="84">
        <v>0.69947744549512303</v>
      </c>
      <c r="M144" s="84">
        <v>0.56642883092277596</v>
      </c>
      <c r="O144" s="69">
        <f t="shared" si="7"/>
        <v>0.846613684878324</v>
      </c>
      <c r="P144" s="69">
        <f t="shared" si="7"/>
        <v>0.88199162016362798</v>
      </c>
      <c r="Q144" s="69">
        <f t="shared" si="7"/>
        <v>0.64345997389064002</v>
      </c>
      <c r="R144" s="69">
        <f t="shared" si="7"/>
        <v>0.69947744549512303</v>
      </c>
      <c r="S144" s="69">
        <f t="shared" si="7"/>
        <v>0.43357116907722404</v>
      </c>
    </row>
    <row r="145" spans="1:19" x14ac:dyDescent="0.35">
      <c r="A145" s="86" t="s">
        <v>0</v>
      </c>
      <c r="B145" s="37" t="s">
        <v>279</v>
      </c>
      <c r="C145" s="47">
        <f t="shared" si="8"/>
        <v>0.62353388198685999</v>
      </c>
      <c r="D145" s="47">
        <f t="shared" si="9"/>
        <v>0.49944998119137501</v>
      </c>
      <c r="E145" s="47">
        <f t="shared" si="9"/>
        <v>0.31264702316069604</v>
      </c>
      <c r="F145"/>
      <c r="I145" s="84">
        <v>0.70533242326840095</v>
      </c>
      <c r="J145" s="84">
        <v>0.63607243556695903</v>
      </c>
      <c r="K145" s="84">
        <v>0.52919678712522</v>
      </c>
      <c r="L145" s="84">
        <v>0.49944998119137501</v>
      </c>
      <c r="M145" s="84">
        <v>0.68735297683930396</v>
      </c>
      <c r="O145" s="69">
        <f t="shared" si="7"/>
        <v>0.70533242326840095</v>
      </c>
      <c r="P145" s="69">
        <f t="shared" si="7"/>
        <v>0.63607243556695903</v>
      </c>
      <c r="Q145" s="69">
        <f t="shared" si="7"/>
        <v>0.52919678712522</v>
      </c>
      <c r="R145" s="69">
        <f t="shared" si="7"/>
        <v>0.49944998119137501</v>
      </c>
      <c r="S145" s="69">
        <f t="shared" si="7"/>
        <v>0.31264702316069604</v>
      </c>
    </row>
    <row r="146" spans="1:19" x14ac:dyDescent="0.35">
      <c r="A146" s="86" t="s">
        <v>170</v>
      </c>
      <c r="B146" s="37" t="s">
        <v>277</v>
      </c>
      <c r="C146" s="47">
        <f t="shared" si="8"/>
        <v>0.30137776376163067</v>
      </c>
      <c r="D146" s="47">
        <f t="shared" si="9"/>
        <v>0.37931826943216002</v>
      </c>
      <c r="E146" s="47">
        <f t="shared" si="9"/>
        <v>0.12082602166579703</v>
      </c>
      <c r="F146"/>
      <c r="I146" s="84">
        <v>0.47704158929593499</v>
      </c>
      <c r="J146" s="84">
        <v>0.42709170198895702</v>
      </c>
      <c r="K146" s="84">
        <v>0</v>
      </c>
      <c r="L146" s="84">
        <v>0.37931826943216002</v>
      </c>
      <c r="M146" s="84">
        <v>0.87917397833420297</v>
      </c>
      <c r="O146" s="69">
        <f t="shared" si="7"/>
        <v>0.47704158929593499</v>
      </c>
      <c r="P146" s="69">
        <f t="shared" si="7"/>
        <v>0.42709170198895702</v>
      </c>
      <c r="Q146" s="69">
        <f t="shared" si="7"/>
        <v>0</v>
      </c>
      <c r="R146" s="69">
        <f t="shared" si="7"/>
        <v>0.37931826943216002</v>
      </c>
      <c r="S146" s="69">
        <f t="shared" si="7"/>
        <v>0.12082602166579703</v>
      </c>
    </row>
    <row r="147" spans="1:19" x14ac:dyDescent="0.35">
      <c r="A147" s="86" t="s">
        <v>199</v>
      </c>
      <c r="B147" s="37" t="s">
        <v>352</v>
      </c>
      <c r="C147" s="47">
        <f t="shared" si="8"/>
        <v>0.71351671607747102</v>
      </c>
      <c r="D147" s="47">
        <f t="shared" si="9"/>
        <v>0.67454501525789001</v>
      </c>
      <c r="E147" s="47">
        <f t="shared" si="9"/>
        <v>0.37862686024125003</v>
      </c>
      <c r="F147"/>
      <c r="I147" s="84">
        <v>0.72112715891963897</v>
      </c>
      <c r="J147" s="84">
        <v>0.75190560451695398</v>
      </c>
      <c r="K147" s="84">
        <v>0.66751738479582001</v>
      </c>
      <c r="L147" s="84">
        <v>0.67454501525789001</v>
      </c>
      <c r="M147" s="84">
        <v>0.62137313975874997</v>
      </c>
      <c r="O147" s="69">
        <f t="shared" si="7"/>
        <v>0.72112715891963897</v>
      </c>
      <c r="P147" s="69">
        <f t="shared" si="7"/>
        <v>0.75190560451695398</v>
      </c>
      <c r="Q147" s="69">
        <f t="shared" si="7"/>
        <v>0.66751738479582001</v>
      </c>
      <c r="R147" s="69">
        <f t="shared" si="7"/>
        <v>0.67454501525789001</v>
      </c>
      <c r="S147" s="69">
        <f t="shared" si="7"/>
        <v>0.37862686024125003</v>
      </c>
    </row>
    <row r="148" spans="1:19" x14ac:dyDescent="0.35">
      <c r="A148" s="86" t="s">
        <v>171</v>
      </c>
      <c r="B148" s="37" t="s">
        <v>244</v>
      </c>
      <c r="C148" s="47">
        <f t="shared" si="8"/>
        <v>0.22038957070901569</v>
      </c>
      <c r="D148" s="47">
        <f t="shared" si="9"/>
        <v>0.24740048813818499</v>
      </c>
      <c r="E148" s="47">
        <f t="shared" si="9"/>
        <v>0.16484901557795695</v>
      </c>
      <c r="F148"/>
      <c r="I148" s="84">
        <v>0.25234532540106203</v>
      </c>
      <c r="J148" s="84">
        <v>0.40882338672598501</v>
      </c>
      <c r="K148" s="84">
        <v>0</v>
      </c>
      <c r="L148" s="84">
        <v>0.24740048813818499</v>
      </c>
      <c r="M148" s="84">
        <v>0.83515098442204305</v>
      </c>
      <c r="O148" s="69">
        <f t="shared" si="7"/>
        <v>0.25234532540106203</v>
      </c>
      <c r="P148" s="69">
        <f t="shared" si="7"/>
        <v>0.40882338672598501</v>
      </c>
      <c r="Q148" s="69">
        <f t="shared" si="7"/>
        <v>0</v>
      </c>
      <c r="R148" s="69">
        <f t="shared" si="7"/>
        <v>0.24740048813818499</v>
      </c>
      <c r="S148" s="69">
        <f t="shared" si="7"/>
        <v>0.16484901557795695</v>
      </c>
    </row>
    <row r="149" spans="1:19" x14ac:dyDescent="0.35">
      <c r="A149" s="86" t="s">
        <v>172</v>
      </c>
      <c r="B149" s="37" t="s">
        <v>353</v>
      </c>
      <c r="C149" s="47">
        <f t="shared" si="8"/>
        <v>0.82166441169773508</v>
      </c>
      <c r="D149" s="47">
        <f t="shared" si="9"/>
        <v>0.84691610323565103</v>
      </c>
      <c r="E149" s="47">
        <f t="shared" si="9"/>
        <v>0.72993045638881204</v>
      </c>
      <c r="F149"/>
      <c r="I149" s="84">
        <v>0.79141229138056901</v>
      </c>
      <c r="J149" s="84">
        <v>0.83332544149732501</v>
      </c>
      <c r="K149" s="84">
        <v>0.84025550221531098</v>
      </c>
      <c r="L149" s="84">
        <v>0.84691610323565103</v>
      </c>
      <c r="M149" s="84">
        <v>0.27006954361118801</v>
      </c>
      <c r="O149" s="69">
        <f t="shared" si="7"/>
        <v>0.79141229138056901</v>
      </c>
      <c r="P149" s="69">
        <f t="shared" si="7"/>
        <v>0.83332544149732501</v>
      </c>
      <c r="Q149" s="69">
        <f t="shared" si="7"/>
        <v>0.84025550221531098</v>
      </c>
      <c r="R149" s="69">
        <f t="shared" si="7"/>
        <v>0.84691610323565103</v>
      </c>
      <c r="S149" s="69">
        <f t="shared" si="7"/>
        <v>0.72993045638881204</v>
      </c>
    </row>
    <row r="150" spans="1:19" x14ac:dyDescent="0.35">
      <c r="A150" s="86" t="s">
        <v>173</v>
      </c>
      <c r="B150" s="37" t="s">
        <v>234</v>
      </c>
      <c r="C150" s="47">
        <f t="shared" si="8"/>
        <v>0.8854156466658063</v>
      </c>
      <c r="D150" s="47">
        <f t="shared" si="9"/>
        <v>0.83572011332014196</v>
      </c>
      <c r="E150" s="47">
        <f t="shared" si="9"/>
        <v>0.77109337178085802</v>
      </c>
      <c r="F150"/>
      <c r="I150" s="84">
        <v>0.856710433453991</v>
      </c>
      <c r="J150" s="84">
        <v>0.90727025323700194</v>
      </c>
      <c r="K150" s="84">
        <v>0.89226625330642595</v>
      </c>
      <c r="L150" s="84">
        <v>0.83572011332014196</v>
      </c>
      <c r="M150" s="84">
        <v>0.22890662821914201</v>
      </c>
      <c r="O150" s="69">
        <f t="shared" si="7"/>
        <v>0.856710433453991</v>
      </c>
      <c r="P150" s="69">
        <f t="shared" si="7"/>
        <v>0.90727025323700194</v>
      </c>
      <c r="Q150" s="69">
        <f t="shared" si="7"/>
        <v>0.89226625330642595</v>
      </c>
      <c r="R150" s="69">
        <f t="shared" si="7"/>
        <v>0.83572011332014196</v>
      </c>
      <c r="S150" s="69">
        <f t="shared" si="7"/>
        <v>0.77109337178085802</v>
      </c>
    </row>
    <row r="151" spans="1:19" x14ac:dyDescent="0.35">
      <c r="A151" s="86" t="s">
        <v>174</v>
      </c>
      <c r="B151" s="37" t="s">
        <v>354</v>
      </c>
      <c r="C151" s="47">
        <f t="shared" si="8"/>
        <v>0.91211001427634708</v>
      </c>
      <c r="D151" s="47">
        <f t="shared" si="9"/>
        <v>0.85940443133386801</v>
      </c>
      <c r="E151" s="47">
        <f t="shared" si="9"/>
        <v>0.61989957960904807</v>
      </c>
      <c r="F151"/>
      <c r="I151" s="84">
        <v>0.91426425612044304</v>
      </c>
      <c r="J151" s="84">
        <v>0.87531968406722305</v>
      </c>
      <c r="K151" s="84">
        <v>0.94674610264137504</v>
      </c>
      <c r="L151" s="84">
        <v>0.85940443133386801</v>
      </c>
      <c r="M151" s="84">
        <v>0.38010042039095199</v>
      </c>
      <c r="O151" s="69">
        <f t="shared" si="7"/>
        <v>0.91426425612044304</v>
      </c>
      <c r="P151" s="69">
        <f t="shared" si="7"/>
        <v>0.87531968406722305</v>
      </c>
      <c r="Q151" s="69">
        <f t="shared" si="7"/>
        <v>0.94674610264137504</v>
      </c>
      <c r="R151" s="69">
        <f t="shared" si="7"/>
        <v>0.85940443133386801</v>
      </c>
      <c r="S151" s="69">
        <f t="shared" si="7"/>
        <v>0.61989957960904807</v>
      </c>
    </row>
    <row r="152" spans="1:19" x14ac:dyDescent="0.35">
      <c r="A152" s="86" t="s">
        <v>175</v>
      </c>
      <c r="B152" s="37" t="s">
        <v>290</v>
      </c>
      <c r="C152" s="47">
        <f t="shared" si="8"/>
        <v>0.93226319046488604</v>
      </c>
      <c r="D152" s="47">
        <f t="shared" si="9"/>
        <v>0.90554666918425697</v>
      </c>
      <c r="E152" s="47">
        <f t="shared" si="9"/>
        <v>0.69928204610006306</v>
      </c>
      <c r="F152"/>
      <c r="I152" s="84">
        <v>0.92461004096052402</v>
      </c>
      <c r="J152" s="84">
        <v>0.92517607592387496</v>
      </c>
      <c r="K152" s="84">
        <v>0.94700345451025902</v>
      </c>
      <c r="L152" s="84">
        <v>0.90554666918425697</v>
      </c>
      <c r="M152" s="84">
        <v>0.300717953899937</v>
      </c>
      <c r="O152" s="69">
        <f t="shared" si="7"/>
        <v>0.92461004096052402</v>
      </c>
      <c r="P152" s="69">
        <f t="shared" si="7"/>
        <v>0.92517607592387496</v>
      </c>
      <c r="Q152" s="69">
        <f t="shared" si="7"/>
        <v>0.94700345451025902</v>
      </c>
      <c r="R152" s="69">
        <f t="shared" si="7"/>
        <v>0.90554666918425697</v>
      </c>
      <c r="S152" s="69">
        <f t="shared" si="7"/>
        <v>0.69928204610006306</v>
      </c>
    </row>
    <row r="153" spans="1:19" x14ac:dyDescent="0.35">
      <c r="A153" s="86" t="s">
        <v>176</v>
      </c>
      <c r="B153" s="37" t="s">
        <v>295</v>
      </c>
      <c r="C153" s="47">
        <f t="shared" si="8"/>
        <v>0.95768718194342772</v>
      </c>
      <c r="D153" s="47">
        <f t="shared" si="9"/>
        <v>0.97335680829072602</v>
      </c>
      <c r="E153" s="47">
        <f t="shared" si="9"/>
        <v>0.98873400435785674</v>
      </c>
      <c r="F153"/>
      <c r="I153" s="84">
        <v>0.96155288961152896</v>
      </c>
      <c r="J153" s="84">
        <v>0.93035022687967595</v>
      </c>
      <c r="K153" s="84">
        <v>0.98115842933907804</v>
      </c>
      <c r="L153" s="84">
        <v>0.97335680829072602</v>
      </c>
      <c r="M153" s="84">
        <v>1.1265995642143299E-2</v>
      </c>
      <c r="O153" s="69">
        <f t="shared" si="7"/>
        <v>0.96155288961152896</v>
      </c>
      <c r="P153" s="69">
        <f t="shared" si="7"/>
        <v>0.93035022687967595</v>
      </c>
      <c r="Q153" s="69">
        <f t="shared" si="7"/>
        <v>0.98115842933907804</v>
      </c>
      <c r="R153" s="69">
        <f t="shared" si="7"/>
        <v>0.97335680829072602</v>
      </c>
      <c r="S153" s="69">
        <f t="shared" si="7"/>
        <v>0.98873400435785674</v>
      </c>
    </row>
    <row r="154" spans="1:19" x14ac:dyDescent="0.35">
      <c r="A154" s="86" t="s">
        <v>177</v>
      </c>
      <c r="B154" s="37" t="s">
        <v>367</v>
      </c>
      <c r="C154" s="47">
        <f t="shared" si="8"/>
        <v>0.18033596961126494</v>
      </c>
      <c r="D154" s="47">
        <f t="shared" si="9"/>
        <v>0.31238390086151202</v>
      </c>
      <c r="E154" s="47">
        <f t="shared" si="9"/>
        <v>0.35378377158503205</v>
      </c>
      <c r="F154"/>
      <c r="I154" s="84">
        <v>0.237481248791657</v>
      </c>
      <c r="J154" s="84">
        <v>4.7223065655677798E-2</v>
      </c>
      <c r="K154" s="84">
        <v>0.25630359438646</v>
      </c>
      <c r="L154" s="84">
        <v>0.31238390086151202</v>
      </c>
      <c r="M154" s="84">
        <v>0.64621622841496795</v>
      </c>
      <c r="O154" s="69">
        <f t="shared" si="7"/>
        <v>0.237481248791657</v>
      </c>
      <c r="P154" s="69">
        <f t="shared" si="7"/>
        <v>4.7223065655677798E-2</v>
      </c>
      <c r="Q154" s="69">
        <f t="shared" si="7"/>
        <v>0.25630359438646</v>
      </c>
      <c r="R154" s="69">
        <f t="shared" si="7"/>
        <v>0.31238390086151202</v>
      </c>
      <c r="S154" s="69">
        <f t="shared" si="7"/>
        <v>0.35378377158503205</v>
      </c>
    </row>
    <row r="155" spans="1:19" x14ac:dyDescent="0.35">
      <c r="A155" s="86" t="s">
        <v>178</v>
      </c>
      <c r="B155" s="37" t="s">
        <v>355</v>
      </c>
      <c r="C155" s="47">
        <f t="shared" si="8"/>
        <v>0.67025791255164069</v>
      </c>
      <c r="D155" s="47">
        <f t="shared" si="9"/>
        <v>0.738670274991577</v>
      </c>
      <c r="E155" s="47">
        <f t="shared" si="9"/>
        <v>0.76700600096246196</v>
      </c>
      <c r="F155"/>
      <c r="I155" s="84">
        <v>0.69534042969566201</v>
      </c>
      <c r="J155" s="84">
        <v>0.705394834661069</v>
      </c>
      <c r="K155" s="84">
        <v>0.61003847329819105</v>
      </c>
      <c r="L155" s="84">
        <v>0.738670274991577</v>
      </c>
      <c r="M155" s="84">
        <v>0.23299399903753801</v>
      </c>
      <c r="O155" s="69">
        <f t="shared" si="7"/>
        <v>0.69534042969566201</v>
      </c>
      <c r="P155" s="69">
        <f t="shared" si="7"/>
        <v>0.705394834661069</v>
      </c>
      <c r="Q155" s="69">
        <f t="shared" si="7"/>
        <v>0.61003847329819105</v>
      </c>
      <c r="R155" s="69">
        <f t="shared" si="7"/>
        <v>0.738670274991577</v>
      </c>
      <c r="S155" s="69">
        <f t="shared" si="7"/>
        <v>0.76700600096246196</v>
      </c>
    </row>
    <row r="156" spans="1:19" x14ac:dyDescent="0.35">
      <c r="A156" s="86" t="s">
        <v>179</v>
      </c>
      <c r="B156" s="37" t="s">
        <v>265</v>
      </c>
      <c r="C156" s="47">
        <f t="shared" si="8"/>
        <v>5.0413918298373168E-2</v>
      </c>
      <c r="D156" s="47">
        <f t="shared" si="9"/>
        <v>7.2668503976091398E-2</v>
      </c>
      <c r="E156" s="47">
        <f t="shared" si="9"/>
        <v>9.0478587009237055E-2</v>
      </c>
      <c r="F156"/>
      <c r="I156" s="84">
        <v>6.1182883261096201E-2</v>
      </c>
      <c r="J156" s="84">
        <v>9.0058871634023305E-2</v>
      </c>
      <c r="K156" s="84">
        <v>0</v>
      </c>
      <c r="L156" s="84">
        <v>7.2668503976091398E-2</v>
      </c>
      <c r="M156" s="84">
        <v>0.90952141299076295</v>
      </c>
      <c r="O156" s="69">
        <f t="shared" si="7"/>
        <v>6.1182883261096201E-2</v>
      </c>
      <c r="P156" s="69">
        <f t="shared" si="7"/>
        <v>9.0058871634023305E-2</v>
      </c>
      <c r="Q156" s="69">
        <f t="shared" si="7"/>
        <v>0</v>
      </c>
      <c r="R156" s="69">
        <f t="shared" si="7"/>
        <v>7.2668503976091398E-2</v>
      </c>
      <c r="S156" s="69">
        <f t="shared" si="7"/>
        <v>9.0478587009237055E-2</v>
      </c>
    </row>
    <row r="157" spans="1:19" x14ac:dyDescent="0.35">
      <c r="A157" s="86" t="s">
        <v>180</v>
      </c>
      <c r="B157" s="37" t="s">
        <v>356</v>
      </c>
      <c r="C157" s="47">
        <f t="shared" si="8"/>
        <v>0.39169635718446533</v>
      </c>
      <c r="D157" s="47">
        <f t="shared" si="9"/>
        <v>0.18776822550634301</v>
      </c>
      <c r="E157" s="47">
        <f t="shared" si="9"/>
        <v>3.1869994304897009E-2</v>
      </c>
      <c r="F157"/>
      <c r="I157" s="84">
        <v>0.58089044307566395</v>
      </c>
      <c r="J157" s="84">
        <v>0.47784986690523701</v>
      </c>
      <c r="K157" s="84">
        <v>0.116348761572495</v>
      </c>
      <c r="L157" s="84">
        <v>0.18776822550634301</v>
      </c>
      <c r="M157" s="84">
        <v>0.96813000569510299</v>
      </c>
      <c r="O157" s="69">
        <f t="shared" si="7"/>
        <v>0.58089044307566395</v>
      </c>
      <c r="P157" s="69">
        <f t="shared" si="7"/>
        <v>0.47784986690523701</v>
      </c>
      <c r="Q157" s="69">
        <f t="shared" si="7"/>
        <v>0.116348761572495</v>
      </c>
      <c r="R157" s="69">
        <f t="shared" si="7"/>
        <v>0.18776822550634301</v>
      </c>
      <c r="S157" s="69">
        <f t="shared" si="7"/>
        <v>3.1869994304897009E-2</v>
      </c>
    </row>
    <row r="158" spans="1:19" x14ac:dyDescent="0.35">
      <c r="A158" s="86" t="s">
        <v>181</v>
      </c>
      <c r="B158" s="37" t="s">
        <v>225</v>
      </c>
      <c r="C158" s="47">
        <f t="shared" si="8"/>
        <v>0.71783341405632062</v>
      </c>
      <c r="D158" s="47">
        <f t="shared" si="9"/>
        <v>0.57349108444006902</v>
      </c>
      <c r="E158" s="47">
        <f t="shared" si="9"/>
        <v>0.30220692340606603</v>
      </c>
      <c r="F158"/>
      <c r="I158" s="84">
        <v>0.80253830132687598</v>
      </c>
      <c r="J158" s="84">
        <v>0.78010963847968895</v>
      </c>
      <c r="K158" s="84">
        <v>0.57085230236239703</v>
      </c>
      <c r="L158" s="84">
        <v>0.57349108444006902</v>
      </c>
      <c r="M158" s="84">
        <v>0.69779307659393397</v>
      </c>
      <c r="O158" s="69">
        <f t="shared" si="7"/>
        <v>0.80253830132687598</v>
      </c>
      <c r="P158" s="69">
        <f t="shared" si="7"/>
        <v>0.78010963847968895</v>
      </c>
      <c r="Q158" s="69">
        <f t="shared" si="7"/>
        <v>0.57085230236239703</v>
      </c>
      <c r="R158" s="69">
        <f t="shared" si="7"/>
        <v>0.57349108444006902</v>
      </c>
      <c r="S158" s="69">
        <f t="shared" si="7"/>
        <v>0.30220692340606603</v>
      </c>
    </row>
    <row r="159" spans="1:19" x14ac:dyDescent="0.35">
      <c r="A159" s="86" t="s">
        <v>182</v>
      </c>
      <c r="B159" s="37" t="s">
        <v>252</v>
      </c>
      <c r="C159" s="47">
        <f t="shared" si="8"/>
        <v>0.58894078611634859</v>
      </c>
      <c r="D159" s="47">
        <f t="shared" si="9"/>
        <v>0.68421270404238799</v>
      </c>
      <c r="E159" s="47">
        <f t="shared" si="9"/>
        <v>0.295503810043099</v>
      </c>
      <c r="F159"/>
      <c r="I159" s="84">
        <v>0.51896780550506305</v>
      </c>
      <c r="J159" s="84">
        <v>0.65748135912916394</v>
      </c>
      <c r="K159" s="84">
        <v>0.590373193714819</v>
      </c>
      <c r="L159" s="84">
        <v>0.68421270404238799</v>
      </c>
      <c r="M159" s="84">
        <v>0.704496189956901</v>
      </c>
      <c r="O159" s="69">
        <f t="shared" si="7"/>
        <v>0.51896780550506305</v>
      </c>
      <c r="P159" s="69">
        <f t="shared" si="7"/>
        <v>0.65748135912916394</v>
      </c>
      <c r="Q159" s="69">
        <f t="shared" si="7"/>
        <v>0.590373193714819</v>
      </c>
      <c r="R159" s="69">
        <f t="shared" si="7"/>
        <v>0.68421270404238799</v>
      </c>
      <c r="S159" s="69">
        <f t="shared" si="7"/>
        <v>0.295503810043099</v>
      </c>
    </row>
    <row r="160" spans="1:19" x14ac:dyDescent="0.35">
      <c r="A160" s="86" t="s">
        <v>183</v>
      </c>
      <c r="B160" s="37" t="s">
        <v>278</v>
      </c>
      <c r="C160" s="47">
        <f t="shared" si="8"/>
        <v>0.23300119858091869</v>
      </c>
      <c r="D160" s="47">
        <f t="shared" si="9"/>
        <v>0.18143097539330599</v>
      </c>
      <c r="E160" s="47">
        <f t="shared" si="9"/>
        <v>6.5334246164220011E-2</v>
      </c>
      <c r="F160"/>
      <c r="I160" s="84">
        <v>0.279157737772111</v>
      </c>
      <c r="J160" s="84">
        <v>0.30033322908336202</v>
      </c>
      <c r="K160" s="84">
        <v>0.11951262888728301</v>
      </c>
      <c r="L160" s="84">
        <v>0.18143097539330599</v>
      </c>
      <c r="M160" s="84">
        <v>0.93466575383577999</v>
      </c>
      <c r="O160" s="69">
        <f t="shared" si="7"/>
        <v>0.279157737772111</v>
      </c>
      <c r="P160" s="69">
        <f t="shared" si="7"/>
        <v>0.30033322908336202</v>
      </c>
      <c r="Q160" s="69">
        <f t="shared" si="7"/>
        <v>0.11951262888728301</v>
      </c>
      <c r="R160" s="69">
        <f t="shared" si="7"/>
        <v>0.18143097539330599</v>
      </c>
      <c r="S160" s="69">
        <f t="shared" si="7"/>
        <v>6.5334246164220011E-2</v>
      </c>
    </row>
    <row r="161" spans="1:19" x14ac:dyDescent="0.35">
      <c r="A161" s="86" t="s">
        <v>184</v>
      </c>
      <c r="B161" s="37" t="s">
        <v>357</v>
      </c>
      <c r="C161" s="47">
        <f t="shared" si="8"/>
        <v>6.6699241551399127E-2</v>
      </c>
      <c r="D161" s="47">
        <f t="shared" si="9"/>
        <v>9.1429505620034796E-2</v>
      </c>
      <c r="E161" s="47">
        <f t="shared" si="9"/>
        <v>7.7943473457653956E-2</v>
      </c>
      <c r="F161"/>
      <c r="I161" s="84">
        <v>3.4200069943156698E-2</v>
      </c>
      <c r="J161" s="84">
        <v>5.6132592247805702E-2</v>
      </c>
      <c r="K161" s="84">
        <v>0.109765062463235</v>
      </c>
      <c r="L161" s="84">
        <v>9.1429505620034796E-2</v>
      </c>
      <c r="M161" s="84">
        <v>0.92205652654234604</v>
      </c>
      <c r="O161" s="69">
        <f t="shared" si="7"/>
        <v>3.4200069943156698E-2</v>
      </c>
      <c r="P161" s="69">
        <f t="shared" si="7"/>
        <v>5.6132592247805702E-2</v>
      </c>
      <c r="Q161" s="69">
        <f t="shared" si="7"/>
        <v>0.109765062463235</v>
      </c>
      <c r="R161" s="69">
        <f t="shared" si="7"/>
        <v>9.1429505620034796E-2</v>
      </c>
      <c r="S161" s="69">
        <f t="shared" si="7"/>
        <v>7.7943473457653956E-2</v>
      </c>
    </row>
    <row r="162" spans="1:19" x14ac:dyDescent="0.35">
      <c r="A162" s="86" t="s">
        <v>185</v>
      </c>
      <c r="B162" s="37" t="s">
        <v>444</v>
      </c>
      <c r="C162" s="47">
        <f t="shared" si="8"/>
        <v>0.80344099651067979</v>
      </c>
      <c r="D162" s="47">
        <f t="shared" si="9"/>
        <v>0.73098462115130702</v>
      </c>
      <c r="E162" s="47">
        <f t="shared" si="9"/>
        <v>0.64757647462718104</v>
      </c>
      <c r="F162"/>
      <c r="I162" s="84">
        <v>0.84740354540712104</v>
      </c>
      <c r="J162" s="84">
        <v>0.83010682063275099</v>
      </c>
      <c r="K162" s="84">
        <v>0.73281262349216703</v>
      </c>
      <c r="L162" s="84">
        <v>0.73098462115130702</v>
      </c>
      <c r="M162" s="84">
        <v>0.35242352537281901</v>
      </c>
      <c r="O162" s="69">
        <f t="shared" si="7"/>
        <v>0.84740354540712104</v>
      </c>
      <c r="P162" s="69">
        <f t="shared" si="7"/>
        <v>0.83010682063275099</v>
      </c>
      <c r="Q162" s="69">
        <f t="shared" si="7"/>
        <v>0.73281262349216703</v>
      </c>
      <c r="R162" s="69">
        <f t="shared" si="7"/>
        <v>0.73098462115130702</v>
      </c>
      <c r="S162" s="69">
        <f t="shared" si="7"/>
        <v>0.64757647462718104</v>
      </c>
    </row>
    <row r="163" spans="1:19" x14ac:dyDescent="0.35">
      <c r="A163" s="86" t="s">
        <v>186</v>
      </c>
      <c r="B163" s="37" t="s">
        <v>368</v>
      </c>
      <c r="C163" s="47">
        <f t="shared" si="8"/>
        <v>0.85637986932811894</v>
      </c>
      <c r="D163" s="47">
        <f t="shared" si="9"/>
        <v>0.83305705593754098</v>
      </c>
      <c r="E163" s="47">
        <f t="shared" si="9"/>
        <v>0.80720723054704102</v>
      </c>
      <c r="F163"/>
      <c r="I163" s="84">
        <v>0.82369432817488497</v>
      </c>
      <c r="J163" s="84">
        <v>0.88752887442957396</v>
      </c>
      <c r="K163" s="84">
        <v>0.85791640537989799</v>
      </c>
      <c r="L163" s="84">
        <v>0.83305705593754098</v>
      </c>
      <c r="M163" s="84">
        <v>0.19279276945295901</v>
      </c>
      <c r="O163" s="69">
        <f t="shared" si="7"/>
        <v>0.82369432817488497</v>
      </c>
      <c r="P163" s="69">
        <f t="shared" si="7"/>
        <v>0.88752887442957396</v>
      </c>
      <c r="Q163" s="69">
        <f t="shared" si="7"/>
        <v>0.85791640537989799</v>
      </c>
      <c r="R163" s="69">
        <f t="shared" si="7"/>
        <v>0.83305705593754098</v>
      </c>
      <c r="S163" s="69">
        <f t="shared" si="7"/>
        <v>0.80720723054704102</v>
      </c>
    </row>
    <row r="164" spans="1:19" x14ac:dyDescent="0.35">
      <c r="A164" s="86" t="s">
        <v>187</v>
      </c>
      <c r="B164" s="37" t="s">
        <v>228</v>
      </c>
      <c r="C164" s="47">
        <f t="shared" si="8"/>
        <v>0.86324896882556412</v>
      </c>
      <c r="D164" s="47">
        <f t="shared" si="9"/>
        <v>0.82845810799300201</v>
      </c>
      <c r="E164" s="47">
        <f t="shared" si="9"/>
        <v>0.781835214750499</v>
      </c>
      <c r="F164"/>
      <c r="I164" s="84">
        <v>0.89557009842762603</v>
      </c>
      <c r="J164" s="84">
        <v>0.89744037209977601</v>
      </c>
      <c r="K164" s="84">
        <v>0.79673643594929</v>
      </c>
      <c r="L164" s="84">
        <v>0.82845810799300201</v>
      </c>
      <c r="M164" s="84">
        <v>0.218164785249501</v>
      </c>
      <c r="O164" s="69">
        <f t="shared" si="7"/>
        <v>0.89557009842762603</v>
      </c>
      <c r="P164" s="69">
        <f t="shared" si="7"/>
        <v>0.89744037209977601</v>
      </c>
      <c r="Q164" s="69">
        <f t="shared" si="7"/>
        <v>0.79673643594929</v>
      </c>
      <c r="R164" s="69">
        <f t="shared" si="7"/>
        <v>0.82845810799300201</v>
      </c>
      <c r="S164" s="69">
        <f t="shared" si="7"/>
        <v>0.781835214750499</v>
      </c>
    </row>
    <row r="165" spans="1:19" x14ac:dyDescent="0.35">
      <c r="A165" s="86" t="s">
        <v>188</v>
      </c>
      <c r="B165" s="37" t="s">
        <v>266</v>
      </c>
      <c r="C165" s="47">
        <f t="shared" si="8"/>
        <v>0.66621248737014505</v>
      </c>
      <c r="D165" s="47">
        <f t="shared" si="9"/>
        <v>0.52884290553864499</v>
      </c>
      <c r="E165" s="47">
        <f t="shared" si="9"/>
        <v>0.45917694297426803</v>
      </c>
      <c r="F165"/>
      <c r="I165" s="84">
        <v>0.51134243703931603</v>
      </c>
      <c r="J165" s="84">
        <v>0.67850597403871205</v>
      </c>
      <c r="K165" s="84">
        <v>0.80878905103240695</v>
      </c>
      <c r="L165" s="84">
        <v>0.52884290553864499</v>
      </c>
      <c r="M165" s="84">
        <v>0.54082305702573197</v>
      </c>
      <c r="O165" s="69">
        <f t="shared" si="7"/>
        <v>0.51134243703931603</v>
      </c>
      <c r="P165" s="69">
        <f t="shared" si="7"/>
        <v>0.67850597403871205</v>
      </c>
      <c r="Q165" s="69">
        <f t="shared" si="7"/>
        <v>0.80878905103240695</v>
      </c>
      <c r="R165" s="69">
        <f t="shared" si="7"/>
        <v>0.52884290553864499</v>
      </c>
      <c r="S165" s="69">
        <f t="shared" si="7"/>
        <v>0.45917694297426803</v>
      </c>
    </row>
    <row r="166" spans="1:19" x14ac:dyDescent="0.35">
      <c r="A166" s="86" t="s">
        <v>189</v>
      </c>
      <c r="B166" s="37" t="s">
        <v>251</v>
      </c>
      <c r="C166" s="47">
        <f t="shared" si="8"/>
        <v>0.88166568531634903</v>
      </c>
      <c r="D166" s="47">
        <f t="shared" si="9"/>
        <v>0.80987710499934895</v>
      </c>
      <c r="E166" s="47">
        <f t="shared" si="9"/>
        <v>0.66755445305855798</v>
      </c>
      <c r="F166"/>
      <c r="I166" s="84">
        <v>0.89270094272924105</v>
      </c>
      <c r="J166" s="84">
        <v>0.878162278811638</v>
      </c>
      <c r="K166" s="84">
        <v>0.87413383440816805</v>
      </c>
      <c r="L166" s="84">
        <v>0.80987710499934895</v>
      </c>
      <c r="M166" s="84">
        <v>0.33244554694144202</v>
      </c>
      <c r="O166" s="69">
        <f t="shared" si="7"/>
        <v>0.89270094272924105</v>
      </c>
      <c r="P166" s="69">
        <f t="shared" si="7"/>
        <v>0.878162278811638</v>
      </c>
      <c r="Q166" s="69">
        <f t="shared" si="7"/>
        <v>0.87413383440816805</v>
      </c>
      <c r="R166" s="69">
        <f t="shared" si="7"/>
        <v>0.80987710499934895</v>
      </c>
      <c r="S166" s="69">
        <f t="shared" si="7"/>
        <v>0.66755445305855798</v>
      </c>
    </row>
    <row r="167" spans="1:19" x14ac:dyDescent="0.35">
      <c r="A167" s="86" t="s">
        <v>45</v>
      </c>
      <c r="B167" s="37" t="s">
        <v>216</v>
      </c>
      <c r="C167" s="47">
        <f t="shared" si="8"/>
        <v>0.65806026115212635</v>
      </c>
      <c r="D167" s="47">
        <f t="shared" si="9"/>
        <v>0.73426987856888004</v>
      </c>
      <c r="E167" s="47">
        <f t="shared" si="9"/>
        <v>0.44438988977020299</v>
      </c>
      <c r="F167"/>
      <c r="I167" s="84">
        <v>0.70894226143357397</v>
      </c>
      <c r="J167" s="84">
        <v>0.76786205904980498</v>
      </c>
      <c r="K167" s="84">
        <v>0.49737646297299998</v>
      </c>
      <c r="L167" s="84">
        <v>0.73426987856888004</v>
      </c>
      <c r="M167" s="84">
        <v>0.55561011022979701</v>
      </c>
      <c r="O167" s="69">
        <f t="shared" si="7"/>
        <v>0.70894226143357397</v>
      </c>
      <c r="P167" s="69">
        <f t="shared" si="7"/>
        <v>0.76786205904980498</v>
      </c>
      <c r="Q167" s="69">
        <f t="shared" si="7"/>
        <v>0.49737646297299998</v>
      </c>
      <c r="R167" s="69">
        <f t="shared" si="7"/>
        <v>0.73426987856888004</v>
      </c>
      <c r="S167" s="69">
        <f t="shared" si="7"/>
        <v>0.44438988977020299</v>
      </c>
    </row>
    <row r="168" spans="1:19" x14ac:dyDescent="0.35">
      <c r="A168" s="86" t="s">
        <v>46</v>
      </c>
      <c r="B168" s="37" t="s">
        <v>217</v>
      </c>
      <c r="C168" s="47">
        <f t="shared" si="8"/>
        <v>0.49030507421775132</v>
      </c>
      <c r="D168" s="47">
        <f t="shared" si="9"/>
        <v>0.66363747832235298</v>
      </c>
      <c r="E168" s="47">
        <f t="shared" si="9"/>
        <v>0.29586944678457405</v>
      </c>
      <c r="F168"/>
      <c r="I168" s="84">
        <v>0.67356300482764997</v>
      </c>
      <c r="J168" s="84">
        <v>0.55779493843779804</v>
      </c>
      <c r="K168" s="84">
        <v>0.23955727938780599</v>
      </c>
      <c r="L168" s="84">
        <v>0.66363747832235298</v>
      </c>
      <c r="M168" s="84">
        <v>0.70413055321542595</v>
      </c>
      <c r="O168" s="69">
        <f t="shared" si="7"/>
        <v>0.67356300482764997</v>
      </c>
      <c r="P168" s="69">
        <f t="shared" si="7"/>
        <v>0.55779493843779804</v>
      </c>
      <c r="Q168" s="69">
        <f t="shared" si="7"/>
        <v>0.23955727938780599</v>
      </c>
      <c r="R168" s="69">
        <f t="shared" si="7"/>
        <v>0.66363747832235298</v>
      </c>
      <c r="S168" s="69">
        <f t="shared" si="7"/>
        <v>0.29586944678457405</v>
      </c>
    </row>
    <row r="169" spans="1:19" x14ac:dyDescent="0.35">
      <c r="A169" s="86" t="s">
        <v>190</v>
      </c>
      <c r="B169" s="37" t="s">
        <v>267</v>
      </c>
      <c r="C169" s="47">
        <f t="shared" si="8"/>
        <v>0.66135198353993208</v>
      </c>
      <c r="D169" s="47">
        <f t="shared" si="9"/>
        <v>0.58990987532003702</v>
      </c>
      <c r="E169" s="47">
        <f t="shared" si="9"/>
        <v>0.11599247086574604</v>
      </c>
      <c r="F169"/>
      <c r="I169" s="84">
        <v>0.73057511432132805</v>
      </c>
      <c r="J169" s="84">
        <v>0.74508107651841604</v>
      </c>
      <c r="K169" s="84">
        <v>0.50839975978005203</v>
      </c>
      <c r="L169" s="84">
        <v>0.58990987532003702</v>
      </c>
      <c r="M169" s="84">
        <v>0.88400752913425396</v>
      </c>
      <c r="O169" s="69">
        <f t="shared" si="7"/>
        <v>0.73057511432132805</v>
      </c>
      <c r="P169" s="69">
        <f t="shared" si="7"/>
        <v>0.74508107651841604</v>
      </c>
      <c r="Q169" s="69">
        <f t="shared" si="7"/>
        <v>0.50839975978005203</v>
      </c>
      <c r="R169" s="69">
        <f t="shared" si="7"/>
        <v>0.58990987532003702</v>
      </c>
      <c r="S169" s="69">
        <f t="shared" si="7"/>
        <v>0.11599247086574604</v>
      </c>
    </row>
    <row r="170" spans="1:19" x14ac:dyDescent="0.35">
      <c r="A170" s="86" t="s">
        <v>191</v>
      </c>
      <c r="B170" s="37" t="s">
        <v>310</v>
      </c>
      <c r="C170" s="47">
        <f t="shared" si="8"/>
        <v>0.96020800305538268</v>
      </c>
      <c r="D170" s="47">
        <f t="shared" si="9"/>
        <v>0.89396781576782502</v>
      </c>
      <c r="E170" s="47">
        <f t="shared" si="9"/>
        <v>0.92691189907065397</v>
      </c>
      <c r="F170"/>
      <c r="I170" s="84">
        <v>0.95936913117715705</v>
      </c>
      <c r="J170" s="84">
        <v>0.94578335816648196</v>
      </c>
      <c r="K170" s="84">
        <v>0.97547151982250901</v>
      </c>
      <c r="L170" s="84">
        <v>0.89396781576782502</v>
      </c>
      <c r="M170" s="84">
        <v>7.3088100929346006E-2</v>
      </c>
      <c r="O170" s="69">
        <f t="shared" si="7"/>
        <v>0.95936913117715705</v>
      </c>
      <c r="P170" s="69">
        <f t="shared" si="7"/>
        <v>0.94578335816648196</v>
      </c>
      <c r="Q170" s="69">
        <f t="shared" si="7"/>
        <v>0.97547151982250901</v>
      </c>
      <c r="R170" s="69">
        <f t="shared" si="7"/>
        <v>0.89396781576782502</v>
      </c>
      <c r="S170" s="69">
        <f t="shared" si="7"/>
        <v>0.92691189907065397</v>
      </c>
    </row>
    <row r="171" spans="1:19" x14ac:dyDescent="0.35">
      <c r="A171" s="86" t="s">
        <v>192</v>
      </c>
      <c r="B171" s="37" t="s">
        <v>240</v>
      </c>
      <c r="C171" s="47">
        <f t="shared" si="8"/>
        <v>0.95466483789440659</v>
      </c>
      <c r="D171" s="47">
        <f t="shared" si="9"/>
        <v>0.93367587184407796</v>
      </c>
      <c r="E171" s="47">
        <f t="shared" si="9"/>
        <v>0.94047852369436336</v>
      </c>
      <c r="F171"/>
      <c r="I171" s="84">
        <v>0.94275006538403505</v>
      </c>
      <c r="J171" s="84">
        <v>0.945763301911135</v>
      </c>
      <c r="K171" s="84">
        <v>0.97548114638804995</v>
      </c>
      <c r="L171" s="84">
        <v>0.93367587184407796</v>
      </c>
      <c r="M171" s="84">
        <v>5.95214763056367E-2</v>
      </c>
      <c r="O171" s="69">
        <f t="shared" si="7"/>
        <v>0.94275006538403505</v>
      </c>
      <c r="P171" s="69">
        <f t="shared" si="7"/>
        <v>0.945763301911135</v>
      </c>
      <c r="Q171" s="69">
        <f t="shared" si="7"/>
        <v>0.97548114638804995</v>
      </c>
      <c r="R171" s="69">
        <f t="shared" si="7"/>
        <v>0.93367587184407796</v>
      </c>
      <c r="S171" s="69">
        <f t="shared" si="7"/>
        <v>0.94047852369436336</v>
      </c>
    </row>
    <row r="172" spans="1:19" x14ac:dyDescent="0.35">
      <c r="A172" s="86" t="s">
        <v>193</v>
      </c>
      <c r="B172" s="37" t="s">
        <v>280</v>
      </c>
      <c r="C172" s="47">
        <f t="shared" si="8"/>
        <v>0.14851775568049694</v>
      </c>
      <c r="D172" s="47">
        <f t="shared" si="9"/>
        <v>0.11127914767283401</v>
      </c>
      <c r="E172" s="47">
        <f t="shared" si="9"/>
        <v>0.13071016280941505</v>
      </c>
      <c r="F172"/>
      <c r="I172" s="84">
        <v>7.3282911471996795E-2</v>
      </c>
      <c r="J172" s="84">
        <v>0.13255468418632299</v>
      </c>
      <c r="K172" s="84">
        <v>0.23971567138317099</v>
      </c>
      <c r="L172" s="84">
        <v>0.11127914767283401</v>
      </c>
      <c r="M172" s="84">
        <v>0.86928983719058495</v>
      </c>
      <c r="O172" s="69">
        <f t="shared" si="7"/>
        <v>7.3282911471996795E-2</v>
      </c>
      <c r="P172" s="69">
        <f t="shared" si="7"/>
        <v>0.13255468418632299</v>
      </c>
      <c r="Q172" s="69">
        <f t="shared" si="7"/>
        <v>0.23971567138317099</v>
      </c>
      <c r="R172" s="69">
        <f t="shared" si="7"/>
        <v>0.11127914767283401</v>
      </c>
      <c r="S172" s="69">
        <f t="shared" si="7"/>
        <v>0.13071016280941505</v>
      </c>
    </row>
    <row r="173" spans="1:19" x14ac:dyDescent="0.35">
      <c r="A173" s="86" t="s">
        <v>194</v>
      </c>
      <c r="B173" s="37" t="s">
        <v>358</v>
      </c>
      <c r="C173" s="47">
        <f t="shared" si="8"/>
        <v>0.51392406583208394</v>
      </c>
      <c r="D173" s="47">
        <f t="shared" si="9"/>
        <v>0.23108411666534701</v>
      </c>
      <c r="E173" s="47">
        <f t="shared" si="9"/>
        <v>0.11154271804143301</v>
      </c>
      <c r="F173"/>
      <c r="I173" s="84">
        <v>0.44928954011878303</v>
      </c>
      <c r="J173" s="84">
        <v>0.64672839340690202</v>
      </c>
      <c r="K173" s="84">
        <v>0.445754263970567</v>
      </c>
      <c r="L173" s="84">
        <v>0.23108411666534701</v>
      </c>
      <c r="M173" s="84">
        <v>0.88845728195856699</v>
      </c>
      <c r="O173" s="69">
        <f t="shared" si="7"/>
        <v>0.44928954011878303</v>
      </c>
      <c r="P173" s="69">
        <f t="shared" si="7"/>
        <v>0.64672839340690202</v>
      </c>
      <c r="Q173" s="69">
        <f t="shared" si="7"/>
        <v>0.445754263970567</v>
      </c>
      <c r="R173" s="69">
        <f t="shared" si="7"/>
        <v>0.23108411666534701</v>
      </c>
      <c r="S173" s="69">
        <f t="shared" si="7"/>
        <v>0.11154271804143301</v>
      </c>
    </row>
    <row r="174" spans="1:19" x14ac:dyDescent="0.35">
      <c r="A174" s="86" t="s">
        <v>195</v>
      </c>
      <c r="B174" s="37" t="s">
        <v>445</v>
      </c>
      <c r="C174" s="47">
        <f t="shared" si="8"/>
        <v>0.26428227320140912</v>
      </c>
      <c r="D174" s="47">
        <f t="shared" si="9"/>
        <v>0.55779729424322799</v>
      </c>
      <c r="E174" s="47">
        <f t="shared" si="9"/>
        <v>0.56420176719963699</v>
      </c>
      <c r="F174"/>
      <c r="I174" s="84">
        <v>0.24921238855916</v>
      </c>
      <c r="J174" s="84">
        <v>7.4969012821060402E-2</v>
      </c>
      <c r="K174" s="84">
        <v>0.46866541822400698</v>
      </c>
      <c r="L174" s="84">
        <v>0.55779729424322799</v>
      </c>
      <c r="M174" s="84">
        <v>0.43579823280036301</v>
      </c>
      <c r="O174" s="69">
        <f t="shared" ref="O174:S181" si="10">IF(ISNUMBER(I174)=TRUE,O$5*(I174-O$4)/(O$3-O$4)+(1-O$5)*(1-(I174-O$4)/(O$3-O$4)),"..")</f>
        <v>0.24921238855916</v>
      </c>
      <c r="P174" s="69">
        <f t="shared" si="10"/>
        <v>7.4969012821060402E-2</v>
      </c>
      <c r="Q174" s="69">
        <f t="shared" si="10"/>
        <v>0.46866541822400698</v>
      </c>
      <c r="R174" s="69">
        <f t="shared" si="10"/>
        <v>0.55779729424322799</v>
      </c>
      <c r="S174" s="69">
        <f t="shared" si="10"/>
        <v>0.56420176719963699</v>
      </c>
    </row>
    <row r="175" spans="1:19" x14ac:dyDescent="0.35">
      <c r="A175" s="86" t="s">
        <v>196</v>
      </c>
      <c r="B175" s="37" t="s">
        <v>321</v>
      </c>
      <c r="C175" s="47">
        <f t="shared" si="8"/>
        <v>0.75986810983331299</v>
      </c>
      <c r="D175" s="47">
        <f t="shared" si="9"/>
        <v>0.80545621333598505</v>
      </c>
      <c r="E175" s="47">
        <f t="shared" si="9"/>
        <v>0.53739623433204198</v>
      </c>
      <c r="F175"/>
      <c r="I175" s="84">
        <v>0.88592146532428095</v>
      </c>
      <c r="J175" s="84">
        <v>0.87738072574065196</v>
      </c>
      <c r="K175" s="84">
        <v>0.51630213843500605</v>
      </c>
      <c r="L175" s="84">
        <v>0.80545621333598505</v>
      </c>
      <c r="M175" s="84">
        <v>0.46260376566795802</v>
      </c>
      <c r="O175" s="69">
        <f t="shared" si="10"/>
        <v>0.88592146532428095</v>
      </c>
      <c r="P175" s="69">
        <f t="shared" si="10"/>
        <v>0.87738072574065196</v>
      </c>
      <c r="Q175" s="69">
        <f t="shared" si="10"/>
        <v>0.51630213843500605</v>
      </c>
      <c r="R175" s="69">
        <f t="shared" si="10"/>
        <v>0.80545621333598505</v>
      </c>
      <c r="S175" s="69">
        <f t="shared" si="10"/>
        <v>0.53739623433204198</v>
      </c>
    </row>
    <row r="176" spans="1:19" x14ac:dyDescent="0.35">
      <c r="A176" s="86" t="s">
        <v>132</v>
      </c>
      <c r="B176" s="37" t="s">
        <v>248</v>
      </c>
      <c r="C176" s="47">
        <f t="shared" si="8"/>
        <v>0.64209305077671763</v>
      </c>
      <c r="D176" s="47">
        <f t="shared" si="9"/>
        <v>0.56000454692987001</v>
      </c>
      <c r="E176" s="47">
        <f t="shared" si="9"/>
        <v>0.37435463103412803</v>
      </c>
      <c r="F176"/>
      <c r="I176" s="84">
        <v>0.66659191271502505</v>
      </c>
      <c r="J176" s="84">
        <v>0.78133436742027595</v>
      </c>
      <c r="K176" s="84">
        <v>0.47835287219485201</v>
      </c>
      <c r="L176" s="84">
        <v>0.56000454692987001</v>
      </c>
      <c r="M176" s="84">
        <v>0.62564536896587197</v>
      </c>
      <c r="O176" s="69">
        <f t="shared" si="10"/>
        <v>0.66659191271502505</v>
      </c>
      <c r="P176" s="69">
        <f t="shared" si="10"/>
        <v>0.78133436742027595</v>
      </c>
      <c r="Q176" s="69">
        <f t="shared" si="10"/>
        <v>0.47835287219485201</v>
      </c>
      <c r="R176" s="69">
        <f t="shared" si="10"/>
        <v>0.56000454692987001</v>
      </c>
      <c r="S176" s="69">
        <f t="shared" si="10"/>
        <v>0.37435463103412803</v>
      </c>
    </row>
    <row r="177" spans="1:19" x14ac:dyDescent="0.35">
      <c r="A177" s="86" t="s">
        <v>198</v>
      </c>
      <c r="B177" s="37" t="s">
        <v>236</v>
      </c>
      <c r="C177" s="47">
        <f t="shared" si="8"/>
        <v>0.48835590303957005</v>
      </c>
      <c r="D177" s="47">
        <f t="shared" si="9"/>
        <v>0.372872364729748</v>
      </c>
      <c r="E177" s="47">
        <f t="shared" si="9"/>
        <v>0.10939865516806202</v>
      </c>
      <c r="F177"/>
      <c r="I177" s="84">
        <v>0.56062214918727804</v>
      </c>
      <c r="J177" s="84">
        <v>0.54790137113426496</v>
      </c>
      <c r="K177" s="84">
        <v>0.35654418879716698</v>
      </c>
      <c r="L177" s="84">
        <v>0.372872364729748</v>
      </c>
      <c r="M177" s="84">
        <v>0.89060134483193798</v>
      </c>
      <c r="O177" s="69">
        <f t="shared" si="10"/>
        <v>0.56062214918727804</v>
      </c>
      <c r="P177" s="69">
        <f t="shared" si="10"/>
        <v>0.54790137113426496</v>
      </c>
      <c r="Q177" s="69">
        <f t="shared" si="10"/>
        <v>0.35654418879716698</v>
      </c>
      <c r="R177" s="69">
        <f t="shared" si="10"/>
        <v>0.372872364729748</v>
      </c>
      <c r="S177" s="69">
        <f t="shared" si="10"/>
        <v>0.10939865516806202</v>
      </c>
    </row>
    <row r="178" spans="1:19" x14ac:dyDescent="0.35">
      <c r="A178" s="86" t="s">
        <v>44</v>
      </c>
      <c r="B178" s="37" t="s">
        <v>215</v>
      </c>
      <c r="C178" s="47">
        <f t="shared" si="8"/>
        <v>0.87057197909676953</v>
      </c>
      <c r="D178" s="47">
        <f t="shared" si="9"/>
        <v>0.81952297679928698</v>
      </c>
      <c r="E178" s="47">
        <f t="shared" si="9"/>
        <v>0.67985296343957402</v>
      </c>
      <c r="F178"/>
      <c r="I178" s="84">
        <v>0.88208391602538105</v>
      </c>
      <c r="J178" s="84">
        <v>0.90652845492370704</v>
      </c>
      <c r="K178" s="84">
        <v>0.82310356634122095</v>
      </c>
      <c r="L178" s="84">
        <v>0.81952297679928698</v>
      </c>
      <c r="M178" s="84">
        <v>0.32014703656042598</v>
      </c>
      <c r="O178" s="69">
        <f t="shared" si="10"/>
        <v>0.88208391602538105</v>
      </c>
      <c r="P178" s="69">
        <f t="shared" si="10"/>
        <v>0.90652845492370704</v>
      </c>
      <c r="Q178" s="69">
        <f t="shared" si="10"/>
        <v>0.82310356634122095</v>
      </c>
      <c r="R178" s="69">
        <f t="shared" si="10"/>
        <v>0.81952297679928698</v>
      </c>
      <c r="S178" s="69">
        <f t="shared" si="10"/>
        <v>0.67985296343957402</v>
      </c>
    </row>
    <row r="179" spans="1:19" x14ac:dyDescent="0.35">
      <c r="A179" s="86" t="s">
        <v>47</v>
      </c>
      <c r="B179" s="37" t="s">
        <v>218</v>
      </c>
      <c r="C179" s="47">
        <f t="shared" si="8"/>
        <v>0.67206033522031061</v>
      </c>
      <c r="D179" s="47">
        <f t="shared" si="9"/>
        <v>0.73842835445399602</v>
      </c>
      <c r="E179" s="47">
        <f t="shared" si="9"/>
        <v>0.69412558460601703</v>
      </c>
      <c r="F179"/>
      <c r="I179" s="84">
        <v>0.63285782147157699</v>
      </c>
      <c r="J179" s="84">
        <v>0.78622248016450202</v>
      </c>
      <c r="K179" s="84">
        <v>0.59710070402485305</v>
      </c>
      <c r="L179" s="84">
        <v>0.73842835445399602</v>
      </c>
      <c r="M179" s="84">
        <v>0.30587441539398302</v>
      </c>
      <c r="O179" s="69">
        <f t="shared" si="10"/>
        <v>0.63285782147157699</v>
      </c>
      <c r="P179" s="69">
        <f t="shared" si="10"/>
        <v>0.78622248016450202</v>
      </c>
      <c r="Q179" s="69">
        <f t="shared" si="10"/>
        <v>0.59710070402485305</v>
      </c>
      <c r="R179" s="69">
        <f t="shared" si="10"/>
        <v>0.73842835445399602</v>
      </c>
      <c r="S179" s="69">
        <f t="shared" si="10"/>
        <v>0.69412558460601703</v>
      </c>
    </row>
    <row r="180" spans="1:19" x14ac:dyDescent="0.35">
      <c r="A180" s="86" t="s">
        <v>48</v>
      </c>
      <c r="B180" s="37" t="s">
        <v>200</v>
      </c>
      <c r="C180" s="47">
        <f t="shared" si="8"/>
        <v>0.45934239904102969</v>
      </c>
      <c r="D180" s="47">
        <f t="shared" si="9"/>
        <v>0.45002169911075002</v>
      </c>
      <c r="E180" s="47">
        <f t="shared" si="9"/>
        <v>0.22258490828948296</v>
      </c>
      <c r="F180"/>
      <c r="I180" s="84">
        <v>0.45337821544451401</v>
      </c>
      <c r="J180" s="84">
        <v>0.65613859346456804</v>
      </c>
      <c r="K180" s="84">
        <v>0.26851038821400702</v>
      </c>
      <c r="L180" s="84">
        <v>0.45002169911075002</v>
      </c>
      <c r="M180" s="84">
        <v>0.77741509171051704</v>
      </c>
      <c r="O180" s="69">
        <f t="shared" si="10"/>
        <v>0.45337821544451401</v>
      </c>
      <c r="P180" s="69">
        <f t="shared" si="10"/>
        <v>0.65613859346456804</v>
      </c>
      <c r="Q180" s="69">
        <f t="shared" si="10"/>
        <v>0.26851038821400702</v>
      </c>
      <c r="R180" s="69">
        <f t="shared" si="10"/>
        <v>0.45002169911075002</v>
      </c>
      <c r="S180" s="69">
        <f t="shared" si="10"/>
        <v>0.22258490828948296</v>
      </c>
    </row>
    <row r="181" spans="1:19" x14ac:dyDescent="0.35">
      <c r="A181" s="86" t="s">
        <v>0</v>
      </c>
      <c r="B181" s="37" t="s">
        <v>446</v>
      </c>
      <c r="C181" s="47">
        <f t="shared" si="8"/>
        <v>0.50194398389598061</v>
      </c>
      <c r="D181" s="47">
        <f t="shared" si="9"/>
        <v>0.55634503242400202</v>
      </c>
      <c r="E181" s="47">
        <f t="shared" si="9"/>
        <v>0.16815782043257399</v>
      </c>
      <c r="F181"/>
      <c r="I181" s="84">
        <v>0.69164598952892398</v>
      </c>
      <c r="J181" s="84">
        <v>0.58502035000697605</v>
      </c>
      <c r="K181" s="84">
        <v>0.22916561215204201</v>
      </c>
      <c r="L181" s="84">
        <v>0.55634503242400202</v>
      </c>
      <c r="M181" s="84">
        <v>0.83184217956742601</v>
      </c>
      <c r="O181" s="69">
        <f t="shared" si="10"/>
        <v>0.69164598952892398</v>
      </c>
      <c r="P181" s="69">
        <f t="shared" si="10"/>
        <v>0.58502035000697605</v>
      </c>
      <c r="Q181" s="69">
        <f t="shared" si="10"/>
        <v>0.22916561215204201</v>
      </c>
      <c r="R181" s="69">
        <f t="shared" si="10"/>
        <v>0.55634503242400202</v>
      </c>
      <c r="S181" s="69">
        <f t="shared" si="10"/>
        <v>0.16815782043257399</v>
      </c>
    </row>
    <row r="182" spans="1:19" x14ac:dyDescent="0.35">
      <c r="B182"/>
      <c r="I182" s="50"/>
      <c r="J182" s="50"/>
      <c r="K182" s="37"/>
      <c r="L182" s="37"/>
    </row>
    <row r="183" spans="1:19" x14ac:dyDescent="0.35">
      <c r="B183"/>
      <c r="I183" s="50"/>
      <c r="J183" s="50"/>
      <c r="K183" s="37"/>
      <c r="L183" s="37"/>
    </row>
    <row r="184" spans="1:19" x14ac:dyDescent="0.35">
      <c r="B184"/>
      <c r="I184" s="50"/>
      <c r="J184" s="50"/>
      <c r="K184" s="37"/>
      <c r="L184" s="37"/>
    </row>
    <row r="185" spans="1:19" x14ac:dyDescent="0.35">
      <c r="B185"/>
      <c r="I185" s="50"/>
      <c r="J185" s="50"/>
      <c r="K185" s="37"/>
      <c r="L185" s="37"/>
    </row>
    <row r="186" spans="1:19" x14ac:dyDescent="0.35">
      <c r="B186"/>
      <c r="I186" s="50"/>
      <c r="J186" s="50"/>
      <c r="K186" s="37"/>
      <c r="L186" s="37"/>
    </row>
    <row r="187" spans="1:19" x14ac:dyDescent="0.35">
      <c r="B187"/>
      <c r="I187" s="50"/>
      <c r="J187" s="50"/>
      <c r="K187" s="37"/>
      <c r="L187" s="37"/>
    </row>
    <row r="188" spans="1:19" x14ac:dyDescent="0.35">
      <c r="B188"/>
      <c r="K188" s="37"/>
      <c r="L188" s="37"/>
    </row>
    <row r="189" spans="1:19" x14ac:dyDescent="0.35">
      <c r="B189"/>
      <c r="K189" s="37"/>
      <c r="L189" s="37"/>
    </row>
    <row r="190" spans="1:19" x14ac:dyDescent="0.35">
      <c r="B190"/>
      <c r="K190" s="37"/>
      <c r="L190" s="37"/>
    </row>
    <row r="191" spans="1:19" x14ac:dyDescent="0.35">
      <c r="B191"/>
      <c r="K191" s="37"/>
      <c r="L191" s="37"/>
    </row>
    <row r="192" spans="1:19" x14ac:dyDescent="0.35">
      <c r="B192"/>
      <c r="K192" s="37"/>
      <c r="L192" s="37"/>
    </row>
    <row r="193" spans="1:2" s="37" customFormat="1" x14ac:dyDescent="0.35">
      <c r="A193" s="86"/>
      <c r="B193"/>
    </row>
    <row r="194" spans="1:2" s="37" customFormat="1" x14ac:dyDescent="0.35">
      <c r="A194" s="86"/>
      <c r="B194"/>
    </row>
    <row r="195" spans="1:2" s="37" customFormat="1" x14ac:dyDescent="0.35">
      <c r="A195" s="86"/>
      <c r="B195"/>
    </row>
    <row r="196" spans="1:2" s="37" customFormat="1" x14ac:dyDescent="0.35">
      <c r="A196" s="86"/>
      <c r="B196"/>
    </row>
    <row r="197" spans="1:2" s="37" customFormat="1" x14ac:dyDescent="0.35">
      <c r="A197" s="86"/>
      <c r="B197"/>
    </row>
    <row r="198" spans="1:2" s="37" customFormat="1" x14ac:dyDescent="0.35">
      <c r="A198" s="86"/>
      <c r="B198"/>
    </row>
    <row r="199" spans="1:2" s="37" customFormat="1" x14ac:dyDescent="0.35">
      <c r="A199" s="86"/>
      <c r="B199"/>
    </row>
    <row r="200" spans="1:2" s="37" customFormat="1" x14ac:dyDescent="0.35">
      <c r="A200" s="86"/>
      <c r="B200"/>
    </row>
    <row r="201" spans="1:2" s="37" customFormat="1" x14ac:dyDescent="0.35">
      <c r="A201" s="86"/>
      <c r="B201"/>
    </row>
    <row r="202" spans="1:2" s="37" customFormat="1" x14ac:dyDescent="0.35">
      <c r="A202" s="86"/>
      <c r="B202"/>
    </row>
    <row r="203" spans="1:2" s="37" customFormat="1" x14ac:dyDescent="0.35">
      <c r="A203" s="86"/>
      <c r="B203"/>
    </row>
    <row r="204" spans="1:2" s="37" customFormat="1" x14ac:dyDescent="0.35">
      <c r="A204" s="86"/>
      <c r="B204"/>
    </row>
    <row r="205" spans="1:2" s="37" customFormat="1" x14ac:dyDescent="0.35">
      <c r="A205" s="86"/>
      <c r="B205"/>
    </row>
    <row r="206" spans="1:2" s="37" customFormat="1" x14ac:dyDescent="0.35">
      <c r="A206" s="86"/>
      <c r="B206"/>
    </row>
    <row r="207" spans="1:2" s="37" customFormat="1" x14ac:dyDescent="0.35">
      <c r="A207" s="86"/>
      <c r="B207"/>
    </row>
    <row r="208" spans="1:2" s="37" customFormat="1" x14ac:dyDescent="0.35">
      <c r="A208" s="86"/>
      <c r="B208"/>
    </row>
    <row r="209" spans="1:2" s="37" customFormat="1" x14ac:dyDescent="0.35">
      <c r="A209" s="86"/>
      <c r="B209"/>
    </row>
    <row r="210" spans="1:2" s="37" customFormat="1" x14ac:dyDescent="0.35">
      <c r="A210" s="86"/>
      <c r="B210"/>
    </row>
    <row r="211" spans="1:2" s="37" customFormat="1" x14ac:dyDescent="0.35">
      <c r="A211" s="86"/>
      <c r="B211"/>
    </row>
    <row r="212" spans="1:2" s="37" customFormat="1" x14ac:dyDescent="0.35">
      <c r="A212" s="86"/>
      <c r="B212"/>
    </row>
    <row r="213" spans="1:2" s="37" customFormat="1" x14ac:dyDescent="0.35">
      <c r="A213" s="86"/>
      <c r="B213"/>
    </row>
    <row r="214" spans="1:2" s="37" customFormat="1" x14ac:dyDescent="0.35">
      <c r="A214" s="86"/>
      <c r="B214"/>
    </row>
    <row r="215" spans="1:2" s="37" customFormat="1" x14ac:dyDescent="0.35">
      <c r="A215" s="86"/>
      <c r="B215"/>
    </row>
    <row r="216" spans="1:2" s="37" customFormat="1" x14ac:dyDescent="0.35">
      <c r="A216" s="86"/>
      <c r="B216"/>
    </row>
    <row r="217" spans="1:2" s="37" customFormat="1" x14ac:dyDescent="0.35">
      <c r="A217" s="86"/>
      <c r="B217"/>
    </row>
    <row r="218" spans="1:2" s="37" customFormat="1" x14ac:dyDescent="0.35">
      <c r="A218" s="86"/>
      <c r="B218"/>
    </row>
    <row r="219" spans="1:2" s="37" customFormat="1" x14ac:dyDescent="0.35">
      <c r="A219" s="86"/>
      <c r="B219"/>
    </row>
    <row r="220" spans="1:2" s="37" customFormat="1" x14ac:dyDescent="0.35">
      <c r="A220" s="86"/>
      <c r="B220"/>
    </row>
    <row r="221" spans="1:2" s="37" customFormat="1" x14ac:dyDescent="0.35">
      <c r="A221" s="86"/>
      <c r="B221"/>
    </row>
    <row r="222" spans="1:2" s="37" customFormat="1" x14ac:dyDescent="0.35">
      <c r="A222" s="86"/>
      <c r="B222"/>
    </row>
    <row r="223" spans="1:2" s="37" customFormat="1" x14ac:dyDescent="0.35">
      <c r="A223" s="86"/>
      <c r="B223"/>
    </row>
    <row r="224" spans="1:2" s="37" customFormat="1" x14ac:dyDescent="0.35">
      <c r="A224" s="86"/>
      <c r="B224"/>
    </row>
    <row r="225" spans="1:2" s="37" customFormat="1" x14ac:dyDescent="0.35">
      <c r="A225" s="86"/>
      <c r="B225"/>
    </row>
    <row r="226" spans="1:2" s="37" customFormat="1" x14ac:dyDescent="0.35">
      <c r="A226" s="86"/>
      <c r="B226"/>
    </row>
    <row r="227" spans="1:2" s="37" customFormat="1" x14ac:dyDescent="0.35">
      <c r="A227" s="86"/>
      <c r="B227"/>
    </row>
    <row r="228" spans="1:2" s="37" customFormat="1" x14ac:dyDescent="0.35">
      <c r="A228" s="86"/>
      <c r="B228"/>
    </row>
    <row r="229" spans="1:2" s="37" customFormat="1" x14ac:dyDescent="0.35">
      <c r="A229" s="86"/>
      <c r="B229"/>
    </row>
    <row r="230" spans="1:2" s="37" customFormat="1" x14ac:dyDescent="0.35">
      <c r="A230" s="86"/>
      <c r="B230"/>
    </row>
    <row r="231" spans="1:2" s="37" customFormat="1" x14ac:dyDescent="0.35">
      <c r="A231" s="86"/>
      <c r="B231"/>
    </row>
    <row r="232" spans="1:2" s="37" customFormat="1" x14ac:dyDescent="0.35">
      <c r="A232" s="86"/>
      <c r="B232"/>
    </row>
    <row r="233" spans="1:2" s="37" customFormat="1" x14ac:dyDescent="0.35">
      <c r="A233" s="86"/>
      <c r="B233"/>
    </row>
    <row r="234" spans="1:2" s="37" customFormat="1" x14ac:dyDescent="0.35">
      <c r="A234" s="86"/>
      <c r="B234"/>
    </row>
    <row r="235" spans="1:2" s="37" customFormat="1" x14ac:dyDescent="0.35">
      <c r="A235" s="86"/>
      <c r="B235"/>
    </row>
    <row r="236" spans="1:2" s="37" customFormat="1" x14ac:dyDescent="0.35">
      <c r="A236" s="86"/>
      <c r="B236"/>
    </row>
    <row r="237" spans="1:2" s="37" customFormat="1" x14ac:dyDescent="0.35">
      <c r="A237" s="86"/>
      <c r="B237"/>
    </row>
    <row r="238" spans="1:2" s="37" customFormat="1" x14ac:dyDescent="0.35">
      <c r="A238" s="86"/>
      <c r="B238"/>
    </row>
    <row r="239" spans="1:2" s="37" customFormat="1" x14ac:dyDescent="0.35">
      <c r="A239" s="86"/>
      <c r="B239"/>
    </row>
    <row r="240" spans="1:2" s="37" customFormat="1" x14ac:dyDescent="0.35">
      <c r="A240" s="86"/>
      <c r="B240"/>
    </row>
    <row r="241" spans="1:2" s="37" customFormat="1" x14ac:dyDescent="0.35">
      <c r="A241" s="86"/>
      <c r="B241"/>
    </row>
    <row r="242" spans="1:2" s="37" customFormat="1" x14ac:dyDescent="0.35">
      <c r="A242" s="86"/>
      <c r="B242"/>
    </row>
    <row r="243" spans="1:2" s="37" customFormat="1" x14ac:dyDescent="0.35">
      <c r="A243" s="86"/>
      <c r="B243"/>
    </row>
    <row r="244" spans="1:2" s="37" customFormat="1" x14ac:dyDescent="0.35">
      <c r="A244" s="86"/>
      <c r="B244"/>
    </row>
    <row r="245" spans="1:2" s="37" customFormat="1" x14ac:dyDescent="0.35">
      <c r="A245" s="86"/>
      <c r="B245"/>
    </row>
    <row r="246" spans="1:2" s="37" customFormat="1" x14ac:dyDescent="0.35">
      <c r="A246" s="86"/>
      <c r="B246"/>
    </row>
    <row r="247" spans="1:2" s="37" customFormat="1" x14ac:dyDescent="0.35">
      <c r="A247" s="86"/>
      <c r="B247"/>
    </row>
    <row r="248" spans="1:2" s="37" customFormat="1" x14ac:dyDescent="0.35">
      <c r="A248" s="86"/>
      <c r="B248"/>
    </row>
    <row r="249" spans="1:2" s="37" customFormat="1" x14ac:dyDescent="0.35">
      <c r="A249" s="86"/>
      <c r="B249"/>
    </row>
    <row r="250" spans="1:2" s="37" customFormat="1" x14ac:dyDescent="0.35">
      <c r="A250" s="86"/>
      <c r="B250"/>
    </row>
    <row r="251" spans="1:2" s="37" customFormat="1" x14ac:dyDescent="0.35">
      <c r="A251" s="86"/>
      <c r="B251"/>
    </row>
    <row r="252" spans="1:2" s="37" customFormat="1" x14ac:dyDescent="0.35">
      <c r="A252" s="86"/>
      <c r="B252"/>
    </row>
    <row r="253" spans="1:2" s="37" customFormat="1" x14ac:dyDescent="0.35">
      <c r="A253" s="86"/>
      <c r="B253"/>
    </row>
    <row r="254" spans="1:2" s="37" customFormat="1" x14ac:dyDescent="0.35">
      <c r="A254" s="86"/>
      <c r="B254"/>
    </row>
    <row r="255" spans="1:2" s="37" customFormat="1" x14ac:dyDescent="0.35">
      <c r="A255" s="86"/>
      <c r="B255"/>
    </row>
    <row r="256" spans="1:2" s="37" customFormat="1" x14ac:dyDescent="0.35">
      <c r="A256" s="86"/>
      <c r="B256"/>
    </row>
    <row r="257" spans="1:2" s="37" customFormat="1" x14ac:dyDescent="0.35">
      <c r="A257" s="86"/>
      <c r="B257"/>
    </row>
    <row r="258" spans="1:2" s="37" customFormat="1" x14ac:dyDescent="0.35">
      <c r="A258" s="86"/>
      <c r="B258"/>
    </row>
    <row r="259" spans="1:2" s="37" customFormat="1" x14ac:dyDescent="0.35">
      <c r="A259" s="86"/>
      <c r="B259"/>
    </row>
    <row r="260" spans="1:2" s="37" customFormat="1" x14ac:dyDescent="0.35">
      <c r="A260" s="86"/>
      <c r="B260"/>
    </row>
    <row r="261" spans="1:2" s="37" customFormat="1" x14ac:dyDescent="0.35">
      <c r="A261" s="86"/>
      <c r="B261"/>
    </row>
    <row r="262" spans="1:2" s="37" customFormat="1" x14ac:dyDescent="0.35">
      <c r="A262" s="86"/>
      <c r="B262"/>
    </row>
    <row r="263" spans="1:2" s="37" customFormat="1" x14ac:dyDescent="0.35">
      <c r="A263" s="86"/>
      <c r="B263"/>
    </row>
    <row r="264" spans="1:2" s="37" customFormat="1" x14ac:dyDescent="0.35">
      <c r="A264" s="86"/>
      <c r="B264"/>
    </row>
    <row r="265" spans="1:2" s="37" customFormat="1" x14ac:dyDescent="0.35">
      <c r="A265" s="86"/>
      <c r="B265"/>
    </row>
    <row r="266" spans="1:2" s="37" customFormat="1" x14ac:dyDescent="0.35">
      <c r="A266" s="86"/>
      <c r="B266"/>
    </row>
    <row r="267" spans="1:2" s="37" customFormat="1" x14ac:dyDescent="0.35">
      <c r="A267" s="86"/>
      <c r="B267"/>
    </row>
    <row r="268" spans="1:2" s="37" customFormat="1" x14ac:dyDescent="0.35">
      <c r="A268" s="86"/>
      <c r="B268"/>
    </row>
    <row r="269" spans="1:2" s="37" customFormat="1" x14ac:dyDescent="0.35">
      <c r="A269" s="86"/>
      <c r="B269"/>
    </row>
    <row r="270" spans="1:2" s="37" customFormat="1" x14ac:dyDescent="0.35">
      <c r="A270" s="86"/>
      <c r="B270"/>
    </row>
    <row r="271" spans="1:2" s="37" customFormat="1" x14ac:dyDescent="0.35">
      <c r="A271" s="86"/>
      <c r="B271"/>
    </row>
    <row r="272" spans="1:2" s="37" customFormat="1" x14ac:dyDescent="0.35">
      <c r="A272" s="86"/>
      <c r="B272"/>
    </row>
    <row r="273" spans="1:2" s="37" customFormat="1" x14ac:dyDescent="0.35">
      <c r="A273" s="86"/>
      <c r="B273"/>
    </row>
    <row r="274" spans="1:2" s="37" customFormat="1" x14ac:dyDescent="0.35">
      <c r="A274" s="86"/>
      <c r="B274"/>
    </row>
    <row r="275" spans="1:2" s="37" customFormat="1" x14ac:dyDescent="0.35">
      <c r="A275" s="86"/>
      <c r="B275"/>
    </row>
    <row r="276" spans="1:2" s="37" customFormat="1" x14ac:dyDescent="0.35">
      <c r="A276" s="86"/>
      <c r="B276"/>
    </row>
    <row r="277" spans="1:2" s="37" customFormat="1" x14ac:dyDescent="0.35">
      <c r="A277" s="86"/>
      <c r="B277"/>
    </row>
    <row r="278" spans="1:2" s="37" customFormat="1" x14ac:dyDescent="0.35">
      <c r="A278" s="86"/>
      <c r="B278"/>
    </row>
    <row r="279" spans="1:2" s="37" customFormat="1" x14ac:dyDescent="0.35">
      <c r="A279" s="86"/>
      <c r="B279"/>
    </row>
    <row r="280" spans="1:2" s="37" customFormat="1" x14ac:dyDescent="0.35">
      <c r="A280" s="86"/>
      <c r="B280"/>
    </row>
    <row r="281" spans="1:2" s="37" customFormat="1" x14ac:dyDescent="0.35">
      <c r="A281" s="86"/>
      <c r="B281"/>
    </row>
    <row r="282" spans="1:2" s="37" customFormat="1" x14ac:dyDescent="0.35">
      <c r="A282" s="86"/>
      <c r="B282"/>
    </row>
    <row r="283" spans="1:2" s="37" customFormat="1" x14ac:dyDescent="0.35">
      <c r="A283" s="86"/>
      <c r="B283"/>
    </row>
    <row r="284" spans="1:2" s="37" customFormat="1" x14ac:dyDescent="0.35">
      <c r="A284" s="86"/>
      <c r="B284"/>
    </row>
    <row r="285" spans="1:2" s="37" customFormat="1" x14ac:dyDescent="0.35">
      <c r="A285" s="86"/>
      <c r="B285"/>
    </row>
    <row r="286" spans="1:2" s="37" customFormat="1" x14ac:dyDescent="0.35">
      <c r="A286" s="86"/>
      <c r="B286"/>
    </row>
    <row r="287" spans="1:2" s="37" customFormat="1" x14ac:dyDescent="0.35">
      <c r="A287" s="86"/>
      <c r="B287"/>
    </row>
    <row r="288" spans="1:2" s="37" customFormat="1" x14ac:dyDescent="0.35">
      <c r="A288" s="86"/>
      <c r="B288"/>
    </row>
    <row r="289" spans="1:2" s="37" customFormat="1" x14ac:dyDescent="0.35">
      <c r="A289" s="86"/>
      <c r="B289"/>
    </row>
    <row r="290" spans="1:2" s="37" customFormat="1" x14ac:dyDescent="0.35">
      <c r="A290" s="86"/>
      <c r="B290"/>
    </row>
    <row r="291" spans="1:2" s="37" customFormat="1" x14ac:dyDescent="0.35">
      <c r="A291" s="86"/>
      <c r="B291"/>
    </row>
    <row r="292" spans="1:2" s="37" customFormat="1" x14ac:dyDescent="0.35">
      <c r="A292" s="86"/>
      <c r="B292"/>
    </row>
    <row r="293" spans="1:2" s="37" customFormat="1" x14ac:dyDescent="0.35">
      <c r="A293" s="86"/>
      <c r="B293"/>
    </row>
    <row r="294" spans="1:2" s="37" customFormat="1" x14ac:dyDescent="0.35">
      <c r="A294" s="86"/>
      <c r="B294"/>
    </row>
    <row r="295" spans="1:2" s="37" customFormat="1" x14ac:dyDescent="0.35">
      <c r="A295" s="86"/>
      <c r="B295"/>
    </row>
    <row r="296" spans="1:2" s="37" customFormat="1" x14ac:dyDescent="0.35">
      <c r="A296" s="86"/>
      <c r="B296"/>
    </row>
    <row r="297" spans="1:2" s="37" customFormat="1" x14ac:dyDescent="0.35">
      <c r="A297" s="86"/>
      <c r="B297"/>
    </row>
    <row r="298" spans="1:2" s="37" customFormat="1" x14ac:dyDescent="0.35">
      <c r="A298" s="86"/>
      <c r="B298"/>
    </row>
    <row r="299" spans="1:2" s="37" customFormat="1" x14ac:dyDescent="0.35">
      <c r="A299" s="86"/>
      <c r="B299"/>
    </row>
    <row r="300" spans="1:2" s="37" customFormat="1" x14ac:dyDescent="0.35">
      <c r="A300" s="86"/>
      <c r="B300"/>
    </row>
    <row r="301" spans="1:2" s="37" customFormat="1" x14ac:dyDescent="0.35">
      <c r="A301" s="86"/>
      <c r="B301"/>
    </row>
    <row r="302" spans="1:2" s="37" customFormat="1" x14ac:dyDescent="0.35">
      <c r="A302" s="86"/>
      <c r="B302"/>
    </row>
    <row r="303" spans="1:2" s="37" customFormat="1" x14ac:dyDescent="0.35">
      <c r="A303" s="86"/>
      <c r="B303"/>
    </row>
    <row r="304" spans="1:2" s="37" customFormat="1" x14ac:dyDescent="0.35">
      <c r="A304" s="86"/>
      <c r="B304"/>
    </row>
    <row r="305" spans="1:2" s="37" customFormat="1" x14ac:dyDescent="0.35">
      <c r="A305" s="86"/>
      <c r="B305"/>
    </row>
    <row r="306" spans="1:2" s="37" customFormat="1" x14ac:dyDescent="0.35">
      <c r="A306" s="86"/>
      <c r="B306"/>
    </row>
    <row r="307" spans="1:2" s="37" customFormat="1" x14ac:dyDescent="0.35">
      <c r="A307" s="86"/>
      <c r="B307"/>
    </row>
    <row r="308" spans="1:2" s="37" customFormat="1" x14ac:dyDescent="0.35">
      <c r="A308" s="86"/>
      <c r="B308"/>
    </row>
    <row r="309" spans="1:2" s="37" customFormat="1" x14ac:dyDescent="0.35">
      <c r="A309" s="86"/>
      <c r="B309"/>
    </row>
    <row r="310" spans="1:2" s="37" customFormat="1" x14ac:dyDescent="0.35">
      <c r="A310" s="86"/>
      <c r="B310"/>
    </row>
    <row r="311" spans="1:2" s="37" customFormat="1" x14ac:dyDescent="0.35">
      <c r="A311" s="86"/>
      <c r="B311"/>
    </row>
    <row r="312" spans="1:2" s="37" customFormat="1" x14ac:dyDescent="0.35">
      <c r="A312" s="86"/>
      <c r="B3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12"/>
  <sheetViews>
    <sheetView workbookViewId="0">
      <pane xSplit="2" ySplit="7" topLeftCell="C8" activePane="bottomRight" state="frozen"/>
      <selection pane="topRight" activeCell="C1" sqref="C1"/>
      <selection pane="bottomLeft" activeCell="A8" sqref="A8"/>
      <selection pane="bottomRight" activeCell="H8" sqref="H8"/>
    </sheetView>
  </sheetViews>
  <sheetFormatPr defaultColWidth="8.81640625" defaultRowHeight="14.5" x14ac:dyDescent="0.35"/>
  <cols>
    <col min="1" max="1" width="8.81640625" style="86"/>
    <col min="2" max="2" width="19.1796875" style="37" bestFit="1" customWidth="1"/>
    <col min="3" max="3" width="8.81640625" style="37"/>
    <col min="4" max="6" width="10.54296875" style="37" customWidth="1"/>
    <col min="7" max="7" width="7.54296875" style="37" customWidth="1"/>
    <col min="8" max="8" width="19.81640625" style="37" customWidth="1"/>
    <col min="9" max="9" width="11" style="39" customWidth="1"/>
    <col min="10" max="11" width="11" style="39" bestFit="1" customWidth="1"/>
    <col min="12" max="12" width="11" style="39" customWidth="1"/>
    <col min="13" max="14" width="11.1796875" style="37" customWidth="1"/>
    <col min="15" max="16384" width="8.81640625" style="37"/>
  </cols>
  <sheetData>
    <row r="1" spans="1:19" ht="18" customHeight="1" x14ac:dyDescent="0.35">
      <c r="D1" s="35" t="s">
        <v>20</v>
      </c>
      <c r="J1" s="73" t="s">
        <v>21</v>
      </c>
      <c r="P1" s="35" t="s">
        <v>22</v>
      </c>
    </row>
    <row r="2" spans="1:19" ht="116" x14ac:dyDescent="0.35">
      <c r="D2" s="35" t="s">
        <v>201</v>
      </c>
      <c r="I2" s="42" t="s">
        <v>231</v>
      </c>
      <c r="J2" s="42" t="s">
        <v>232</v>
      </c>
      <c r="K2" s="42" t="s">
        <v>233</v>
      </c>
      <c r="L2" s="72" t="s">
        <v>292</v>
      </c>
      <c r="M2" s="52" t="s">
        <v>293</v>
      </c>
      <c r="N2" s="52"/>
      <c r="O2" s="42" t="s">
        <v>231</v>
      </c>
      <c r="P2" s="42" t="s">
        <v>232</v>
      </c>
      <c r="Q2" s="42" t="s">
        <v>233</v>
      </c>
      <c r="R2" s="72" t="s">
        <v>292</v>
      </c>
      <c r="S2" s="52" t="s">
        <v>293</v>
      </c>
    </row>
    <row r="3" spans="1:19" x14ac:dyDescent="0.35">
      <c r="H3" s="37" t="s">
        <v>23</v>
      </c>
      <c r="I3" s="40">
        <v>1</v>
      </c>
      <c r="J3" s="40">
        <v>1</v>
      </c>
      <c r="K3" s="40">
        <v>1</v>
      </c>
      <c r="L3" s="40">
        <v>1</v>
      </c>
      <c r="M3" s="38">
        <v>1</v>
      </c>
      <c r="N3" s="38"/>
      <c r="O3" s="38">
        <v>1</v>
      </c>
      <c r="P3" s="38">
        <v>1</v>
      </c>
      <c r="Q3" s="38">
        <v>1</v>
      </c>
      <c r="R3" s="38">
        <v>1</v>
      </c>
      <c r="S3" s="38">
        <v>1</v>
      </c>
    </row>
    <row r="4" spans="1:19" x14ac:dyDescent="0.35">
      <c r="B4" s="37" t="s">
        <v>201</v>
      </c>
      <c r="H4" s="37" t="s">
        <v>24</v>
      </c>
      <c r="I4" s="40">
        <v>0</v>
      </c>
      <c r="J4" s="40">
        <v>0</v>
      </c>
      <c r="K4" s="40">
        <v>0</v>
      </c>
      <c r="L4" s="40">
        <v>0</v>
      </c>
      <c r="M4" s="38">
        <v>0</v>
      </c>
      <c r="N4" s="38"/>
      <c r="O4" s="38">
        <v>0</v>
      </c>
      <c r="P4" s="38">
        <v>0</v>
      </c>
      <c r="Q4" s="38">
        <v>0</v>
      </c>
      <c r="R4" s="38">
        <v>0</v>
      </c>
      <c r="S4" s="38">
        <v>0</v>
      </c>
    </row>
    <row r="5" spans="1:19" x14ac:dyDescent="0.35">
      <c r="H5" s="37" t="s">
        <v>25</v>
      </c>
      <c r="I5" s="40">
        <v>1</v>
      </c>
      <c r="J5" s="40">
        <v>1</v>
      </c>
      <c r="K5" s="40">
        <v>1</v>
      </c>
      <c r="L5" s="40">
        <v>1</v>
      </c>
      <c r="M5" s="38">
        <v>0</v>
      </c>
      <c r="N5" s="38"/>
      <c r="O5" s="38">
        <v>1</v>
      </c>
      <c r="P5" s="38">
        <v>1</v>
      </c>
      <c r="Q5" s="38">
        <v>1</v>
      </c>
      <c r="R5" s="38">
        <v>1</v>
      </c>
      <c r="S5" s="38">
        <v>0</v>
      </c>
    </row>
    <row r="6" spans="1:19" s="39" customFormat="1" x14ac:dyDescent="0.35">
      <c r="A6" s="87"/>
      <c r="H6" s="39" t="s">
        <v>26</v>
      </c>
      <c r="I6" s="40" t="s">
        <v>49</v>
      </c>
      <c r="J6" s="74" t="s">
        <v>49</v>
      </c>
      <c r="K6" s="50" t="s">
        <v>49</v>
      </c>
      <c r="L6" s="72" t="s">
        <v>28</v>
      </c>
      <c r="M6" s="40" t="s">
        <v>27</v>
      </c>
      <c r="N6" s="40"/>
      <c r="O6" s="40" t="s">
        <v>49</v>
      </c>
      <c r="P6" s="71" t="s">
        <v>49</v>
      </c>
      <c r="Q6" s="72" t="s">
        <v>49</v>
      </c>
      <c r="R6" s="72" t="s">
        <v>28</v>
      </c>
      <c r="S6" s="40" t="s">
        <v>27</v>
      </c>
    </row>
    <row r="7" spans="1:19" ht="29" x14ac:dyDescent="0.35">
      <c r="C7" s="52" t="s">
        <v>378</v>
      </c>
      <c r="D7" s="66" t="s">
        <v>379</v>
      </c>
      <c r="E7" s="66" t="s">
        <v>380</v>
      </c>
      <c r="F7" s="66"/>
      <c r="H7" s="40" t="s">
        <v>201</v>
      </c>
      <c r="I7" s="50"/>
      <c r="J7" s="74"/>
      <c r="K7" s="50"/>
      <c r="L7" s="72"/>
      <c r="M7" s="51"/>
      <c r="N7" s="51"/>
    </row>
    <row r="8" spans="1:19" x14ac:dyDescent="0.35">
      <c r="A8" s="86" t="s">
        <v>50</v>
      </c>
      <c r="B8" t="s">
        <v>245</v>
      </c>
      <c r="C8" s="47">
        <f>AVERAGE(O8:Q8)</f>
        <v>0.52521031775242832</v>
      </c>
      <c r="D8" s="47">
        <f>+R8</f>
        <v>0.53504445566199099</v>
      </c>
      <c r="E8" s="47">
        <f>+S8</f>
        <v>9.475431843286497E-2</v>
      </c>
      <c r="F8"/>
      <c r="H8"/>
      <c r="I8" s="84">
        <v>0.61661846598598902</v>
      </c>
      <c r="J8" s="84">
        <v>0.725284786780095</v>
      </c>
      <c r="K8" s="84">
        <v>0.23372770049120101</v>
      </c>
      <c r="L8" s="84">
        <v>0.53504445566199099</v>
      </c>
      <c r="M8" s="84">
        <v>0.90524568156713503</v>
      </c>
      <c r="N8"/>
      <c r="O8" s="69">
        <f>IF(ISNUMBER(I8)=TRUE,O$5*(I8-O$4)/(O$3-O$4)+(1-O$5)*(1-(I8-O$4)/(O$3-O$4)),"..")</f>
        <v>0.61661846598598902</v>
      </c>
      <c r="P8" s="69">
        <f t="shared" ref="P8:S8" si="0">IF(ISNUMBER(J8)=TRUE,P$5*(J8-P$4)/(P$3-P$4)+(1-P$5)*(1-(J8-P$4)/(P$3-P$4)),"..")</f>
        <v>0.725284786780095</v>
      </c>
      <c r="Q8" s="69">
        <f t="shared" si="0"/>
        <v>0.23372770049120101</v>
      </c>
      <c r="R8" s="69">
        <f t="shared" si="0"/>
        <v>0.53504445566199099</v>
      </c>
      <c r="S8" s="69">
        <f t="shared" si="0"/>
        <v>9.475431843286497E-2</v>
      </c>
    </row>
    <row r="9" spans="1:19" x14ac:dyDescent="0.35">
      <c r="A9" s="86" t="s">
        <v>51</v>
      </c>
      <c r="B9" t="s">
        <v>362</v>
      </c>
      <c r="C9" s="47">
        <f t="shared" ref="C9:C72" si="1">AVERAGE(O9:Q9)</f>
        <v>0.41624052362154867</v>
      </c>
      <c r="D9" s="47">
        <f t="shared" ref="D9:D72" si="2">+R9</f>
        <v>0.39173378670349301</v>
      </c>
      <c r="E9" s="47">
        <f t="shared" ref="E9:E72" si="3">+S9</f>
        <v>0.15811370793544699</v>
      </c>
      <c r="F9"/>
      <c r="G9" s="44"/>
      <c r="H9"/>
      <c r="I9" s="84">
        <v>0.425011503338384</v>
      </c>
      <c r="J9" s="84">
        <v>0.54816274033928603</v>
      </c>
      <c r="K9" s="84">
        <v>0.275547327186976</v>
      </c>
      <c r="L9" s="84">
        <v>0.39173378670349301</v>
      </c>
      <c r="M9" s="84">
        <v>0.84188629206455301</v>
      </c>
      <c r="N9"/>
      <c r="O9" s="69">
        <f t="shared" ref="O9:O72" si="4">IF(ISNUMBER(I9)=TRUE,O$5*(I9-O$4)/(O$3-O$4)+(1-O$5)*(1-(I9-O$4)/(O$3-O$4)),"..")</f>
        <v>0.425011503338384</v>
      </c>
      <c r="P9" s="69">
        <f t="shared" ref="P9:P72" si="5">IF(ISNUMBER(J9)=TRUE,P$5*(J9-P$4)/(P$3-P$4)+(1-P$5)*(1-(J9-P$4)/(P$3-P$4)),"..")</f>
        <v>0.54816274033928603</v>
      </c>
      <c r="Q9" s="69">
        <f t="shared" ref="Q9:Q72" si="6">IF(ISNUMBER(K9)=TRUE,Q$5*(K9-Q$4)/(Q$3-Q$4)+(1-Q$5)*(1-(K9-Q$4)/(Q$3-Q$4)),"..")</f>
        <v>0.275547327186976</v>
      </c>
      <c r="R9" s="69">
        <f t="shared" ref="R9:R72" si="7">IF(ISNUMBER(L9)=TRUE,R$5*(L9-R$4)/(R$3-R$4)+(1-R$5)*(1-(L9-R$4)/(R$3-R$4)),"..")</f>
        <v>0.39173378670349301</v>
      </c>
      <c r="S9" s="69">
        <f t="shared" ref="S9:S72" si="8">IF(ISNUMBER(M9)=TRUE,S$5*(M9-S$4)/(S$3-S$4)+(1-S$5)*(1-(M9-S$4)/(S$3-S$4)),"..")</f>
        <v>0.15811370793544699</v>
      </c>
    </row>
    <row r="10" spans="1:19" x14ac:dyDescent="0.35">
      <c r="A10" s="86" t="s">
        <v>52</v>
      </c>
      <c r="B10" t="s">
        <v>322</v>
      </c>
      <c r="C10" s="47">
        <f t="shared" si="1"/>
        <v>0.74761406594560575</v>
      </c>
      <c r="D10" s="47">
        <f t="shared" si="2"/>
        <v>0.80740378476514196</v>
      </c>
      <c r="E10" s="47">
        <f t="shared" si="3"/>
        <v>0.24518869376506602</v>
      </c>
      <c r="F10"/>
      <c r="G10" s="44"/>
      <c r="H10"/>
      <c r="I10" s="84">
        <v>0.82465205001517405</v>
      </c>
      <c r="J10" s="84">
        <v>0.90309606908162798</v>
      </c>
      <c r="K10" s="84">
        <v>0.515094078740015</v>
      </c>
      <c r="L10" s="84">
        <v>0.80740378476514196</v>
      </c>
      <c r="M10" s="84">
        <v>0.75481130623493398</v>
      </c>
      <c r="N10"/>
      <c r="O10" s="69">
        <f t="shared" si="4"/>
        <v>0.82465205001517405</v>
      </c>
      <c r="P10" s="69">
        <f t="shared" si="5"/>
        <v>0.90309606908162798</v>
      </c>
      <c r="Q10" s="69">
        <f t="shared" si="6"/>
        <v>0.515094078740015</v>
      </c>
      <c r="R10" s="69">
        <f t="shared" si="7"/>
        <v>0.80740378476514196</v>
      </c>
      <c r="S10" s="69">
        <f t="shared" si="8"/>
        <v>0.24518869376506602</v>
      </c>
    </row>
    <row r="11" spans="1:19" x14ac:dyDescent="0.35">
      <c r="A11" s="86" t="s">
        <v>53</v>
      </c>
      <c r="B11" t="s">
        <v>246</v>
      </c>
      <c r="C11" s="47">
        <f t="shared" si="1"/>
        <v>0.88356750467287604</v>
      </c>
      <c r="D11" s="47">
        <f t="shared" si="2"/>
        <v>0.74376155030325397</v>
      </c>
      <c r="E11" s="47">
        <f t="shared" si="3"/>
        <v>0.53145447814869806</v>
      </c>
      <c r="F11"/>
      <c r="G11" s="45"/>
      <c r="H11"/>
      <c r="I11" s="84">
        <v>0.89651793868613605</v>
      </c>
      <c r="J11" s="84">
        <v>0.90455232187841395</v>
      </c>
      <c r="K11" s="84">
        <v>0.849632253454078</v>
      </c>
      <c r="L11" s="84">
        <v>0.74376155030325397</v>
      </c>
      <c r="M11" s="84">
        <v>0.46854552185130199</v>
      </c>
      <c r="N11"/>
      <c r="O11" s="69">
        <f t="shared" si="4"/>
        <v>0.89651793868613605</v>
      </c>
      <c r="P11" s="69">
        <f t="shared" si="5"/>
        <v>0.90455232187841395</v>
      </c>
      <c r="Q11" s="69">
        <f t="shared" si="6"/>
        <v>0.849632253454078</v>
      </c>
      <c r="R11" s="69">
        <f t="shared" si="7"/>
        <v>0.74376155030325397</v>
      </c>
      <c r="S11" s="69">
        <f t="shared" si="8"/>
        <v>0.53145447814869806</v>
      </c>
    </row>
    <row r="12" spans="1:19" x14ac:dyDescent="0.35">
      <c r="A12" s="86" t="s">
        <v>54</v>
      </c>
      <c r="B12" t="s">
        <v>268</v>
      </c>
      <c r="C12" s="47">
        <f t="shared" si="1"/>
        <v>0.53662980369113</v>
      </c>
      <c r="D12" s="47">
        <f t="shared" si="2"/>
        <v>0.43929164666578302</v>
      </c>
      <c r="E12" s="47">
        <f t="shared" si="3"/>
        <v>0.191303127300955</v>
      </c>
      <c r="F12"/>
      <c r="G12" s="44"/>
      <c r="H12"/>
      <c r="I12" s="84">
        <v>0.58873875003755505</v>
      </c>
      <c r="J12" s="84">
        <v>0.65065967087750098</v>
      </c>
      <c r="K12" s="84">
        <v>0.37049099015833398</v>
      </c>
      <c r="L12" s="84">
        <v>0.43929164666578302</v>
      </c>
      <c r="M12" s="84">
        <v>0.808696872699045</v>
      </c>
      <c r="N12"/>
      <c r="O12" s="69">
        <f t="shared" si="4"/>
        <v>0.58873875003755505</v>
      </c>
      <c r="P12" s="69">
        <f t="shared" si="5"/>
        <v>0.65065967087750098</v>
      </c>
      <c r="Q12" s="69">
        <f t="shared" si="6"/>
        <v>0.37049099015833398</v>
      </c>
      <c r="R12" s="69">
        <f t="shared" si="7"/>
        <v>0.43929164666578302</v>
      </c>
      <c r="S12" s="69">
        <f t="shared" si="8"/>
        <v>0.191303127300955</v>
      </c>
    </row>
    <row r="13" spans="1:19" x14ac:dyDescent="0.35">
      <c r="A13" s="86" t="s">
        <v>55</v>
      </c>
      <c r="B13" t="s">
        <v>304</v>
      </c>
      <c r="C13" s="47">
        <f t="shared" si="1"/>
        <v>0.95964659993234491</v>
      </c>
      <c r="D13" s="47">
        <f t="shared" si="2"/>
        <v>0.96646343566743798</v>
      </c>
      <c r="E13" s="47">
        <f t="shared" si="3"/>
        <v>0.95287507862296605</v>
      </c>
      <c r="F13"/>
      <c r="G13" s="44"/>
      <c r="H13"/>
      <c r="I13" s="84">
        <v>0.96133824786467204</v>
      </c>
      <c r="J13" s="84">
        <v>0.92918614196133398</v>
      </c>
      <c r="K13" s="84">
        <v>0.98841540997102895</v>
      </c>
      <c r="L13" s="84">
        <v>0.96646343566743798</v>
      </c>
      <c r="M13" s="84">
        <v>4.7124921377033897E-2</v>
      </c>
      <c r="N13"/>
      <c r="O13" s="69">
        <f t="shared" si="4"/>
        <v>0.96133824786467204</v>
      </c>
      <c r="P13" s="69">
        <f t="shared" si="5"/>
        <v>0.92918614196133398</v>
      </c>
      <c r="Q13" s="69">
        <f t="shared" si="6"/>
        <v>0.98841540997102895</v>
      </c>
      <c r="R13" s="69">
        <f t="shared" si="7"/>
        <v>0.96646343566743798</v>
      </c>
      <c r="S13" s="69">
        <f t="shared" si="8"/>
        <v>0.95287507862296605</v>
      </c>
    </row>
    <row r="14" spans="1:19" x14ac:dyDescent="0.35">
      <c r="A14" s="86" t="s">
        <v>56</v>
      </c>
      <c r="B14" t="s">
        <v>323</v>
      </c>
      <c r="C14" s="47">
        <f t="shared" si="1"/>
        <v>0.935435833643671</v>
      </c>
      <c r="D14" s="47">
        <f t="shared" si="2"/>
        <v>0.91523940322684905</v>
      </c>
      <c r="E14" s="47">
        <f t="shared" si="3"/>
        <v>0.86096780724808497</v>
      </c>
      <c r="F14"/>
      <c r="G14" s="44"/>
      <c r="H14"/>
      <c r="I14" s="84">
        <v>0.96498176451753803</v>
      </c>
      <c r="J14" s="84">
        <v>0.88992829742485702</v>
      </c>
      <c r="K14" s="84">
        <v>0.95139743898861795</v>
      </c>
      <c r="L14" s="84">
        <v>0.91523940322684905</v>
      </c>
      <c r="M14" s="84">
        <v>0.139032192751915</v>
      </c>
      <c r="N14"/>
      <c r="O14" s="69">
        <f t="shared" si="4"/>
        <v>0.96498176451753803</v>
      </c>
      <c r="P14" s="69">
        <f t="shared" si="5"/>
        <v>0.88992829742485702</v>
      </c>
      <c r="Q14" s="69">
        <f t="shared" si="6"/>
        <v>0.95139743898861795</v>
      </c>
      <c r="R14" s="69">
        <f t="shared" si="7"/>
        <v>0.91523940322684905</v>
      </c>
      <c r="S14" s="69">
        <f t="shared" si="8"/>
        <v>0.86096780724808497</v>
      </c>
    </row>
    <row r="15" spans="1:19" x14ac:dyDescent="0.35">
      <c r="A15" s="86" t="s">
        <v>57</v>
      </c>
      <c r="B15" t="s">
        <v>269</v>
      </c>
      <c r="C15" s="47">
        <f t="shared" si="1"/>
        <v>0.22028053107817999</v>
      </c>
      <c r="D15" s="47">
        <f t="shared" si="2"/>
        <v>0.17428592791345901</v>
      </c>
      <c r="E15" s="47">
        <f t="shared" si="3"/>
        <v>6.0062001795237019E-2</v>
      </c>
      <c r="F15"/>
      <c r="G15" s="44"/>
      <c r="H15"/>
      <c r="I15" s="84">
        <v>0.17459771130570001</v>
      </c>
      <c r="J15" s="84">
        <v>0.339953571575004</v>
      </c>
      <c r="K15" s="84">
        <v>0.146290310353836</v>
      </c>
      <c r="L15" s="84">
        <v>0.17428592791345901</v>
      </c>
      <c r="M15" s="84">
        <v>0.93993799820476298</v>
      </c>
      <c r="N15"/>
      <c r="O15" s="69">
        <f t="shared" si="4"/>
        <v>0.17459771130570001</v>
      </c>
      <c r="P15" s="69">
        <f t="shared" si="5"/>
        <v>0.339953571575004</v>
      </c>
      <c r="Q15" s="69">
        <f t="shared" si="6"/>
        <v>0.146290310353836</v>
      </c>
      <c r="R15" s="69">
        <f t="shared" si="7"/>
        <v>0.17428592791345901</v>
      </c>
      <c r="S15" s="69">
        <f t="shared" si="8"/>
        <v>6.0062001795237019E-2</v>
      </c>
    </row>
    <row r="16" spans="1:19" x14ac:dyDescent="0.35">
      <c r="A16" s="86" t="s">
        <v>58</v>
      </c>
      <c r="B16" t="s">
        <v>222</v>
      </c>
      <c r="C16" s="47">
        <f t="shared" si="1"/>
        <v>0.46458207860173939</v>
      </c>
      <c r="D16" s="47">
        <f t="shared" si="2"/>
        <v>0.42925278523294902</v>
      </c>
      <c r="E16" s="47">
        <f t="shared" si="3"/>
        <v>0.14556152343190998</v>
      </c>
      <c r="F16"/>
      <c r="G16" s="45"/>
      <c r="H16"/>
      <c r="I16" s="84">
        <v>0.63465436212362503</v>
      </c>
      <c r="J16" s="84">
        <v>0.46324132285855601</v>
      </c>
      <c r="K16" s="84">
        <v>0.29585055082303702</v>
      </c>
      <c r="L16" s="84">
        <v>0.42925278523294902</v>
      </c>
      <c r="M16" s="84">
        <v>0.85443847656809002</v>
      </c>
      <c r="N16"/>
      <c r="O16" s="69">
        <f t="shared" si="4"/>
        <v>0.63465436212362503</v>
      </c>
      <c r="P16" s="69">
        <f t="shared" si="5"/>
        <v>0.46324132285855601</v>
      </c>
      <c r="Q16" s="69">
        <f t="shared" si="6"/>
        <v>0.29585055082303702</v>
      </c>
      <c r="R16" s="69">
        <f t="shared" si="7"/>
        <v>0.42925278523294902</v>
      </c>
      <c r="S16" s="69">
        <f t="shared" si="8"/>
        <v>0.14556152343190998</v>
      </c>
    </row>
    <row r="17" spans="1:19" x14ac:dyDescent="0.35">
      <c r="A17" s="86" t="s">
        <v>59</v>
      </c>
      <c r="B17" t="s">
        <v>316</v>
      </c>
      <c r="C17" s="47">
        <f t="shared" si="1"/>
        <v>0.94510729863896337</v>
      </c>
      <c r="D17" s="47">
        <f t="shared" si="2"/>
        <v>0.93873671727477803</v>
      </c>
      <c r="E17" s="47">
        <f t="shared" si="3"/>
        <v>0.95227247633984358</v>
      </c>
      <c r="F17"/>
      <c r="G17" s="45"/>
      <c r="H17"/>
      <c r="I17" s="84">
        <v>0.97949147159956296</v>
      </c>
      <c r="J17" s="84">
        <v>0.88553470425287995</v>
      </c>
      <c r="K17" s="84">
        <v>0.97029572006444698</v>
      </c>
      <c r="L17" s="84">
        <v>0.93873671727477803</v>
      </c>
      <c r="M17" s="84">
        <v>4.7727523660156403E-2</v>
      </c>
      <c r="N17"/>
      <c r="O17" s="69">
        <f t="shared" si="4"/>
        <v>0.97949147159956296</v>
      </c>
      <c r="P17" s="69">
        <f t="shared" si="5"/>
        <v>0.88553470425287995</v>
      </c>
      <c r="Q17" s="69">
        <f t="shared" si="6"/>
        <v>0.97029572006444698</v>
      </c>
      <c r="R17" s="69">
        <f t="shared" si="7"/>
        <v>0.93873671727477803</v>
      </c>
      <c r="S17" s="69">
        <f t="shared" si="8"/>
        <v>0.95227247633984358</v>
      </c>
    </row>
    <row r="18" spans="1:19" x14ac:dyDescent="0.35">
      <c r="A18" s="86" t="s">
        <v>29</v>
      </c>
      <c r="B18" t="s">
        <v>202</v>
      </c>
      <c r="C18" s="47">
        <f t="shared" si="1"/>
        <v>0.80089866489740624</v>
      </c>
      <c r="D18" s="47">
        <f t="shared" si="2"/>
        <v>0.785398026673369</v>
      </c>
      <c r="E18" s="47">
        <f t="shared" si="3"/>
        <v>0.43594820910765397</v>
      </c>
      <c r="F18"/>
      <c r="G18" s="45"/>
      <c r="H18"/>
      <c r="I18" s="84">
        <v>0.85212667019844002</v>
      </c>
      <c r="J18" s="84">
        <v>0.90796758826250301</v>
      </c>
      <c r="K18" s="84">
        <v>0.64260173623127603</v>
      </c>
      <c r="L18" s="84">
        <v>0.785398026673369</v>
      </c>
      <c r="M18" s="84">
        <v>0.56405179089234603</v>
      </c>
      <c r="N18"/>
      <c r="O18" s="69">
        <f t="shared" si="4"/>
        <v>0.85212667019844002</v>
      </c>
      <c r="P18" s="69">
        <f t="shared" si="5"/>
        <v>0.90796758826250301</v>
      </c>
      <c r="Q18" s="69">
        <f t="shared" si="6"/>
        <v>0.64260173623127603</v>
      </c>
      <c r="R18" s="69">
        <f t="shared" si="7"/>
        <v>0.785398026673369</v>
      </c>
      <c r="S18" s="69">
        <f t="shared" si="8"/>
        <v>0.43594820910765397</v>
      </c>
    </row>
    <row r="19" spans="1:19" x14ac:dyDescent="0.35">
      <c r="A19" s="86" t="s">
        <v>31</v>
      </c>
      <c r="B19" t="s">
        <v>230</v>
      </c>
      <c r="C19" s="47">
        <f t="shared" si="1"/>
        <v>0.73685698141693701</v>
      </c>
      <c r="D19" s="47">
        <f t="shared" si="2"/>
        <v>0.56512968632618199</v>
      </c>
      <c r="E19" s="47">
        <f t="shared" si="3"/>
        <v>0.45098095747058098</v>
      </c>
      <c r="F19"/>
      <c r="H19"/>
      <c r="I19" s="84">
        <v>0.78718943629502702</v>
      </c>
      <c r="J19" s="84">
        <v>0.85822520103095001</v>
      </c>
      <c r="K19" s="84">
        <v>0.56515630692483398</v>
      </c>
      <c r="L19" s="84">
        <v>0.56512968632618199</v>
      </c>
      <c r="M19" s="84">
        <v>0.54901904252941902</v>
      </c>
      <c r="N19"/>
      <c r="O19" s="69">
        <f t="shared" si="4"/>
        <v>0.78718943629502702</v>
      </c>
      <c r="P19" s="69">
        <f t="shared" si="5"/>
        <v>0.85822520103095001</v>
      </c>
      <c r="Q19" s="69">
        <f t="shared" si="6"/>
        <v>0.56515630692483398</v>
      </c>
      <c r="R19" s="69">
        <f t="shared" si="7"/>
        <v>0.56512968632618199</v>
      </c>
      <c r="S19" s="69">
        <f t="shared" si="8"/>
        <v>0.45098095747058098</v>
      </c>
    </row>
    <row r="20" spans="1:19" x14ac:dyDescent="0.35">
      <c r="A20" s="86" t="s">
        <v>60</v>
      </c>
      <c r="B20" t="s">
        <v>298</v>
      </c>
      <c r="C20" s="47">
        <f t="shared" si="1"/>
        <v>0.62858949927442831</v>
      </c>
      <c r="D20" s="47">
        <f t="shared" si="2"/>
        <v>0.38282831779673099</v>
      </c>
      <c r="E20" s="47">
        <f t="shared" si="3"/>
        <v>0.14379355975080199</v>
      </c>
      <c r="F20"/>
      <c r="H20"/>
      <c r="I20" s="84">
        <v>0.65684582005526704</v>
      </c>
      <c r="J20" s="84">
        <v>0.70368836766193399</v>
      </c>
      <c r="K20" s="84">
        <v>0.52523431010608401</v>
      </c>
      <c r="L20" s="84">
        <v>0.38282831779673099</v>
      </c>
      <c r="M20" s="84">
        <v>0.85620644024919801</v>
      </c>
      <c r="N20"/>
      <c r="O20" s="69">
        <f t="shared" si="4"/>
        <v>0.65684582005526704</v>
      </c>
      <c r="P20" s="69">
        <f t="shared" si="5"/>
        <v>0.70368836766193399</v>
      </c>
      <c r="Q20" s="69">
        <f t="shared" si="6"/>
        <v>0.52523431010608401</v>
      </c>
      <c r="R20" s="69">
        <f t="shared" si="7"/>
        <v>0.38282831779673099</v>
      </c>
      <c r="S20" s="69">
        <f t="shared" si="8"/>
        <v>0.14379355975080199</v>
      </c>
    </row>
    <row r="21" spans="1:19" x14ac:dyDescent="0.35">
      <c r="A21" s="86" t="s">
        <v>61</v>
      </c>
      <c r="B21" t="s">
        <v>317</v>
      </c>
      <c r="C21" s="47">
        <f t="shared" si="1"/>
        <v>0.80606165731442436</v>
      </c>
      <c r="D21" s="47">
        <f t="shared" si="2"/>
        <v>0.87524106988441797</v>
      </c>
      <c r="E21" s="47">
        <f t="shared" si="3"/>
        <v>0.53021316806535101</v>
      </c>
      <c r="F21"/>
      <c r="H21"/>
      <c r="I21" s="84">
        <v>0.83158049623938002</v>
      </c>
      <c r="J21" s="84">
        <v>0.85139106330411696</v>
      </c>
      <c r="K21" s="84">
        <v>0.735213412399776</v>
      </c>
      <c r="L21" s="84">
        <v>0.87524106988441797</v>
      </c>
      <c r="M21" s="84">
        <v>0.46978683193464899</v>
      </c>
      <c r="N21"/>
      <c r="O21" s="69">
        <f t="shared" si="4"/>
        <v>0.83158049623938002</v>
      </c>
      <c r="P21" s="69">
        <f t="shared" si="5"/>
        <v>0.85139106330411696</v>
      </c>
      <c r="Q21" s="69">
        <f t="shared" si="6"/>
        <v>0.735213412399776</v>
      </c>
      <c r="R21" s="69">
        <f t="shared" si="7"/>
        <v>0.87524106988441797</v>
      </c>
      <c r="S21" s="69">
        <f t="shared" si="8"/>
        <v>0.53021316806535101</v>
      </c>
    </row>
    <row r="22" spans="1:19" x14ac:dyDescent="0.35">
      <c r="A22" s="86" t="s">
        <v>62</v>
      </c>
      <c r="B22" t="s">
        <v>281</v>
      </c>
      <c r="C22" s="47">
        <f t="shared" si="1"/>
        <v>0.77561996769494979</v>
      </c>
      <c r="D22" s="47">
        <f t="shared" si="2"/>
        <v>0.69371833628746105</v>
      </c>
      <c r="E22" s="47">
        <f t="shared" si="3"/>
        <v>0.37409599444814001</v>
      </c>
      <c r="F22"/>
      <c r="H22"/>
      <c r="I22" s="84">
        <v>0.76810503950091902</v>
      </c>
      <c r="J22" s="84">
        <v>0.86893035523876805</v>
      </c>
      <c r="K22" s="84">
        <v>0.68982450834516196</v>
      </c>
      <c r="L22" s="84">
        <v>0.69371833628746105</v>
      </c>
      <c r="M22" s="84">
        <v>0.62590400555185999</v>
      </c>
      <c r="N22"/>
      <c r="O22" s="69">
        <f t="shared" si="4"/>
        <v>0.76810503950091902</v>
      </c>
      <c r="P22" s="69">
        <f t="shared" si="5"/>
        <v>0.86893035523876805</v>
      </c>
      <c r="Q22" s="69">
        <f t="shared" si="6"/>
        <v>0.68982450834516196</v>
      </c>
      <c r="R22" s="69">
        <f t="shared" si="7"/>
        <v>0.69371833628746105</v>
      </c>
      <c r="S22" s="69">
        <f t="shared" si="8"/>
        <v>0.37409599444814001</v>
      </c>
    </row>
    <row r="23" spans="1:19" x14ac:dyDescent="0.35">
      <c r="A23" s="86" t="s">
        <v>63</v>
      </c>
      <c r="B23" t="s">
        <v>270</v>
      </c>
      <c r="C23" s="47">
        <f t="shared" si="1"/>
        <v>0.27248735386029671</v>
      </c>
      <c r="D23" s="47">
        <f t="shared" si="2"/>
        <v>0.206694786788896</v>
      </c>
      <c r="E23" s="47">
        <f t="shared" si="3"/>
        <v>0.47405449537572197</v>
      </c>
      <c r="F23"/>
      <c r="H23"/>
      <c r="I23" s="84">
        <v>0.21764401428538899</v>
      </c>
      <c r="J23" s="84">
        <v>0.329174790622347</v>
      </c>
      <c r="K23" s="84">
        <v>0.27064325667315398</v>
      </c>
      <c r="L23" s="84">
        <v>0.206694786788896</v>
      </c>
      <c r="M23" s="84">
        <v>0.52594550462427803</v>
      </c>
      <c r="N23"/>
      <c r="O23" s="69">
        <f t="shared" si="4"/>
        <v>0.21764401428538899</v>
      </c>
      <c r="P23" s="69">
        <f t="shared" si="5"/>
        <v>0.329174790622347</v>
      </c>
      <c r="Q23" s="69">
        <f t="shared" si="6"/>
        <v>0.27064325667315398</v>
      </c>
      <c r="R23" s="69">
        <f t="shared" si="7"/>
        <v>0.206694786788896</v>
      </c>
      <c r="S23" s="69">
        <f t="shared" si="8"/>
        <v>0.47405449537572197</v>
      </c>
    </row>
    <row r="24" spans="1:19" x14ac:dyDescent="0.35">
      <c r="A24" s="86" t="s">
        <v>64</v>
      </c>
      <c r="B24" t="s">
        <v>243</v>
      </c>
      <c r="C24" s="47">
        <f t="shared" si="1"/>
        <v>0.80025927390589879</v>
      </c>
      <c r="D24" s="47">
        <f t="shared" si="2"/>
        <v>0.57965669087542104</v>
      </c>
      <c r="E24" s="47">
        <f t="shared" si="3"/>
        <v>0.33650495888746801</v>
      </c>
      <c r="F24"/>
      <c r="H24"/>
      <c r="I24" s="84">
        <v>0.78941203602461296</v>
      </c>
      <c r="J24" s="84">
        <v>0.84598694514404504</v>
      </c>
      <c r="K24" s="84">
        <v>0.76537884054903804</v>
      </c>
      <c r="L24" s="84">
        <v>0.57965669087542104</v>
      </c>
      <c r="M24" s="84">
        <v>0.66349504111253199</v>
      </c>
      <c r="N24"/>
      <c r="O24" s="69">
        <f t="shared" si="4"/>
        <v>0.78941203602461296</v>
      </c>
      <c r="P24" s="69">
        <f t="shared" si="5"/>
        <v>0.84598694514404504</v>
      </c>
      <c r="Q24" s="69">
        <f t="shared" si="6"/>
        <v>0.76537884054903804</v>
      </c>
      <c r="R24" s="69">
        <f t="shared" si="7"/>
        <v>0.57965669087542104</v>
      </c>
      <c r="S24" s="69">
        <f t="shared" si="8"/>
        <v>0.33650495888746801</v>
      </c>
    </row>
    <row r="25" spans="1:19" x14ac:dyDescent="0.35">
      <c r="A25" s="86" t="s">
        <v>65</v>
      </c>
      <c r="B25" t="s">
        <v>239</v>
      </c>
      <c r="C25" s="47">
        <f t="shared" si="1"/>
        <v>0.94000867046491476</v>
      </c>
      <c r="D25" s="47">
        <f t="shared" si="2"/>
        <v>0.88001346977941997</v>
      </c>
      <c r="E25" s="47">
        <f t="shared" si="3"/>
        <v>0.57559683955692997</v>
      </c>
      <c r="F25"/>
      <c r="H25"/>
      <c r="I25" s="84">
        <v>0.92872079757443204</v>
      </c>
      <c r="J25" s="84">
        <v>0.93896856279949803</v>
      </c>
      <c r="K25" s="84">
        <v>0.952336651020814</v>
      </c>
      <c r="L25" s="84">
        <v>0.88001346977941997</v>
      </c>
      <c r="M25" s="84">
        <v>0.42440316044307003</v>
      </c>
      <c r="N25"/>
      <c r="O25" s="69">
        <f t="shared" si="4"/>
        <v>0.92872079757443204</v>
      </c>
      <c r="P25" s="69">
        <f t="shared" si="5"/>
        <v>0.93896856279949803</v>
      </c>
      <c r="Q25" s="69">
        <f t="shared" si="6"/>
        <v>0.952336651020814</v>
      </c>
      <c r="R25" s="69">
        <f t="shared" si="7"/>
        <v>0.88001346977941997</v>
      </c>
      <c r="S25" s="69">
        <f t="shared" si="8"/>
        <v>0.57559683955692997</v>
      </c>
    </row>
    <row r="26" spans="1:19" x14ac:dyDescent="0.35">
      <c r="A26" s="86" t="s">
        <v>66</v>
      </c>
      <c r="B26" t="s">
        <v>315</v>
      </c>
      <c r="C26" s="47">
        <f t="shared" si="1"/>
        <v>0.84631514638869199</v>
      </c>
      <c r="D26" s="47">
        <f t="shared" si="2"/>
        <v>0.90785995672354303</v>
      </c>
      <c r="E26" s="47">
        <f t="shared" si="3"/>
        <v>0.89878116543003705</v>
      </c>
      <c r="F26"/>
      <c r="H26"/>
      <c r="I26" s="84">
        <v>0.82579723693409102</v>
      </c>
      <c r="J26" s="84">
        <v>0.86095814973098095</v>
      </c>
      <c r="K26" s="84">
        <v>0.85219005250100399</v>
      </c>
      <c r="L26" s="84">
        <v>0.90785995672354303</v>
      </c>
      <c r="M26" s="84">
        <v>0.101218834569963</v>
      </c>
      <c r="N26"/>
      <c r="O26" s="69">
        <f t="shared" si="4"/>
        <v>0.82579723693409102</v>
      </c>
      <c r="P26" s="69">
        <f t="shared" si="5"/>
        <v>0.86095814973098095</v>
      </c>
      <c r="Q26" s="69">
        <f t="shared" si="6"/>
        <v>0.85219005250100399</v>
      </c>
      <c r="R26" s="69">
        <f t="shared" si="7"/>
        <v>0.90785995672354303</v>
      </c>
      <c r="S26" s="69">
        <f t="shared" si="8"/>
        <v>0.89878116543003705</v>
      </c>
    </row>
    <row r="27" spans="1:19" x14ac:dyDescent="0.35">
      <c r="A27" s="86" t="s">
        <v>67</v>
      </c>
      <c r="B27" t="s">
        <v>253</v>
      </c>
      <c r="C27" s="47">
        <f t="shared" si="1"/>
        <v>0.69743569036930608</v>
      </c>
      <c r="D27" s="47">
        <f t="shared" si="2"/>
        <v>0.77982397923222002</v>
      </c>
      <c r="E27" s="47">
        <f t="shared" si="3"/>
        <v>0.83630695601030303</v>
      </c>
      <c r="F27"/>
      <c r="H27"/>
      <c r="I27" s="84">
        <v>0.73122729550051302</v>
      </c>
      <c r="J27" s="84">
        <v>0.60147802341574497</v>
      </c>
      <c r="K27" s="84">
        <v>0.75960175219166004</v>
      </c>
      <c r="L27" s="84">
        <v>0.77982397923222002</v>
      </c>
      <c r="M27" s="84">
        <v>0.163693043989697</v>
      </c>
      <c r="N27"/>
      <c r="O27" s="69">
        <f t="shared" si="4"/>
        <v>0.73122729550051302</v>
      </c>
      <c r="P27" s="69">
        <f t="shared" si="5"/>
        <v>0.60147802341574497</v>
      </c>
      <c r="Q27" s="69">
        <f t="shared" si="6"/>
        <v>0.75960175219166004</v>
      </c>
      <c r="R27" s="69">
        <f t="shared" si="7"/>
        <v>0.77982397923222002</v>
      </c>
      <c r="S27" s="69">
        <f t="shared" si="8"/>
        <v>0.83630695601030303</v>
      </c>
    </row>
    <row r="28" spans="1:19" x14ac:dyDescent="0.35">
      <c r="A28" s="86" t="s">
        <v>30</v>
      </c>
      <c r="B28" t="s">
        <v>203</v>
      </c>
      <c r="C28" s="47">
        <f t="shared" si="1"/>
        <v>0.84013870978848926</v>
      </c>
      <c r="D28" s="47">
        <f t="shared" si="2"/>
        <v>0.845823617554461</v>
      </c>
      <c r="E28" s="47">
        <f t="shared" si="3"/>
        <v>0.82086601604065501</v>
      </c>
      <c r="F28"/>
      <c r="H28"/>
      <c r="I28" s="84">
        <v>0.817845030326385</v>
      </c>
      <c r="J28" s="84">
        <v>0.90768962291647104</v>
      </c>
      <c r="K28" s="84">
        <v>0.79488147612261195</v>
      </c>
      <c r="L28" s="84">
        <v>0.845823617554461</v>
      </c>
      <c r="M28" s="84">
        <v>0.17913398395934499</v>
      </c>
      <c r="N28"/>
      <c r="O28" s="69">
        <f t="shared" si="4"/>
        <v>0.817845030326385</v>
      </c>
      <c r="P28" s="69">
        <f t="shared" si="5"/>
        <v>0.90768962291647104</v>
      </c>
      <c r="Q28" s="69">
        <f t="shared" si="6"/>
        <v>0.79488147612261195</v>
      </c>
      <c r="R28" s="69">
        <f t="shared" si="7"/>
        <v>0.845823617554461</v>
      </c>
      <c r="S28" s="69">
        <f t="shared" si="8"/>
        <v>0.82086601604065501</v>
      </c>
    </row>
    <row r="29" spans="1:19" x14ac:dyDescent="0.35">
      <c r="A29" s="86" t="s">
        <v>68</v>
      </c>
      <c r="B29" t="s">
        <v>324</v>
      </c>
      <c r="C29" s="47">
        <f t="shared" si="1"/>
        <v>0.44588011294592067</v>
      </c>
      <c r="D29" s="47">
        <f t="shared" si="2"/>
        <v>0.393530151160985</v>
      </c>
      <c r="E29" s="47">
        <f t="shared" si="3"/>
        <v>6.7484485768257052E-2</v>
      </c>
      <c r="F29"/>
      <c r="H29"/>
      <c r="I29" s="84">
        <v>0.60398829073114202</v>
      </c>
      <c r="J29" s="84">
        <v>0.55417270880873803</v>
      </c>
      <c r="K29" s="84">
        <v>0.17947933929788201</v>
      </c>
      <c r="L29" s="84">
        <v>0.393530151160985</v>
      </c>
      <c r="M29" s="84">
        <v>0.93251551423174295</v>
      </c>
      <c r="N29"/>
      <c r="O29" s="69">
        <f t="shared" si="4"/>
        <v>0.60398829073114202</v>
      </c>
      <c r="P29" s="69">
        <f t="shared" si="5"/>
        <v>0.55417270880873803</v>
      </c>
      <c r="Q29" s="69">
        <f t="shared" si="6"/>
        <v>0.17947933929788201</v>
      </c>
      <c r="R29" s="69">
        <f t="shared" si="7"/>
        <v>0.393530151160985</v>
      </c>
      <c r="S29" s="69">
        <f t="shared" si="8"/>
        <v>6.7484485768257052E-2</v>
      </c>
    </row>
    <row r="30" spans="1:19" x14ac:dyDescent="0.35">
      <c r="A30" s="86" t="s">
        <v>69</v>
      </c>
      <c r="B30" t="s">
        <v>303</v>
      </c>
      <c r="C30" s="47">
        <f t="shared" si="1"/>
        <v>0.93859872590532401</v>
      </c>
      <c r="D30" s="47">
        <f t="shared" si="2"/>
        <v>0.944217485283532</v>
      </c>
      <c r="E30" s="47">
        <f t="shared" si="3"/>
        <v>0.96365995895656464</v>
      </c>
      <c r="F30"/>
      <c r="H30"/>
      <c r="I30" s="84">
        <v>0.96373398780305397</v>
      </c>
      <c r="J30" s="84">
        <v>0.893504599796489</v>
      </c>
      <c r="K30" s="84">
        <v>0.95855759011642905</v>
      </c>
      <c r="L30" s="84">
        <v>0.944217485283532</v>
      </c>
      <c r="M30" s="84">
        <v>3.6340041043435301E-2</v>
      </c>
      <c r="N30"/>
      <c r="O30" s="69">
        <f t="shared" si="4"/>
        <v>0.96373398780305397</v>
      </c>
      <c r="P30" s="69">
        <f t="shared" si="5"/>
        <v>0.893504599796489</v>
      </c>
      <c r="Q30" s="69">
        <f t="shared" si="6"/>
        <v>0.95855759011642905</v>
      </c>
      <c r="R30" s="69">
        <f t="shared" si="7"/>
        <v>0.944217485283532</v>
      </c>
      <c r="S30" s="69">
        <f t="shared" si="8"/>
        <v>0.96365995895656464</v>
      </c>
    </row>
    <row r="31" spans="1:19" x14ac:dyDescent="0.35">
      <c r="A31" s="86" t="s">
        <v>70</v>
      </c>
      <c r="B31" t="s">
        <v>296</v>
      </c>
      <c r="C31" s="47">
        <f t="shared" si="1"/>
        <v>0.96644432828267102</v>
      </c>
      <c r="D31" s="47">
        <f t="shared" si="2"/>
        <v>0.963128292180646</v>
      </c>
      <c r="E31" s="47">
        <f t="shared" si="3"/>
        <v>0.97390755634368198</v>
      </c>
      <c r="F31"/>
      <c r="H31"/>
      <c r="I31" s="84">
        <v>0.98487373732378103</v>
      </c>
      <c r="J31" s="84">
        <v>0.94288284655078902</v>
      </c>
      <c r="K31" s="84">
        <v>0.971576400973443</v>
      </c>
      <c r="L31" s="84">
        <v>0.963128292180646</v>
      </c>
      <c r="M31" s="84">
        <v>2.6092443656318E-2</v>
      </c>
      <c r="N31"/>
      <c r="O31" s="69">
        <f t="shared" si="4"/>
        <v>0.98487373732378103</v>
      </c>
      <c r="P31" s="69">
        <f t="shared" si="5"/>
        <v>0.94288284655078902</v>
      </c>
      <c r="Q31" s="69">
        <f t="shared" si="6"/>
        <v>0.971576400973443</v>
      </c>
      <c r="R31" s="69">
        <f t="shared" si="7"/>
        <v>0.963128292180646</v>
      </c>
      <c r="S31" s="69">
        <f t="shared" si="8"/>
        <v>0.97390755634368198</v>
      </c>
    </row>
    <row r="32" spans="1:19" x14ac:dyDescent="0.35">
      <c r="A32" s="86" t="s">
        <v>71</v>
      </c>
      <c r="B32" t="s">
        <v>305</v>
      </c>
      <c r="C32" s="47">
        <f t="shared" si="1"/>
        <v>0.94721255350729461</v>
      </c>
      <c r="D32" s="47">
        <f t="shared" si="2"/>
        <v>0.94344487413796696</v>
      </c>
      <c r="E32" s="47">
        <f t="shared" si="3"/>
        <v>0.91344796529224226</v>
      </c>
      <c r="F32"/>
      <c r="H32"/>
      <c r="I32" s="84">
        <v>0.93835843508759498</v>
      </c>
      <c r="J32" s="84">
        <v>0.91875616610496902</v>
      </c>
      <c r="K32" s="84">
        <v>0.98452305932932005</v>
      </c>
      <c r="L32" s="84">
        <v>0.94344487413796696</v>
      </c>
      <c r="M32" s="84">
        <v>8.65520347077577E-2</v>
      </c>
      <c r="N32"/>
      <c r="O32" s="69">
        <f t="shared" si="4"/>
        <v>0.93835843508759498</v>
      </c>
      <c r="P32" s="69">
        <f t="shared" si="5"/>
        <v>0.91875616610496902</v>
      </c>
      <c r="Q32" s="69">
        <f t="shared" si="6"/>
        <v>0.98452305932932005</v>
      </c>
      <c r="R32" s="69">
        <f t="shared" si="7"/>
        <v>0.94344487413796696</v>
      </c>
      <c r="S32" s="69">
        <f t="shared" si="8"/>
        <v>0.91344796529224226</v>
      </c>
    </row>
    <row r="33" spans="1:19" x14ac:dyDescent="0.35">
      <c r="A33" s="86" t="s">
        <v>72</v>
      </c>
      <c r="B33" t="s">
        <v>311</v>
      </c>
      <c r="C33" s="47">
        <f t="shared" si="1"/>
        <v>0.10406381652152909</v>
      </c>
      <c r="D33" s="47">
        <f t="shared" si="2"/>
        <v>0.240309662674729</v>
      </c>
      <c r="E33" s="47">
        <f t="shared" si="3"/>
        <v>0.48691190570683796</v>
      </c>
      <c r="F33"/>
      <c r="H33"/>
      <c r="I33" s="84">
        <v>0.22866454871795999</v>
      </c>
      <c r="J33" s="84">
        <v>8.3526900846627297E-2</v>
      </c>
      <c r="K33" s="84">
        <v>0</v>
      </c>
      <c r="L33" s="84">
        <v>0.240309662674729</v>
      </c>
      <c r="M33" s="84">
        <v>0.51308809429316204</v>
      </c>
      <c r="N33"/>
      <c r="O33" s="69">
        <f t="shared" si="4"/>
        <v>0.22866454871795999</v>
      </c>
      <c r="P33" s="69">
        <f t="shared" si="5"/>
        <v>8.3526900846627297E-2</v>
      </c>
      <c r="Q33" s="69">
        <f t="shared" si="6"/>
        <v>0</v>
      </c>
      <c r="R33" s="69">
        <f t="shared" si="7"/>
        <v>0.240309662674729</v>
      </c>
      <c r="S33" s="69">
        <f t="shared" si="8"/>
        <v>0.48691190570683796</v>
      </c>
    </row>
    <row r="34" spans="1:19" x14ac:dyDescent="0.35">
      <c r="A34" s="86" t="s">
        <v>73</v>
      </c>
      <c r="B34" t="s">
        <v>325</v>
      </c>
      <c r="C34" s="47">
        <f t="shared" si="1"/>
        <v>0.66960318756398474</v>
      </c>
      <c r="D34" s="47">
        <f t="shared" si="2"/>
        <v>0.62257694351605397</v>
      </c>
      <c r="E34" s="47">
        <f t="shared" si="3"/>
        <v>0.37316265649392699</v>
      </c>
      <c r="F34"/>
      <c r="H34"/>
      <c r="I34" s="84">
        <v>0.73601603620348299</v>
      </c>
      <c r="J34" s="84">
        <v>0.78047123997454404</v>
      </c>
      <c r="K34" s="84">
        <v>0.49232228651392701</v>
      </c>
      <c r="L34" s="84">
        <v>0.62257694351605397</v>
      </c>
      <c r="M34" s="84">
        <v>0.62683734350607301</v>
      </c>
      <c r="N34"/>
      <c r="O34" s="69">
        <f t="shared" si="4"/>
        <v>0.73601603620348299</v>
      </c>
      <c r="P34" s="69">
        <f t="shared" si="5"/>
        <v>0.78047123997454404</v>
      </c>
      <c r="Q34" s="69">
        <f t="shared" si="6"/>
        <v>0.49232228651392701</v>
      </c>
      <c r="R34" s="69">
        <f t="shared" si="7"/>
        <v>0.62257694351605397</v>
      </c>
      <c r="S34" s="69">
        <f t="shared" si="8"/>
        <v>0.37316265649392699</v>
      </c>
    </row>
    <row r="35" spans="1:19" x14ac:dyDescent="0.35">
      <c r="A35" s="86" t="s">
        <v>74</v>
      </c>
      <c r="B35" t="s">
        <v>223</v>
      </c>
      <c r="C35" s="47">
        <f t="shared" si="1"/>
        <v>0.50421783441947066</v>
      </c>
      <c r="D35" s="47">
        <f t="shared" si="2"/>
        <v>0.38511095202163398</v>
      </c>
      <c r="E35" s="47">
        <f t="shared" si="3"/>
        <v>8.0902904416474963E-2</v>
      </c>
      <c r="F35"/>
      <c r="H35"/>
      <c r="I35" s="84">
        <v>0.73151161771595796</v>
      </c>
      <c r="J35" s="84">
        <v>0.60334243731602799</v>
      </c>
      <c r="K35" s="84">
        <v>0.17779944822642599</v>
      </c>
      <c r="L35" s="84">
        <v>0.38511095202163398</v>
      </c>
      <c r="M35" s="84">
        <v>0.91909709558352504</v>
      </c>
      <c r="N35"/>
      <c r="O35" s="69">
        <f t="shared" si="4"/>
        <v>0.73151161771595796</v>
      </c>
      <c r="P35" s="69">
        <f t="shared" si="5"/>
        <v>0.60334243731602799</v>
      </c>
      <c r="Q35" s="69">
        <f t="shared" si="6"/>
        <v>0.17779944822642599</v>
      </c>
      <c r="R35" s="69">
        <f t="shared" si="7"/>
        <v>0.38511095202163398</v>
      </c>
      <c r="S35" s="69">
        <f t="shared" si="8"/>
        <v>8.0902904416474963E-2</v>
      </c>
    </row>
    <row r="36" spans="1:19" x14ac:dyDescent="0.35">
      <c r="A36" s="86" t="s">
        <v>220</v>
      </c>
      <c r="B36" t="s">
        <v>433</v>
      </c>
      <c r="C36" s="47">
        <f t="shared" si="1"/>
        <v>0.46632671418055444</v>
      </c>
      <c r="D36" s="47">
        <f t="shared" si="2"/>
        <v>0.31241894420607902</v>
      </c>
      <c r="E36" s="47">
        <f t="shared" si="3"/>
        <v>8.3124589312639996E-2</v>
      </c>
      <c r="F36"/>
      <c r="H36"/>
      <c r="I36" s="84">
        <v>0.61523884159880204</v>
      </c>
      <c r="J36" s="84">
        <v>0.54752877378763398</v>
      </c>
      <c r="K36" s="84">
        <v>0.236212527155227</v>
      </c>
      <c r="L36" s="84">
        <v>0.31241894420607902</v>
      </c>
      <c r="M36" s="84">
        <v>0.91687541068736</v>
      </c>
      <c r="N36"/>
      <c r="O36" s="69">
        <f t="shared" si="4"/>
        <v>0.61523884159880204</v>
      </c>
      <c r="P36" s="69">
        <f t="shared" si="5"/>
        <v>0.54752877378763398</v>
      </c>
      <c r="Q36" s="69">
        <f t="shared" si="6"/>
        <v>0.236212527155227</v>
      </c>
      <c r="R36" s="69">
        <f t="shared" si="7"/>
        <v>0.31241894420607902</v>
      </c>
      <c r="S36" s="69">
        <f t="shared" si="8"/>
        <v>8.3124589312639996E-2</v>
      </c>
    </row>
    <row r="37" spans="1:19" x14ac:dyDescent="0.35">
      <c r="A37" s="86" t="s">
        <v>75</v>
      </c>
      <c r="B37" t="s">
        <v>434</v>
      </c>
      <c r="C37" s="47">
        <f t="shared" si="1"/>
        <v>0.40743025660992194</v>
      </c>
      <c r="D37" s="47">
        <f t="shared" si="2"/>
        <v>0.198029569037044</v>
      </c>
      <c r="E37" s="47">
        <f t="shared" si="3"/>
        <v>0.10746041550031005</v>
      </c>
      <c r="F37"/>
      <c r="H37"/>
      <c r="I37" s="84">
        <v>0.52850139133958096</v>
      </c>
      <c r="J37" s="84">
        <v>0.52090942148479003</v>
      </c>
      <c r="K37" s="84">
        <v>0.17287995700539499</v>
      </c>
      <c r="L37" s="84">
        <v>0.198029569037044</v>
      </c>
      <c r="M37" s="84">
        <v>0.89253958449968995</v>
      </c>
      <c r="N37"/>
      <c r="O37" s="69">
        <f t="shared" si="4"/>
        <v>0.52850139133958096</v>
      </c>
      <c r="P37" s="69">
        <f t="shared" si="5"/>
        <v>0.52090942148479003</v>
      </c>
      <c r="Q37" s="69">
        <f t="shared" si="6"/>
        <v>0.17287995700539499</v>
      </c>
      <c r="R37" s="69">
        <f t="shared" si="7"/>
        <v>0.198029569037044</v>
      </c>
      <c r="S37" s="69">
        <f t="shared" si="8"/>
        <v>0.10746041550031005</v>
      </c>
    </row>
    <row r="38" spans="1:19" x14ac:dyDescent="0.35">
      <c r="A38" s="86" t="s">
        <v>76</v>
      </c>
      <c r="B38" t="s">
        <v>237</v>
      </c>
      <c r="C38" s="47">
        <f t="shared" si="1"/>
        <v>0.79753571313046068</v>
      </c>
      <c r="D38" s="47">
        <f t="shared" si="2"/>
        <v>0.78570932932324999</v>
      </c>
      <c r="E38" s="47">
        <f t="shared" si="3"/>
        <v>0.46786187995446704</v>
      </c>
      <c r="F38"/>
      <c r="H38"/>
      <c r="I38" s="84">
        <v>0.874783166158561</v>
      </c>
      <c r="J38" s="84">
        <v>0.84931897954147095</v>
      </c>
      <c r="K38" s="84">
        <v>0.66850499369134997</v>
      </c>
      <c r="L38" s="84">
        <v>0.78570932932324999</v>
      </c>
      <c r="M38" s="84">
        <v>0.53213812004553296</v>
      </c>
      <c r="N38"/>
      <c r="O38" s="69">
        <f t="shared" si="4"/>
        <v>0.874783166158561</v>
      </c>
      <c r="P38" s="69">
        <f t="shared" si="5"/>
        <v>0.84931897954147095</v>
      </c>
      <c r="Q38" s="69">
        <f t="shared" si="6"/>
        <v>0.66850499369134997</v>
      </c>
      <c r="R38" s="69">
        <f t="shared" si="7"/>
        <v>0.78570932932324999</v>
      </c>
      <c r="S38" s="69">
        <f t="shared" si="8"/>
        <v>0.46786187995446704</v>
      </c>
    </row>
    <row r="39" spans="1:19" x14ac:dyDescent="0.35">
      <c r="A39" s="86" t="s">
        <v>77</v>
      </c>
      <c r="B39" t="s">
        <v>326</v>
      </c>
      <c r="C39" s="47">
        <f t="shared" si="1"/>
        <v>0.69015042421592299</v>
      </c>
      <c r="D39" s="47">
        <f t="shared" si="2"/>
        <v>0.53066809274643101</v>
      </c>
      <c r="E39" s="47">
        <f t="shared" si="3"/>
        <v>0.27771208342003595</v>
      </c>
      <c r="F39"/>
      <c r="H39"/>
      <c r="I39" s="84">
        <v>0.63621697809136901</v>
      </c>
      <c r="J39" s="84">
        <v>0.80379876145210005</v>
      </c>
      <c r="K39" s="84">
        <v>0.63043553310430001</v>
      </c>
      <c r="L39" s="84">
        <v>0.53066809274643101</v>
      </c>
      <c r="M39" s="84">
        <v>0.72228791657996405</v>
      </c>
      <c r="N39"/>
      <c r="O39" s="69">
        <f t="shared" si="4"/>
        <v>0.63621697809136901</v>
      </c>
      <c r="P39" s="69">
        <f t="shared" si="5"/>
        <v>0.80379876145210005</v>
      </c>
      <c r="Q39" s="69">
        <f t="shared" si="6"/>
        <v>0.63043553310430001</v>
      </c>
      <c r="R39" s="69">
        <f t="shared" si="7"/>
        <v>0.53066809274643101</v>
      </c>
      <c r="S39" s="69">
        <f t="shared" si="8"/>
        <v>0.27771208342003595</v>
      </c>
    </row>
    <row r="40" spans="1:19" x14ac:dyDescent="0.35">
      <c r="A40" s="86" t="s">
        <v>32</v>
      </c>
      <c r="B40" t="s">
        <v>204</v>
      </c>
      <c r="C40" s="47">
        <f t="shared" si="1"/>
        <v>0.92642491172305241</v>
      </c>
      <c r="D40" s="47">
        <f t="shared" si="2"/>
        <v>0.90753295828286296</v>
      </c>
      <c r="E40" s="47">
        <f t="shared" si="3"/>
        <v>0.807551448475194</v>
      </c>
      <c r="F40"/>
      <c r="H40"/>
      <c r="I40" s="84">
        <v>0.94433533766820299</v>
      </c>
      <c r="J40" s="84">
        <v>0.94030690717318099</v>
      </c>
      <c r="K40" s="84">
        <v>0.89463249032777303</v>
      </c>
      <c r="L40" s="84">
        <v>0.90753295828286296</v>
      </c>
      <c r="M40" s="84">
        <v>0.192448551524806</v>
      </c>
      <c r="N40"/>
      <c r="O40" s="69">
        <f t="shared" si="4"/>
        <v>0.94433533766820299</v>
      </c>
      <c r="P40" s="69">
        <f t="shared" si="5"/>
        <v>0.94030690717318099</v>
      </c>
      <c r="Q40" s="69">
        <f t="shared" si="6"/>
        <v>0.89463249032777303</v>
      </c>
      <c r="R40" s="69">
        <f t="shared" si="7"/>
        <v>0.90753295828286296</v>
      </c>
      <c r="S40" s="69">
        <f t="shared" si="8"/>
        <v>0.807551448475194</v>
      </c>
    </row>
    <row r="41" spans="1:19" x14ac:dyDescent="0.35">
      <c r="A41" s="86" t="s">
        <v>78</v>
      </c>
      <c r="B41" t="s">
        <v>256</v>
      </c>
      <c r="C41" s="47">
        <f t="shared" si="1"/>
        <v>0.96039813324649603</v>
      </c>
      <c r="D41" s="47">
        <f t="shared" si="2"/>
        <v>0.94805582121851395</v>
      </c>
      <c r="E41" s="47">
        <f t="shared" si="3"/>
        <v>0.83099658295212697</v>
      </c>
      <c r="F41"/>
      <c r="H41"/>
      <c r="I41" s="84">
        <v>0.95896249855181503</v>
      </c>
      <c r="J41" s="84">
        <v>0.95597173408326397</v>
      </c>
      <c r="K41" s="84">
        <v>0.96626016710440898</v>
      </c>
      <c r="L41" s="84">
        <v>0.94805582121851395</v>
      </c>
      <c r="M41" s="84">
        <v>0.169003417047873</v>
      </c>
      <c r="N41"/>
      <c r="O41" s="69">
        <f t="shared" si="4"/>
        <v>0.95896249855181503</v>
      </c>
      <c r="P41" s="69">
        <f t="shared" si="5"/>
        <v>0.95597173408326397</v>
      </c>
      <c r="Q41" s="69">
        <f t="shared" si="6"/>
        <v>0.96626016710440898</v>
      </c>
      <c r="R41" s="69">
        <f t="shared" si="7"/>
        <v>0.94805582121851395</v>
      </c>
      <c r="S41" s="69">
        <f t="shared" si="8"/>
        <v>0.83099658295212697</v>
      </c>
    </row>
    <row r="42" spans="1:19" x14ac:dyDescent="0.35">
      <c r="A42" s="86" t="s">
        <v>79</v>
      </c>
      <c r="B42" t="s">
        <v>282</v>
      </c>
      <c r="C42" s="47">
        <f t="shared" si="1"/>
        <v>0.15449396272731067</v>
      </c>
      <c r="D42" s="47">
        <f t="shared" si="2"/>
        <v>0.156313595739802</v>
      </c>
      <c r="E42" s="47">
        <f t="shared" si="3"/>
        <v>0.51152341792426093</v>
      </c>
      <c r="F42"/>
      <c r="H42"/>
      <c r="I42" s="84">
        <v>4.8287508202798299E-2</v>
      </c>
      <c r="J42" s="84">
        <v>5.6321854962262698E-2</v>
      </c>
      <c r="K42" s="84">
        <v>0.358872525016871</v>
      </c>
      <c r="L42" s="84">
        <v>0.156313595739802</v>
      </c>
      <c r="M42" s="84">
        <v>0.48847658207573902</v>
      </c>
      <c r="N42"/>
      <c r="O42" s="69">
        <f t="shared" si="4"/>
        <v>4.8287508202798299E-2</v>
      </c>
      <c r="P42" s="69">
        <f t="shared" si="5"/>
        <v>5.6321854962262698E-2</v>
      </c>
      <c r="Q42" s="69">
        <f t="shared" si="6"/>
        <v>0.358872525016871</v>
      </c>
      <c r="R42" s="69">
        <f t="shared" si="7"/>
        <v>0.156313595739802</v>
      </c>
      <c r="S42" s="69">
        <f t="shared" si="8"/>
        <v>0.51152341792426093</v>
      </c>
    </row>
    <row r="43" spans="1:19" x14ac:dyDescent="0.35">
      <c r="A43" s="86" t="s">
        <v>80</v>
      </c>
      <c r="B43" t="s">
        <v>327</v>
      </c>
      <c r="C43" s="47">
        <f t="shared" si="1"/>
        <v>0.92296638345691628</v>
      </c>
      <c r="D43" s="47">
        <f t="shared" si="2"/>
        <v>0.86537107331053797</v>
      </c>
      <c r="E43" s="47">
        <f t="shared" si="3"/>
        <v>0.78291520001432002</v>
      </c>
      <c r="F43"/>
      <c r="H43"/>
      <c r="I43" s="84">
        <v>0.94035202890730996</v>
      </c>
      <c r="J43" s="84">
        <v>0.89379313062179</v>
      </c>
      <c r="K43" s="84">
        <v>0.93475399084164901</v>
      </c>
      <c r="L43" s="84">
        <v>0.86537107331053797</v>
      </c>
      <c r="M43" s="84">
        <v>0.21708479998568</v>
      </c>
      <c r="N43"/>
      <c r="O43" s="69">
        <f t="shared" si="4"/>
        <v>0.94035202890730996</v>
      </c>
      <c r="P43" s="69">
        <f t="shared" si="5"/>
        <v>0.89379313062179</v>
      </c>
      <c r="Q43" s="69">
        <f t="shared" si="6"/>
        <v>0.93475399084164901</v>
      </c>
      <c r="R43" s="69">
        <f t="shared" si="7"/>
        <v>0.86537107331053797</v>
      </c>
      <c r="S43" s="69">
        <f t="shared" si="8"/>
        <v>0.78291520001432002</v>
      </c>
    </row>
    <row r="44" spans="1:19" x14ac:dyDescent="0.35">
      <c r="A44" s="86" t="s">
        <v>81</v>
      </c>
      <c r="B44" t="s">
        <v>328</v>
      </c>
      <c r="C44" s="47">
        <f t="shared" si="1"/>
        <v>0.94386743446776611</v>
      </c>
      <c r="D44" s="47">
        <f t="shared" si="2"/>
        <v>0.91923275294097795</v>
      </c>
      <c r="E44" s="47">
        <f t="shared" si="3"/>
        <v>0.73587217811427608</v>
      </c>
      <c r="F44"/>
      <c r="H44"/>
      <c r="I44" s="84">
        <v>0.96718990756858603</v>
      </c>
      <c r="J44" s="84">
        <v>0.91331186594810698</v>
      </c>
      <c r="K44" s="84">
        <v>0.95110052988660498</v>
      </c>
      <c r="L44" s="84">
        <v>0.91923275294097795</v>
      </c>
      <c r="M44" s="84">
        <v>0.26412782188572398</v>
      </c>
      <c r="N44"/>
      <c r="O44" s="69">
        <f t="shared" si="4"/>
        <v>0.96718990756858603</v>
      </c>
      <c r="P44" s="69">
        <f t="shared" si="5"/>
        <v>0.91331186594810698</v>
      </c>
      <c r="Q44" s="69">
        <f t="shared" si="6"/>
        <v>0.95110052988660498</v>
      </c>
      <c r="R44" s="69">
        <f t="shared" si="7"/>
        <v>0.91923275294097795</v>
      </c>
      <c r="S44" s="69">
        <f t="shared" si="8"/>
        <v>0.73587217811427608</v>
      </c>
    </row>
    <row r="45" spans="1:19" x14ac:dyDescent="0.35">
      <c r="A45" s="86" t="s">
        <v>82</v>
      </c>
      <c r="B45" t="s">
        <v>306</v>
      </c>
      <c r="C45" s="47">
        <f t="shared" si="1"/>
        <v>0.95313062020810735</v>
      </c>
      <c r="D45" s="47">
        <f t="shared" si="2"/>
        <v>0.98004797401855204</v>
      </c>
      <c r="E45" s="47">
        <f t="shared" si="3"/>
        <v>0.98573417517777318</v>
      </c>
      <c r="F45"/>
      <c r="H45"/>
      <c r="I45" s="84">
        <v>0.97442072544252201</v>
      </c>
      <c r="J45" s="84">
        <v>0.891355981958593</v>
      </c>
      <c r="K45" s="84">
        <v>0.99361515322320704</v>
      </c>
      <c r="L45" s="84">
        <v>0.98004797401855204</v>
      </c>
      <c r="M45" s="84">
        <v>1.42658248222268E-2</v>
      </c>
      <c r="N45"/>
      <c r="O45" s="69">
        <f t="shared" si="4"/>
        <v>0.97442072544252201</v>
      </c>
      <c r="P45" s="69">
        <f t="shared" si="5"/>
        <v>0.891355981958593</v>
      </c>
      <c r="Q45" s="69">
        <f t="shared" si="6"/>
        <v>0.99361515322320704</v>
      </c>
      <c r="R45" s="69">
        <f t="shared" si="7"/>
        <v>0.98004797401855204</v>
      </c>
      <c r="S45" s="69">
        <f t="shared" si="8"/>
        <v>0.98573417517777318</v>
      </c>
    </row>
    <row r="46" spans="1:19" x14ac:dyDescent="0.35">
      <c r="A46" s="86" t="s">
        <v>83</v>
      </c>
      <c r="B46" t="s">
        <v>363</v>
      </c>
      <c r="C46" s="47">
        <f t="shared" si="1"/>
        <v>0.3278670631985503</v>
      </c>
      <c r="D46" s="47">
        <f t="shared" si="2"/>
        <v>0.31900157895260101</v>
      </c>
      <c r="E46" s="47">
        <f t="shared" si="3"/>
        <v>0.27562591924128299</v>
      </c>
      <c r="F46"/>
      <c r="H46"/>
      <c r="I46" s="84">
        <v>0.23063111100993999</v>
      </c>
      <c r="J46" s="84">
        <v>0.48599979745939897</v>
      </c>
      <c r="K46" s="84">
        <v>0.26697028112631199</v>
      </c>
      <c r="L46" s="84">
        <v>0.31900157895260101</v>
      </c>
      <c r="M46" s="84">
        <v>0.72437408075871701</v>
      </c>
      <c r="N46"/>
      <c r="O46" s="69">
        <f t="shared" si="4"/>
        <v>0.23063111100993999</v>
      </c>
      <c r="P46" s="69">
        <f t="shared" si="5"/>
        <v>0.48599979745939897</v>
      </c>
      <c r="Q46" s="69">
        <f t="shared" si="6"/>
        <v>0.26697028112631199</v>
      </c>
      <c r="R46" s="69">
        <f t="shared" si="7"/>
        <v>0.31900157895260101</v>
      </c>
      <c r="S46" s="69">
        <f t="shared" si="8"/>
        <v>0.27562591924128299</v>
      </c>
    </row>
    <row r="47" spans="1:19" x14ac:dyDescent="0.35">
      <c r="A47" s="86" t="s">
        <v>84</v>
      </c>
      <c r="B47" t="s">
        <v>318</v>
      </c>
      <c r="C47" s="47">
        <f t="shared" si="1"/>
        <v>0.96237870601662079</v>
      </c>
      <c r="D47" s="47">
        <f t="shared" si="2"/>
        <v>0.98001737716382997</v>
      </c>
      <c r="E47" s="47">
        <f t="shared" si="3"/>
        <v>0.99051245474065297</v>
      </c>
      <c r="F47"/>
      <c r="H47"/>
      <c r="I47" s="84">
        <v>0.98235692048239198</v>
      </c>
      <c r="J47" s="84">
        <v>0.929062139684804</v>
      </c>
      <c r="K47" s="84">
        <v>0.97571705788266605</v>
      </c>
      <c r="L47" s="84">
        <v>0.98001737716382997</v>
      </c>
      <c r="M47" s="84">
        <v>9.4875452593470508E-3</v>
      </c>
      <c r="N47"/>
      <c r="O47" s="69">
        <f t="shared" si="4"/>
        <v>0.98235692048239198</v>
      </c>
      <c r="P47" s="69">
        <f t="shared" si="5"/>
        <v>0.929062139684804</v>
      </c>
      <c r="Q47" s="69">
        <f t="shared" si="6"/>
        <v>0.97571705788266605</v>
      </c>
      <c r="R47" s="69">
        <f t="shared" si="7"/>
        <v>0.98001737716382997</v>
      </c>
      <c r="S47" s="69">
        <f t="shared" si="8"/>
        <v>0.99051245474065297</v>
      </c>
    </row>
    <row r="48" spans="1:19" x14ac:dyDescent="0.35">
      <c r="A48" s="86" t="s">
        <v>85</v>
      </c>
      <c r="B48" t="s">
        <v>312</v>
      </c>
      <c r="C48" s="47">
        <f t="shared" si="1"/>
        <v>0.81440582945581708</v>
      </c>
      <c r="D48" s="47">
        <f t="shared" si="2"/>
        <v>0.59309602137050799</v>
      </c>
      <c r="E48" s="47">
        <f t="shared" si="3"/>
        <v>0.19351000243236005</v>
      </c>
      <c r="F48"/>
      <c r="H48"/>
      <c r="I48" s="84">
        <v>0.873125090413997</v>
      </c>
      <c r="J48" s="84">
        <v>0.90765257501357999</v>
      </c>
      <c r="K48" s="84">
        <v>0.66243982293987402</v>
      </c>
      <c r="L48" s="84">
        <v>0.59309602137050799</v>
      </c>
      <c r="M48" s="84">
        <v>0.80648999756763995</v>
      </c>
      <c r="N48"/>
      <c r="O48" s="69">
        <f t="shared" si="4"/>
        <v>0.873125090413997</v>
      </c>
      <c r="P48" s="69">
        <f t="shared" si="5"/>
        <v>0.90765257501357999</v>
      </c>
      <c r="Q48" s="69">
        <f t="shared" si="6"/>
        <v>0.66243982293987402</v>
      </c>
      <c r="R48" s="69">
        <f t="shared" si="7"/>
        <v>0.59309602137050799</v>
      </c>
      <c r="S48" s="69">
        <f t="shared" si="8"/>
        <v>0.19351000243236005</v>
      </c>
    </row>
    <row r="49" spans="1:19" x14ac:dyDescent="0.35">
      <c r="A49" s="86" t="s">
        <v>86</v>
      </c>
      <c r="B49" t="s">
        <v>226</v>
      </c>
      <c r="C49" s="47">
        <f t="shared" si="1"/>
        <v>0.45471148471463069</v>
      </c>
      <c r="D49" s="47">
        <f t="shared" si="2"/>
        <v>0.30442073073870601</v>
      </c>
      <c r="E49" s="47">
        <f t="shared" si="3"/>
        <v>0.31716955516119105</v>
      </c>
      <c r="F49"/>
      <c r="H49"/>
      <c r="I49" s="84">
        <v>0.54167077650529505</v>
      </c>
      <c r="J49" s="84">
        <v>0.45123831309631501</v>
      </c>
      <c r="K49" s="84">
        <v>0.371225364542282</v>
      </c>
      <c r="L49" s="84">
        <v>0.30442073073870601</v>
      </c>
      <c r="M49" s="84">
        <v>0.68283044483880895</v>
      </c>
      <c r="N49"/>
      <c r="O49" s="69">
        <f t="shared" si="4"/>
        <v>0.54167077650529505</v>
      </c>
      <c r="P49" s="69">
        <f t="shared" si="5"/>
        <v>0.45123831309631501</v>
      </c>
      <c r="Q49" s="69">
        <f t="shared" si="6"/>
        <v>0.371225364542282</v>
      </c>
      <c r="R49" s="69">
        <f t="shared" si="7"/>
        <v>0.30442073073870601</v>
      </c>
      <c r="S49" s="69">
        <f t="shared" si="8"/>
        <v>0.31716955516119105</v>
      </c>
    </row>
    <row r="50" spans="1:19" x14ac:dyDescent="0.35">
      <c r="A50" s="86" t="s">
        <v>87</v>
      </c>
      <c r="B50" t="s">
        <v>329</v>
      </c>
      <c r="C50" s="47">
        <f t="shared" si="1"/>
        <v>0.74730529343064533</v>
      </c>
      <c r="D50" s="47">
        <f t="shared" si="2"/>
        <v>0.468741854723773</v>
      </c>
      <c r="E50" s="47">
        <f t="shared" si="3"/>
        <v>0.53756820813926198</v>
      </c>
      <c r="F50"/>
      <c r="H50"/>
      <c r="I50" s="84">
        <v>0.66818857737702098</v>
      </c>
      <c r="J50" s="84">
        <v>0.78404946142640397</v>
      </c>
      <c r="K50" s="84">
        <v>0.78967784148851095</v>
      </c>
      <c r="L50" s="84">
        <v>0.468741854723773</v>
      </c>
      <c r="M50" s="84">
        <v>0.46243179186073802</v>
      </c>
      <c r="N50"/>
      <c r="O50" s="69">
        <f t="shared" si="4"/>
        <v>0.66818857737702098</v>
      </c>
      <c r="P50" s="69">
        <f t="shared" si="5"/>
        <v>0.78404946142640397</v>
      </c>
      <c r="Q50" s="69">
        <f t="shared" si="6"/>
        <v>0.78967784148851095</v>
      </c>
      <c r="R50" s="69">
        <f t="shared" si="7"/>
        <v>0.468741854723773</v>
      </c>
      <c r="S50" s="69">
        <f t="shared" si="8"/>
        <v>0.53756820813926198</v>
      </c>
    </row>
    <row r="51" spans="1:19" x14ac:dyDescent="0.35">
      <c r="A51" s="86" t="s">
        <v>88</v>
      </c>
      <c r="B51" t="s">
        <v>229</v>
      </c>
      <c r="C51" s="47">
        <f t="shared" si="1"/>
        <v>0.50656870168104329</v>
      </c>
      <c r="D51" s="47">
        <f t="shared" si="2"/>
        <v>0.48017341043999601</v>
      </c>
      <c r="E51" s="47">
        <f t="shared" si="3"/>
        <v>0.31596227253471398</v>
      </c>
      <c r="F51"/>
      <c r="H51"/>
      <c r="I51" s="84">
        <v>0.62491072427201899</v>
      </c>
      <c r="J51" s="84">
        <v>0.47226045644654502</v>
      </c>
      <c r="K51" s="84">
        <v>0.42253492432456602</v>
      </c>
      <c r="L51" s="84">
        <v>0.48017341043999601</v>
      </c>
      <c r="M51" s="84">
        <v>0.68403772746528602</v>
      </c>
      <c r="N51"/>
      <c r="O51" s="69">
        <f t="shared" si="4"/>
        <v>0.62491072427201899</v>
      </c>
      <c r="P51" s="69">
        <f t="shared" si="5"/>
        <v>0.47226045644654502</v>
      </c>
      <c r="Q51" s="69">
        <f t="shared" si="6"/>
        <v>0.42253492432456602</v>
      </c>
      <c r="R51" s="69">
        <f t="shared" si="7"/>
        <v>0.48017341043999601</v>
      </c>
      <c r="S51" s="69">
        <f t="shared" si="8"/>
        <v>0.31596227253471398</v>
      </c>
    </row>
    <row r="52" spans="1:19" x14ac:dyDescent="0.35">
      <c r="A52" s="86" t="s">
        <v>89</v>
      </c>
      <c r="B52" t="s">
        <v>271</v>
      </c>
      <c r="C52" s="47">
        <f t="shared" si="1"/>
        <v>2.0234566785014535E-2</v>
      </c>
      <c r="D52" s="47">
        <f t="shared" si="2"/>
        <v>4.51778994358355E-2</v>
      </c>
      <c r="E52" s="47">
        <f t="shared" si="3"/>
        <v>0.36061704366091196</v>
      </c>
      <c r="F52"/>
      <c r="H52"/>
      <c r="I52" s="84">
        <v>3.1536894865550003E-2</v>
      </c>
      <c r="J52" s="84">
        <v>2.9166805489493599E-2</v>
      </c>
      <c r="K52" s="84">
        <v>0</v>
      </c>
      <c r="L52" s="84">
        <v>4.51778994358355E-2</v>
      </c>
      <c r="M52" s="84">
        <v>0.63938295633908804</v>
      </c>
      <c r="N52"/>
      <c r="O52" s="69">
        <f t="shared" si="4"/>
        <v>3.1536894865550003E-2</v>
      </c>
      <c r="P52" s="69">
        <f t="shared" si="5"/>
        <v>2.9166805489493599E-2</v>
      </c>
      <c r="Q52" s="69">
        <f t="shared" si="6"/>
        <v>0</v>
      </c>
      <c r="R52" s="69">
        <f t="shared" si="7"/>
        <v>4.51778994358355E-2</v>
      </c>
      <c r="S52" s="69">
        <f t="shared" si="8"/>
        <v>0.36061704366091196</v>
      </c>
    </row>
    <row r="53" spans="1:19" x14ac:dyDescent="0.35">
      <c r="A53" s="86" t="s">
        <v>90</v>
      </c>
      <c r="B53" t="s">
        <v>309</v>
      </c>
      <c r="C53" s="47">
        <f t="shared" si="1"/>
        <v>0.95176474211346374</v>
      </c>
      <c r="D53" s="47">
        <f t="shared" si="2"/>
        <v>0.91873972357837297</v>
      </c>
      <c r="E53" s="47">
        <f t="shared" si="3"/>
        <v>0.94637494519647969</v>
      </c>
      <c r="F53"/>
      <c r="H53"/>
      <c r="I53" s="84">
        <v>0.97177788935473797</v>
      </c>
      <c r="J53" s="84">
        <v>0.90846877679743399</v>
      </c>
      <c r="K53" s="84">
        <v>0.97504756018821903</v>
      </c>
      <c r="L53" s="84">
        <v>0.91873972357837297</v>
      </c>
      <c r="M53" s="84">
        <v>5.3625054803520297E-2</v>
      </c>
      <c r="N53"/>
      <c r="O53" s="69">
        <f t="shared" si="4"/>
        <v>0.97177788935473797</v>
      </c>
      <c r="P53" s="69">
        <f t="shared" si="5"/>
        <v>0.90846877679743399</v>
      </c>
      <c r="Q53" s="69">
        <f t="shared" si="6"/>
        <v>0.97504756018821903</v>
      </c>
      <c r="R53" s="69">
        <f t="shared" si="7"/>
        <v>0.91873972357837297</v>
      </c>
      <c r="S53" s="69">
        <f t="shared" si="8"/>
        <v>0.94637494519647969</v>
      </c>
    </row>
    <row r="54" spans="1:19" x14ac:dyDescent="0.35">
      <c r="A54" s="86" t="s">
        <v>91</v>
      </c>
      <c r="B54" t="s">
        <v>283</v>
      </c>
      <c r="C54" s="47">
        <f t="shared" si="1"/>
        <v>0.95211804434483305</v>
      </c>
      <c r="D54" s="47">
        <f t="shared" si="2"/>
        <v>0.955723562902557</v>
      </c>
      <c r="E54" s="47">
        <f t="shared" si="3"/>
        <v>0.94432090259749224</v>
      </c>
      <c r="F54"/>
      <c r="H54"/>
      <c r="I54" s="84">
        <v>0.97189504706881802</v>
      </c>
      <c r="J54" s="84">
        <v>0.90716208702867396</v>
      </c>
      <c r="K54" s="84">
        <v>0.97729699893700706</v>
      </c>
      <c r="L54" s="84">
        <v>0.955723562902557</v>
      </c>
      <c r="M54" s="84">
        <v>5.5679097402507802E-2</v>
      </c>
      <c r="N54"/>
      <c r="O54" s="69">
        <f t="shared" si="4"/>
        <v>0.97189504706881802</v>
      </c>
      <c r="P54" s="69">
        <f t="shared" si="5"/>
        <v>0.90716208702867396</v>
      </c>
      <c r="Q54" s="69">
        <f t="shared" si="6"/>
        <v>0.97729699893700706</v>
      </c>
      <c r="R54" s="69">
        <f t="shared" si="7"/>
        <v>0.955723562902557</v>
      </c>
      <c r="S54" s="69">
        <f t="shared" si="8"/>
        <v>0.94432090259749224</v>
      </c>
    </row>
    <row r="55" spans="1:19" x14ac:dyDescent="0.35">
      <c r="A55" s="86" t="s">
        <v>92</v>
      </c>
      <c r="B55" t="s">
        <v>247</v>
      </c>
      <c r="C55" s="47">
        <f t="shared" si="1"/>
        <v>0.28825374894032235</v>
      </c>
      <c r="D55" s="47">
        <f t="shared" si="2"/>
        <v>0.33345653507329298</v>
      </c>
      <c r="E55" s="47">
        <f t="shared" si="3"/>
        <v>0.37852855084667503</v>
      </c>
      <c r="F55"/>
      <c r="H55"/>
      <c r="I55" s="84">
        <v>0.28983380157763999</v>
      </c>
      <c r="J55" s="84">
        <v>0.34392749813609202</v>
      </c>
      <c r="K55" s="84">
        <v>0.23099994710723501</v>
      </c>
      <c r="L55" s="84">
        <v>0.33345653507329298</v>
      </c>
      <c r="M55" s="84">
        <v>0.62147144915332497</v>
      </c>
      <c r="N55"/>
      <c r="O55" s="69">
        <f t="shared" si="4"/>
        <v>0.28983380157763999</v>
      </c>
      <c r="P55" s="69">
        <f t="shared" si="5"/>
        <v>0.34392749813609202</v>
      </c>
      <c r="Q55" s="69">
        <f t="shared" si="6"/>
        <v>0.23099994710723501</v>
      </c>
      <c r="R55" s="69">
        <f t="shared" si="7"/>
        <v>0.33345653507329298</v>
      </c>
      <c r="S55" s="69">
        <f t="shared" si="8"/>
        <v>0.37852855084667503</v>
      </c>
    </row>
    <row r="56" spans="1:19" x14ac:dyDescent="0.35">
      <c r="A56" s="86" t="s">
        <v>93</v>
      </c>
      <c r="B56" t="s">
        <v>319</v>
      </c>
      <c r="C56" s="47">
        <f t="shared" si="1"/>
        <v>0.94983798316683099</v>
      </c>
      <c r="D56" s="47">
        <f t="shared" si="2"/>
        <v>0.96978168320427305</v>
      </c>
      <c r="E56" s="47">
        <f t="shared" si="3"/>
        <v>0.96819242929773863</v>
      </c>
      <c r="F56"/>
      <c r="H56"/>
      <c r="I56" s="84">
        <v>0.97794291145585599</v>
      </c>
      <c r="J56" s="84">
        <v>0.89932290058188102</v>
      </c>
      <c r="K56" s="84">
        <v>0.97224813746275596</v>
      </c>
      <c r="L56" s="84">
        <v>0.96978168320427305</v>
      </c>
      <c r="M56" s="84">
        <v>3.1807570702261402E-2</v>
      </c>
      <c r="N56"/>
      <c r="O56" s="69">
        <f t="shared" si="4"/>
        <v>0.97794291145585599</v>
      </c>
      <c r="P56" s="69">
        <f t="shared" si="5"/>
        <v>0.89932290058188102</v>
      </c>
      <c r="Q56" s="69">
        <f t="shared" si="6"/>
        <v>0.97224813746275596</v>
      </c>
      <c r="R56" s="69">
        <f t="shared" si="7"/>
        <v>0.96978168320427305</v>
      </c>
      <c r="S56" s="69">
        <f t="shared" si="8"/>
        <v>0.96819242929773863</v>
      </c>
    </row>
    <row r="57" spans="1:19" x14ac:dyDescent="0.35">
      <c r="A57" s="86" t="s">
        <v>94</v>
      </c>
      <c r="B57" t="s">
        <v>284</v>
      </c>
      <c r="C57" s="47">
        <f t="shared" si="1"/>
        <v>0.24164933858757301</v>
      </c>
      <c r="D57" s="47">
        <f t="shared" si="2"/>
        <v>0.49868775431009099</v>
      </c>
      <c r="E57" s="47">
        <f t="shared" si="3"/>
        <v>0.73755080529511297</v>
      </c>
      <c r="F57"/>
      <c r="H57"/>
      <c r="I57" s="84">
        <v>0.25820785661583001</v>
      </c>
      <c r="J57" s="84">
        <v>0.46674015914688899</v>
      </c>
      <c r="K57" s="84">
        <v>0</v>
      </c>
      <c r="L57" s="84">
        <v>0.49868775431009099</v>
      </c>
      <c r="M57" s="84">
        <v>0.26244919470488698</v>
      </c>
      <c r="N57"/>
      <c r="O57" s="69">
        <f t="shared" si="4"/>
        <v>0.25820785661583001</v>
      </c>
      <c r="P57" s="69">
        <f t="shared" si="5"/>
        <v>0.46674015914688899</v>
      </c>
      <c r="Q57" s="69">
        <f t="shared" si="6"/>
        <v>0</v>
      </c>
      <c r="R57" s="69">
        <f t="shared" si="7"/>
        <v>0.49868775431009099</v>
      </c>
      <c r="S57" s="69">
        <f t="shared" si="8"/>
        <v>0.73755080529511297</v>
      </c>
    </row>
    <row r="58" spans="1:19" x14ac:dyDescent="0.35">
      <c r="A58" s="86" t="s">
        <v>95</v>
      </c>
      <c r="B58" t="s">
        <v>330</v>
      </c>
      <c r="C58" s="47">
        <f t="shared" si="1"/>
        <v>0.97347831560124776</v>
      </c>
      <c r="D58" s="47">
        <f t="shared" si="2"/>
        <v>0.94315973468177405</v>
      </c>
      <c r="E58" s="47">
        <f t="shared" si="3"/>
        <v>0.91097775813067661</v>
      </c>
      <c r="F58"/>
      <c r="H58"/>
      <c r="I58" s="84">
        <v>0.98853840348413802</v>
      </c>
      <c r="J58" s="84">
        <v>0.94653336749048</v>
      </c>
      <c r="K58" s="84">
        <v>0.98536317582912503</v>
      </c>
      <c r="L58" s="84">
        <v>0.94315973468177405</v>
      </c>
      <c r="M58" s="84">
        <v>8.9022241869323407E-2</v>
      </c>
      <c r="N58"/>
      <c r="O58" s="69">
        <f t="shared" si="4"/>
        <v>0.98853840348413802</v>
      </c>
      <c r="P58" s="69">
        <f t="shared" si="5"/>
        <v>0.94653336749048</v>
      </c>
      <c r="Q58" s="69">
        <f t="shared" si="6"/>
        <v>0.98536317582912503</v>
      </c>
      <c r="R58" s="69">
        <f t="shared" si="7"/>
        <v>0.94315973468177405</v>
      </c>
      <c r="S58" s="69">
        <f t="shared" si="8"/>
        <v>0.91097775813067661</v>
      </c>
    </row>
    <row r="59" spans="1:19" x14ac:dyDescent="0.35">
      <c r="A59" s="86" t="s">
        <v>96</v>
      </c>
      <c r="B59" t="s">
        <v>331</v>
      </c>
      <c r="C59" s="47">
        <f t="shared" si="1"/>
        <v>0.56160033319804203</v>
      </c>
      <c r="D59" s="47">
        <f t="shared" si="2"/>
        <v>0.46535828616591202</v>
      </c>
      <c r="E59" s="47">
        <f t="shared" si="3"/>
        <v>0.118279123207916</v>
      </c>
      <c r="F59"/>
      <c r="H59"/>
      <c r="I59" s="84">
        <v>0.71585618606259604</v>
      </c>
      <c r="J59" s="84">
        <v>0.70474963114029898</v>
      </c>
      <c r="K59" s="84">
        <v>0.26419518239123102</v>
      </c>
      <c r="L59" s="84">
        <v>0.46535828616591202</v>
      </c>
      <c r="M59" s="84">
        <v>0.881720876792084</v>
      </c>
      <c r="N59"/>
      <c r="O59" s="69">
        <f t="shared" si="4"/>
        <v>0.71585618606259604</v>
      </c>
      <c r="P59" s="69">
        <f t="shared" si="5"/>
        <v>0.70474963114029898</v>
      </c>
      <c r="Q59" s="69">
        <f t="shared" si="6"/>
        <v>0.26419518239123102</v>
      </c>
      <c r="R59" s="69">
        <f t="shared" si="7"/>
        <v>0.46535828616591202</v>
      </c>
      <c r="S59" s="69">
        <f t="shared" si="8"/>
        <v>0.118279123207916</v>
      </c>
    </row>
    <row r="60" spans="1:19" x14ac:dyDescent="0.35">
      <c r="A60" s="86" t="s">
        <v>97</v>
      </c>
      <c r="B60" t="s">
        <v>332</v>
      </c>
      <c r="C60" s="47">
        <f t="shared" si="1"/>
        <v>0.97620481163684436</v>
      </c>
      <c r="D60" s="47">
        <f t="shared" si="2"/>
        <v>0.96798355086250398</v>
      </c>
      <c r="E60" s="47">
        <f t="shared" si="3"/>
        <v>0.95180326625567147</v>
      </c>
      <c r="F60"/>
      <c r="H60"/>
      <c r="I60" s="84">
        <v>0.98854643342299298</v>
      </c>
      <c r="J60" s="84">
        <v>0.95186896376332397</v>
      </c>
      <c r="K60" s="84">
        <v>0.98819903772421602</v>
      </c>
      <c r="L60" s="84">
        <v>0.96798355086250398</v>
      </c>
      <c r="M60" s="84">
        <v>4.81967337443285E-2</v>
      </c>
      <c r="N60"/>
      <c r="O60" s="69">
        <f t="shared" si="4"/>
        <v>0.98854643342299298</v>
      </c>
      <c r="P60" s="69">
        <f t="shared" si="5"/>
        <v>0.95186896376332397</v>
      </c>
      <c r="Q60" s="69">
        <f t="shared" si="6"/>
        <v>0.98819903772421602</v>
      </c>
      <c r="R60" s="69">
        <f t="shared" si="7"/>
        <v>0.96798355086250398</v>
      </c>
      <c r="S60" s="69">
        <f t="shared" si="8"/>
        <v>0.95180326625567147</v>
      </c>
    </row>
    <row r="61" spans="1:19" x14ac:dyDescent="0.35">
      <c r="A61" s="86" t="s">
        <v>98</v>
      </c>
      <c r="B61" t="s">
        <v>272</v>
      </c>
      <c r="C61" s="47">
        <f t="shared" si="1"/>
        <v>0.7657247109048253</v>
      </c>
      <c r="D61" s="47">
        <f t="shared" si="2"/>
        <v>0.64887845271729805</v>
      </c>
      <c r="E61" s="47">
        <f t="shared" si="3"/>
        <v>0.79406801715025999</v>
      </c>
      <c r="F61"/>
      <c r="H61"/>
      <c r="I61" s="84">
        <v>0.780226284050201</v>
      </c>
      <c r="J61" s="84">
        <v>0.85376693194727304</v>
      </c>
      <c r="K61" s="84">
        <v>0.66318091671700197</v>
      </c>
      <c r="L61" s="84">
        <v>0.64887845271729805</v>
      </c>
      <c r="M61" s="84">
        <v>0.20593198284973999</v>
      </c>
      <c r="N61"/>
      <c r="O61" s="69">
        <f t="shared" si="4"/>
        <v>0.780226284050201</v>
      </c>
      <c r="P61" s="69">
        <f t="shared" si="5"/>
        <v>0.85376693194727304</v>
      </c>
      <c r="Q61" s="69">
        <f t="shared" si="6"/>
        <v>0.66318091671700197</v>
      </c>
      <c r="R61" s="69">
        <f t="shared" si="7"/>
        <v>0.64887845271729805</v>
      </c>
      <c r="S61" s="69">
        <f t="shared" si="8"/>
        <v>0.79406801715025999</v>
      </c>
    </row>
    <row r="62" spans="1:19" x14ac:dyDescent="0.35">
      <c r="A62" s="86" t="s">
        <v>33</v>
      </c>
      <c r="B62" t="s">
        <v>205</v>
      </c>
      <c r="C62" s="47">
        <f t="shared" si="1"/>
        <v>0.84638113919817093</v>
      </c>
      <c r="D62" s="47">
        <f t="shared" si="2"/>
        <v>0.83400187127400505</v>
      </c>
      <c r="E62" s="47">
        <f t="shared" si="3"/>
        <v>0.39389399431436101</v>
      </c>
      <c r="F62"/>
      <c r="H62"/>
      <c r="I62" s="84">
        <v>0.89609690398987096</v>
      </c>
      <c r="J62" s="84">
        <v>0.90859258368645102</v>
      </c>
      <c r="K62" s="84">
        <v>0.73445392991819103</v>
      </c>
      <c r="L62" s="84">
        <v>0.83400187127400505</v>
      </c>
      <c r="M62" s="84">
        <v>0.60610600568563899</v>
      </c>
      <c r="N62"/>
      <c r="O62" s="69">
        <f t="shared" si="4"/>
        <v>0.89609690398987096</v>
      </c>
      <c r="P62" s="69">
        <f t="shared" si="5"/>
        <v>0.90859258368645102</v>
      </c>
      <c r="Q62" s="69">
        <f t="shared" si="6"/>
        <v>0.73445392991819103</v>
      </c>
      <c r="R62" s="69">
        <f t="shared" si="7"/>
        <v>0.83400187127400505</v>
      </c>
      <c r="S62" s="69">
        <f t="shared" si="8"/>
        <v>0.39389399431436101</v>
      </c>
    </row>
    <row r="63" spans="1:19" x14ac:dyDescent="0.35">
      <c r="A63" s="86" t="s">
        <v>99</v>
      </c>
      <c r="B63" t="s">
        <v>333</v>
      </c>
      <c r="C63" s="47">
        <f t="shared" si="1"/>
        <v>0.60975429708905238</v>
      </c>
      <c r="D63" s="47">
        <f t="shared" si="2"/>
        <v>0.39006221085579801</v>
      </c>
      <c r="E63" s="47">
        <f t="shared" si="3"/>
        <v>0.25093733191384004</v>
      </c>
      <c r="F63"/>
      <c r="H63"/>
      <c r="I63" s="84">
        <v>0.75847635383068301</v>
      </c>
      <c r="J63" s="84">
        <v>0.69533292267037194</v>
      </c>
      <c r="K63" s="84">
        <v>0.37545361476610201</v>
      </c>
      <c r="L63" s="84">
        <v>0.39006221085579801</v>
      </c>
      <c r="M63" s="84">
        <v>0.74906266808615996</v>
      </c>
      <c r="N63"/>
      <c r="O63" s="69">
        <f t="shared" si="4"/>
        <v>0.75847635383068301</v>
      </c>
      <c r="P63" s="69">
        <f t="shared" si="5"/>
        <v>0.69533292267037194</v>
      </c>
      <c r="Q63" s="69">
        <f t="shared" si="6"/>
        <v>0.37545361476610201</v>
      </c>
      <c r="R63" s="69">
        <f t="shared" si="7"/>
        <v>0.39006221085579801</v>
      </c>
      <c r="S63" s="69">
        <f t="shared" si="8"/>
        <v>0.25093733191384004</v>
      </c>
    </row>
    <row r="64" spans="1:19" x14ac:dyDescent="0.35">
      <c r="A64" s="86" t="s">
        <v>100</v>
      </c>
      <c r="B64" t="s">
        <v>364</v>
      </c>
      <c r="C64" s="47">
        <f t="shared" si="1"/>
        <v>0.39186397085262303</v>
      </c>
      <c r="D64" s="47">
        <f t="shared" si="2"/>
        <v>0.31429796993106301</v>
      </c>
      <c r="E64" s="47">
        <f t="shared" si="3"/>
        <v>0.34915430132818503</v>
      </c>
      <c r="F64"/>
      <c r="H64"/>
      <c r="I64" s="84">
        <v>0.29331803153580099</v>
      </c>
      <c r="J64" s="84">
        <v>0.54020648629449197</v>
      </c>
      <c r="K64" s="84">
        <v>0.34206739472757602</v>
      </c>
      <c r="L64" s="84">
        <v>0.31429796993106301</v>
      </c>
      <c r="M64" s="84">
        <v>0.65084569867181497</v>
      </c>
      <c r="N64"/>
      <c r="O64" s="69">
        <f t="shared" si="4"/>
        <v>0.29331803153580099</v>
      </c>
      <c r="P64" s="69">
        <f t="shared" si="5"/>
        <v>0.54020648629449197</v>
      </c>
      <c r="Q64" s="69">
        <f t="shared" si="6"/>
        <v>0.34206739472757602</v>
      </c>
      <c r="R64" s="69">
        <f t="shared" si="7"/>
        <v>0.31429796993106301</v>
      </c>
      <c r="S64" s="69">
        <f t="shared" si="8"/>
        <v>0.34915430132818503</v>
      </c>
    </row>
    <row r="65" spans="1:19" x14ac:dyDescent="0.35">
      <c r="A65" s="86" t="s">
        <v>101</v>
      </c>
      <c r="B65" t="s">
        <v>334</v>
      </c>
      <c r="C65" s="47">
        <f t="shared" si="1"/>
        <v>0.55548621845172197</v>
      </c>
      <c r="D65" s="47">
        <f t="shared" si="2"/>
        <v>0.398409220929487</v>
      </c>
      <c r="E65" s="47">
        <f t="shared" si="3"/>
        <v>7.5044440250938038E-2</v>
      </c>
      <c r="F65"/>
      <c r="H65"/>
      <c r="I65" s="84">
        <v>0.65661945035696101</v>
      </c>
      <c r="J65" s="84">
        <v>0.60541936798805895</v>
      </c>
      <c r="K65" s="84">
        <v>0.404419837010146</v>
      </c>
      <c r="L65" s="84">
        <v>0.398409220929487</v>
      </c>
      <c r="M65" s="84">
        <v>0.92495555974906196</v>
      </c>
      <c r="N65"/>
      <c r="O65" s="69">
        <f t="shared" si="4"/>
        <v>0.65661945035696101</v>
      </c>
      <c r="P65" s="69">
        <f t="shared" si="5"/>
        <v>0.60541936798805895</v>
      </c>
      <c r="Q65" s="69">
        <f t="shared" si="6"/>
        <v>0.404419837010146</v>
      </c>
      <c r="R65" s="69">
        <f t="shared" si="7"/>
        <v>0.398409220929487</v>
      </c>
      <c r="S65" s="69">
        <f t="shared" si="8"/>
        <v>7.5044440250938038E-2</v>
      </c>
    </row>
    <row r="66" spans="1:19" x14ac:dyDescent="0.35">
      <c r="A66" s="86" t="s">
        <v>102</v>
      </c>
      <c r="B66" t="s">
        <v>435</v>
      </c>
      <c r="C66" s="47">
        <f t="shared" si="1"/>
        <v>0.22471035175585077</v>
      </c>
      <c r="D66" s="47">
        <f t="shared" si="2"/>
        <v>0.18619547781496501</v>
      </c>
      <c r="E66" s="47">
        <f t="shared" si="3"/>
        <v>0.20506140222386704</v>
      </c>
      <c r="F66"/>
      <c r="H66"/>
      <c r="I66" s="84">
        <v>0.27799002189461702</v>
      </c>
      <c r="J66" s="84">
        <v>0.30225947574886097</v>
      </c>
      <c r="K66" s="84">
        <v>9.3881557624074394E-2</v>
      </c>
      <c r="L66" s="84">
        <v>0.18619547781496501</v>
      </c>
      <c r="M66" s="84">
        <v>0.79493859777613296</v>
      </c>
      <c r="N66"/>
      <c r="O66" s="69">
        <f t="shared" si="4"/>
        <v>0.27799002189461702</v>
      </c>
      <c r="P66" s="69">
        <f t="shared" si="5"/>
        <v>0.30225947574886097</v>
      </c>
      <c r="Q66" s="69">
        <f t="shared" si="6"/>
        <v>9.3881557624074394E-2</v>
      </c>
      <c r="R66" s="69">
        <f t="shared" si="7"/>
        <v>0.18619547781496501</v>
      </c>
      <c r="S66" s="69">
        <f t="shared" si="8"/>
        <v>0.20506140222386704</v>
      </c>
    </row>
    <row r="67" spans="1:19" x14ac:dyDescent="0.35">
      <c r="A67" s="86" t="s">
        <v>103</v>
      </c>
      <c r="B67" t="s">
        <v>335</v>
      </c>
      <c r="C67" s="47">
        <f t="shared" si="1"/>
        <v>0.92284047015721393</v>
      </c>
      <c r="D67" s="47">
        <f t="shared" si="2"/>
        <v>0.89525966730707396</v>
      </c>
      <c r="E67" s="47">
        <f t="shared" si="3"/>
        <v>0.62693760899928197</v>
      </c>
      <c r="F67"/>
      <c r="H67"/>
      <c r="I67" s="84">
        <v>0.96027112376771495</v>
      </c>
      <c r="J67" s="84">
        <v>0.91452165943765296</v>
      </c>
      <c r="K67" s="84">
        <v>0.893728627266274</v>
      </c>
      <c r="L67" s="84">
        <v>0.89525966730707396</v>
      </c>
      <c r="M67" s="84">
        <v>0.37306239100071797</v>
      </c>
      <c r="N67"/>
      <c r="O67" s="69">
        <f t="shared" si="4"/>
        <v>0.96027112376771495</v>
      </c>
      <c r="P67" s="69">
        <f t="shared" si="5"/>
        <v>0.91452165943765296</v>
      </c>
      <c r="Q67" s="69">
        <f t="shared" si="6"/>
        <v>0.893728627266274</v>
      </c>
      <c r="R67" s="69">
        <f t="shared" si="7"/>
        <v>0.89525966730707396</v>
      </c>
      <c r="S67" s="69">
        <f t="shared" si="8"/>
        <v>0.62693760899928197</v>
      </c>
    </row>
    <row r="68" spans="1:19" x14ac:dyDescent="0.35">
      <c r="A68" s="86" t="s">
        <v>104</v>
      </c>
      <c r="B68" t="s">
        <v>336</v>
      </c>
      <c r="C68" s="47">
        <f t="shared" si="1"/>
        <v>0.71496018812404472</v>
      </c>
      <c r="D68" s="47">
        <f t="shared" si="2"/>
        <v>0.60097531369656798</v>
      </c>
      <c r="E68" s="47">
        <f t="shared" si="3"/>
        <v>0.21548045385042403</v>
      </c>
      <c r="F68"/>
      <c r="H68"/>
      <c r="I68" s="84">
        <v>0.73938492968131297</v>
      </c>
      <c r="J68" s="84">
        <v>0.83198667002450399</v>
      </c>
      <c r="K68" s="84">
        <v>0.57350896466631696</v>
      </c>
      <c r="L68" s="84">
        <v>0.60097531369656798</v>
      </c>
      <c r="M68" s="84">
        <v>0.78451954614957597</v>
      </c>
      <c r="N68"/>
      <c r="O68" s="69">
        <f t="shared" si="4"/>
        <v>0.73938492968131297</v>
      </c>
      <c r="P68" s="69">
        <f t="shared" si="5"/>
        <v>0.83198667002450399</v>
      </c>
      <c r="Q68" s="69">
        <f t="shared" si="6"/>
        <v>0.57350896466631696</v>
      </c>
      <c r="R68" s="69">
        <f t="shared" si="7"/>
        <v>0.60097531369656798</v>
      </c>
      <c r="S68" s="69">
        <f t="shared" si="8"/>
        <v>0.21548045385042403</v>
      </c>
    </row>
    <row r="69" spans="1:19" x14ac:dyDescent="0.35">
      <c r="A69" s="86" t="s">
        <v>105</v>
      </c>
      <c r="B69" t="s">
        <v>285</v>
      </c>
      <c r="C69" s="47">
        <f t="shared" si="1"/>
        <v>0.73884420184645772</v>
      </c>
      <c r="D69" s="47">
        <f t="shared" si="2"/>
        <v>0.52642940944857497</v>
      </c>
      <c r="E69" s="47">
        <f t="shared" si="3"/>
        <v>0.35825563170740105</v>
      </c>
      <c r="F69"/>
      <c r="H69"/>
      <c r="I69" s="84">
        <v>0.66599356113487196</v>
      </c>
      <c r="J69" s="84">
        <v>0.86704755924238397</v>
      </c>
      <c r="K69" s="84">
        <v>0.683491485162117</v>
      </c>
      <c r="L69" s="84">
        <v>0.52642940944857497</v>
      </c>
      <c r="M69" s="84">
        <v>0.64174436829259895</v>
      </c>
      <c r="N69"/>
      <c r="O69" s="69">
        <f t="shared" si="4"/>
        <v>0.66599356113487196</v>
      </c>
      <c r="P69" s="69">
        <f t="shared" si="5"/>
        <v>0.86704755924238397</v>
      </c>
      <c r="Q69" s="69">
        <f t="shared" si="6"/>
        <v>0.683491485162117</v>
      </c>
      <c r="R69" s="69">
        <f t="shared" si="7"/>
        <v>0.52642940944857497</v>
      </c>
      <c r="S69" s="69">
        <f t="shared" si="8"/>
        <v>0.35825563170740105</v>
      </c>
    </row>
    <row r="70" spans="1:19" x14ac:dyDescent="0.35">
      <c r="A70" s="86" t="s">
        <v>106</v>
      </c>
      <c r="B70" t="s">
        <v>337</v>
      </c>
      <c r="C70" s="47">
        <f t="shared" si="1"/>
        <v>0.64073099186304638</v>
      </c>
      <c r="D70" s="47">
        <f t="shared" si="2"/>
        <v>0.55132780494796396</v>
      </c>
      <c r="E70" s="47">
        <f t="shared" si="3"/>
        <v>0.21399068151162304</v>
      </c>
      <c r="F70"/>
      <c r="H70"/>
      <c r="I70" s="84">
        <v>0.65823796422094405</v>
      </c>
      <c r="J70" s="84">
        <v>0.80069336951719705</v>
      </c>
      <c r="K70" s="84">
        <v>0.463261641850998</v>
      </c>
      <c r="L70" s="84">
        <v>0.55132780494796396</v>
      </c>
      <c r="M70" s="84">
        <v>0.78600931848837696</v>
      </c>
      <c r="N70"/>
      <c r="O70" s="69">
        <f t="shared" si="4"/>
        <v>0.65823796422094405</v>
      </c>
      <c r="P70" s="69">
        <f t="shared" si="5"/>
        <v>0.80069336951719705</v>
      </c>
      <c r="Q70" s="69">
        <f t="shared" si="6"/>
        <v>0.463261641850998</v>
      </c>
      <c r="R70" s="69">
        <f t="shared" si="7"/>
        <v>0.55132780494796396</v>
      </c>
      <c r="S70" s="69">
        <f t="shared" si="8"/>
        <v>0.21399068151162304</v>
      </c>
    </row>
    <row r="71" spans="1:19" x14ac:dyDescent="0.35">
      <c r="A71" s="86" t="s">
        <v>107</v>
      </c>
      <c r="B71" t="s">
        <v>338</v>
      </c>
      <c r="C71" s="47">
        <f t="shared" si="1"/>
        <v>0.91352295401237937</v>
      </c>
      <c r="D71" s="47">
        <f t="shared" si="2"/>
        <v>0.84179306129515796</v>
      </c>
      <c r="E71" s="47">
        <f t="shared" si="3"/>
        <v>0.678663933594294</v>
      </c>
      <c r="F71"/>
      <c r="H71"/>
      <c r="I71" s="84">
        <v>0.90601886219573002</v>
      </c>
      <c r="J71" s="84">
        <v>0.91320224899517799</v>
      </c>
      <c r="K71" s="84">
        <v>0.92134775084623</v>
      </c>
      <c r="L71" s="84">
        <v>0.84179306129515796</v>
      </c>
      <c r="M71" s="84">
        <v>0.321336066405706</v>
      </c>
      <c r="N71"/>
      <c r="O71" s="69">
        <f t="shared" si="4"/>
        <v>0.90601886219573002</v>
      </c>
      <c r="P71" s="69">
        <f t="shared" si="5"/>
        <v>0.91320224899517799</v>
      </c>
      <c r="Q71" s="69">
        <f t="shared" si="6"/>
        <v>0.92134775084623</v>
      </c>
      <c r="R71" s="69">
        <f t="shared" si="7"/>
        <v>0.84179306129515796</v>
      </c>
      <c r="S71" s="69">
        <f t="shared" si="8"/>
        <v>0.678663933594294</v>
      </c>
    </row>
    <row r="72" spans="1:19" x14ac:dyDescent="0.35">
      <c r="A72" s="86" t="s">
        <v>108</v>
      </c>
      <c r="B72" t="s">
        <v>339</v>
      </c>
      <c r="C72" s="47">
        <f t="shared" si="1"/>
        <v>0.61180100931631942</v>
      </c>
      <c r="D72" s="47">
        <f t="shared" si="2"/>
        <v>0.537263466335409</v>
      </c>
      <c r="E72" s="47">
        <f t="shared" si="3"/>
        <v>0.18487362999300805</v>
      </c>
      <c r="F72"/>
      <c r="H72"/>
      <c r="I72" s="84">
        <v>0.80030282021038501</v>
      </c>
      <c r="J72" s="84">
        <v>0.69801461444309798</v>
      </c>
      <c r="K72" s="84">
        <v>0.33708559329547499</v>
      </c>
      <c r="L72" s="84">
        <v>0.537263466335409</v>
      </c>
      <c r="M72" s="84">
        <v>0.81512637000699195</v>
      </c>
      <c r="N72"/>
      <c r="O72" s="69">
        <f t="shared" si="4"/>
        <v>0.80030282021038501</v>
      </c>
      <c r="P72" s="69">
        <f t="shared" si="5"/>
        <v>0.69801461444309798</v>
      </c>
      <c r="Q72" s="69">
        <f t="shared" si="6"/>
        <v>0.33708559329547499</v>
      </c>
      <c r="R72" s="69">
        <f t="shared" si="7"/>
        <v>0.537263466335409</v>
      </c>
      <c r="S72" s="69">
        <f t="shared" si="8"/>
        <v>0.18487362999300805</v>
      </c>
    </row>
    <row r="73" spans="1:19" x14ac:dyDescent="0.35">
      <c r="A73" s="86" t="s">
        <v>109</v>
      </c>
      <c r="B73" t="s">
        <v>340</v>
      </c>
      <c r="C73" s="47">
        <f t="shared" ref="C73:C136" si="9">AVERAGE(O73:Q73)</f>
        <v>0.84475099548984733</v>
      </c>
      <c r="D73" s="47">
        <f t="shared" ref="D73:D136" si="10">+R73</f>
        <v>0.81189101594137503</v>
      </c>
      <c r="E73" s="47">
        <f t="shared" ref="E73:E136" si="11">+S73</f>
        <v>0.72069865264561006</v>
      </c>
      <c r="F73"/>
      <c r="H73"/>
      <c r="I73" s="84">
        <v>0.83732320617150002</v>
      </c>
      <c r="J73" s="84">
        <v>0.82486488110707201</v>
      </c>
      <c r="K73" s="84">
        <v>0.87206489919096997</v>
      </c>
      <c r="L73" s="84">
        <v>0.81189101594137503</v>
      </c>
      <c r="M73" s="84">
        <v>0.27930134735438999</v>
      </c>
      <c r="N73"/>
      <c r="O73" s="69">
        <f t="shared" ref="O73:O136" si="12">IF(ISNUMBER(I73)=TRUE,O$5*(I73-O$4)/(O$3-O$4)+(1-O$5)*(1-(I73-O$4)/(O$3-O$4)),"..")</f>
        <v>0.83732320617150002</v>
      </c>
      <c r="P73" s="69">
        <f t="shared" ref="P73:P136" si="13">IF(ISNUMBER(J73)=TRUE,P$5*(J73-P$4)/(P$3-P$4)+(1-P$5)*(1-(J73-P$4)/(P$3-P$4)),"..")</f>
        <v>0.82486488110707201</v>
      </c>
      <c r="Q73" s="69">
        <f t="shared" ref="Q73:Q136" si="14">IF(ISNUMBER(K73)=TRUE,Q$5*(K73-Q$4)/(Q$3-Q$4)+(1-Q$5)*(1-(K73-Q$4)/(Q$3-Q$4)),"..")</f>
        <v>0.87206489919096997</v>
      </c>
      <c r="R73" s="69">
        <f t="shared" ref="R73:R136" si="15">IF(ISNUMBER(L73)=TRUE,R$5*(L73-R$4)/(R$3-R$4)+(1-R$5)*(1-(L73-R$4)/(R$3-R$4)),"..")</f>
        <v>0.81189101594137503</v>
      </c>
      <c r="S73" s="69">
        <f t="shared" ref="S73:S136" si="16">IF(ISNUMBER(M73)=TRUE,S$5*(M73-S$4)/(S$3-S$4)+(1-S$5)*(1-(M73-S$4)/(S$3-S$4)),"..")</f>
        <v>0.72069865264561006</v>
      </c>
    </row>
    <row r="74" spans="1:19" x14ac:dyDescent="0.35">
      <c r="A74" s="86" t="s">
        <v>110</v>
      </c>
      <c r="B74" t="s">
        <v>302</v>
      </c>
      <c r="C74" s="47">
        <f t="shared" si="9"/>
        <v>0.78057587694010433</v>
      </c>
      <c r="D74" s="47">
        <f t="shared" si="10"/>
        <v>0.68185580738499996</v>
      </c>
      <c r="E74" s="47">
        <f t="shared" si="11"/>
        <v>0.25278338837668102</v>
      </c>
      <c r="F74"/>
      <c r="H74"/>
      <c r="I74" s="84">
        <v>0.806631181948545</v>
      </c>
      <c r="J74" s="84">
        <v>0.80032048710869097</v>
      </c>
      <c r="K74" s="84">
        <v>0.73477596176307702</v>
      </c>
      <c r="L74" s="84">
        <v>0.68185580738499996</v>
      </c>
      <c r="M74" s="84">
        <v>0.74721661162331898</v>
      </c>
      <c r="N74"/>
      <c r="O74" s="69">
        <f t="shared" si="12"/>
        <v>0.806631181948545</v>
      </c>
      <c r="P74" s="69">
        <f t="shared" si="13"/>
        <v>0.80032048710869097</v>
      </c>
      <c r="Q74" s="69">
        <f t="shared" si="14"/>
        <v>0.73477596176307702</v>
      </c>
      <c r="R74" s="69">
        <f t="shared" si="15"/>
        <v>0.68185580738499996</v>
      </c>
      <c r="S74" s="69">
        <f t="shared" si="16"/>
        <v>0.25278338837668102</v>
      </c>
    </row>
    <row r="75" spans="1:19" x14ac:dyDescent="0.35">
      <c r="A75" s="86" t="s">
        <v>111</v>
      </c>
      <c r="B75" t="s">
        <v>301</v>
      </c>
      <c r="C75" s="47">
        <f t="shared" si="9"/>
        <v>0.80851960857358229</v>
      </c>
      <c r="D75" s="47">
        <f t="shared" si="10"/>
        <v>0.76107351548880298</v>
      </c>
      <c r="E75" s="47">
        <f t="shared" si="11"/>
        <v>0.47264897462480704</v>
      </c>
      <c r="F75"/>
      <c r="H75"/>
      <c r="I75" s="84">
        <v>0.89330564944623203</v>
      </c>
      <c r="J75" s="84">
        <v>0.79067596142777197</v>
      </c>
      <c r="K75" s="84">
        <v>0.74157721484674299</v>
      </c>
      <c r="L75" s="84">
        <v>0.76107351548880298</v>
      </c>
      <c r="M75" s="84">
        <v>0.52735102537519296</v>
      </c>
      <c r="N75"/>
      <c r="O75" s="69">
        <f t="shared" si="12"/>
        <v>0.89330564944623203</v>
      </c>
      <c r="P75" s="69">
        <f t="shared" si="13"/>
        <v>0.79067596142777197</v>
      </c>
      <c r="Q75" s="69">
        <f t="shared" si="14"/>
        <v>0.74157721484674299</v>
      </c>
      <c r="R75" s="69">
        <f t="shared" si="15"/>
        <v>0.76107351548880298</v>
      </c>
      <c r="S75" s="69">
        <f t="shared" si="16"/>
        <v>0.47264897462480704</v>
      </c>
    </row>
    <row r="76" spans="1:19" x14ac:dyDescent="0.35">
      <c r="A76" s="86" t="s">
        <v>112</v>
      </c>
      <c r="B76" t="s">
        <v>341</v>
      </c>
      <c r="C76" s="47">
        <f t="shared" si="9"/>
        <v>0.95147459936471057</v>
      </c>
      <c r="D76" s="47">
        <f t="shared" si="10"/>
        <v>0.91235954646737105</v>
      </c>
      <c r="E76" s="47">
        <f t="shared" si="11"/>
        <v>0.91789412787302438</v>
      </c>
      <c r="F76"/>
      <c r="H76"/>
      <c r="I76" s="84">
        <v>0.97654513193160097</v>
      </c>
      <c r="J76" s="84">
        <v>0.90601129040134398</v>
      </c>
      <c r="K76" s="84">
        <v>0.97186737576118698</v>
      </c>
      <c r="L76" s="84">
        <v>0.91235954646737105</v>
      </c>
      <c r="M76" s="84">
        <v>8.2105872126975593E-2</v>
      </c>
      <c r="N76"/>
      <c r="O76" s="69">
        <f t="shared" si="12"/>
        <v>0.97654513193160097</v>
      </c>
      <c r="P76" s="69">
        <f t="shared" si="13"/>
        <v>0.90601129040134398</v>
      </c>
      <c r="Q76" s="69">
        <f t="shared" si="14"/>
        <v>0.97186737576118698</v>
      </c>
      <c r="R76" s="69">
        <f t="shared" si="15"/>
        <v>0.91235954646737105</v>
      </c>
      <c r="S76" s="69">
        <f t="shared" si="16"/>
        <v>0.91789412787302438</v>
      </c>
    </row>
    <row r="77" spans="1:19" x14ac:dyDescent="0.35">
      <c r="A77" s="86" t="s">
        <v>113</v>
      </c>
      <c r="B77" t="s">
        <v>257</v>
      </c>
      <c r="C77" s="47">
        <f t="shared" si="9"/>
        <v>0.26440444787419731</v>
      </c>
      <c r="D77" s="47">
        <f t="shared" si="10"/>
        <v>0.44065759529015602</v>
      </c>
      <c r="E77" s="47">
        <f t="shared" si="11"/>
        <v>0.32325947113728104</v>
      </c>
      <c r="F77"/>
      <c r="H77"/>
      <c r="I77" s="84">
        <v>0.27621263757872599</v>
      </c>
      <c r="J77" s="84">
        <v>0.17021365268097099</v>
      </c>
      <c r="K77" s="84">
        <v>0.346787053362895</v>
      </c>
      <c r="L77" s="84">
        <v>0.44065759529015602</v>
      </c>
      <c r="M77" s="84">
        <v>0.67674052886271896</v>
      </c>
      <c r="N77"/>
      <c r="O77" s="69">
        <f t="shared" si="12"/>
        <v>0.27621263757872599</v>
      </c>
      <c r="P77" s="69">
        <f t="shared" si="13"/>
        <v>0.17021365268097099</v>
      </c>
      <c r="Q77" s="69">
        <f t="shared" si="14"/>
        <v>0.346787053362895</v>
      </c>
      <c r="R77" s="69">
        <f t="shared" si="15"/>
        <v>0.44065759529015602</v>
      </c>
      <c r="S77" s="69">
        <f t="shared" si="16"/>
        <v>0.32325947113728104</v>
      </c>
    </row>
    <row r="78" spans="1:19" x14ac:dyDescent="0.35">
      <c r="A78" s="86" t="s">
        <v>114</v>
      </c>
      <c r="B78" t="s">
        <v>258</v>
      </c>
      <c r="C78" s="47">
        <f t="shared" si="9"/>
        <v>0.62408925849614472</v>
      </c>
      <c r="D78" s="47">
        <f t="shared" si="10"/>
        <v>0.58294868041274395</v>
      </c>
      <c r="E78" s="47">
        <f t="shared" si="11"/>
        <v>0.265259949986558</v>
      </c>
      <c r="F78"/>
      <c r="H78"/>
      <c r="I78" s="84">
        <v>0.70272387685946003</v>
      </c>
      <c r="J78" s="84">
        <v>0.67203505964840404</v>
      </c>
      <c r="K78" s="84">
        <v>0.49750883898057002</v>
      </c>
      <c r="L78" s="84">
        <v>0.58294868041274395</v>
      </c>
      <c r="M78" s="84">
        <v>0.734740050013442</v>
      </c>
      <c r="N78"/>
      <c r="O78" s="69">
        <f t="shared" si="12"/>
        <v>0.70272387685946003</v>
      </c>
      <c r="P78" s="69">
        <f t="shared" si="13"/>
        <v>0.67203505964840404</v>
      </c>
      <c r="Q78" s="69">
        <f t="shared" si="14"/>
        <v>0.49750883898057002</v>
      </c>
      <c r="R78" s="69">
        <f t="shared" si="15"/>
        <v>0.58294868041274395</v>
      </c>
      <c r="S78" s="69">
        <f t="shared" si="16"/>
        <v>0.265259949986558</v>
      </c>
    </row>
    <row r="79" spans="1:19" x14ac:dyDescent="0.35">
      <c r="A79" s="86" t="s">
        <v>115</v>
      </c>
      <c r="B79" t="s">
        <v>342</v>
      </c>
      <c r="C79" s="47">
        <f t="shared" si="9"/>
        <v>0.94157951398660467</v>
      </c>
      <c r="D79" s="47">
        <f t="shared" si="10"/>
        <v>0.90063689197457297</v>
      </c>
      <c r="E79" s="47">
        <f t="shared" si="11"/>
        <v>0.97595140622816445</v>
      </c>
      <c r="F79"/>
      <c r="H79"/>
      <c r="I79" s="84">
        <v>0.94241200448606699</v>
      </c>
      <c r="J79" s="84">
        <v>0.91432234844693006</v>
      </c>
      <c r="K79" s="84">
        <v>0.96800418902681695</v>
      </c>
      <c r="L79" s="84">
        <v>0.90063689197457297</v>
      </c>
      <c r="M79" s="84">
        <v>2.4048593771835599E-2</v>
      </c>
      <c r="N79"/>
      <c r="O79" s="69">
        <f t="shared" si="12"/>
        <v>0.94241200448606699</v>
      </c>
      <c r="P79" s="69">
        <f t="shared" si="13"/>
        <v>0.91432234844693006</v>
      </c>
      <c r="Q79" s="69">
        <f t="shared" si="14"/>
        <v>0.96800418902681695</v>
      </c>
      <c r="R79" s="69">
        <f t="shared" si="15"/>
        <v>0.90063689197457297</v>
      </c>
      <c r="S79" s="69">
        <f t="shared" si="16"/>
        <v>0.97595140622816445</v>
      </c>
    </row>
    <row r="80" spans="1:19" x14ac:dyDescent="0.35">
      <c r="A80" s="86" t="s">
        <v>116</v>
      </c>
      <c r="B80" t="s">
        <v>343</v>
      </c>
      <c r="C80" s="47">
        <f t="shared" si="9"/>
        <v>0.86318199327529166</v>
      </c>
      <c r="D80" s="47">
        <f t="shared" si="10"/>
        <v>0.79669466646347198</v>
      </c>
      <c r="E80" s="47">
        <f t="shared" si="11"/>
        <v>0.86357298948185701</v>
      </c>
      <c r="F80"/>
      <c r="H80"/>
      <c r="I80" s="84">
        <v>0.83805183383521498</v>
      </c>
      <c r="J80" s="84">
        <v>0.823256627562716</v>
      </c>
      <c r="K80" s="84">
        <v>0.928237518427944</v>
      </c>
      <c r="L80" s="84">
        <v>0.79669466646347198</v>
      </c>
      <c r="M80" s="84">
        <v>0.13642701051814299</v>
      </c>
      <c r="N80"/>
      <c r="O80" s="69">
        <f t="shared" si="12"/>
        <v>0.83805183383521498</v>
      </c>
      <c r="P80" s="69">
        <f t="shared" si="13"/>
        <v>0.823256627562716</v>
      </c>
      <c r="Q80" s="69">
        <f t="shared" si="14"/>
        <v>0.928237518427944</v>
      </c>
      <c r="R80" s="69">
        <f t="shared" si="15"/>
        <v>0.79669466646347198</v>
      </c>
      <c r="S80" s="69">
        <f t="shared" si="16"/>
        <v>0.86357298948185701</v>
      </c>
    </row>
    <row r="81" spans="1:19" x14ac:dyDescent="0.35">
      <c r="A81" s="86" t="s">
        <v>117</v>
      </c>
      <c r="B81" t="s">
        <v>344</v>
      </c>
      <c r="C81" s="47">
        <f t="shared" si="9"/>
        <v>0.93147966176060459</v>
      </c>
      <c r="D81" s="47">
        <f t="shared" si="10"/>
        <v>0.89338008601685004</v>
      </c>
      <c r="E81" s="47">
        <f t="shared" si="11"/>
        <v>0.71147485911392305</v>
      </c>
      <c r="F81"/>
      <c r="H81"/>
      <c r="I81" s="84">
        <v>0.94354535966837605</v>
      </c>
      <c r="J81" s="84">
        <v>0.91378520965805698</v>
      </c>
      <c r="K81" s="84">
        <v>0.93710841595538097</v>
      </c>
      <c r="L81" s="84">
        <v>0.89338008601685004</v>
      </c>
      <c r="M81" s="84">
        <v>0.288525140886077</v>
      </c>
      <c r="N81"/>
      <c r="O81" s="69">
        <f t="shared" si="12"/>
        <v>0.94354535966837605</v>
      </c>
      <c r="P81" s="69">
        <f t="shared" si="13"/>
        <v>0.91378520965805698</v>
      </c>
      <c r="Q81" s="69">
        <f t="shared" si="14"/>
        <v>0.93710841595538097</v>
      </c>
      <c r="R81" s="69">
        <f t="shared" si="15"/>
        <v>0.89338008601685004</v>
      </c>
      <c r="S81" s="69">
        <f t="shared" si="16"/>
        <v>0.71147485911392305</v>
      </c>
    </row>
    <row r="82" spans="1:19" x14ac:dyDescent="0.35">
      <c r="A82" s="86" t="s">
        <v>118</v>
      </c>
      <c r="B82" t="s">
        <v>365</v>
      </c>
      <c r="C82" s="47">
        <f t="shared" si="9"/>
        <v>0.907889988699497</v>
      </c>
      <c r="D82" s="47">
        <f t="shared" si="10"/>
        <v>0.79859822573627604</v>
      </c>
      <c r="E82" s="47">
        <f t="shared" si="11"/>
        <v>0.75985239457047804</v>
      </c>
      <c r="F82"/>
      <c r="H82"/>
      <c r="I82" s="84">
        <v>0.90779016317665095</v>
      </c>
      <c r="J82" s="84">
        <v>0.92629222821523505</v>
      </c>
      <c r="K82" s="84">
        <v>0.88958757470660499</v>
      </c>
      <c r="L82" s="84">
        <v>0.79859822573627604</v>
      </c>
      <c r="M82" s="84">
        <v>0.24014760542952199</v>
      </c>
      <c r="N82"/>
      <c r="O82" s="69">
        <f t="shared" si="12"/>
        <v>0.90779016317665095</v>
      </c>
      <c r="P82" s="69">
        <f t="shared" si="13"/>
        <v>0.92629222821523505</v>
      </c>
      <c r="Q82" s="69">
        <f t="shared" si="14"/>
        <v>0.88958757470660499</v>
      </c>
      <c r="R82" s="69">
        <f t="shared" si="15"/>
        <v>0.79859822573627604</v>
      </c>
      <c r="S82" s="69">
        <f t="shared" si="16"/>
        <v>0.75985239457047804</v>
      </c>
    </row>
    <row r="83" spans="1:19" x14ac:dyDescent="0.35">
      <c r="A83" s="86" t="s">
        <v>119</v>
      </c>
      <c r="B83" t="s">
        <v>259</v>
      </c>
      <c r="C83" s="47">
        <f t="shared" si="9"/>
        <v>0.50008079279572337</v>
      </c>
      <c r="D83" s="47">
        <f t="shared" si="10"/>
        <v>0.58645028258502396</v>
      </c>
      <c r="E83" s="47">
        <f t="shared" si="11"/>
        <v>0.53351495896327195</v>
      </c>
      <c r="F83"/>
      <c r="H83"/>
      <c r="I83" s="84">
        <v>0.57523085311149103</v>
      </c>
      <c r="J83" s="84">
        <v>0.49761422507154501</v>
      </c>
      <c r="K83" s="84">
        <v>0.42739730020413402</v>
      </c>
      <c r="L83" s="84">
        <v>0.58645028258502396</v>
      </c>
      <c r="M83" s="84">
        <v>0.466485041036728</v>
      </c>
      <c r="N83"/>
      <c r="O83" s="69">
        <f t="shared" si="12"/>
        <v>0.57523085311149103</v>
      </c>
      <c r="P83" s="69">
        <f t="shared" si="13"/>
        <v>0.49761422507154501</v>
      </c>
      <c r="Q83" s="69">
        <f t="shared" si="14"/>
        <v>0.42739730020413402</v>
      </c>
      <c r="R83" s="69">
        <f t="shared" si="15"/>
        <v>0.58645028258502396</v>
      </c>
      <c r="S83" s="69">
        <f t="shared" si="16"/>
        <v>0.53351495896327195</v>
      </c>
    </row>
    <row r="84" spans="1:19" x14ac:dyDescent="0.35">
      <c r="A84" s="86" t="s">
        <v>120</v>
      </c>
      <c r="B84" s="37" t="s">
        <v>297</v>
      </c>
      <c r="C84" s="47">
        <f t="shared" si="9"/>
        <v>0.92418426002158893</v>
      </c>
      <c r="D84" s="47">
        <f t="shared" si="10"/>
        <v>0.92736323375562602</v>
      </c>
      <c r="E84" s="47">
        <f t="shared" si="11"/>
        <v>0.90488165437023305</v>
      </c>
      <c r="F84"/>
      <c r="H84"/>
      <c r="I84" s="84">
        <v>0.920365844581023</v>
      </c>
      <c r="J84" s="84">
        <v>0.92590195427005095</v>
      </c>
      <c r="K84" s="84">
        <v>0.92628498121369296</v>
      </c>
      <c r="L84" s="84">
        <v>0.92736323375562602</v>
      </c>
      <c r="M84" s="84">
        <v>9.5118345629766995E-2</v>
      </c>
      <c r="N84"/>
      <c r="O84" s="69">
        <f t="shared" si="12"/>
        <v>0.920365844581023</v>
      </c>
      <c r="P84" s="69">
        <f t="shared" si="13"/>
        <v>0.92590195427005095</v>
      </c>
      <c r="Q84" s="69">
        <f t="shared" si="14"/>
        <v>0.92628498121369296</v>
      </c>
      <c r="R84" s="69">
        <f t="shared" si="15"/>
        <v>0.92736323375562602</v>
      </c>
      <c r="S84" s="69">
        <f t="shared" si="16"/>
        <v>0.90488165437023305</v>
      </c>
    </row>
    <row r="85" spans="1:19" x14ac:dyDescent="0.35">
      <c r="A85" s="86" t="s">
        <v>121</v>
      </c>
      <c r="B85" s="37" t="s">
        <v>273</v>
      </c>
      <c r="C85" s="47">
        <f t="shared" si="9"/>
        <v>0.33076262129870931</v>
      </c>
      <c r="D85" s="47">
        <f t="shared" si="10"/>
        <v>0.29432153896612601</v>
      </c>
      <c r="E85" s="47">
        <f t="shared" si="11"/>
        <v>0.162101923021435</v>
      </c>
      <c r="F85"/>
      <c r="H85"/>
      <c r="I85" s="84">
        <v>0.333751164076319</v>
      </c>
      <c r="J85" s="84">
        <v>0.323558784836319</v>
      </c>
      <c r="K85" s="84">
        <v>0.33497791498349</v>
      </c>
      <c r="L85" s="84">
        <v>0.29432153896612601</v>
      </c>
      <c r="M85" s="84">
        <v>0.837898076978565</v>
      </c>
      <c r="N85"/>
      <c r="O85" s="69">
        <f t="shared" si="12"/>
        <v>0.333751164076319</v>
      </c>
      <c r="P85" s="69">
        <f t="shared" si="13"/>
        <v>0.323558784836319</v>
      </c>
      <c r="Q85" s="69">
        <f t="shared" si="14"/>
        <v>0.33497791498349</v>
      </c>
      <c r="R85" s="69">
        <f t="shared" si="15"/>
        <v>0.29432153896612601</v>
      </c>
      <c r="S85" s="69">
        <f t="shared" si="16"/>
        <v>0.162101923021435</v>
      </c>
    </row>
    <row r="86" spans="1:19" x14ac:dyDescent="0.35">
      <c r="A86" s="86" t="s">
        <v>34</v>
      </c>
      <c r="B86" s="37" t="s">
        <v>206</v>
      </c>
      <c r="C86" s="47">
        <f t="shared" si="9"/>
        <v>0.64641672815857931</v>
      </c>
      <c r="D86" s="47">
        <f t="shared" si="10"/>
        <v>0.71057493822788498</v>
      </c>
      <c r="E86" s="47">
        <f t="shared" si="11"/>
        <v>0.20508451647405501</v>
      </c>
      <c r="F86"/>
      <c r="H86"/>
      <c r="I86" s="84">
        <v>0.85927842560089596</v>
      </c>
      <c r="J86" s="84">
        <v>0.82063653746043597</v>
      </c>
      <c r="K86" s="84">
        <v>0.25933522141440601</v>
      </c>
      <c r="L86" s="84">
        <v>0.71057493822788498</v>
      </c>
      <c r="M86" s="84">
        <v>0.79491548352594499</v>
      </c>
      <c r="N86"/>
      <c r="O86" s="69">
        <f t="shared" si="12"/>
        <v>0.85927842560089596</v>
      </c>
      <c r="P86" s="69">
        <f t="shared" si="13"/>
        <v>0.82063653746043597</v>
      </c>
      <c r="Q86" s="69">
        <f t="shared" si="14"/>
        <v>0.25933522141440601</v>
      </c>
      <c r="R86" s="69">
        <f t="shared" si="15"/>
        <v>0.71057493822788498</v>
      </c>
      <c r="S86" s="69">
        <f t="shared" si="16"/>
        <v>0.20508451647405501</v>
      </c>
    </row>
    <row r="87" spans="1:19" x14ac:dyDescent="0.35">
      <c r="A87" s="86" t="s">
        <v>122</v>
      </c>
      <c r="B87" s="37" t="s">
        <v>274</v>
      </c>
      <c r="C87" s="47">
        <f t="shared" si="9"/>
        <v>0.62407468325481841</v>
      </c>
      <c r="D87" s="47">
        <f t="shared" si="10"/>
        <v>0.57242998615524898</v>
      </c>
      <c r="E87" s="47">
        <f t="shared" si="11"/>
        <v>0.15002875725634202</v>
      </c>
      <c r="F87"/>
      <c r="H87"/>
      <c r="I87" s="84">
        <v>0.71222159096735704</v>
      </c>
      <c r="J87" s="84">
        <v>0.69963466310273503</v>
      </c>
      <c r="K87" s="84">
        <v>0.46036779569436298</v>
      </c>
      <c r="L87" s="84">
        <v>0.57242998615524898</v>
      </c>
      <c r="M87" s="84">
        <v>0.84997124274365798</v>
      </c>
      <c r="N87"/>
      <c r="O87" s="69">
        <f t="shared" si="12"/>
        <v>0.71222159096735704</v>
      </c>
      <c r="P87" s="69">
        <f t="shared" si="13"/>
        <v>0.69963466310273503</v>
      </c>
      <c r="Q87" s="69">
        <f t="shared" si="14"/>
        <v>0.46036779569436298</v>
      </c>
      <c r="R87" s="69">
        <f t="shared" si="15"/>
        <v>0.57242998615524898</v>
      </c>
      <c r="S87" s="69">
        <f t="shared" si="16"/>
        <v>0.15002875725634202</v>
      </c>
    </row>
    <row r="88" spans="1:19" x14ac:dyDescent="0.35">
      <c r="A88" s="86" t="s">
        <v>123</v>
      </c>
      <c r="B88" s="37" t="s">
        <v>254</v>
      </c>
      <c r="C88" s="47">
        <f t="shared" si="9"/>
        <v>0.43920060154646068</v>
      </c>
      <c r="D88" s="47">
        <f t="shared" si="10"/>
        <v>0.28744236699835501</v>
      </c>
      <c r="E88" s="47">
        <f t="shared" si="11"/>
        <v>0.16888475588362195</v>
      </c>
      <c r="F88"/>
      <c r="H88"/>
      <c r="I88" s="84">
        <v>0.47519062781123</v>
      </c>
      <c r="J88" s="84">
        <v>0.48396108307400998</v>
      </c>
      <c r="K88" s="84">
        <v>0.358450093754142</v>
      </c>
      <c r="L88" s="84">
        <v>0.28744236699835501</v>
      </c>
      <c r="M88" s="84">
        <v>0.83111524411637805</v>
      </c>
      <c r="N88"/>
      <c r="O88" s="69">
        <f t="shared" si="12"/>
        <v>0.47519062781123</v>
      </c>
      <c r="P88" s="69">
        <f t="shared" si="13"/>
        <v>0.48396108307400998</v>
      </c>
      <c r="Q88" s="69">
        <f t="shared" si="14"/>
        <v>0.358450093754142</v>
      </c>
      <c r="R88" s="69">
        <f t="shared" si="15"/>
        <v>0.28744236699835501</v>
      </c>
      <c r="S88" s="69">
        <f t="shared" si="16"/>
        <v>0.16888475588362195</v>
      </c>
    </row>
    <row r="89" spans="1:19" x14ac:dyDescent="0.35">
      <c r="A89" s="86" t="s">
        <v>124</v>
      </c>
      <c r="B89" s="37" t="s">
        <v>436</v>
      </c>
      <c r="C89" s="47">
        <f t="shared" si="9"/>
        <v>0.87799950851737074</v>
      </c>
      <c r="D89" s="47">
        <f t="shared" si="10"/>
        <v>0.89297606665976204</v>
      </c>
      <c r="E89" s="47">
        <f t="shared" si="11"/>
        <v>0.80837070600692407</v>
      </c>
      <c r="F89"/>
      <c r="H89"/>
      <c r="I89" s="84">
        <v>0.86568384652466501</v>
      </c>
      <c r="J89" s="84">
        <v>0.84155126930228696</v>
      </c>
      <c r="K89" s="84">
        <v>0.92676340972516003</v>
      </c>
      <c r="L89" s="84">
        <v>0.89297606665976204</v>
      </c>
      <c r="M89" s="84">
        <v>0.19162929399307599</v>
      </c>
      <c r="N89"/>
      <c r="O89" s="69">
        <f t="shared" si="12"/>
        <v>0.86568384652466501</v>
      </c>
      <c r="P89" s="69">
        <f t="shared" si="13"/>
        <v>0.84155126930228696</v>
      </c>
      <c r="Q89" s="69">
        <f t="shared" si="14"/>
        <v>0.92676340972516003</v>
      </c>
      <c r="R89" s="69">
        <f t="shared" si="15"/>
        <v>0.89297606665976204</v>
      </c>
      <c r="S89" s="69">
        <f t="shared" si="16"/>
        <v>0.80837070600692407</v>
      </c>
    </row>
    <row r="90" spans="1:19" x14ac:dyDescent="0.35">
      <c r="A90" s="86" t="s">
        <v>125</v>
      </c>
      <c r="B90" s="37" t="s">
        <v>437</v>
      </c>
      <c r="C90" s="47">
        <f t="shared" si="9"/>
        <v>0.48601072436340903</v>
      </c>
      <c r="D90" s="47">
        <f t="shared" si="10"/>
        <v>0.72183963572297705</v>
      </c>
      <c r="E90" s="47">
        <f t="shared" si="11"/>
        <v>0.42433657986371298</v>
      </c>
      <c r="F90"/>
      <c r="H90"/>
      <c r="I90" s="84">
        <v>0.56343147638028901</v>
      </c>
      <c r="J90" s="84">
        <v>0.10692250099084399</v>
      </c>
      <c r="K90" s="84">
        <v>0.78767819571909403</v>
      </c>
      <c r="L90" s="84">
        <v>0.72183963572297705</v>
      </c>
      <c r="M90" s="84">
        <v>0.57566342013628702</v>
      </c>
      <c r="N90"/>
      <c r="O90" s="69">
        <f t="shared" si="12"/>
        <v>0.56343147638028901</v>
      </c>
      <c r="P90" s="69">
        <f t="shared" si="13"/>
        <v>0.10692250099084399</v>
      </c>
      <c r="Q90" s="69">
        <f t="shared" si="14"/>
        <v>0.78767819571909403</v>
      </c>
      <c r="R90" s="69">
        <f t="shared" si="15"/>
        <v>0.72183963572297705</v>
      </c>
      <c r="S90" s="69">
        <f t="shared" si="16"/>
        <v>0.42433657986371298</v>
      </c>
    </row>
    <row r="91" spans="1:19" x14ac:dyDescent="0.35">
      <c r="A91" s="86" t="s">
        <v>126</v>
      </c>
      <c r="B91" s="37" t="s">
        <v>366</v>
      </c>
      <c r="C91" s="47">
        <f t="shared" si="9"/>
        <v>7.69412409399233E-2</v>
      </c>
      <c r="D91" s="47">
        <f t="shared" si="10"/>
        <v>0.32711876153154601</v>
      </c>
      <c r="E91" s="47">
        <f t="shared" si="11"/>
        <v>0.23736929124469697</v>
      </c>
      <c r="F91"/>
      <c r="H91"/>
      <c r="I91" s="84">
        <v>3.0316185546825001E-2</v>
      </c>
      <c r="J91" s="84">
        <v>6.1981504803421898E-2</v>
      </c>
      <c r="K91" s="84">
        <v>0.138526032469523</v>
      </c>
      <c r="L91" s="84">
        <v>0.32711876153154601</v>
      </c>
      <c r="M91" s="84">
        <v>0.76263070875530303</v>
      </c>
      <c r="N91"/>
      <c r="O91" s="69">
        <f t="shared" si="12"/>
        <v>3.0316185546825001E-2</v>
      </c>
      <c r="P91" s="69">
        <f t="shared" si="13"/>
        <v>6.1981504803421898E-2</v>
      </c>
      <c r="Q91" s="69">
        <f t="shared" si="14"/>
        <v>0.138526032469523</v>
      </c>
      <c r="R91" s="69">
        <f t="shared" si="15"/>
        <v>0.32711876153154601</v>
      </c>
      <c r="S91" s="69">
        <f t="shared" si="16"/>
        <v>0.23736929124469697</v>
      </c>
    </row>
    <row r="92" spans="1:19" x14ac:dyDescent="0.35">
      <c r="A92" s="86" t="s">
        <v>127</v>
      </c>
      <c r="B92" s="37" t="s">
        <v>249</v>
      </c>
      <c r="C92" s="47">
        <f t="shared" si="9"/>
        <v>0.71522215747031037</v>
      </c>
      <c r="D92" s="47">
        <f t="shared" si="10"/>
        <v>0.50325190047094204</v>
      </c>
      <c r="E92" s="47">
        <f t="shared" si="11"/>
        <v>0.32146258563293395</v>
      </c>
      <c r="F92"/>
      <c r="H92"/>
      <c r="I92" s="84">
        <v>0.81243432042974095</v>
      </c>
      <c r="J92" s="84">
        <v>0.85189226608220103</v>
      </c>
      <c r="K92" s="84">
        <v>0.48133988589898902</v>
      </c>
      <c r="L92" s="84">
        <v>0.50325190047094204</v>
      </c>
      <c r="M92" s="84">
        <v>0.67853741436706605</v>
      </c>
      <c r="N92"/>
      <c r="O92" s="69">
        <f t="shared" si="12"/>
        <v>0.81243432042974095</v>
      </c>
      <c r="P92" s="69">
        <f t="shared" si="13"/>
        <v>0.85189226608220103</v>
      </c>
      <c r="Q92" s="69">
        <f t="shared" si="14"/>
        <v>0.48133988589898902</v>
      </c>
      <c r="R92" s="69">
        <f t="shared" si="15"/>
        <v>0.50325190047094204</v>
      </c>
      <c r="S92" s="69">
        <f t="shared" si="16"/>
        <v>0.32146258563293395</v>
      </c>
    </row>
    <row r="93" spans="1:19" x14ac:dyDescent="0.35">
      <c r="A93" s="86" t="s">
        <v>36</v>
      </c>
      <c r="B93" s="37" t="s">
        <v>345</v>
      </c>
      <c r="C93" s="47">
        <f t="shared" si="9"/>
        <v>0.81049150787349922</v>
      </c>
      <c r="D93" s="47">
        <f t="shared" si="10"/>
        <v>0.72305679985252402</v>
      </c>
      <c r="E93" s="47">
        <f t="shared" si="11"/>
        <v>0.23184550433691498</v>
      </c>
      <c r="F93"/>
      <c r="H93"/>
      <c r="I93" s="84">
        <v>0.92374388958959097</v>
      </c>
      <c r="J93" s="84">
        <v>0.87389650156700105</v>
      </c>
      <c r="K93" s="84">
        <v>0.63383413246390596</v>
      </c>
      <c r="L93" s="84">
        <v>0.72305679985252402</v>
      </c>
      <c r="M93" s="84">
        <v>0.76815449566308502</v>
      </c>
      <c r="N93"/>
      <c r="O93" s="69">
        <f t="shared" si="12"/>
        <v>0.92374388958959097</v>
      </c>
      <c r="P93" s="69">
        <f t="shared" si="13"/>
        <v>0.87389650156700105</v>
      </c>
      <c r="Q93" s="69">
        <f t="shared" si="14"/>
        <v>0.63383413246390596</v>
      </c>
      <c r="R93" s="69">
        <f t="shared" si="15"/>
        <v>0.72305679985252402</v>
      </c>
      <c r="S93" s="69">
        <f t="shared" si="16"/>
        <v>0.23184550433691498</v>
      </c>
    </row>
    <row r="94" spans="1:19" x14ac:dyDescent="0.35">
      <c r="A94" s="86" t="s">
        <v>128</v>
      </c>
      <c r="B94" s="37" t="s">
        <v>313</v>
      </c>
      <c r="C94" s="47">
        <f t="shared" si="9"/>
        <v>0.67014953550582701</v>
      </c>
      <c r="D94" s="47">
        <f t="shared" si="10"/>
        <v>0.48144903044444498</v>
      </c>
      <c r="E94" s="47">
        <f t="shared" si="11"/>
        <v>0.29882229415217398</v>
      </c>
      <c r="F94"/>
      <c r="H94"/>
      <c r="I94" s="84">
        <v>0.78783066974789795</v>
      </c>
      <c r="J94" s="84">
        <v>0.65824814001340504</v>
      </c>
      <c r="K94" s="84">
        <v>0.56436979675617804</v>
      </c>
      <c r="L94" s="84">
        <v>0.48144903044444498</v>
      </c>
      <c r="M94" s="84">
        <v>0.70117770584782602</v>
      </c>
      <c r="N94"/>
      <c r="O94" s="69">
        <f t="shared" si="12"/>
        <v>0.78783066974789795</v>
      </c>
      <c r="P94" s="69">
        <f t="shared" si="13"/>
        <v>0.65824814001340504</v>
      </c>
      <c r="Q94" s="69">
        <f t="shared" si="14"/>
        <v>0.56436979675617804</v>
      </c>
      <c r="R94" s="69">
        <f t="shared" si="15"/>
        <v>0.48144903044444498</v>
      </c>
      <c r="S94" s="69">
        <f t="shared" si="16"/>
        <v>0.29882229415217398</v>
      </c>
    </row>
    <row r="95" spans="1:19" x14ac:dyDescent="0.35">
      <c r="A95" s="86" t="s">
        <v>129</v>
      </c>
      <c r="B95" s="37" t="s">
        <v>314</v>
      </c>
      <c r="C95" s="47">
        <f t="shared" si="9"/>
        <v>0.61731444221293363</v>
      </c>
      <c r="D95" s="47">
        <f t="shared" si="10"/>
        <v>0.536156571824836</v>
      </c>
      <c r="E95" s="47">
        <f t="shared" si="11"/>
        <v>0.396805370460246</v>
      </c>
      <c r="F95"/>
      <c r="H95"/>
      <c r="I95" s="84">
        <v>0.58356429800611598</v>
      </c>
      <c r="J95" s="84">
        <v>0.74226660392812605</v>
      </c>
      <c r="K95" s="84">
        <v>0.52611242470455899</v>
      </c>
      <c r="L95" s="84">
        <v>0.536156571824836</v>
      </c>
      <c r="M95" s="84">
        <v>0.603194629539754</v>
      </c>
      <c r="N95"/>
      <c r="O95" s="69">
        <f t="shared" si="12"/>
        <v>0.58356429800611598</v>
      </c>
      <c r="P95" s="69">
        <f t="shared" si="13"/>
        <v>0.74226660392812605</v>
      </c>
      <c r="Q95" s="69">
        <f t="shared" si="14"/>
        <v>0.52611242470455899</v>
      </c>
      <c r="R95" s="69">
        <f t="shared" si="15"/>
        <v>0.536156571824836</v>
      </c>
      <c r="S95" s="69">
        <f t="shared" si="16"/>
        <v>0.396805370460246</v>
      </c>
    </row>
    <row r="96" spans="1:19" x14ac:dyDescent="0.35">
      <c r="A96" s="86" t="s">
        <v>35</v>
      </c>
      <c r="B96" s="37" t="s">
        <v>207</v>
      </c>
      <c r="C96" s="47">
        <f t="shared" si="9"/>
        <v>0.79187630362027672</v>
      </c>
      <c r="D96" s="47">
        <f t="shared" si="10"/>
        <v>0.77653309091962397</v>
      </c>
      <c r="E96" s="47">
        <f t="shared" si="11"/>
        <v>0.59372768537550202</v>
      </c>
      <c r="F96"/>
      <c r="H96"/>
      <c r="I96" s="84">
        <v>0.751534974819696</v>
      </c>
      <c r="J96" s="84">
        <v>0.80225894134771003</v>
      </c>
      <c r="K96" s="84">
        <v>0.82183499469342403</v>
      </c>
      <c r="L96" s="84">
        <v>0.77653309091962397</v>
      </c>
      <c r="M96" s="84">
        <v>0.40627231462449798</v>
      </c>
      <c r="N96"/>
      <c r="O96" s="69">
        <f t="shared" si="12"/>
        <v>0.751534974819696</v>
      </c>
      <c r="P96" s="69">
        <f t="shared" si="13"/>
        <v>0.80225894134771003</v>
      </c>
      <c r="Q96" s="69">
        <f t="shared" si="14"/>
        <v>0.82183499469342403</v>
      </c>
      <c r="R96" s="69">
        <f t="shared" si="15"/>
        <v>0.77653309091962397</v>
      </c>
      <c r="S96" s="69">
        <f t="shared" si="16"/>
        <v>0.59372768537550202</v>
      </c>
    </row>
    <row r="97" spans="1:19" x14ac:dyDescent="0.35">
      <c r="A97" s="86" t="s">
        <v>130</v>
      </c>
      <c r="B97" s="37" t="s">
        <v>286</v>
      </c>
      <c r="C97" s="47">
        <f t="shared" si="9"/>
        <v>0.91837751600973938</v>
      </c>
      <c r="D97" s="47">
        <f t="shared" si="10"/>
        <v>0.95337207676105196</v>
      </c>
      <c r="E97" s="47">
        <f t="shared" si="11"/>
        <v>0.83878526360732997</v>
      </c>
      <c r="F97"/>
      <c r="H97"/>
      <c r="I97" s="84">
        <v>0.95586688503830797</v>
      </c>
      <c r="J97" s="84">
        <v>0.883995353932854</v>
      </c>
      <c r="K97" s="84">
        <v>0.91527030905805595</v>
      </c>
      <c r="L97" s="84">
        <v>0.95337207676105196</v>
      </c>
      <c r="M97" s="84">
        <v>0.16121473639267</v>
      </c>
      <c r="N97"/>
      <c r="O97" s="69">
        <f t="shared" si="12"/>
        <v>0.95586688503830797</v>
      </c>
      <c r="P97" s="69">
        <f t="shared" si="13"/>
        <v>0.883995353932854</v>
      </c>
      <c r="Q97" s="69">
        <f t="shared" si="14"/>
        <v>0.91527030905805595</v>
      </c>
      <c r="R97" s="69">
        <f t="shared" si="15"/>
        <v>0.95337207676105196</v>
      </c>
      <c r="S97" s="69">
        <f t="shared" si="16"/>
        <v>0.83878526360732997</v>
      </c>
    </row>
    <row r="98" spans="1:19" x14ac:dyDescent="0.35">
      <c r="A98" s="86" t="s">
        <v>131</v>
      </c>
      <c r="B98" s="37" t="s">
        <v>260</v>
      </c>
      <c r="C98" s="47">
        <f t="shared" si="9"/>
        <v>0.9334361398038663</v>
      </c>
      <c r="D98" s="47">
        <f t="shared" si="10"/>
        <v>0.92237506355158705</v>
      </c>
      <c r="E98" s="47">
        <f t="shared" si="11"/>
        <v>0.86516768035799396</v>
      </c>
      <c r="F98"/>
      <c r="H98"/>
      <c r="I98" s="84">
        <v>0.960854503526962</v>
      </c>
      <c r="J98" s="84">
        <v>0.90443577523545504</v>
      </c>
      <c r="K98" s="84">
        <v>0.93501814064918198</v>
      </c>
      <c r="L98" s="84">
        <v>0.92237506355158705</v>
      </c>
      <c r="M98" s="84">
        <v>0.13483231964200601</v>
      </c>
      <c r="N98"/>
      <c r="O98" s="69">
        <f t="shared" si="12"/>
        <v>0.960854503526962</v>
      </c>
      <c r="P98" s="69">
        <f t="shared" si="13"/>
        <v>0.90443577523545504</v>
      </c>
      <c r="Q98" s="69">
        <f t="shared" si="14"/>
        <v>0.93501814064918198</v>
      </c>
      <c r="R98" s="69">
        <f t="shared" si="15"/>
        <v>0.92237506355158705</v>
      </c>
      <c r="S98" s="69">
        <f t="shared" si="16"/>
        <v>0.86516768035799396</v>
      </c>
    </row>
    <row r="99" spans="1:19" x14ac:dyDescent="0.35">
      <c r="A99" s="86" t="s">
        <v>133</v>
      </c>
      <c r="B99" s="37" t="s">
        <v>263</v>
      </c>
      <c r="C99" s="47">
        <f t="shared" si="9"/>
        <v>0.65949162880664403</v>
      </c>
      <c r="D99" s="47">
        <f t="shared" si="10"/>
        <v>0.60411973627899496</v>
      </c>
      <c r="E99" s="47">
        <f t="shared" si="11"/>
        <v>0.42641558322940698</v>
      </c>
      <c r="F99"/>
      <c r="H99"/>
      <c r="I99" s="84">
        <v>0.65471426987194303</v>
      </c>
      <c r="J99" s="84">
        <v>0.66726906177587397</v>
      </c>
      <c r="K99" s="84">
        <v>0.65649155477211496</v>
      </c>
      <c r="L99" s="84">
        <v>0.60411973627899496</v>
      </c>
      <c r="M99" s="84">
        <v>0.57358441677059302</v>
      </c>
      <c r="N99"/>
      <c r="O99" s="69">
        <f t="shared" si="12"/>
        <v>0.65471426987194303</v>
      </c>
      <c r="P99" s="69">
        <f t="shared" si="13"/>
        <v>0.66726906177587397</v>
      </c>
      <c r="Q99" s="69">
        <f t="shared" si="14"/>
        <v>0.65649155477211496</v>
      </c>
      <c r="R99" s="69">
        <f t="shared" si="15"/>
        <v>0.60411973627899496</v>
      </c>
      <c r="S99" s="69">
        <f t="shared" si="16"/>
        <v>0.42641558322940698</v>
      </c>
    </row>
    <row r="100" spans="1:19" x14ac:dyDescent="0.35">
      <c r="A100" s="86" t="s">
        <v>134</v>
      </c>
      <c r="B100" s="37" t="s">
        <v>275</v>
      </c>
      <c r="C100" s="47">
        <f t="shared" si="9"/>
        <v>0.81318665827543002</v>
      </c>
      <c r="D100" s="47">
        <f t="shared" si="10"/>
        <v>0.79672829001798096</v>
      </c>
      <c r="E100" s="47">
        <f t="shared" si="11"/>
        <v>0.36209390629065796</v>
      </c>
      <c r="F100"/>
      <c r="H100"/>
      <c r="I100" s="84">
        <v>0.82120321358725901</v>
      </c>
      <c r="J100" s="84">
        <v>0.86885740014594304</v>
      </c>
      <c r="K100" s="84">
        <v>0.74949936109308801</v>
      </c>
      <c r="L100" s="84">
        <v>0.79672829001798096</v>
      </c>
      <c r="M100" s="84">
        <v>0.63790609370934204</v>
      </c>
      <c r="N100"/>
      <c r="O100" s="69">
        <f t="shared" si="12"/>
        <v>0.82120321358725901</v>
      </c>
      <c r="P100" s="69">
        <f t="shared" si="13"/>
        <v>0.86885740014594304</v>
      </c>
      <c r="Q100" s="69">
        <f t="shared" si="14"/>
        <v>0.74949936109308801</v>
      </c>
      <c r="R100" s="69">
        <f t="shared" si="15"/>
        <v>0.79672829001798096</v>
      </c>
      <c r="S100" s="69">
        <f t="shared" si="16"/>
        <v>0.36209390629065796</v>
      </c>
    </row>
    <row r="101" spans="1:19" x14ac:dyDescent="0.35">
      <c r="A101" s="86" t="s">
        <v>37</v>
      </c>
      <c r="B101" s="37" t="s">
        <v>208</v>
      </c>
      <c r="C101" s="47">
        <f t="shared" si="9"/>
        <v>0.44694583123279935</v>
      </c>
      <c r="D101" s="47">
        <f t="shared" si="10"/>
        <v>0.37142988848672398</v>
      </c>
      <c r="E101" s="47">
        <f t="shared" si="11"/>
        <v>6.6125618078998971E-2</v>
      </c>
      <c r="F101"/>
      <c r="H101"/>
      <c r="I101" s="84">
        <v>0.64273666896918202</v>
      </c>
      <c r="J101" s="84">
        <v>0.69810082472921597</v>
      </c>
      <c r="K101" s="84">
        <v>0</v>
      </c>
      <c r="L101" s="84">
        <v>0.37142988848672398</v>
      </c>
      <c r="M101" s="84">
        <v>0.93387438192100103</v>
      </c>
      <c r="N101"/>
      <c r="O101" s="69">
        <f t="shared" si="12"/>
        <v>0.64273666896918202</v>
      </c>
      <c r="P101" s="69">
        <f t="shared" si="13"/>
        <v>0.69810082472921597</v>
      </c>
      <c r="Q101" s="69">
        <f t="shared" si="14"/>
        <v>0</v>
      </c>
      <c r="R101" s="69">
        <f t="shared" si="15"/>
        <v>0.37142988848672398</v>
      </c>
      <c r="S101" s="69">
        <f t="shared" si="16"/>
        <v>6.6125618078998971E-2</v>
      </c>
    </row>
    <row r="102" spans="1:19" x14ac:dyDescent="0.35">
      <c r="A102" s="86" t="s">
        <v>135</v>
      </c>
      <c r="B102" s="37" t="s">
        <v>261</v>
      </c>
      <c r="C102" s="47">
        <f t="shared" si="9"/>
        <v>0.69430393331922502</v>
      </c>
      <c r="D102" s="47">
        <f t="shared" si="10"/>
        <v>0.57450894182254597</v>
      </c>
      <c r="E102" s="47">
        <f t="shared" si="11"/>
        <v>0.27828280462079802</v>
      </c>
      <c r="F102"/>
      <c r="H102"/>
      <c r="I102" s="84">
        <v>0.73635167611598595</v>
      </c>
      <c r="J102" s="84">
        <v>0.70244643899021297</v>
      </c>
      <c r="K102" s="84">
        <v>0.64411368485147602</v>
      </c>
      <c r="L102" s="84">
        <v>0.57450894182254597</v>
      </c>
      <c r="M102" s="84">
        <v>0.72171719537920198</v>
      </c>
      <c r="N102"/>
      <c r="O102" s="69">
        <f t="shared" si="12"/>
        <v>0.73635167611598595</v>
      </c>
      <c r="P102" s="69">
        <f t="shared" si="13"/>
        <v>0.70244643899021297</v>
      </c>
      <c r="Q102" s="69">
        <f t="shared" si="14"/>
        <v>0.64411368485147602</v>
      </c>
      <c r="R102" s="69">
        <f t="shared" si="15"/>
        <v>0.57450894182254597</v>
      </c>
      <c r="S102" s="69">
        <f t="shared" si="16"/>
        <v>0.27828280462079802</v>
      </c>
    </row>
    <row r="103" spans="1:19" x14ac:dyDescent="0.35">
      <c r="A103" s="86" t="s">
        <v>136</v>
      </c>
      <c r="B103" s="37" t="s">
        <v>294</v>
      </c>
      <c r="C103" s="47">
        <f t="shared" si="9"/>
        <v>0.80444630489281932</v>
      </c>
      <c r="D103" s="47">
        <f t="shared" si="10"/>
        <v>0.70949765277544197</v>
      </c>
      <c r="E103" s="47">
        <f t="shared" si="11"/>
        <v>0.41938957552313705</v>
      </c>
      <c r="F103"/>
      <c r="H103"/>
      <c r="I103" s="84">
        <v>0.82524221817363597</v>
      </c>
      <c r="J103" s="84">
        <v>0.850902036547734</v>
      </c>
      <c r="K103" s="84">
        <v>0.73719465995708799</v>
      </c>
      <c r="L103" s="84">
        <v>0.70949765277544197</v>
      </c>
      <c r="M103" s="84">
        <v>0.58061042447686295</v>
      </c>
      <c r="N103"/>
      <c r="O103" s="69">
        <f t="shared" si="12"/>
        <v>0.82524221817363597</v>
      </c>
      <c r="P103" s="69">
        <f t="shared" si="13"/>
        <v>0.850902036547734</v>
      </c>
      <c r="Q103" s="69">
        <f t="shared" si="14"/>
        <v>0.73719465995708799</v>
      </c>
      <c r="R103" s="69">
        <f t="shared" si="15"/>
        <v>0.70949765277544197</v>
      </c>
      <c r="S103" s="69">
        <f t="shared" si="16"/>
        <v>0.41938957552313705</v>
      </c>
    </row>
    <row r="104" spans="1:19" x14ac:dyDescent="0.35">
      <c r="A104" s="86" t="s">
        <v>137</v>
      </c>
      <c r="B104" s="37" t="s">
        <v>287</v>
      </c>
      <c r="C104" s="47">
        <f t="shared" si="9"/>
        <v>0.62931600760470696</v>
      </c>
      <c r="D104" s="47">
        <f t="shared" si="10"/>
        <v>0.63935026057742805</v>
      </c>
      <c r="E104" s="47">
        <f t="shared" si="11"/>
        <v>0.23014638338584403</v>
      </c>
      <c r="F104"/>
      <c r="H104"/>
      <c r="I104" s="84">
        <v>0.56828874787277495</v>
      </c>
      <c r="J104" s="84">
        <v>0.80038546435647895</v>
      </c>
      <c r="K104" s="84">
        <v>0.51927381058486699</v>
      </c>
      <c r="L104" s="84">
        <v>0.63935026057742805</v>
      </c>
      <c r="M104" s="84">
        <v>0.76985361661415597</v>
      </c>
      <c r="N104"/>
      <c r="O104" s="69">
        <f t="shared" si="12"/>
        <v>0.56828874787277495</v>
      </c>
      <c r="P104" s="69">
        <f t="shared" si="13"/>
        <v>0.80038546435647895</v>
      </c>
      <c r="Q104" s="69">
        <f t="shared" si="14"/>
        <v>0.51927381058486699</v>
      </c>
      <c r="R104" s="69">
        <f t="shared" si="15"/>
        <v>0.63935026057742805</v>
      </c>
      <c r="S104" s="69">
        <f t="shared" si="16"/>
        <v>0.23014638338584403</v>
      </c>
    </row>
    <row r="105" spans="1:19" x14ac:dyDescent="0.35">
      <c r="A105" s="86" t="s">
        <v>39</v>
      </c>
      <c r="B105" s="37" t="s">
        <v>210</v>
      </c>
      <c r="C105" s="47">
        <f t="shared" si="9"/>
        <v>0.76310222150890628</v>
      </c>
      <c r="D105" s="47">
        <f t="shared" si="10"/>
        <v>0.69738194569452305</v>
      </c>
      <c r="E105" s="47">
        <f t="shared" si="11"/>
        <v>0.22753258832209</v>
      </c>
      <c r="F105"/>
      <c r="H105"/>
      <c r="I105" s="84">
        <v>0.851715976675682</v>
      </c>
      <c r="J105" s="84">
        <v>0.79693159297715299</v>
      </c>
      <c r="K105" s="84">
        <v>0.64065909487388395</v>
      </c>
      <c r="L105" s="84">
        <v>0.69738194569452305</v>
      </c>
      <c r="M105" s="84">
        <v>0.77246741167791</v>
      </c>
      <c r="N105"/>
      <c r="O105" s="69">
        <f t="shared" si="12"/>
        <v>0.851715976675682</v>
      </c>
      <c r="P105" s="69">
        <f t="shared" si="13"/>
        <v>0.79693159297715299</v>
      </c>
      <c r="Q105" s="69">
        <f t="shared" si="14"/>
        <v>0.64065909487388395</v>
      </c>
      <c r="R105" s="69">
        <f t="shared" si="15"/>
        <v>0.69738194569452305</v>
      </c>
      <c r="S105" s="69">
        <f t="shared" si="16"/>
        <v>0.22753258832209</v>
      </c>
    </row>
    <row r="106" spans="1:19" x14ac:dyDescent="0.35">
      <c r="A106" s="86" t="s">
        <v>138</v>
      </c>
      <c r="B106" s="37" t="s">
        <v>438</v>
      </c>
      <c r="C106" s="47">
        <f t="shared" si="9"/>
        <v>0.4399873542906243</v>
      </c>
      <c r="D106" s="47">
        <f t="shared" si="10"/>
        <v>0.34367942561493198</v>
      </c>
      <c r="E106" s="47">
        <f t="shared" si="11"/>
        <v>0.31036029690583</v>
      </c>
      <c r="F106"/>
      <c r="H106"/>
      <c r="I106" s="84">
        <v>0.43923991641104099</v>
      </c>
      <c r="J106" s="84">
        <v>0.49153176403708199</v>
      </c>
      <c r="K106" s="84">
        <v>0.38919038242374998</v>
      </c>
      <c r="L106" s="84">
        <v>0.34367942561493198</v>
      </c>
      <c r="M106" s="84">
        <v>0.68963970309417</v>
      </c>
      <c r="N106"/>
      <c r="O106" s="69">
        <f t="shared" si="12"/>
        <v>0.43923991641104099</v>
      </c>
      <c r="P106" s="69">
        <f t="shared" si="13"/>
        <v>0.49153176403708199</v>
      </c>
      <c r="Q106" s="69">
        <f t="shared" si="14"/>
        <v>0.38919038242374998</v>
      </c>
      <c r="R106" s="69">
        <f t="shared" si="15"/>
        <v>0.34367942561493198</v>
      </c>
      <c r="S106" s="69">
        <f t="shared" si="16"/>
        <v>0.31036029690583</v>
      </c>
    </row>
    <row r="107" spans="1:19" x14ac:dyDescent="0.35">
      <c r="A107" s="86" t="s">
        <v>140</v>
      </c>
      <c r="B107" s="37" t="s">
        <v>346</v>
      </c>
      <c r="C107" s="47">
        <f t="shared" si="9"/>
        <v>0.67358761668299516</v>
      </c>
      <c r="D107" s="47">
        <f t="shared" si="10"/>
        <v>0.78738931433004899</v>
      </c>
      <c r="E107" s="47">
        <f t="shared" si="11"/>
        <v>0.40919483090067099</v>
      </c>
      <c r="F107"/>
      <c r="H107"/>
      <c r="I107" s="84">
        <v>0.712220974870441</v>
      </c>
      <c r="J107" s="84">
        <v>0.77589729289727005</v>
      </c>
      <c r="K107" s="84">
        <v>0.53264458228127398</v>
      </c>
      <c r="L107" s="84">
        <v>0.78738931433004899</v>
      </c>
      <c r="M107" s="84">
        <v>0.59080516909932901</v>
      </c>
      <c r="N107"/>
      <c r="O107" s="69">
        <f t="shared" si="12"/>
        <v>0.712220974870441</v>
      </c>
      <c r="P107" s="69">
        <f t="shared" si="13"/>
        <v>0.77589729289727005</v>
      </c>
      <c r="Q107" s="69">
        <f t="shared" si="14"/>
        <v>0.53264458228127398</v>
      </c>
      <c r="R107" s="69">
        <f t="shared" si="15"/>
        <v>0.78738931433004899</v>
      </c>
      <c r="S107" s="69">
        <f t="shared" si="16"/>
        <v>0.40919483090067099</v>
      </c>
    </row>
    <row r="108" spans="1:19" x14ac:dyDescent="0.35">
      <c r="A108" s="86" t="s">
        <v>139</v>
      </c>
      <c r="B108" s="37" t="s">
        <v>262</v>
      </c>
      <c r="C108" s="47">
        <f t="shared" si="9"/>
        <v>0.84488938990823426</v>
      </c>
      <c r="D108" s="47">
        <f t="shared" si="10"/>
        <v>0.78743100875522198</v>
      </c>
      <c r="E108" s="47">
        <f t="shared" si="11"/>
        <v>0.36501873509297</v>
      </c>
      <c r="F108"/>
      <c r="H108"/>
      <c r="I108" s="84">
        <v>0.87452116070456898</v>
      </c>
      <c r="J108" s="84">
        <v>0.89671907912098803</v>
      </c>
      <c r="K108" s="84">
        <v>0.76342792989914599</v>
      </c>
      <c r="L108" s="84">
        <v>0.78743100875522198</v>
      </c>
      <c r="M108" s="84">
        <v>0.63498126490703</v>
      </c>
      <c r="N108"/>
      <c r="O108" s="69">
        <f t="shared" si="12"/>
        <v>0.87452116070456898</v>
      </c>
      <c r="P108" s="69">
        <f t="shared" si="13"/>
        <v>0.89671907912098803</v>
      </c>
      <c r="Q108" s="69">
        <f t="shared" si="14"/>
        <v>0.76342792989914599</v>
      </c>
      <c r="R108" s="69">
        <f t="shared" si="15"/>
        <v>0.78743100875522198</v>
      </c>
      <c r="S108" s="69">
        <f t="shared" si="16"/>
        <v>0.36501873509297</v>
      </c>
    </row>
    <row r="109" spans="1:19" x14ac:dyDescent="0.35">
      <c r="A109" s="86" t="s">
        <v>40</v>
      </c>
      <c r="B109" s="37" t="s">
        <v>211</v>
      </c>
      <c r="C109" s="47">
        <f t="shared" si="9"/>
        <v>0.59928220187226133</v>
      </c>
      <c r="D109" s="47">
        <f t="shared" si="10"/>
        <v>0.58137034391951803</v>
      </c>
      <c r="E109" s="47">
        <f t="shared" si="11"/>
        <v>0.37587928204140497</v>
      </c>
      <c r="F109"/>
      <c r="H109"/>
      <c r="I109" s="84">
        <v>0.66354678520898702</v>
      </c>
      <c r="J109" s="84">
        <v>0.68905171905215501</v>
      </c>
      <c r="K109" s="84">
        <v>0.44524810135564202</v>
      </c>
      <c r="L109" s="84">
        <v>0.58137034391951803</v>
      </c>
      <c r="M109" s="84">
        <v>0.62412071795859503</v>
      </c>
      <c r="N109"/>
      <c r="O109" s="69">
        <f t="shared" si="12"/>
        <v>0.66354678520898702</v>
      </c>
      <c r="P109" s="69">
        <f t="shared" si="13"/>
        <v>0.68905171905215501</v>
      </c>
      <c r="Q109" s="69">
        <f t="shared" si="14"/>
        <v>0.44524810135564202</v>
      </c>
      <c r="R109" s="69">
        <f t="shared" si="15"/>
        <v>0.58137034391951803</v>
      </c>
      <c r="S109" s="69">
        <f t="shared" si="16"/>
        <v>0.37587928204140497</v>
      </c>
    </row>
    <row r="110" spans="1:19" x14ac:dyDescent="0.35">
      <c r="A110" s="86" t="s">
        <v>141</v>
      </c>
      <c r="B110" s="37" t="s">
        <v>360</v>
      </c>
      <c r="C110" s="47">
        <f t="shared" si="9"/>
        <v>0.64328589599945707</v>
      </c>
      <c r="D110" s="47">
        <f t="shared" si="10"/>
        <v>0.419833609726393</v>
      </c>
      <c r="E110" s="47">
        <f t="shared" si="11"/>
        <v>0.21698125916075195</v>
      </c>
      <c r="F110"/>
      <c r="H110"/>
      <c r="I110" s="84">
        <v>0.82402440395534104</v>
      </c>
      <c r="J110" s="84">
        <v>0.63754958377618998</v>
      </c>
      <c r="K110" s="84">
        <v>0.46828370026684002</v>
      </c>
      <c r="L110" s="84">
        <v>0.419833609726393</v>
      </c>
      <c r="M110" s="84">
        <v>0.78301874083924805</v>
      </c>
      <c r="N110"/>
      <c r="O110" s="69">
        <f t="shared" si="12"/>
        <v>0.82402440395534104</v>
      </c>
      <c r="P110" s="69">
        <f t="shared" si="13"/>
        <v>0.63754958377618998</v>
      </c>
      <c r="Q110" s="69">
        <f t="shared" si="14"/>
        <v>0.46828370026684002</v>
      </c>
      <c r="R110" s="69">
        <f t="shared" si="15"/>
        <v>0.419833609726393</v>
      </c>
      <c r="S110" s="69">
        <f t="shared" si="16"/>
        <v>0.21698125916075195</v>
      </c>
    </row>
    <row r="111" spans="1:19" x14ac:dyDescent="0.35">
      <c r="A111" s="86" t="s">
        <v>142</v>
      </c>
      <c r="B111" s="37" t="s">
        <v>224</v>
      </c>
      <c r="C111" s="47">
        <f t="shared" si="9"/>
        <v>0.90271075074165974</v>
      </c>
      <c r="D111" s="47">
        <f t="shared" si="10"/>
        <v>0.84513910910190904</v>
      </c>
      <c r="E111" s="47">
        <f t="shared" si="11"/>
        <v>0.39593313271956598</v>
      </c>
      <c r="F111"/>
      <c r="H111"/>
      <c r="I111" s="84">
        <v>0.88783196792681596</v>
      </c>
      <c r="J111" s="84">
        <v>0.90451256025075399</v>
      </c>
      <c r="K111" s="84">
        <v>0.91578772404740905</v>
      </c>
      <c r="L111" s="84">
        <v>0.84513910910190904</v>
      </c>
      <c r="M111" s="84">
        <v>0.60406686728043402</v>
      </c>
      <c r="N111"/>
      <c r="O111" s="69">
        <f t="shared" si="12"/>
        <v>0.88783196792681596</v>
      </c>
      <c r="P111" s="69">
        <f t="shared" si="13"/>
        <v>0.90451256025075399</v>
      </c>
      <c r="Q111" s="69">
        <f t="shared" si="14"/>
        <v>0.91578772404740905</v>
      </c>
      <c r="R111" s="69">
        <f t="shared" si="15"/>
        <v>0.84513910910190904</v>
      </c>
      <c r="S111" s="69">
        <f t="shared" si="16"/>
        <v>0.39593313271956598</v>
      </c>
    </row>
    <row r="112" spans="1:19" x14ac:dyDescent="0.35">
      <c r="A112" s="86" t="s">
        <v>38</v>
      </c>
      <c r="B112" s="37" t="s">
        <v>209</v>
      </c>
      <c r="C112" s="47">
        <f t="shared" si="9"/>
        <v>0.69991968808825533</v>
      </c>
      <c r="D112" s="47">
        <f t="shared" si="10"/>
        <v>0.69897229928625504</v>
      </c>
      <c r="E112" s="47">
        <f t="shared" si="11"/>
        <v>0.30154043119116702</v>
      </c>
      <c r="F112"/>
      <c r="H112"/>
      <c r="I112" s="84">
        <v>0.71707136061559895</v>
      </c>
      <c r="J112" s="84">
        <v>0.81477740091941298</v>
      </c>
      <c r="K112" s="84">
        <v>0.56791030272975396</v>
      </c>
      <c r="L112" s="84">
        <v>0.69897229928625504</v>
      </c>
      <c r="M112" s="84">
        <v>0.69845956880883298</v>
      </c>
      <c r="N112"/>
      <c r="O112" s="69">
        <f t="shared" si="12"/>
        <v>0.71707136061559895</v>
      </c>
      <c r="P112" s="69">
        <f t="shared" si="13"/>
        <v>0.81477740091941298</v>
      </c>
      <c r="Q112" s="69">
        <f t="shared" si="14"/>
        <v>0.56791030272975396</v>
      </c>
      <c r="R112" s="69">
        <f t="shared" si="15"/>
        <v>0.69897229928625504</v>
      </c>
      <c r="S112" s="69">
        <f t="shared" si="16"/>
        <v>0.30154043119116702</v>
      </c>
    </row>
    <row r="113" spans="1:19" x14ac:dyDescent="0.35">
      <c r="A113" s="86" t="s">
        <v>143</v>
      </c>
      <c r="B113" s="37" t="s">
        <v>347</v>
      </c>
      <c r="C113" s="47">
        <f t="shared" si="9"/>
        <v>0.46559966243874262</v>
      </c>
      <c r="D113" s="47">
        <f t="shared" si="10"/>
        <v>0.51386183421928899</v>
      </c>
      <c r="E113" s="47">
        <f t="shared" si="11"/>
        <v>0.42760789523617704</v>
      </c>
      <c r="F113"/>
      <c r="H113"/>
      <c r="I113" s="84">
        <v>0.39390166116716302</v>
      </c>
      <c r="J113" s="84">
        <v>0.646710411404955</v>
      </c>
      <c r="K113" s="84">
        <v>0.35618691474411002</v>
      </c>
      <c r="L113" s="84">
        <v>0.51386183421928899</v>
      </c>
      <c r="M113" s="84">
        <v>0.57239210476382296</v>
      </c>
      <c r="N113"/>
      <c r="O113" s="69">
        <f t="shared" si="12"/>
        <v>0.39390166116716302</v>
      </c>
      <c r="P113" s="69">
        <f t="shared" si="13"/>
        <v>0.646710411404955</v>
      </c>
      <c r="Q113" s="69">
        <f t="shared" si="14"/>
        <v>0.35618691474411002</v>
      </c>
      <c r="R113" s="69">
        <f t="shared" si="15"/>
        <v>0.51386183421928899</v>
      </c>
      <c r="S113" s="69">
        <f t="shared" si="16"/>
        <v>0.42760789523617704</v>
      </c>
    </row>
    <row r="114" spans="1:19" x14ac:dyDescent="0.35">
      <c r="A114" s="86" t="s">
        <v>41</v>
      </c>
      <c r="B114" s="37" t="s">
        <v>212</v>
      </c>
      <c r="C114" s="47">
        <f t="shared" si="9"/>
        <v>0.7804951580544347</v>
      </c>
      <c r="D114" s="47">
        <f t="shared" si="10"/>
        <v>0.78908436427979001</v>
      </c>
      <c r="E114" s="47">
        <f t="shared" si="11"/>
        <v>0.73905640394499605</v>
      </c>
      <c r="F114"/>
      <c r="H114"/>
      <c r="I114" s="84">
        <v>0.82269279220334601</v>
      </c>
      <c r="J114" s="84">
        <v>0.88405818748314402</v>
      </c>
      <c r="K114" s="84">
        <v>0.63473449447681396</v>
      </c>
      <c r="L114" s="84">
        <v>0.78908436427979001</v>
      </c>
      <c r="M114" s="84">
        <v>0.260943596055004</v>
      </c>
      <c r="N114"/>
      <c r="O114" s="69">
        <f t="shared" si="12"/>
        <v>0.82269279220334601</v>
      </c>
      <c r="P114" s="69">
        <f t="shared" si="13"/>
        <v>0.88405818748314402</v>
      </c>
      <c r="Q114" s="69">
        <f t="shared" si="14"/>
        <v>0.63473449447681396</v>
      </c>
      <c r="R114" s="69">
        <f t="shared" si="15"/>
        <v>0.78908436427979001</v>
      </c>
      <c r="S114" s="69">
        <f t="shared" si="16"/>
        <v>0.73905640394499605</v>
      </c>
    </row>
    <row r="115" spans="1:19" x14ac:dyDescent="0.35">
      <c r="A115" s="86" t="s">
        <v>144</v>
      </c>
      <c r="B115" s="37" t="s">
        <v>348</v>
      </c>
      <c r="C115" s="47">
        <f t="shared" si="9"/>
        <v>0.79886444646191423</v>
      </c>
      <c r="D115" s="47">
        <f t="shared" si="10"/>
        <v>0.71078606376585696</v>
      </c>
      <c r="E115" s="47">
        <f t="shared" si="11"/>
        <v>0.33104733127672903</v>
      </c>
      <c r="F115"/>
      <c r="H115"/>
      <c r="I115" s="84">
        <v>0.84358536103066895</v>
      </c>
      <c r="J115" s="84">
        <v>0.83997697376921199</v>
      </c>
      <c r="K115" s="84">
        <v>0.71303100458586199</v>
      </c>
      <c r="L115" s="84">
        <v>0.71078606376585696</v>
      </c>
      <c r="M115" s="84">
        <v>0.66895266872327097</v>
      </c>
      <c r="N115"/>
      <c r="O115" s="69">
        <f t="shared" si="12"/>
        <v>0.84358536103066895</v>
      </c>
      <c r="P115" s="69">
        <f t="shared" si="13"/>
        <v>0.83997697376921199</v>
      </c>
      <c r="Q115" s="69">
        <f t="shared" si="14"/>
        <v>0.71303100458586199</v>
      </c>
      <c r="R115" s="69">
        <f t="shared" si="15"/>
        <v>0.71078606376585696</v>
      </c>
      <c r="S115" s="69">
        <f t="shared" si="16"/>
        <v>0.33104733127672903</v>
      </c>
    </row>
    <row r="116" spans="1:19" x14ac:dyDescent="0.35">
      <c r="A116" s="86" t="s">
        <v>42</v>
      </c>
      <c r="B116" s="37" t="s">
        <v>213</v>
      </c>
      <c r="C116" s="47">
        <f t="shared" si="9"/>
        <v>0.68211551360358635</v>
      </c>
      <c r="D116" s="47">
        <f t="shared" si="10"/>
        <v>0.59231826621313299</v>
      </c>
      <c r="E116" s="47">
        <f t="shared" si="11"/>
        <v>0.10748926840085504</v>
      </c>
      <c r="F116"/>
      <c r="H116"/>
      <c r="I116" s="84">
        <v>0.83793123757493304</v>
      </c>
      <c r="J116" s="84">
        <v>0.78535785013692805</v>
      </c>
      <c r="K116" s="84">
        <v>0.42305745309889797</v>
      </c>
      <c r="L116" s="84">
        <v>0.59231826621313299</v>
      </c>
      <c r="M116" s="84">
        <v>0.89251073159914496</v>
      </c>
      <c r="N116"/>
      <c r="O116" s="69">
        <f t="shared" si="12"/>
        <v>0.83793123757493304</v>
      </c>
      <c r="P116" s="69">
        <f t="shared" si="13"/>
        <v>0.78535785013692805</v>
      </c>
      <c r="Q116" s="69">
        <f t="shared" si="14"/>
        <v>0.42305745309889797</v>
      </c>
      <c r="R116" s="69">
        <f t="shared" si="15"/>
        <v>0.59231826621313299</v>
      </c>
      <c r="S116" s="69">
        <f t="shared" si="16"/>
        <v>0.10748926840085504</v>
      </c>
    </row>
    <row r="117" spans="1:19" x14ac:dyDescent="0.35">
      <c r="A117" s="86" t="s">
        <v>145</v>
      </c>
      <c r="B117" s="37" t="s">
        <v>359</v>
      </c>
      <c r="C117" s="47">
        <f t="shared" si="9"/>
        <v>0.59015813052850696</v>
      </c>
      <c r="D117" s="47">
        <f t="shared" si="10"/>
        <v>0.460765636885898</v>
      </c>
      <c r="E117" s="47">
        <f t="shared" si="11"/>
        <v>0.31234811590227596</v>
      </c>
      <c r="F117"/>
      <c r="H117"/>
      <c r="I117" s="84">
        <v>0.62270216928631195</v>
      </c>
      <c r="J117" s="84">
        <v>0.71801467610908198</v>
      </c>
      <c r="K117" s="84">
        <v>0.42975754619012702</v>
      </c>
      <c r="L117" s="84">
        <v>0.460765636885898</v>
      </c>
      <c r="M117" s="84">
        <v>0.68765188409772404</v>
      </c>
      <c r="N117"/>
      <c r="O117" s="69">
        <f t="shared" si="12"/>
        <v>0.62270216928631195</v>
      </c>
      <c r="P117" s="69">
        <f t="shared" si="13"/>
        <v>0.71801467610908198</v>
      </c>
      <c r="Q117" s="69">
        <f t="shared" si="14"/>
        <v>0.42975754619012702</v>
      </c>
      <c r="R117" s="69">
        <f t="shared" si="15"/>
        <v>0.460765636885898</v>
      </c>
      <c r="S117" s="69">
        <f t="shared" si="16"/>
        <v>0.31234811590227596</v>
      </c>
    </row>
    <row r="118" spans="1:19" x14ac:dyDescent="0.35">
      <c r="A118" s="86" t="s">
        <v>146</v>
      </c>
      <c r="B118" s="37" t="s">
        <v>307</v>
      </c>
      <c r="C118" s="47">
        <f t="shared" si="9"/>
        <v>0.94731225897572635</v>
      </c>
      <c r="D118" s="47">
        <f t="shared" si="10"/>
        <v>0.96037705789572203</v>
      </c>
      <c r="E118" s="47">
        <f t="shared" si="11"/>
        <v>0.96530528785368208</v>
      </c>
      <c r="F118"/>
      <c r="H118"/>
      <c r="I118" s="84">
        <v>0.96433542946027395</v>
      </c>
      <c r="J118" s="84">
        <v>0.90565197981277101</v>
      </c>
      <c r="K118" s="84">
        <v>0.97194936765413398</v>
      </c>
      <c r="L118" s="84">
        <v>0.96037705789572203</v>
      </c>
      <c r="M118" s="84">
        <v>3.4694712146317898E-2</v>
      </c>
      <c r="N118"/>
      <c r="O118" s="69">
        <f t="shared" si="12"/>
        <v>0.96433542946027395</v>
      </c>
      <c r="P118" s="69">
        <f t="shared" si="13"/>
        <v>0.90565197981277101</v>
      </c>
      <c r="Q118" s="69">
        <f t="shared" si="14"/>
        <v>0.97194936765413398</v>
      </c>
      <c r="R118" s="69">
        <f t="shared" si="15"/>
        <v>0.96037705789572203</v>
      </c>
      <c r="S118" s="69">
        <f t="shared" si="16"/>
        <v>0.96530528785368208</v>
      </c>
    </row>
    <row r="119" spans="1:19" x14ac:dyDescent="0.35">
      <c r="A119" s="86" t="s">
        <v>147</v>
      </c>
      <c r="B119" s="37" t="s">
        <v>320</v>
      </c>
      <c r="C119" s="47">
        <f t="shared" si="9"/>
        <v>0.96001163103914999</v>
      </c>
      <c r="D119" s="47">
        <f t="shared" si="10"/>
        <v>0.97715838262475097</v>
      </c>
      <c r="E119" s="47">
        <f t="shared" si="11"/>
        <v>0.98205090179196952</v>
      </c>
      <c r="F119"/>
      <c r="H119"/>
      <c r="I119" s="84">
        <v>0.97416127891085602</v>
      </c>
      <c r="J119" s="84">
        <v>0.93656871005424303</v>
      </c>
      <c r="K119" s="84">
        <v>0.96930490415235104</v>
      </c>
      <c r="L119" s="84">
        <v>0.97715838262475097</v>
      </c>
      <c r="M119" s="84">
        <v>1.7949098208030499E-2</v>
      </c>
      <c r="N119"/>
      <c r="O119" s="69">
        <f t="shared" si="12"/>
        <v>0.97416127891085602</v>
      </c>
      <c r="P119" s="69">
        <f t="shared" si="13"/>
        <v>0.93656871005424303</v>
      </c>
      <c r="Q119" s="69">
        <f t="shared" si="14"/>
        <v>0.96930490415235104</v>
      </c>
      <c r="R119" s="69">
        <f t="shared" si="15"/>
        <v>0.97715838262475097</v>
      </c>
      <c r="S119" s="69">
        <f t="shared" si="16"/>
        <v>0.98205090179196952</v>
      </c>
    </row>
    <row r="120" spans="1:19" x14ac:dyDescent="0.35">
      <c r="A120" s="86" t="s">
        <v>148</v>
      </c>
      <c r="B120" s="37" t="s">
        <v>255</v>
      </c>
      <c r="C120" s="47">
        <f t="shared" si="9"/>
        <v>0.68915522658561923</v>
      </c>
      <c r="D120" s="47">
        <f t="shared" si="10"/>
        <v>0.79619905349531095</v>
      </c>
      <c r="E120" s="47">
        <f t="shared" si="11"/>
        <v>0.22182235017158403</v>
      </c>
      <c r="F120"/>
      <c r="H120"/>
      <c r="I120" s="84">
        <v>0.85409370934376205</v>
      </c>
      <c r="J120" s="84">
        <v>0.78931685668419305</v>
      </c>
      <c r="K120" s="84">
        <v>0.42405511372890298</v>
      </c>
      <c r="L120" s="84">
        <v>0.79619905349531095</v>
      </c>
      <c r="M120" s="84">
        <v>0.77817764982841597</v>
      </c>
      <c r="N120"/>
      <c r="O120" s="69">
        <f t="shared" si="12"/>
        <v>0.85409370934376205</v>
      </c>
      <c r="P120" s="69">
        <f t="shared" si="13"/>
        <v>0.78931685668419305</v>
      </c>
      <c r="Q120" s="69">
        <f t="shared" si="14"/>
        <v>0.42405511372890298</v>
      </c>
      <c r="R120" s="69">
        <f t="shared" si="15"/>
        <v>0.79619905349531095</v>
      </c>
      <c r="S120" s="69">
        <f t="shared" si="16"/>
        <v>0.22182235017158403</v>
      </c>
    </row>
    <row r="121" spans="1:19" x14ac:dyDescent="0.35">
      <c r="A121" s="86" t="s">
        <v>149</v>
      </c>
      <c r="B121" s="37" t="s">
        <v>349</v>
      </c>
      <c r="C121" s="47">
        <f t="shared" si="9"/>
        <v>0.94701691868064863</v>
      </c>
      <c r="D121" s="47">
        <f t="shared" si="10"/>
        <v>0.94038668735015796</v>
      </c>
      <c r="E121" s="47">
        <f t="shared" si="11"/>
        <v>0.9812211606236042</v>
      </c>
      <c r="F121"/>
      <c r="H121"/>
      <c r="I121" s="84">
        <v>0.95180229401663097</v>
      </c>
      <c r="J121" s="84">
        <v>0.92237899475408702</v>
      </c>
      <c r="K121" s="84">
        <v>0.96686946727122802</v>
      </c>
      <c r="L121" s="84">
        <v>0.94038668735015796</v>
      </c>
      <c r="M121" s="84">
        <v>1.8778839376395799E-2</v>
      </c>
      <c r="N121"/>
      <c r="O121" s="69">
        <f t="shared" si="12"/>
        <v>0.95180229401663097</v>
      </c>
      <c r="P121" s="69">
        <f t="shared" si="13"/>
        <v>0.92237899475408702</v>
      </c>
      <c r="Q121" s="69">
        <f t="shared" si="14"/>
        <v>0.96686946727122802</v>
      </c>
      <c r="R121" s="69">
        <f t="shared" si="15"/>
        <v>0.94038668735015796</v>
      </c>
      <c r="S121" s="69">
        <f t="shared" si="16"/>
        <v>0.9812211606236042</v>
      </c>
    </row>
    <row r="122" spans="1:19" x14ac:dyDescent="0.35">
      <c r="A122" s="86" t="s">
        <v>150</v>
      </c>
      <c r="B122" s="37" t="s">
        <v>439</v>
      </c>
      <c r="C122" s="47">
        <f t="shared" si="9"/>
        <v>0.33298255125605897</v>
      </c>
      <c r="D122" s="47">
        <f t="shared" si="10"/>
        <v>0.42460927179656999</v>
      </c>
      <c r="E122" s="47">
        <f t="shared" si="11"/>
        <v>0.78590287471001097</v>
      </c>
      <c r="F122"/>
      <c r="H122"/>
      <c r="I122" s="84">
        <v>0.13765140139105</v>
      </c>
      <c r="J122" s="84">
        <v>7.2105326259729804E-2</v>
      </c>
      <c r="K122" s="84">
        <v>0.78919092611739705</v>
      </c>
      <c r="L122" s="84">
        <v>0.42460927179656999</v>
      </c>
      <c r="M122" s="84">
        <v>0.214097125289989</v>
      </c>
      <c r="O122" s="69">
        <f t="shared" si="12"/>
        <v>0.13765140139105</v>
      </c>
      <c r="P122" s="69">
        <f t="shared" si="13"/>
        <v>7.2105326259729804E-2</v>
      </c>
      <c r="Q122" s="69">
        <f t="shared" si="14"/>
        <v>0.78919092611739705</v>
      </c>
      <c r="R122" s="69">
        <f t="shared" si="15"/>
        <v>0.42460927179656999</v>
      </c>
      <c r="S122" s="69">
        <f t="shared" si="16"/>
        <v>0.78590287471001097</v>
      </c>
    </row>
    <row r="123" spans="1:19" x14ac:dyDescent="0.35">
      <c r="A123" s="86" t="s">
        <v>151</v>
      </c>
      <c r="B123" s="37" t="s">
        <v>299</v>
      </c>
      <c r="C123" s="47">
        <f t="shared" si="9"/>
        <v>0.6732159335712361</v>
      </c>
      <c r="D123" s="47">
        <f t="shared" si="10"/>
        <v>0.59895241055832205</v>
      </c>
      <c r="E123" s="47">
        <f t="shared" si="11"/>
        <v>0.15276003847332797</v>
      </c>
      <c r="F123"/>
      <c r="H123"/>
      <c r="I123" s="84">
        <v>0.84585070071903401</v>
      </c>
      <c r="J123" s="84">
        <v>0.72241395499994598</v>
      </c>
      <c r="K123" s="84">
        <v>0.45138314499472798</v>
      </c>
      <c r="L123" s="84">
        <v>0.59895241055832205</v>
      </c>
      <c r="M123" s="84">
        <v>0.84723996152667203</v>
      </c>
      <c r="O123" s="69">
        <f t="shared" si="12"/>
        <v>0.84585070071903401</v>
      </c>
      <c r="P123" s="69">
        <f t="shared" si="13"/>
        <v>0.72241395499994598</v>
      </c>
      <c r="Q123" s="69">
        <f t="shared" si="14"/>
        <v>0.45138314499472798</v>
      </c>
      <c r="R123" s="69">
        <f t="shared" si="15"/>
        <v>0.59895241055832205</v>
      </c>
      <c r="S123" s="69">
        <f t="shared" si="16"/>
        <v>0.15276003847332797</v>
      </c>
    </row>
    <row r="124" spans="1:19" x14ac:dyDescent="0.35">
      <c r="A124" s="86" t="s">
        <v>152</v>
      </c>
      <c r="B124" s="37" t="s">
        <v>350</v>
      </c>
      <c r="C124" s="47">
        <f t="shared" si="9"/>
        <v>0.8596580109808144</v>
      </c>
      <c r="D124" s="47">
        <f t="shared" si="10"/>
        <v>0.82140324222743599</v>
      </c>
      <c r="E124" s="47">
        <f t="shared" si="11"/>
        <v>0.53043423747190799</v>
      </c>
      <c r="F124"/>
      <c r="H124"/>
      <c r="I124" s="84">
        <v>0.84664741331241</v>
      </c>
      <c r="J124" s="84">
        <v>0.89990924963276797</v>
      </c>
      <c r="K124" s="84">
        <v>0.83241736999726501</v>
      </c>
      <c r="L124" s="84">
        <v>0.82140324222743599</v>
      </c>
      <c r="M124" s="84">
        <v>0.46956576252809201</v>
      </c>
      <c r="O124" s="69">
        <f t="shared" si="12"/>
        <v>0.84664741331241</v>
      </c>
      <c r="P124" s="69">
        <f t="shared" si="13"/>
        <v>0.89990924963276797</v>
      </c>
      <c r="Q124" s="69">
        <f t="shared" si="14"/>
        <v>0.83241736999726501</v>
      </c>
      <c r="R124" s="69">
        <f t="shared" si="15"/>
        <v>0.82140324222743599</v>
      </c>
      <c r="S124" s="69">
        <f t="shared" si="16"/>
        <v>0.53043423747190799</v>
      </c>
    </row>
    <row r="125" spans="1:19" x14ac:dyDescent="0.35">
      <c r="A125" s="86" t="s">
        <v>153</v>
      </c>
      <c r="B125" s="37" t="s">
        <v>300</v>
      </c>
      <c r="C125" s="47">
        <f t="shared" si="9"/>
        <v>0.87702288378312632</v>
      </c>
      <c r="D125" s="47">
        <f t="shared" si="10"/>
        <v>0.75186042560839395</v>
      </c>
      <c r="E125" s="47">
        <f t="shared" si="11"/>
        <v>0.53554788314510704</v>
      </c>
      <c r="F125"/>
      <c r="H125"/>
      <c r="I125" s="84">
        <v>0.85921174400382005</v>
      </c>
      <c r="J125" s="84">
        <v>0.87078783608128396</v>
      </c>
      <c r="K125" s="84">
        <v>0.90106907126427505</v>
      </c>
      <c r="L125" s="84">
        <v>0.75186042560839395</v>
      </c>
      <c r="M125" s="84">
        <v>0.46445211685489302</v>
      </c>
      <c r="O125" s="69">
        <f t="shared" si="12"/>
        <v>0.85921174400382005</v>
      </c>
      <c r="P125" s="69">
        <f t="shared" si="13"/>
        <v>0.87078783608128396</v>
      </c>
      <c r="Q125" s="69">
        <f t="shared" si="14"/>
        <v>0.90106907126427505</v>
      </c>
      <c r="R125" s="69">
        <f t="shared" si="15"/>
        <v>0.75186042560839395</v>
      </c>
      <c r="S125" s="69">
        <f t="shared" si="16"/>
        <v>0.53554788314510704</v>
      </c>
    </row>
    <row r="126" spans="1:19" x14ac:dyDescent="0.35">
      <c r="A126" s="86" t="s">
        <v>154</v>
      </c>
      <c r="B126" s="37" t="s">
        <v>250</v>
      </c>
      <c r="C126" s="47">
        <f t="shared" si="9"/>
        <v>0.75954630582466198</v>
      </c>
      <c r="D126" s="47">
        <f t="shared" si="10"/>
        <v>0.74435950711770305</v>
      </c>
      <c r="E126" s="47">
        <f t="shared" si="11"/>
        <v>0.33449011819597696</v>
      </c>
      <c r="F126"/>
      <c r="H126"/>
      <c r="I126" s="84">
        <v>0.91009356639115502</v>
      </c>
      <c r="J126" s="84">
        <v>0.83141152289234099</v>
      </c>
      <c r="K126" s="84">
        <v>0.53713382819049005</v>
      </c>
      <c r="L126" s="84">
        <v>0.74435950711770305</v>
      </c>
      <c r="M126" s="84">
        <v>0.66550988180402304</v>
      </c>
      <c r="O126" s="69">
        <f t="shared" si="12"/>
        <v>0.91009356639115502</v>
      </c>
      <c r="P126" s="69">
        <f t="shared" si="13"/>
        <v>0.83141152289234099</v>
      </c>
      <c r="Q126" s="69">
        <f t="shared" si="14"/>
        <v>0.53713382819049005</v>
      </c>
      <c r="R126" s="69">
        <f t="shared" si="15"/>
        <v>0.74435950711770305</v>
      </c>
      <c r="S126" s="69">
        <f t="shared" si="16"/>
        <v>0.33449011819597696</v>
      </c>
    </row>
    <row r="127" spans="1:19" x14ac:dyDescent="0.35">
      <c r="A127" s="86" t="s">
        <v>155</v>
      </c>
      <c r="B127" s="37" t="s">
        <v>308</v>
      </c>
      <c r="C127" s="47">
        <f t="shared" si="9"/>
        <v>0.60396230578969623</v>
      </c>
      <c r="D127" s="47">
        <f t="shared" si="10"/>
        <v>0.66850647292331999</v>
      </c>
      <c r="E127" s="47">
        <f t="shared" si="11"/>
        <v>0.36894478927484498</v>
      </c>
      <c r="F127"/>
      <c r="H127"/>
      <c r="I127" s="84">
        <v>0.80344698165414097</v>
      </c>
      <c r="J127" s="84">
        <v>0.65695673060260595</v>
      </c>
      <c r="K127" s="84">
        <v>0.35148320511234199</v>
      </c>
      <c r="L127" s="84">
        <v>0.66850647292331999</v>
      </c>
      <c r="M127" s="84">
        <v>0.63105521072515502</v>
      </c>
      <c r="O127" s="69">
        <f t="shared" si="12"/>
        <v>0.80344698165414097</v>
      </c>
      <c r="P127" s="69">
        <f t="shared" si="13"/>
        <v>0.65695673060260595</v>
      </c>
      <c r="Q127" s="69">
        <f t="shared" si="14"/>
        <v>0.35148320511234199</v>
      </c>
      <c r="R127" s="69">
        <f t="shared" si="15"/>
        <v>0.66850647292331999</v>
      </c>
      <c r="S127" s="69">
        <f t="shared" si="16"/>
        <v>0.36894478927484498</v>
      </c>
    </row>
    <row r="128" spans="1:19" x14ac:dyDescent="0.35">
      <c r="A128" s="86" t="s">
        <v>156</v>
      </c>
      <c r="B128" s="37" t="s">
        <v>238</v>
      </c>
      <c r="C128" s="47">
        <f t="shared" si="9"/>
        <v>0.94690065310777261</v>
      </c>
      <c r="D128" s="47">
        <f t="shared" si="10"/>
        <v>0.922960841726296</v>
      </c>
      <c r="E128" s="47">
        <f t="shared" si="11"/>
        <v>0.84376520888097795</v>
      </c>
      <c r="F128"/>
      <c r="H128"/>
      <c r="I128" s="84">
        <v>0.96520126516030103</v>
      </c>
      <c r="J128" s="84">
        <v>0.90812866948260695</v>
      </c>
      <c r="K128" s="84">
        <v>0.96737202468040995</v>
      </c>
      <c r="L128" s="84">
        <v>0.922960841726296</v>
      </c>
      <c r="M128" s="84">
        <v>0.156234791119022</v>
      </c>
      <c r="O128" s="69">
        <f t="shared" si="12"/>
        <v>0.96520126516030103</v>
      </c>
      <c r="P128" s="69">
        <f t="shared" si="13"/>
        <v>0.90812866948260695</v>
      </c>
      <c r="Q128" s="69">
        <f t="shared" si="14"/>
        <v>0.96737202468040995</v>
      </c>
      <c r="R128" s="69">
        <f t="shared" si="15"/>
        <v>0.922960841726296</v>
      </c>
      <c r="S128" s="69">
        <f t="shared" si="16"/>
        <v>0.84376520888097795</v>
      </c>
    </row>
    <row r="129" spans="1:19" x14ac:dyDescent="0.35">
      <c r="A129" s="86" t="s">
        <v>157</v>
      </c>
      <c r="B129" s="37" t="s">
        <v>440</v>
      </c>
      <c r="C129" s="47">
        <f t="shared" si="9"/>
        <v>6.6956536611279774E-2</v>
      </c>
      <c r="D129" s="47">
        <f t="shared" si="10"/>
        <v>3.2003857893130302E-2</v>
      </c>
      <c r="E129" s="47">
        <f t="shared" si="11"/>
        <v>0.30554975459230305</v>
      </c>
      <c r="F129"/>
      <c r="H129"/>
      <c r="I129" s="84">
        <v>1.1661757623165099E-2</v>
      </c>
      <c r="J129" s="84">
        <v>2.1697152700649199E-2</v>
      </c>
      <c r="K129" s="84">
        <v>0.16751069951002501</v>
      </c>
      <c r="L129" s="84">
        <v>3.2003857893130302E-2</v>
      </c>
      <c r="M129" s="84">
        <v>0.69445024540769695</v>
      </c>
      <c r="O129" s="69">
        <f t="shared" si="12"/>
        <v>1.1661757623165099E-2</v>
      </c>
      <c r="P129" s="69">
        <f t="shared" si="13"/>
        <v>2.1697152700649199E-2</v>
      </c>
      <c r="Q129" s="69">
        <f t="shared" si="14"/>
        <v>0.16751069951002501</v>
      </c>
      <c r="R129" s="69">
        <f t="shared" si="15"/>
        <v>3.2003857893130302E-2</v>
      </c>
      <c r="S129" s="69">
        <f t="shared" si="16"/>
        <v>0.30554975459230305</v>
      </c>
    </row>
    <row r="130" spans="1:19" x14ac:dyDescent="0.35">
      <c r="A130" s="86" t="s">
        <v>158</v>
      </c>
      <c r="B130" s="37" t="s">
        <v>241</v>
      </c>
      <c r="C130" s="47">
        <f t="shared" si="9"/>
        <v>0.95081316811438121</v>
      </c>
      <c r="D130" s="47">
        <f t="shared" si="10"/>
        <v>0.948406469240199</v>
      </c>
      <c r="E130" s="47">
        <f t="shared" si="11"/>
        <v>0.86981901121616301</v>
      </c>
      <c r="F130"/>
      <c r="H130"/>
      <c r="I130" s="84">
        <v>0.96783496832478499</v>
      </c>
      <c r="J130" s="84">
        <v>0.89612839670542699</v>
      </c>
      <c r="K130" s="84">
        <v>0.98847613931293199</v>
      </c>
      <c r="L130" s="84">
        <v>0.948406469240199</v>
      </c>
      <c r="M130" s="84">
        <v>0.13018098878383699</v>
      </c>
      <c r="O130" s="69">
        <f t="shared" si="12"/>
        <v>0.96783496832478499</v>
      </c>
      <c r="P130" s="69">
        <f t="shared" si="13"/>
        <v>0.89612839670542699</v>
      </c>
      <c r="Q130" s="69">
        <f t="shared" si="14"/>
        <v>0.98847613931293199</v>
      </c>
      <c r="R130" s="69">
        <f t="shared" si="15"/>
        <v>0.948406469240199</v>
      </c>
      <c r="S130" s="69">
        <f t="shared" si="16"/>
        <v>0.86981901121616301</v>
      </c>
    </row>
    <row r="131" spans="1:19" x14ac:dyDescent="0.35">
      <c r="A131" s="86" t="s">
        <v>159</v>
      </c>
      <c r="B131" s="37" t="s">
        <v>288</v>
      </c>
      <c r="C131" s="47">
        <f t="shared" si="9"/>
        <v>0.76991309657630203</v>
      </c>
      <c r="D131" s="47">
        <f t="shared" si="10"/>
        <v>0.70368645880707104</v>
      </c>
      <c r="E131" s="47">
        <f t="shared" si="11"/>
        <v>0.28376610973013505</v>
      </c>
      <c r="F131"/>
      <c r="H131"/>
      <c r="I131" s="84">
        <v>0.76775880382756601</v>
      </c>
      <c r="J131" s="84">
        <v>0.85946463325678102</v>
      </c>
      <c r="K131" s="84">
        <v>0.68251585264455905</v>
      </c>
      <c r="L131" s="84">
        <v>0.70368645880707104</v>
      </c>
      <c r="M131" s="84">
        <v>0.71623389026986495</v>
      </c>
      <c r="O131" s="69">
        <f t="shared" si="12"/>
        <v>0.76775880382756601</v>
      </c>
      <c r="P131" s="69">
        <f t="shared" si="13"/>
        <v>0.85946463325678102</v>
      </c>
      <c r="Q131" s="69">
        <f t="shared" si="14"/>
        <v>0.68251585264455905</v>
      </c>
      <c r="R131" s="69">
        <f t="shared" si="15"/>
        <v>0.70368645880707104</v>
      </c>
      <c r="S131" s="69">
        <f t="shared" si="16"/>
        <v>0.28376610973013505</v>
      </c>
    </row>
    <row r="132" spans="1:19" x14ac:dyDescent="0.35">
      <c r="A132" s="86" t="s">
        <v>197</v>
      </c>
      <c r="B132" s="37" t="s">
        <v>441</v>
      </c>
      <c r="C132" s="47">
        <f t="shared" si="9"/>
        <v>0.37744540042206731</v>
      </c>
      <c r="D132" s="47">
        <f t="shared" si="10"/>
        <v>0.62564665464611802</v>
      </c>
      <c r="E132" s="47">
        <f t="shared" si="11"/>
        <v>0.71795750156206606</v>
      </c>
      <c r="F132"/>
      <c r="H132"/>
      <c r="I132" s="84">
        <v>0.617198483027105</v>
      </c>
      <c r="J132" s="84">
        <v>0.51513771823909704</v>
      </c>
      <c r="K132" s="84">
        <v>0</v>
      </c>
      <c r="L132" s="84">
        <v>0.62564665464611802</v>
      </c>
      <c r="M132" s="84">
        <v>0.282042498437934</v>
      </c>
      <c r="O132" s="69">
        <f t="shared" si="12"/>
        <v>0.617198483027105</v>
      </c>
      <c r="P132" s="69">
        <f t="shared" si="13"/>
        <v>0.51513771823909704</v>
      </c>
      <c r="Q132" s="69">
        <f t="shared" si="14"/>
        <v>0</v>
      </c>
      <c r="R132" s="69">
        <f t="shared" si="15"/>
        <v>0.62564665464611802</v>
      </c>
      <c r="S132" s="69">
        <f t="shared" si="16"/>
        <v>0.71795750156206606</v>
      </c>
    </row>
    <row r="133" spans="1:19" x14ac:dyDescent="0.35">
      <c r="A133" s="86" t="s">
        <v>0</v>
      </c>
      <c r="B133" s="37" t="s">
        <v>442</v>
      </c>
      <c r="C133" s="47">
        <f t="shared" si="9"/>
        <v>0.30307275580975601</v>
      </c>
      <c r="D133" s="47">
        <f t="shared" si="10"/>
        <v>0.47750483077285399</v>
      </c>
      <c r="E133" s="47">
        <f t="shared" si="11"/>
        <v>0.56667443233551595</v>
      </c>
      <c r="F133"/>
      <c r="H133"/>
      <c r="I133" s="84">
        <v>0.49690110238361301</v>
      </c>
      <c r="J133" s="84">
        <v>0.41231716504565502</v>
      </c>
      <c r="K133" s="84">
        <v>0</v>
      </c>
      <c r="L133" s="84">
        <v>0.47750483077285399</v>
      </c>
      <c r="M133" s="84">
        <v>0.43332556766448399</v>
      </c>
      <c r="O133" s="69">
        <f t="shared" si="12"/>
        <v>0.49690110238361301</v>
      </c>
      <c r="P133" s="69">
        <f t="shared" si="13"/>
        <v>0.41231716504565502</v>
      </c>
      <c r="Q133" s="69">
        <f t="shared" si="14"/>
        <v>0</v>
      </c>
      <c r="R133" s="69">
        <f t="shared" si="15"/>
        <v>0.47750483077285399</v>
      </c>
      <c r="S133" s="69">
        <f t="shared" si="16"/>
        <v>0.56667443233551595</v>
      </c>
    </row>
    <row r="134" spans="1:19" x14ac:dyDescent="0.35">
      <c r="A134" s="86" t="s">
        <v>160</v>
      </c>
      <c r="B134" s="37" t="s">
        <v>264</v>
      </c>
      <c r="C134" s="47">
        <f t="shared" si="9"/>
        <v>7.209844288927153E-2</v>
      </c>
      <c r="D134" s="47">
        <f t="shared" si="10"/>
        <v>0.40043764697382001</v>
      </c>
      <c r="E134" s="47">
        <f t="shared" si="11"/>
        <v>0.528365114517519</v>
      </c>
      <c r="F134"/>
      <c r="H134"/>
      <c r="I134" s="84">
        <v>0.14227719452582099</v>
      </c>
      <c r="J134" s="84">
        <v>7.4018134141993597E-2</v>
      </c>
      <c r="K134" s="84">
        <v>0</v>
      </c>
      <c r="L134" s="84">
        <v>0.40043764697382001</v>
      </c>
      <c r="M134" s="84">
        <v>0.471634885482481</v>
      </c>
      <c r="O134" s="69">
        <f t="shared" si="12"/>
        <v>0.14227719452582099</v>
      </c>
      <c r="P134" s="69">
        <f t="shared" si="13"/>
        <v>7.4018134141993597E-2</v>
      </c>
      <c r="Q134" s="69">
        <f t="shared" si="14"/>
        <v>0</v>
      </c>
      <c r="R134" s="69">
        <f t="shared" si="15"/>
        <v>0.40043764697382001</v>
      </c>
      <c r="S134" s="69">
        <f t="shared" si="16"/>
        <v>0.528365114517519</v>
      </c>
    </row>
    <row r="135" spans="1:19" x14ac:dyDescent="0.35">
      <c r="A135" s="86" t="s">
        <v>161</v>
      </c>
      <c r="B135" s="37" t="s">
        <v>289</v>
      </c>
      <c r="C135" s="47">
        <f t="shared" si="9"/>
        <v>0.78814493913273864</v>
      </c>
      <c r="D135" s="47">
        <f t="shared" si="10"/>
        <v>0.76722654650376199</v>
      </c>
      <c r="E135" s="47">
        <f t="shared" si="11"/>
        <v>0.40196942827402005</v>
      </c>
      <c r="F135"/>
      <c r="H135"/>
      <c r="I135" s="84">
        <v>0.83028335807055598</v>
      </c>
      <c r="J135" s="84">
        <v>0.82554183259557001</v>
      </c>
      <c r="K135" s="84">
        <v>0.70860962673209005</v>
      </c>
      <c r="L135" s="84">
        <v>0.76722654650376199</v>
      </c>
      <c r="M135" s="84">
        <v>0.59803057172597995</v>
      </c>
      <c r="O135" s="69">
        <f t="shared" si="12"/>
        <v>0.83028335807055598</v>
      </c>
      <c r="P135" s="69">
        <f t="shared" si="13"/>
        <v>0.82554183259557001</v>
      </c>
      <c r="Q135" s="69">
        <f t="shared" si="14"/>
        <v>0.70860962673209005</v>
      </c>
      <c r="R135" s="69">
        <f t="shared" si="15"/>
        <v>0.76722654650376199</v>
      </c>
      <c r="S135" s="69">
        <f t="shared" si="16"/>
        <v>0.40196942827402005</v>
      </c>
    </row>
    <row r="136" spans="1:19" x14ac:dyDescent="0.35">
      <c r="A136" s="86" t="s">
        <v>162</v>
      </c>
      <c r="B136" s="37" t="s">
        <v>235</v>
      </c>
      <c r="C136" s="47">
        <f t="shared" si="9"/>
        <v>0.42252745039159262</v>
      </c>
      <c r="D136" s="47">
        <f t="shared" si="10"/>
        <v>0.372731818941472</v>
      </c>
      <c r="E136" s="47">
        <f t="shared" si="11"/>
        <v>0.18358198940613502</v>
      </c>
      <c r="F136"/>
      <c r="H136"/>
      <c r="I136" s="84">
        <v>0.44325142619757701</v>
      </c>
      <c r="J136" s="84">
        <v>0.41838636972202797</v>
      </c>
      <c r="K136" s="84">
        <v>0.40594455525517298</v>
      </c>
      <c r="L136" s="84">
        <v>0.372731818941472</v>
      </c>
      <c r="M136" s="84">
        <v>0.81641801059386498</v>
      </c>
      <c r="O136" s="69">
        <f t="shared" si="12"/>
        <v>0.44325142619757701</v>
      </c>
      <c r="P136" s="69">
        <f t="shared" si="13"/>
        <v>0.41838636972202797</v>
      </c>
      <c r="Q136" s="69">
        <f t="shared" si="14"/>
        <v>0.40594455525517298</v>
      </c>
      <c r="R136" s="69">
        <f t="shared" si="15"/>
        <v>0.372731818941472</v>
      </c>
      <c r="S136" s="69">
        <f t="shared" si="16"/>
        <v>0.18358198940613502</v>
      </c>
    </row>
    <row r="137" spans="1:19" x14ac:dyDescent="0.35">
      <c r="A137" s="86" t="s">
        <v>163</v>
      </c>
      <c r="B137" s="37" t="s">
        <v>276</v>
      </c>
      <c r="C137" s="47">
        <f t="shared" ref="C137:C181" si="17">AVERAGE(O137:Q137)</f>
        <v>0.32231377184149368</v>
      </c>
      <c r="D137" s="47">
        <f t="shared" ref="D137:D181" si="18">+R137</f>
        <v>0.516372690916859</v>
      </c>
      <c r="E137" s="47">
        <f t="shared" ref="E137:E181" si="19">+S137</f>
        <v>0.42018585059489499</v>
      </c>
      <c r="F137"/>
      <c r="H137"/>
      <c r="I137" s="84">
        <v>0.31234285545983498</v>
      </c>
      <c r="J137" s="84">
        <v>0.230428448182291</v>
      </c>
      <c r="K137" s="84">
        <v>0.42417001188235498</v>
      </c>
      <c r="L137" s="84">
        <v>0.516372690916859</v>
      </c>
      <c r="M137" s="84">
        <v>0.57981414940510501</v>
      </c>
      <c r="O137" s="69">
        <f t="shared" ref="O137:O181" si="20">IF(ISNUMBER(I137)=TRUE,O$5*(I137-O$4)/(O$3-O$4)+(1-O$5)*(1-(I137-O$4)/(O$3-O$4)),"..")</f>
        <v>0.31234285545983498</v>
      </c>
      <c r="P137" s="69">
        <f t="shared" ref="P137:P181" si="21">IF(ISNUMBER(J137)=TRUE,P$5*(J137-P$4)/(P$3-P$4)+(1-P$5)*(1-(J137-P$4)/(P$3-P$4)),"..")</f>
        <v>0.230428448182291</v>
      </c>
      <c r="Q137" s="69">
        <f t="shared" ref="Q137:Q181" si="22">IF(ISNUMBER(K137)=TRUE,Q$5*(K137-Q$4)/(Q$3-Q$4)+(1-Q$5)*(1-(K137-Q$4)/(Q$3-Q$4)),"..")</f>
        <v>0.42417001188235498</v>
      </c>
      <c r="R137" s="69">
        <f t="shared" ref="R137:R181" si="23">IF(ISNUMBER(L137)=TRUE,R$5*(L137-R$4)/(R$3-R$4)+(1-R$5)*(1-(L137-R$4)/(R$3-R$4)),"..")</f>
        <v>0.516372690916859</v>
      </c>
      <c r="S137" s="69">
        <f t="shared" ref="S137:S181" si="24">IF(ISNUMBER(M137)=TRUE,S$5*(M137-S$4)/(S$3-S$4)+(1-S$5)*(1-(M137-S$4)/(S$3-S$4)),"..")</f>
        <v>0.42018585059489499</v>
      </c>
    </row>
    <row r="138" spans="1:19" x14ac:dyDescent="0.35">
      <c r="A138" s="86" t="s">
        <v>164</v>
      </c>
      <c r="B138" s="37" t="s">
        <v>351</v>
      </c>
      <c r="C138" s="47">
        <f t="shared" si="17"/>
        <v>5.8758320730985601E-2</v>
      </c>
      <c r="D138" s="47">
        <f t="shared" si="18"/>
        <v>0.25394483618736402</v>
      </c>
      <c r="E138" s="47">
        <f t="shared" si="19"/>
        <v>0.56288413806011994</v>
      </c>
      <c r="F138"/>
      <c r="H138"/>
      <c r="I138" s="84">
        <v>0.14547863602011901</v>
      </c>
      <c r="J138" s="84">
        <v>3.0796326172837798E-2</v>
      </c>
      <c r="K138" s="84">
        <v>0</v>
      </c>
      <c r="L138" s="84">
        <v>0.25394483618736402</v>
      </c>
      <c r="M138" s="84">
        <v>0.43711586193988</v>
      </c>
      <c r="O138" s="69">
        <f t="shared" si="20"/>
        <v>0.14547863602011901</v>
      </c>
      <c r="P138" s="69">
        <f t="shared" si="21"/>
        <v>3.0796326172837798E-2</v>
      </c>
      <c r="Q138" s="69">
        <f t="shared" si="22"/>
        <v>0</v>
      </c>
      <c r="R138" s="69">
        <f t="shared" si="23"/>
        <v>0.25394483618736402</v>
      </c>
      <c r="S138" s="69">
        <f t="shared" si="24"/>
        <v>0.56288413806011994</v>
      </c>
    </row>
    <row r="139" spans="1:19" x14ac:dyDescent="0.35">
      <c r="A139" s="86" t="s">
        <v>165</v>
      </c>
      <c r="B139" s="37" t="s">
        <v>227</v>
      </c>
      <c r="C139" s="47">
        <f t="shared" si="17"/>
        <v>0.27648980262962802</v>
      </c>
      <c r="D139" s="47">
        <f t="shared" si="18"/>
        <v>0.157935170295772</v>
      </c>
      <c r="E139" s="47">
        <f t="shared" si="19"/>
        <v>0.21511118397897799</v>
      </c>
      <c r="F139"/>
      <c r="H139"/>
      <c r="I139" s="84">
        <v>0.31743874942996902</v>
      </c>
      <c r="J139" s="84">
        <v>0.365322256189335</v>
      </c>
      <c r="K139" s="84">
        <v>0.14670840226958001</v>
      </c>
      <c r="L139" s="84">
        <v>0.157935170295772</v>
      </c>
      <c r="M139" s="84">
        <v>0.78488881602102201</v>
      </c>
      <c r="O139" s="69">
        <f t="shared" si="20"/>
        <v>0.31743874942996902</v>
      </c>
      <c r="P139" s="69">
        <f t="shared" si="21"/>
        <v>0.365322256189335</v>
      </c>
      <c r="Q139" s="69">
        <f t="shared" si="22"/>
        <v>0.14670840226958001</v>
      </c>
      <c r="R139" s="69">
        <f t="shared" si="23"/>
        <v>0.157935170295772</v>
      </c>
      <c r="S139" s="69">
        <f t="shared" si="24"/>
        <v>0.21511118397897799</v>
      </c>
    </row>
    <row r="140" spans="1:19" x14ac:dyDescent="0.35">
      <c r="A140" s="86" t="s">
        <v>43</v>
      </c>
      <c r="B140" s="37" t="s">
        <v>214</v>
      </c>
      <c r="C140" s="47">
        <f t="shared" si="17"/>
        <v>0.81591565118221698</v>
      </c>
      <c r="D140" s="47">
        <f t="shared" si="18"/>
        <v>0.73132551634482801</v>
      </c>
      <c r="E140" s="47">
        <f t="shared" si="19"/>
        <v>0.47156090377835203</v>
      </c>
      <c r="F140"/>
      <c r="H140"/>
      <c r="I140" s="84">
        <v>0.85738274564643202</v>
      </c>
      <c r="J140" s="84">
        <v>0.85511243453711505</v>
      </c>
      <c r="K140" s="84">
        <v>0.73525177336310399</v>
      </c>
      <c r="L140" s="84">
        <v>0.73132551634482801</v>
      </c>
      <c r="M140" s="84">
        <v>0.52843909622164797</v>
      </c>
      <c r="O140" s="69">
        <f t="shared" si="20"/>
        <v>0.85738274564643202</v>
      </c>
      <c r="P140" s="69">
        <f t="shared" si="21"/>
        <v>0.85511243453711505</v>
      </c>
      <c r="Q140" s="69">
        <f t="shared" si="22"/>
        <v>0.73525177336310399</v>
      </c>
      <c r="R140" s="69">
        <f t="shared" si="23"/>
        <v>0.73132551634482801</v>
      </c>
      <c r="S140" s="69">
        <f t="shared" si="24"/>
        <v>0.47156090377835203</v>
      </c>
    </row>
    <row r="141" spans="1:19" x14ac:dyDescent="0.35">
      <c r="A141" s="86" t="s">
        <v>166</v>
      </c>
      <c r="B141" s="37" t="s">
        <v>443</v>
      </c>
      <c r="C141" s="47">
        <f t="shared" si="17"/>
        <v>0.60654967467644771</v>
      </c>
      <c r="D141" s="47">
        <f t="shared" si="18"/>
        <v>0.68504963931162599</v>
      </c>
      <c r="E141" s="47">
        <f t="shared" si="19"/>
        <v>0.97000636895027148</v>
      </c>
      <c r="F141"/>
      <c r="H141"/>
      <c r="I141" s="84">
        <v>0.32663225014491598</v>
      </c>
      <c r="J141" s="84">
        <v>0.612804857979102</v>
      </c>
      <c r="K141" s="84">
        <v>0.88021191590532499</v>
      </c>
      <c r="L141" s="84">
        <v>0.68504963931162599</v>
      </c>
      <c r="M141" s="84">
        <v>2.9993631049728499E-2</v>
      </c>
      <c r="O141" s="69">
        <f t="shared" si="20"/>
        <v>0.32663225014491598</v>
      </c>
      <c r="P141" s="69">
        <f t="shared" si="21"/>
        <v>0.612804857979102</v>
      </c>
      <c r="Q141" s="69">
        <f t="shared" si="22"/>
        <v>0.88021191590532499</v>
      </c>
      <c r="R141" s="69">
        <f t="shared" si="23"/>
        <v>0.68504963931162599</v>
      </c>
      <c r="S141" s="69">
        <f t="shared" si="24"/>
        <v>0.97000636895027148</v>
      </c>
    </row>
    <row r="142" spans="1:19" x14ac:dyDescent="0.35">
      <c r="A142" s="86" t="s">
        <v>167</v>
      </c>
      <c r="B142" s="37" t="s">
        <v>291</v>
      </c>
      <c r="C142" s="47">
        <f t="shared" si="17"/>
        <v>0.73977771788136193</v>
      </c>
      <c r="D142" s="47">
        <f t="shared" si="18"/>
        <v>0.72154041791622303</v>
      </c>
      <c r="E142" s="47">
        <f t="shared" si="19"/>
        <v>0.47511839934216504</v>
      </c>
      <c r="F142"/>
      <c r="H142"/>
      <c r="I142" s="84">
        <v>0.79613038224115495</v>
      </c>
      <c r="J142" s="84">
        <v>0.84950858729237899</v>
      </c>
      <c r="K142" s="84">
        <v>0.57369418411055195</v>
      </c>
      <c r="L142" s="84">
        <v>0.72154041791622303</v>
      </c>
      <c r="M142" s="84">
        <v>0.52488160065783496</v>
      </c>
      <c r="O142" s="69">
        <f t="shared" si="20"/>
        <v>0.79613038224115495</v>
      </c>
      <c r="P142" s="69">
        <f t="shared" si="21"/>
        <v>0.84950858729237899</v>
      </c>
      <c r="Q142" s="69">
        <f t="shared" si="22"/>
        <v>0.57369418411055195</v>
      </c>
      <c r="R142" s="69">
        <f t="shared" si="23"/>
        <v>0.72154041791622303</v>
      </c>
      <c r="S142" s="69">
        <f t="shared" si="24"/>
        <v>0.47511839934216504</v>
      </c>
    </row>
    <row r="143" spans="1:19" x14ac:dyDescent="0.35">
      <c r="A143" s="86" t="s">
        <v>168</v>
      </c>
      <c r="B143" s="37" t="s">
        <v>361</v>
      </c>
      <c r="C143" s="47">
        <f t="shared" si="17"/>
        <v>0.73355530082464837</v>
      </c>
      <c r="D143" s="47">
        <f t="shared" si="18"/>
        <v>0.58695503630958401</v>
      </c>
      <c r="E143" s="47">
        <f t="shared" si="19"/>
        <v>0.24109677450066302</v>
      </c>
      <c r="F143"/>
      <c r="H143"/>
      <c r="I143" s="84">
        <v>0.74814945171444902</v>
      </c>
      <c r="J143" s="84">
        <v>0.88112034829948205</v>
      </c>
      <c r="K143" s="84">
        <v>0.57139610246001404</v>
      </c>
      <c r="L143" s="84">
        <v>0.58695503630958401</v>
      </c>
      <c r="M143" s="84">
        <v>0.75890322549933698</v>
      </c>
      <c r="O143" s="69">
        <f t="shared" si="20"/>
        <v>0.74814945171444902</v>
      </c>
      <c r="P143" s="69">
        <f t="shared" si="21"/>
        <v>0.88112034829948205</v>
      </c>
      <c r="Q143" s="69">
        <f t="shared" si="22"/>
        <v>0.57139610246001404</v>
      </c>
      <c r="R143" s="69">
        <f t="shared" si="23"/>
        <v>0.58695503630958401</v>
      </c>
      <c r="S143" s="69">
        <f t="shared" si="24"/>
        <v>0.24109677450066302</v>
      </c>
    </row>
    <row r="144" spans="1:19" x14ac:dyDescent="0.35">
      <c r="A144" s="86" t="s">
        <v>169</v>
      </c>
      <c r="B144" s="37" t="s">
        <v>242</v>
      </c>
      <c r="C144" s="47">
        <f t="shared" si="17"/>
        <v>0.78506789395438537</v>
      </c>
      <c r="D144" s="47">
        <f t="shared" si="18"/>
        <v>0.70972621317488305</v>
      </c>
      <c r="E144" s="47">
        <f t="shared" si="19"/>
        <v>0.33012504208170601</v>
      </c>
      <c r="F144"/>
      <c r="H144"/>
      <c r="I144" s="84">
        <v>0.84170877194829297</v>
      </c>
      <c r="J144" s="84">
        <v>0.90075342466135999</v>
      </c>
      <c r="K144" s="84">
        <v>0.61274148525350303</v>
      </c>
      <c r="L144" s="84">
        <v>0.70972621317488305</v>
      </c>
      <c r="M144" s="84">
        <v>0.66987495791829399</v>
      </c>
      <c r="O144" s="69">
        <f t="shared" si="20"/>
        <v>0.84170877194829297</v>
      </c>
      <c r="P144" s="69">
        <f t="shared" si="21"/>
        <v>0.90075342466135999</v>
      </c>
      <c r="Q144" s="69">
        <f t="shared" si="22"/>
        <v>0.61274148525350303</v>
      </c>
      <c r="R144" s="69">
        <f t="shared" si="23"/>
        <v>0.70972621317488305</v>
      </c>
      <c r="S144" s="69">
        <f t="shared" si="24"/>
        <v>0.33012504208170601</v>
      </c>
    </row>
    <row r="145" spans="1:19" x14ac:dyDescent="0.35">
      <c r="A145" s="86" t="s">
        <v>0</v>
      </c>
      <c r="B145" s="37" t="s">
        <v>279</v>
      </c>
      <c r="C145" s="47">
        <f t="shared" si="17"/>
        <v>0.6613210761972379</v>
      </c>
      <c r="D145" s="47">
        <f t="shared" si="18"/>
        <v>0.50472107816936196</v>
      </c>
      <c r="E145" s="47">
        <f t="shared" si="19"/>
        <v>0.31264702316069604</v>
      </c>
      <c r="F145"/>
      <c r="H145"/>
      <c r="I145" s="84">
        <v>0.74566147265969795</v>
      </c>
      <c r="J145" s="84">
        <v>0.69396460503797497</v>
      </c>
      <c r="K145" s="84">
        <v>0.544337150894041</v>
      </c>
      <c r="L145" s="84">
        <v>0.50472107816936196</v>
      </c>
      <c r="M145" s="84">
        <v>0.68735297683930396</v>
      </c>
      <c r="O145" s="69">
        <f t="shared" si="20"/>
        <v>0.74566147265969795</v>
      </c>
      <c r="P145" s="69">
        <f t="shared" si="21"/>
        <v>0.69396460503797497</v>
      </c>
      <c r="Q145" s="69">
        <f t="shared" si="22"/>
        <v>0.544337150894041</v>
      </c>
      <c r="R145" s="69">
        <f t="shared" si="23"/>
        <v>0.50472107816936196</v>
      </c>
      <c r="S145" s="69">
        <f t="shared" si="24"/>
        <v>0.31264702316069604</v>
      </c>
    </row>
    <row r="146" spans="1:19" x14ac:dyDescent="0.35">
      <c r="A146" s="86" t="s">
        <v>170</v>
      </c>
      <c r="B146" s="37" t="s">
        <v>277</v>
      </c>
      <c r="C146" s="47">
        <f t="shared" si="17"/>
        <v>0.34517226183207667</v>
      </c>
      <c r="D146" s="47">
        <f t="shared" si="18"/>
        <v>0.33227665404148898</v>
      </c>
      <c r="E146" s="47">
        <f t="shared" si="19"/>
        <v>7.9316424576758027E-2</v>
      </c>
      <c r="F146"/>
      <c r="H146"/>
      <c r="I146" s="84">
        <v>0.54862833214450801</v>
      </c>
      <c r="J146" s="84">
        <v>0.48688845335172198</v>
      </c>
      <c r="K146" s="84">
        <v>0</v>
      </c>
      <c r="L146" s="84">
        <v>0.33227665404148898</v>
      </c>
      <c r="M146" s="84">
        <v>0.92068357542324197</v>
      </c>
      <c r="O146" s="69">
        <f t="shared" si="20"/>
        <v>0.54862833214450801</v>
      </c>
      <c r="P146" s="69">
        <f t="shared" si="21"/>
        <v>0.48688845335172198</v>
      </c>
      <c r="Q146" s="69">
        <f t="shared" si="22"/>
        <v>0</v>
      </c>
      <c r="R146" s="69">
        <f t="shared" si="23"/>
        <v>0.33227665404148898</v>
      </c>
      <c r="S146" s="69">
        <f t="shared" si="24"/>
        <v>7.9316424576758027E-2</v>
      </c>
    </row>
    <row r="147" spans="1:19" x14ac:dyDescent="0.35">
      <c r="A147" s="86" t="s">
        <v>199</v>
      </c>
      <c r="B147" s="37" t="s">
        <v>352</v>
      </c>
      <c r="C147" s="47">
        <f t="shared" si="17"/>
        <v>0.75619878678464936</v>
      </c>
      <c r="D147" s="47">
        <f t="shared" si="18"/>
        <v>0.78278816227862202</v>
      </c>
      <c r="E147" s="47">
        <f t="shared" si="19"/>
        <v>0.37663296735640805</v>
      </c>
      <c r="F147"/>
      <c r="H147"/>
      <c r="I147" s="84">
        <v>0.78385465163848</v>
      </c>
      <c r="J147" s="84">
        <v>0.79482062218086103</v>
      </c>
      <c r="K147" s="84">
        <v>0.68992108653460704</v>
      </c>
      <c r="L147" s="84">
        <v>0.78278816227862202</v>
      </c>
      <c r="M147" s="84">
        <v>0.62336703264359195</v>
      </c>
      <c r="O147" s="69">
        <f t="shared" si="20"/>
        <v>0.78385465163848</v>
      </c>
      <c r="P147" s="69">
        <f t="shared" si="21"/>
        <v>0.79482062218086103</v>
      </c>
      <c r="Q147" s="69">
        <f t="shared" si="22"/>
        <v>0.68992108653460704</v>
      </c>
      <c r="R147" s="69">
        <f t="shared" si="23"/>
        <v>0.78278816227862202</v>
      </c>
      <c r="S147" s="69">
        <f t="shared" si="24"/>
        <v>0.37663296735640805</v>
      </c>
    </row>
    <row r="148" spans="1:19" x14ac:dyDescent="0.35">
      <c r="A148" s="86" t="s">
        <v>171</v>
      </c>
      <c r="B148" s="37" t="s">
        <v>244</v>
      </c>
      <c r="C148" s="47">
        <f t="shared" si="17"/>
        <v>0.29022560462149699</v>
      </c>
      <c r="D148" s="47">
        <f t="shared" si="18"/>
        <v>0.31459825709422901</v>
      </c>
      <c r="E148" s="47">
        <f t="shared" si="19"/>
        <v>0.25799443717470005</v>
      </c>
      <c r="F148"/>
      <c r="H148"/>
      <c r="I148" s="84">
        <v>0.36890985920955199</v>
      </c>
      <c r="J148" s="84">
        <v>0.50176695465493903</v>
      </c>
      <c r="K148" s="84">
        <v>0</v>
      </c>
      <c r="L148" s="84">
        <v>0.31459825709422901</v>
      </c>
      <c r="M148" s="84">
        <v>0.74200556282529995</v>
      </c>
      <c r="O148" s="69">
        <f t="shared" si="20"/>
        <v>0.36890985920955199</v>
      </c>
      <c r="P148" s="69">
        <f t="shared" si="21"/>
        <v>0.50176695465493903</v>
      </c>
      <c r="Q148" s="69">
        <f t="shared" si="22"/>
        <v>0</v>
      </c>
      <c r="R148" s="69">
        <f t="shared" si="23"/>
        <v>0.31459825709422901</v>
      </c>
      <c r="S148" s="69">
        <f t="shared" si="24"/>
        <v>0.25799443717470005</v>
      </c>
    </row>
    <row r="149" spans="1:19" x14ac:dyDescent="0.35">
      <c r="A149" s="86" t="s">
        <v>172</v>
      </c>
      <c r="B149" s="37" t="s">
        <v>353</v>
      </c>
      <c r="C149" s="47">
        <f t="shared" si="17"/>
        <v>0.81062463439237098</v>
      </c>
      <c r="D149" s="47">
        <f t="shared" si="18"/>
        <v>0.81951753986965403</v>
      </c>
      <c r="E149" s="47">
        <f t="shared" si="19"/>
        <v>0.67710656805628899</v>
      </c>
      <c r="F149"/>
      <c r="H149"/>
      <c r="I149" s="84">
        <v>0.76855954078236199</v>
      </c>
      <c r="J149" s="84">
        <v>0.82958023571544703</v>
      </c>
      <c r="K149" s="84">
        <v>0.83373412667930402</v>
      </c>
      <c r="L149" s="84">
        <v>0.81951753986965403</v>
      </c>
      <c r="M149" s="84">
        <v>0.32289343194371101</v>
      </c>
      <c r="O149" s="69">
        <f t="shared" si="20"/>
        <v>0.76855954078236199</v>
      </c>
      <c r="P149" s="69">
        <f t="shared" si="21"/>
        <v>0.82958023571544703</v>
      </c>
      <c r="Q149" s="69">
        <f t="shared" si="22"/>
        <v>0.83373412667930402</v>
      </c>
      <c r="R149" s="69">
        <f t="shared" si="23"/>
        <v>0.81951753986965403</v>
      </c>
      <c r="S149" s="69">
        <f t="shared" si="24"/>
        <v>0.67710656805628899</v>
      </c>
    </row>
    <row r="150" spans="1:19" x14ac:dyDescent="0.35">
      <c r="A150" s="86" t="s">
        <v>173</v>
      </c>
      <c r="B150" s="37" t="s">
        <v>234</v>
      </c>
      <c r="C150" s="47">
        <f t="shared" si="17"/>
        <v>0.88879712533989375</v>
      </c>
      <c r="D150" s="47">
        <f t="shared" si="18"/>
        <v>0.83768661236812303</v>
      </c>
      <c r="E150" s="47">
        <f t="shared" si="19"/>
        <v>0.60159989096449196</v>
      </c>
      <c r="F150"/>
      <c r="H150"/>
      <c r="I150" s="84">
        <v>0.88585252439089901</v>
      </c>
      <c r="J150" s="84">
        <v>0.88809761914059704</v>
      </c>
      <c r="K150" s="84">
        <v>0.89244123248818497</v>
      </c>
      <c r="L150" s="84">
        <v>0.83768661236812303</v>
      </c>
      <c r="M150" s="84">
        <v>0.39840010903550799</v>
      </c>
      <c r="O150" s="69">
        <f t="shared" si="20"/>
        <v>0.88585252439089901</v>
      </c>
      <c r="P150" s="69">
        <f t="shared" si="21"/>
        <v>0.88809761914059704</v>
      </c>
      <c r="Q150" s="69">
        <f t="shared" si="22"/>
        <v>0.89244123248818497</v>
      </c>
      <c r="R150" s="69">
        <f t="shared" si="23"/>
        <v>0.83768661236812303</v>
      </c>
      <c r="S150" s="69">
        <f t="shared" si="24"/>
        <v>0.60159989096449196</v>
      </c>
    </row>
    <row r="151" spans="1:19" x14ac:dyDescent="0.35">
      <c r="A151" s="86" t="s">
        <v>174</v>
      </c>
      <c r="B151" s="37" t="s">
        <v>354</v>
      </c>
      <c r="C151" s="47">
        <f t="shared" si="17"/>
        <v>0.9324737891754874</v>
      </c>
      <c r="D151" s="47">
        <f t="shared" si="18"/>
        <v>0.88940646623390296</v>
      </c>
      <c r="E151" s="47">
        <f t="shared" si="19"/>
        <v>0.62028785308358003</v>
      </c>
      <c r="F151"/>
      <c r="H151"/>
      <c r="I151" s="84">
        <v>0.93733059129792295</v>
      </c>
      <c r="J151" s="84">
        <v>0.91179029378011101</v>
      </c>
      <c r="K151" s="84">
        <v>0.94830048244842802</v>
      </c>
      <c r="L151" s="84">
        <v>0.88940646623390296</v>
      </c>
      <c r="M151" s="84">
        <v>0.37971214691642002</v>
      </c>
      <c r="O151" s="69">
        <f t="shared" si="20"/>
        <v>0.93733059129792295</v>
      </c>
      <c r="P151" s="69">
        <f t="shared" si="21"/>
        <v>0.91179029378011101</v>
      </c>
      <c r="Q151" s="69">
        <f t="shared" si="22"/>
        <v>0.94830048244842802</v>
      </c>
      <c r="R151" s="69">
        <f t="shared" si="23"/>
        <v>0.88940646623390296</v>
      </c>
      <c r="S151" s="69">
        <f t="shared" si="24"/>
        <v>0.62028785308358003</v>
      </c>
    </row>
    <row r="152" spans="1:19" x14ac:dyDescent="0.35">
      <c r="A152" s="86" t="s">
        <v>175</v>
      </c>
      <c r="B152" s="37" t="s">
        <v>290</v>
      </c>
      <c r="C152" s="47">
        <f t="shared" si="17"/>
        <v>0.92818381388737559</v>
      </c>
      <c r="D152" s="47">
        <f t="shared" si="18"/>
        <v>0.92420227165170399</v>
      </c>
      <c r="E152" s="47">
        <f t="shared" si="19"/>
        <v>0.68519356469456394</v>
      </c>
      <c r="F152"/>
      <c r="H152"/>
      <c r="I152" s="84">
        <v>0.91260947581852603</v>
      </c>
      <c r="J152" s="84">
        <v>0.92511628893680398</v>
      </c>
      <c r="K152" s="84">
        <v>0.94682567690679698</v>
      </c>
      <c r="L152" s="84">
        <v>0.92420227165170399</v>
      </c>
      <c r="M152" s="84">
        <v>0.31480643530543601</v>
      </c>
      <c r="O152" s="69">
        <f t="shared" si="20"/>
        <v>0.91260947581852603</v>
      </c>
      <c r="P152" s="69">
        <f t="shared" si="21"/>
        <v>0.92511628893680398</v>
      </c>
      <c r="Q152" s="69">
        <f t="shared" si="22"/>
        <v>0.94682567690679698</v>
      </c>
      <c r="R152" s="69">
        <f t="shared" si="23"/>
        <v>0.92420227165170399</v>
      </c>
      <c r="S152" s="69">
        <f t="shared" si="24"/>
        <v>0.68519356469456394</v>
      </c>
    </row>
    <row r="153" spans="1:19" x14ac:dyDescent="0.35">
      <c r="A153" s="86" t="s">
        <v>176</v>
      </c>
      <c r="B153" s="37" t="s">
        <v>295</v>
      </c>
      <c r="C153" s="47">
        <f t="shared" si="17"/>
        <v>0.96415188005298857</v>
      </c>
      <c r="D153" s="47">
        <f t="shared" si="18"/>
        <v>0.97630463558200198</v>
      </c>
      <c r="E153" s="47">
        <f t="shared" si="19"/>
        <v>0.98914945785363328</v>
      </c>
      <c r="F153"/>
      <c r="H153"/>
      <c r="I153" s="84">
        <v>0.96785711804818797</v>
      </c>
      <c r="J153" s="84">
        <v>0.94164334832715701</v>
      </c>
      <c r="K153" s="84">
        <v>0.98295517378362096</v>
      </c>
      <c r="L153" s="84">
        <v>0.97630463558200198</v>
      </c>
      <c r="M153" s="84">
        <v>1.0850542146366699E-2</v>
      </c>
      <c r="O153" s="69">
        <f t="shared" si="20"/>
        <v>0.96785711804818797</v>
      </c>
      <c r="P153" s="69">
        <f t="shared" si="21"/>
        <v>0.94164334832715701</v>
      </c>
      <c r="Q153" s="69">
        <f t="shared" si="22"/>
        <v>0.98295517378362096</v>
      </c>
      <c r="R153" s="69">
        <f t="shared" si="23"/>
        <v>0.97630463558200198</v>
      </c>
      <c r="S153" s="69">
        <f t="shared" si="24"/>
        <v>0.98914945785363328</v>
      </c>
    </row>
    <row r="154" spans="1:19" x14ac:dyDescent="0.35">
      <c r="A154" s="86" t="s">
        <v>177</v>
      </c>
      <c r="B154" s="37" t="s">
        <v>367</v>
      </c>
      <c r="C154" s="47">
        <f t="shared" si="17"/>
        <v>0.1587385286773754</v>
      </c>
      <c r="D154" s="47">
        <f t="shared" si="18"/>
        <v>0.27705262011195098</v>
      </c>
      <c r="E154" s="47">
        <f t="shared" si="19"/>
        <v>0.40464587803001095</v>
      </c>
      <c r="F154"/>
      <c r="H154"/>
      <c r="I154" s="84">
        <v>0.17597839763148701</v>
      </c>
      <c r="J154" s="84">
        <v>4.43936428340512E-2</v>
      </c>
      <c r="K154" s="84">
        <v>0.255843545566588</v>
      </c>
      <c r="L154" s="84">
        <v>0.27705262011195098</v>
      </c>
      <c r="M154" s="84">
        <v>0.59535412196998905</v>
      </c>
      <c r="O154" s="69">
        <f t="shared" si="20"/>
        <v>0.17597839763148701</v>
      </c>
      <c r="P154" s="69">
        <f t="shared" si="21"/>
        <v>4.43936428340512E-2</v>
      </c>
      <c r="Q154" s="69">
        <f t="shared" si="22"/>
        <v>0.255843545566588</v>
      </c>
      <c r="R154" s="69">
        <f t="shared" si="23"/>
        <v>0.27705262011195098</v>
      </c>
      <c r="S154" s="69">
        <f t="shared" si="24"/>
        <v>0.40464587803001095</v>
      </c>
    </row>
    <row r="155" spans="1:19" x14ac:dyDescent="0.35">
      <c r="A155" s="86" t="s">
        <v>178</v>
      </c>
      <c r="B155" s="37" t="s">
        <v>355</v>
      </c>
      <c r="C155" s="47">
        <f t="shared" si="17"/>
        <v>0.60993775740505063</v>
      </c>
      <c r="D155" s="47">
        <f t="shared" si="18"/>
        <v>0.72162457982343997</v>
      </c>
      <c r="E155" s="47">
        <f t="shared" si="19"/>
        <v>0.75437798991474603</v>
      </c>
      <c r="F155"/>
      <c r="H155"/>
      <c r="I155" s="84">
        <v>0.56949505345084594</v>
      </c>
      <c r="J155" s="84">
        <v>0.68703794107577099</v>
      </c>
      <c r="K155" s="84">
        <v>0.57328027768853496</v>
      </c>
      <c r="L155" s="84">
        <v>0.72162457982343997</v>
      </c>
      <c r="M155" s="84">
        <v>0.245622010085254</v>
      </c>
      <c r="O155" s="69">
        <f t="shared" si="20"/>
        <v>0.56949505345084594</v>
      </c>
      <c r="P155" s="69">
        <f t="shared" si="21"/>
        <v>0.68703794107577099</v>
      </c>
      <c r="Q155" s="69">
        <f t="shared" si="22"/>
        <v>0.57328027768853496</v>
      </c>
      <c r="R155" s="69">
        <f t="shared" si="23"/>
        <v>0.72162457982343997</v>
      </c>
      <c r="S155" s="69">
        <f t="shared" si="24"/>
        <v>0.75437798991474603</v>
      </c>
    </row>
    <row r="156" spans="1:19" x14ac:dyDescent="0.35">
      <c r="A156" s="86" t="s">
        <v>179</v>
      </c>
      <c r="B156" s="37" t="s">
        <v>265</v>
      </c>
      <c r="C156" s="47">
        <f t="shared" si="17"/>
        <v>7.4273259880775169E-2</v>
      </c>
      <c r="D156" s="47">
        <f t="shared" si="18"/>
        <v>9.1936046720155304E-2</v>
      </c>
      <c r="E156" s="47">
        <f t="shared" si="19"/>
        <v>0.11395049512523703</v>
      </c>
      <c r="F156"/>
      <c r="H156"/>
      <c r="I156" s="84">
        <v>6.1277969365631901E-2</v>
      </c>
      <c r="J156" s="84">
        <v>8.7401767098147204E-2</v>
      </c>
      <c r="K156" s="84">
        <v>7.4140043178546403E-2</v>
      </c>
      <c r="L156" s="84">
        <v>9.1936046720155304E-2</v>
      </c>
      <c r="M156" s="84">
        <v>0.88604950487476297</v>
      </c>
      <c r="O156" s="69">
        <f t="shared" si="20"/>
        <v>6.1277969365631901E-2</v>
      </c>
      <c r="P156" s="69">
        <f t="shared" si="21"/>
        <v>8.7401767098147204E-2</v>
      </c>
      <c r="Q156" s="69">
        <f t="shared" si="22"/>
        <v>7.4140043178546403E-2</v>
      </c>
      <c r="R156" s="69">
        <f t="shared" si="23"/>
        <v>9.1936046720155304E-2</v>
      </c>
      <c r="S156" s="69">
        <f t="shared" si="24"/>
        <v>0.11395049512523703</v>
      </c>
    </row>
    <row r="157" spans="1:19" x14ac:dyDescent="0.35">
      <c r="A157" s="86" t="s">
        <v>180</v>
      </c>
      <c r="B157" s="37" t="s">
        <v>356</v>
      </c>
      <c r="C157" s="47">
        <f t="shared" si="17"/>
        <v>0.36871240725642668</v>
      </c>
      <c r="D157" s="47">
        <f t="shared" si="18"/>
        <v>0.182223386020507</v>
      </c>
      <c r="E157" s="47">
        <f t="shared" si="19"/>
        <v>3.6559113890076045E-2</v>
      </c>
      <c r="F157"/>
      <c r="H157"/>
      <c r="I157" s="84">
        <v>0.48439750432230599</v>
      </c>
      <c r="J157" s="84">
        <v>0.46897110021511501</v>
      </c>
      <c r="K157" s="84">
        <v>0.152768617231859</v>
      </c>
      <c r="L157" s="84">
        <v>0.182223386020507</v>
      </c>
      <c r="M157" s="84">
        <v>0.96344088610992396</v>
      </c>
      <c r="O157" s="69">
        <f t="shared" si="20"/>
        <v>0.48439750432230599</v>
      </c>
      <c r="P157" s="69">
        <f t="shared" si="21"/>
        <v>0.46897110021511501</v>
      </c>
      <c r="Q157" s="69">
        <f t="shared" si="22"/>
        <v>0.152768617231859</v>
      </c>
      <c r="R157" s="69">
        <f t="shared" si="23"/>
        <v>0.182223386020507</v>
      </c>
      <c r="S157" s="69">
        <f t="shared" si="24"/>
        <v>3.6559113890076045E-2</v>
      </c>
    </row>
    <row r="158" spans="1:19" x14ac:dyDescent="0.35">
      <c r="A158" s="86" t="s">
        <v>181</v>
      </c>
      <c r="B158" s="37" t="s">
        <v>225</v>
      </c>
      <c r="C158" s="47">
        <f t="shared" si="17"/>
        <v>0.61945875251430227</v>
      </c>
      <c r="D158" s="47">
        <f t="shared" si="18"/>
        <v>0.54496319851156105</v>
      </c>
      <c r="E158" s="47">
        <f t="shared" si="19"/>
        <v>0.27651425910239802</v>
      </c>
      <c r="F158"/>
      <c r="H158"/>
      <c r="I158" s="84">
        <v>0.75013412940518898</v>
      </c>
      <c r="J158" s="84">
        <v>0.71640775396442802</v>
      </c>
      <c r="K158" s="84">
        <v>0.39183437417328998</v>
      </c>
      <c r="L158" s="84">
        <v>0.54496319851156105</v>
      </c>
      <c r="M158" s="84">
        <v>0.72348574089760198</v>
      </c>
      <c r="O158" s="69">
        <f t="shared" si="20"/>
        <v>0.75013412940518898</v>
      </c>
      <c r="P158" s="69">
        <f t="shared" si="21"/>
        <v>0.71640775396442802</v>
      </c>
      <c r="Q158" s="69">
        <f t="shared" si="22"/>
        <v>0.39183437417328998</v>
      </c>
      <c r="R158" s="69">
        <f t="shared" si="23"/>
        <v>0.54496319851156105</v>
      </c>
      <c r="S158" s="69">
        <f t="shared" si="24"/>
        <v>0.27651425910239802</v>
      </c>
    </row>
    <row r="159" spans="1:19" x14ac:dyDescent="0.35">
      <c r="A159" s="86" t="s">
        <v>182</v>
      </c>
      <c r="B159" s="37" t="s">
        <v>252</v>
      </c>
      <c r="C159" s="47">
        <f t="shared" si="17"/>
        <v>0.70590000972613998</v>
      </c>
      <c r="D159" s="47">
        <f t="shared" si="18"/>
        <v>0.72267053390472102</v>
      </c>
      <c r="E159" s="47">
        <f t="shared" si="19"/>
        <v>0.32280063440436901</v>
      </c>
      <c r="F159"/>
      <c r="H159"/>
      <c r="I159" s="84">
        <v>0.64635904924196297</v>
      </c>
      <c r="J159" s="84">
        <v>0.84236022942178701</v>
      </c>
      <c r="K159" s="84">
        <v>0.62898075051466995</v>
      </c>
      <c r="L159" s="84">
        <v>0.72267053390472102</v>
      </c>
      <c r="M159" s="84">
        <v>0.67719936559563099</v>
      </c>
      <c r="O159" s="69">
        <f t="shared" si="20"/>
        <v>0.64635904924196297</v>
      </c>
      <c r="P159" s="69">
        <f t="shared" si="21"/>
        <v>0.84236022942178701</v>
      </c>
      <c r="Q159" s="69">
        <f t="shared" si="22"/>
        <v>0.62898075051466995</v>
      </c>
      <c r="R159" s="69">
        <f t="shared" si="23"/>
        <v>0.72267053390472102</v>
      </c>
      <c r="S159" s="69">
        <f t="shared" si="24"/>
        <v>0.32280063440436901</v>
      </c>
    </row>
    <row r="160" spans="1:19" x14ac:dyDescent="0.35">
      <c r="A160" s="86" t="s">
        <v>183</v>
      </c>
      <c r="B160" s="37" t="s">
        <v>278</v>
      </c>
      <c r="C160" s="47">
        <f t="shared" si="17"/>
        <v>0.26247431211679667</v>
      </c>
      <c r="D160" s="47">
        <f t="shared" si="18"/>
        <v>0.18019625019232099</v>
      </c>
      <c r="E160" s="47">
        <f t="shared" si="19"/>
        <v>6.2101198310324013E-2</v>
      </c>
      <c r="F160"/>
      <c r="H160"/>
      <c r="I160" s="84">
        <v>0.34233404496644099</v>
      </c>
      <c r="J160" s="84">
        <v>0.29459064298168902</v>
      </c>
      <c r="K160" s="84">
        <v>0.15049824840226</v>
      </c>
      <c r="L160" s="84">
        <v>0.18019625019232099</v>
      </c>
      <c r="M160" s="84">
        <v>0.93789880168967599</v>
      </c>
      <c r="O160" s="69">
        <f t="shared" si="20"/>
        <v>0.34233404496644099</v>
      </c>
      <c r="P160" s="69">
        <f t="shared" si="21"/>
        <v>0.29459064298168902</v>
      </c>
      <c r="Q160" s="69">
        <f t="shared" si="22"/>
        <v>0.15049824840226</v>
      </c>
      <c r="R160" s="69">
        <f t="shared" si="23"/>
        <v>0.18019625019232099</v>
      </c>
      <c r="S160" s="69">
        <f t="shared" si="24"/>
        <v>6.2101198310324013E-2</v>
      </c>
    </row>
    <row r="161" spans="1:19" x14ac:dyDescent="0.35">
      <c r="A161" s="86" t="s">
        <v>184</v>
      </c>
      <c r="B161" s="37" t="s">
        <v>357</v>
      </c>
      <c r="C161" s="47">
        <f t="shared" si="17"/>
        <v>7.8776947522358504E-2</v>
      </c>
      <c r="D161" s="47">
        <f t="shared" si="18"/>
        <v>6.3273429327372802E-2</v>
      </c>
      <c r="E161" s="47">
        <f t="shared" si="19"/>
        <v>6.1698814323535967E-2</v>
      </c>
      <c r="F161"/>
      <c r="H161"/>
      <c r="I161" s="84">
        <v>1.8475375388297001E-2</v>
      </c>
      <c r="J161" s="84">
        <v>5.4795728178743501E-2</v>
      </c>
      <c r="K161" s="84">
        <v>0.16305973900003501</v>
      </c>
      <c r="L161" s="84">
        <v>6.3273429327372802E-2</v>
      </c>
      <c r="M161" s="84">
        <v>0.93830118567646403</v>
      </c>
      <c r="O161" s="69">
        <f t="shared" si="20"/>
        <v>1.8475375388297001E-2</v>
      </c>
      <c r="P161" s="69">
        <f t="shared" si="21"/>
        <v>5.4795728178743501E-2</v>
      </c>
      <c r="Q161" s="69">
        <f t="shared" si="22"/>
        <v>0.16305973900003501</v>
      </c>
      <c r="R161" s="69">
        <f t="shared" si="23"/>
        <v>6.3273429327372802E-2</v>
      </c>
      <c r="S161" s="69">
        <f t="shared" si="24"/>
        <v>6.1698814323535967E-2</v>
      </c>
    </row>
    <row r="162" spans="1:19" x14ac:dyDescent="0.35">
      <c r="A162" s="86" t="s">
        <v>185</v>
      </c>
      <c r="B162" s="37" t="s">
        <v>444</v>
      </c>
      <c r="C162" s="47">
        <f t="shared" si="17"/>
        <v>0.80138217794238553</v>
      </c>
      <c r="D162" s="47">
        <f t="shared" si="18"/>
        <v>0.74254956006003403</v>
      </c>
      <c r="E162" s="47">
        <f t="shared" si="19"/>
        <v>0.65552787173992599</v>
      </c>
      <c r="F162"/>
      <c r="H162"/>
      <c r="I162" s="84">
        <v>0.84065152968201995</v>
      </c>
      <c r="J162" s="84">
        <v>0.82195953096112495</v>
      </c>
      <c r="K162" s="84">
        <v>0.74153547318401203</v>
      </c>
      <c r="L162" s="84">
        <v>0.74254956006003403</v>
      </c>
      <c r="M162" s="84">
        <v>0.34447212826007401</v>
      </c>
      <c r="O162" s="69">
        <f t="shared" si="20"/>
        <v>0.84065152968201995</v>
      </c>
      <c r="P162" s="69">
        <f t="shared" si="21"/>
        <v>0.82195953096112495</v>
      </c>
      <c r="Q162" s="69">
        <f t="shared" si="22"/>
        <v>0.74153547318401203</v>
      </c>
      <c r="R162" s="69">
        <f t="shared" si="23"/>
        <v>0.74254956006003403</v>
      </c>
      <c r="S162" s="69">
        <f t="shared" si="24"/>
        <v>0.65552787173992599</v>
      </c>
    </row>
    <row r="163" spans="1:19" x14ac:dyDescent="0.35">
      <c r="A163" s="86" t="s">
        <v>186</v>
      </c>
      <c r="B163" s="37" t="s">
        <v>368</v>
      </c>
      <c r="C163" s="47">
        <f t="shared" si="17"/>
        <v>0.88017162964867113</v>
      </c>
      <c r="D163" s="47">
        <f t="shared" si="18"/>
        <v>0.85379029384036698</v>
      </c>
      <c r="E163" s="47">
        <f t="shared" si="19"/>
        <v>0.78107265180172003</v>
      </c>
      <c r="F163"/>
      <c r="H163"/>
      <c r="I163" s="84">
        <v>0.87670531566254795</v>
      </c>
      <c r="J163" s="84">
        <v>0.89930466525878905</v>
      </c>
      <c r="K163" s="84">
        <v>0.86450490802467606</v>
      </c>
      <c r="L163" s="84">
        <v>0.85379029384036698</v>
      </c>
      <c r="M163" s="84">
        <v>0.21892734819828</v>
      </c>
      <c r="O163" s="69">
        <f t="shared" si="20"/>
        <v>0.87670531566254795</v>
      </c>
      <c r="P163" s="69">
        <f t="shared" si="21"/>
        <v>0.89930466525878905</v>
      </c>
      <c r="Q163" s="69">
        <f t="shared" si="22"/>
        <v>0.86450490802467606</v>
      </c>
      <c r="R163" s="69">
        <f t="shared" si="23"/>
        <v>0.85379029384036698</v>
      </c>
      <c r="S163" s="69">
        <f t="shared" si="24"/>
        <v>0.78107265180172003</v>
      </c>
    </row>
    <row r="164" spans="1:19" x14ac:dyDescent="0.35">
      <c r="A164" s="86" t="s">
        <v>187</v>
      </c>
      <c r="B164" s="37" t="s">
        <v>228</v>
      </c>
      <c r="C164" s="47">
        <f t="shared" si="17"/>
        <v>0.84349358695070231</v>
      </c>
      <c r="D164" s="47">
        <f t="shared" si="18"/>
        <v>0.78594351597964496</v>
      </c>
      <c r="E164" s="47">
        <f t="shared" si="19"/>
        <v>0.73488294600558202</v>
      </c>
      <c r="F164"/>
      <c r="H164"/>
      <c r="I164" s="84">
        <v>0.91160853986123203</v>
      </c>
      <c r="J164" s="84">
        <v>0.85486262942255198</v>
      </c>
      <c r="K164" s="84">
        <v>0.76400959156832304</v>
      </c>
      <c r="L164" s="84">
        <v>0.78594351597964496</v>
      </c>
      <c r="M164" s="84">
        <v>0.26511705399441798</v>
      </c>
      <c r="O164" s="69">
        <f t="shared" si="20"/>
        <v>0.91160853986123203</v>
      </c>
      <c r="P164" s="69">
        <f t="shared" si="21"/>
        <v>0.85486262942255198</v>
      </c>
      <c r="Q164" s="69">
        <f t="shared" si="22"/>
        <v>0.76400959156832304</v>
      </c>
      <c r="R164" s="69">
        <f t="shared" si="23"/>
        <v>0.78594351597964496</v>
      </c>
      <c r="S164" s="69">
        <f t="shared" si="24"/>
        <v>0.73488294600558202</v>
      </c>
    </row>
    <row r="165" spans="1:19" x14ac:dyDescent="0.35">
      <c r="A165" s="86" t="s">
        <v>188</v>
      </c>
      <c r="B165" s="37" t="s">
        <v>266</v>
      </c>
      <c r="C165" s="47">
        <f t="shared" si="17"/>
        <v>0.72482348875305869</v>
      </c>
      <c r="D165" s="47">
        <f t="shared" si="18"/>
        <v>0.63973119875236595</v>
      </c>
      <c r="E165" s="47">
        <f t="shared" si="19"/>
        <v>0.51876996762735206</v>
      </c>
      <c r="F165"/>
      <c r="H165"/>
      <c r="I165" s="84">
        <v>0.62512100736269904</v>
      </c>
      <c r="J165" s="84">
        <v>0.72098426284878003</v>
      </c>
      <c r="K165" s="84">
        <v>0.82836519604769698</v>
      </c>
      <c r="L165" s="84">
        <v>0.63973119875236595</v>
      </c>
      <c r="M165" s="84">
        <v>0.481230032372648</v>
      </c>
      <c r="O165" s="69">
        <f t="shared" si="20"/>
        <v>0.62512100736269904</v>
      </c>
      <c r="P165" s="69">
        <f t="shared" si="21"/>
        <v>0.72098426284878003</v>
      </c>
      <c r="Q165" s="69">
        <f t="shared" si="22"/>
        <v>0.82836519604769698</v>
      </c>
      <c r="R165" s="69">
        <f t="shared" si="23"/>
        <v>0.63973119875236595</v>
      </c>
      <c r="S165" s="69">
        <f t="shared" si="24"/>
        <v>0.51876996762735206</v>
      </c>
    </row>
    <row r="166" spans="1:19" x14ac:dyDescent="0.35">
      <c r="A166" s="86" t="s">
        <v>189</v>
      </c>
      <c r="B166" s="37" t="s">
        <v>251</v>
      </c>
      <c r="C166" s="47">
        <f t="shared" si="17"/>
        <v>0.89124710690322029</v>
      </c>
      <c r="D166" s="47">
        <f t="shared" si="18"/>
        <v>0.842186944620678</v>
      </c>
      <c r="E166" s="47">
        <f t="shared" si="19"/>
        <v>0.688305612054945</v>
      </c>
      <c r="F166"/>
      <c r="H166"/>
      <c r="I166" s="84">
        <v>0.915797553609906</v>
      </c>
      <c r="J166" s="84">
        <v>0.879394427723589</v>
      </c>
      <c r="K166" s="84">
        <v>0.87854933937616597</v>
      </c>
      <c r="L166" s="84">
        <v>0.842186944620678</v>
      </c>
      <c r="M166" s="84">
        <v>0.311694387945055</v>
      </c>
      <c r="O166" s="69">
        <f t="shared" si="20"/>
        <v>0.915797553609906</v>
      </c>
      <c r="P166" s="69">
        <f t="shared" si="21"/>
        <v>0.879394427723589</v>
      </c>
      <c r="Q166" s="69">
        <f t="shared" si="22"/>
        <v>0.87854933937616597</v>
      </c>
      <c r="R166" s="69">
        <f t="shared" si="23"/>
        <v>0.842186944620678</v>
      </c>
      <c r="S166" s="69">
        <f t="shared" si="24"/>
        <v>0.688305612054945</v>
      </c>
    </row>
    <row r="167" spans="1:19" x14ac:dyDescent="0.35">
      <c r="A167" s="86" t="s">
        <v>45</v>
      </c>
      <c r="B167" s="37" t="s">
        <v>216</v>
      </c>
      <c r="C167" s="47">
        <f t="shared" si="17"/>
        <v>0.65253763789854169</v>
      </c>
      <c r="D167" s="47">
        <f t="shared" si="18"/>
        <v>0.73098677231129805</v>
      </c>
      <c r="E167" s="47">
        <f t="shared" si="19"/>
        <v>0.41947002215422602</v>
      </c>
      <c r="F167"/>
      <c r="H167"/>
      <c r="I167" s="84">
        <v>0.70894226143357397</v>
      </c>
      <c r="J167" s="84">
        <v>0.74850479441871598</v>
      </c>
      <c r="K167" s="84">
        <v>0.500165857843335</v>
      </c>
      <c r="L167" s="84">
        <v>0.73098677231129805</v>
      </c>
      <c r="M167" s="84">
        <v>0.58052997784577398</v>
      </c>
      <c r="O167" s="69">
        <f t="shared" si="20"/>
        <v>0.70894226143357397</v>
      </c>
      <c r="P167" s="69">
        <f t="shared" si="21"/>
        <v>0.74850479441871598</v>
      </c>
      <c r="Q167" s="69">
        <f t="shared" si="22"/>
        <v>0.500165857843335</v>
      </c>
      <c r="R167" s="69">
        <f t="shared" si="23"/>
        <v>0.73098677231129805</v>
      </c>
      <c r="S167" s="69">
        <f t="shared" si="24"/>
        <v>0.41947002215422602</v>
      </c>
    </row>
    <row r="168" spans="1:19" x14ac:dyDescent="0.35">
      <c r="A168" s="86" t="s">
        <v>46</v>
      </c>
      <c r="B168" s="37" t="s">
        <v>217</v>
      </c>
      <c r="C168" s="47">
        <f t="shared" si="17"/>
        <v>0.50338880754832172</v>
      </c>
      <c r="D168" s="47">
        <f t="shared" si="18"/>
        <v>0.65226901641134705</v>
      </c>
      <c r="E168" s="47">
        <f t="shared" si="19"/>
        <v>0.26827932995314796</v>
      </c>
      <c r="F168"/>
      <c r="H168"/>
      <c r="I168" s="84">
        <v>0.679243543418381</v>
      </c>
      <c r="J168" s="84">
        <v>0.58757986200942802</v>
      </c>
      <c r="K168" s="84">
        <v>0.24334301721715601</v>
      </c>
      <c r="L168" s="84">
        <v>0.65226901641134705</v>
      </c>
      <c r="M168" s="84">
        <v>0.73172067004685204</v>
      </c>
      <c r="O168" s="69">
        <f t="shared" si="20"/>
        <v>0.679243543418381</v>
      </c>
      <c r="P168" s="69">
        <f t="shared" si="21"/>
        <v>0.58757986200942802</v>
      </c>
      <c r="Q168" s="69">
        <f t="shared" si="22"/>
        <v>0.24334301721715601</v>
      </c>
      <c r="R168" s="69">
        <f t="shared" si="23"/>
        <v>0.65226901641134705</v>
      </c>
      <c r="S168" s="69">
        <f t="shared" si="24"/>
        <v>0.26827932995314796</v>
      </c>
    </row>
    <row r="169" spans="1:19" x14ac:dyDescent="0.35">
      <c r="A169" s="86" t="s">
        <v>190</v>
      </c>
      <c r="B169" s="37" t="s">
        <v>267</v>
      </c>
      <c r="C169" s="47">
        <f t="shared" si="17"/>
        <v>0.63192023052428425</v>
      </c>
      <c r="D169" s="47">
        <f t="shared" si="18"/>
        <v>0.54720313825780098</v>
      </c>
      <c r="E169" s="47">
        <f t="shared" si="19"/>
        <v>0.13715114422114905</v>
      </c>
      <c r="F169"/>
      <c r="H169"/>
      <c r="I169" s="84">
        <v>0.68589379525725502</v>
      </c>
      <c r="J169" s="84">
        <v>0.71458876214295397</v>
      </c>
      <c r="K169" s="84">
        <v>0.49527813417264399</v>
      </c>
      <c r="L169" s="84">
        <v>0.54720313825780098</v>
      </c>
      <c r="M169" s="84">
        <v>0.86284885577885095</v>
      </c>
      <c r="O169" s="69">
        <f t="shared" si="20"/>
        <v>0.68589379525725502</v>
      </c>
      <c r="P169" s="69">
        <f t="shared" si="21"/>
        <v>0.71458876214295397</v>
      </c>
      <c r="Q169" s="69">
        <f t="shared" si="22"/>
        <v>0.49527813417264399</v>
      </c>
      <c r="R169" s="69">
        <f t="shared" si="23"/>
        <v>0.54720313825780098</v>
      </c>
      <c r="S169" s="69">
        <f t="shared" si="24"/>
        <v>0.13715114422114905</v>
      </c>
    </row>
    <row r="170" spans="1:19" x14ac:dyDescent="0.35">
      <c r="A170" s="86" t="s">
        <v>191</v>
      </c>
      <c r="B170" s="37" t="s">
        <v>310</v>
      </c>
      <c r="C170" s="47">
        <f t="shared" si="17"/>
        <v>0.96662940287042354</v>
      </c>
      <c r="D170" s="47">
        <f t="shared" si="18"/>
        <v>0.92656066444435803</v>
      </c>
      <c r="E170" s="47">
        <f t="shared" si="19"/>
        <v>0.96771246936688615</v>
      </c>
      <c r="F170"/>
      <c r="H170"/>
      <c r="I170" s="84">
        <v>0.97073057798264395</v>
      </c>
      <c r="J170" s="84">
        <v>0.94840176861183001</v>
      </c>
      <c r="K170" s="84">
        <v>0.98075586201679699</v>
      </c>
      <c r="L170" s="84">
        <v>0.92656066444435803</v>
      </c>
      <c r="M170" s="84">
        <v>3.2287530633113903E-2</v>
      </c>
      <c r="O170" s="69">
        <f t="shared" si="20"/>
        <v>0.97073057798264395</v>
      </c>
      <c r="P170" s="69">
        <f t="shared" si="21"/>
        <v>0.94840176861183001</v>
      </c>
      <c r="Q170" s="69">
        <f t="shared" si="22"/>
        <v>0.98075586201679699</v>
      </c>
      <c r="R170" s="69">
        <f t="shared" si="23"/>
        <v>0.92656066444435803</v>
      </c>
      <c r="S170" s="69">
        <f t="shared" si="24"/>
        <v>0.96771246936688615</v>
      </c>
    </row>
    <row r="171" spans="1:19" x14ac:dyDescent="0.35">
      <c r="A171" s="86" t="s">
        <v>192</v>
      </c>
      <c r="B171" s="37" t="s">
        <v>240</v>
      </c>
      <c r="C171" s="47">
        <f t="shared" si="17"/>
        <v>0.97045393634188004</v>
      </c>
      <c r="D171" s="47">
        <f t="shared" si="18"/>
        <v>0.95702837251346395</v>
      </c>
      <c r="E171" s="47">
        <f t="shared" si="19"/>
        <v>0.91519536153636161</v>
      </c>
      <c r="F171"/>
      <c r="H171"/>
      <c r="I171" s="84">
        <v>0.97633311527482802</v>
      </c>
      <c r="J171" s="84">
        <v>0.95954754736276204</v>
      </c>
      <c r="K171" s="84">
        <v>0.97548114638804995</v>
      </c>
      <c r="L171" s="84">
        <v>0.95702837251346395</v>
      </c>
      <c r="M171" s="84">
        <v>8.4804638463638393E-2</v>
      </c>
      <c r="O171" s="69">
        <f t="shared" si="20"/>
        <v>0.97633311527482802</v>
      </c>
      <c r="P171" s="69">
        <f t="shared" si="21"/>
        <v>0.95954754736276204</v>
      </c>
      <c r="Q171" s="69">
        <f t="shared" si="22"/>
        <v>0.97548114638804995</v>
      </c>
      <c r="R171" s="69">
        <f t="shared" si="23"/>
        <v>0.95702837251346395</v>
      </c>
      <c r="S171" s="69">
        <f t="shared" si="24"/>
        <v>0.91519536153636161</v>
      </c>
    </row>
    <row r="172" spans="1:19" x14ac:dyDescent="0.35">
      <c r="A172" s="86" t="s">
        <v>193</v>
      </c>
      <c r="B172" s="37" t="s">
        <v>280</v>
      </c>
      <c r="C172" s="47">
        <f t="shared" si="17"/>
        <v>0.12469833104683191</v>
      </c>
      <c r="D172" s="47">
        <f t="shared" si="18"/>
        <v>0.10474007283249299</v>
      </c>
      <c r="E172" s="47">
        <f t="shared" si="19"/>
        <v>9.4677641975135951E-2</v>
      </c>
      <c r="F172"/>
      <c r="H172"/>
      <c r="I172" s="84">
        <v>4.4182236390364699E-2</v>
      </c>
      <c r="J172" s="84">
        <v>0.11684833095630399</v>
      </c>
      <c r="K172" s="84">
        <v>0.21306442579382701</v>
      </c>
      <c r="L172" s="84">
        <v>0.10474007283249299</v>
      </c>
      <c r="M172" s="84">
        <v>0.90532235802486405</v>
      </c>
      <c r="O172" s="69">
        <f t="shared" si="20"/>
        <v>4.4182236390364699E-2</v>
      </c>
      <c r="P172" s="69">
        <f t="shared" si="21"/>
        <v>0.11684833095630399</v>
      </c>
      <c r="Q172" s="69">
        <f t="shared" si="22"/>
        <v>0.21306442579382701</v>
      </c>
      <c r="R172" s="69">
        <f t="shared" si="23"/>
        <v>0.10474007283249299</v>
      </c>
      <c r="S172" s="69">
        <f t="shared" si="24"/>
        <v>9.4677641975135951E-2</v>
      </c>
    </row>
    <row r="173" spans="1:19" x14ac:dyDescent="0.35">
      <c r="A173" s="86" t="s">
        <v>194</v>
      </c>
      <c r="B173" s="37" t="s">
        <v>358</v>
      </c>
      <c r="C173" s="47">
        <f t="shared" si="17"/>
        <v>0.5861290773026876</v>
      </c>
      <c r="D173" s="47">
        <f t="shared" si="18"/>
        <v>0.27926652897153398</v>
      </c>
      <c r="E173" s="47">
        <f t="shared" si="19"/>
        <v>0.15468744211163299</v>
      </c>
      <c r="F173"/>
      <c r="H173"/>
      <c r="I173" s="84">
        <v>0.56481276439286898</v>
      </c>
      <c r="J173" s="84">
        <v>0.69956484371243699</v>
      </c>
      <c r="K173" s="84">
        <v>0.49400962380275698</v>
      </c>
      <c r="L173" s="84">
        <v>0.27926652897153398</v>
      </c>
      <c r="M173" s="84">
        <v>0.84531255788836701</v>
      </c>
      <c r="O173" s="69">
        <f t="shared" si="20"/>
        <v>0.56481276439286898</v>
      </c>
      <c r="P173" s="69">
        <f t="shared" si="21"/>
        <v>0.69956484371243699</v>
      </c>
      <c r="Q173" s="69">
        <f t="shared" si="22"/>
        <v>0.49400962380275698</v>
      </c>
      <c r="R173" s="69">
        <f t="shared" si="23"/>
        <v>0.27926652897153398</v>
      </c>
      <c r="S173" s="69">
        <f t="shared" si="24"/>
        <v>0.15468744211163299</v>
      </c>
    </row>
    <row r="174" spans="1:19" x14ac:dyDescent="0.35">
      <c r="A174" s="86" t="s">
        <v>195</v>
      </c>
      <c r="B174" s="37" t="s">
        <v>445</v>
      </c>
      <c r="C174" s="47">
        <f t="shared" si="17"/>
        <v>0.22921956096186613</v>
      </c>
      <c r="D174" s="47">
        <f t="shared" si="18"/>
        <v>0.34551515159298701</v>
      </c>
      <c r="E174" s="47">
        <f t="shared" si="19"/>
        <v>0.38994609977733496</v>
      </c>
      <c r="F174"/>
      <c r="H174"/>
      <c r="I174" s="84">
        <v>0.21642489030735501</v>
      </c>
      <c r="J174" s="84">
        <v>7.09539778322473E-2</v>
      </c>
      <c r="K174" s="84">
        <v>0.400279814745996</v>
      </c>
      <c r="L174" s="84">
        <v>0.34551515159298701</v>
      </c>
      <c r="M174" s="84">
        <v>0.61005390022266504</v>
      </c>
      <c r="O174" s="69">
        <f t="shared" si="20"/>
        <v>0.21642489030735501</v>
      </c>
      <c r="P174" s="69">
        <f t="shared" si="21"/>
        <v>7.09539778322473E-2</v>
      </c>
      <c r="Q174" s="69">
        <f t="shared" si="22"/>
        <v>0.400279814745996</v>
      </c>
      <c r="R174" s="69">
        <f t="shared" si="23"/>
        <v>0.34551515159298701</v>
      </c>
      <c r="S174" s="69">
        <f t="shared" si="24"/>
        <v>0.38994609977733496</v>
      </c>
    </row>
    <row r="175" spans="1:19" x14ac:dyDescent="0.35">
      <c r="A175" s="86" t="s">
        <v>196</v>
      </c>
      <c r="B175" s="37" t="s">
        <v>321</v>
      </c>
      <c r="C175" s="47">
        <f t="shared" si="17"/>
        <v>0.75986810983331299</v>
      </c>
      <c r="D175" s="47">
        <f t="shared" si="18"/>
        <v>0.80545621333598505</v>
      </c>
      <c r="E175" s="47">
        <f t="shared" si="19"/>
        <v>0.53739623433204198</v>
      </c>
      <c r="F175"/>
      <c r="H175"/>
      <c r="I175" s="84">
        <v>0.88592146532428095</v>
      </c>
      <c r="J175" s="84">
        <v>0.87738072574065196</v>
      </c>
      <c r="K175" s="84">
        <v>0.51630213843500605</v>
      </c>
      <c r="L175" s="84">
        <v>0.80545621333598505</v>
      </c>
      <c r="M175" s="84">
        <v>0.46260376566795802</v>
      </c>
      <c r="O175" s="69">
        <f t="shared" si="20"/>
        <v>0.88592146532428095</v>
      </c>
      <c r="P175" s="69">
        <f t="shared" si="21"/>
        <v>0.87738072574065196</v>
      </c>
      <c r="Q175" s="69">
        <f t="shared" si="22"/>
        <v>0.51630213843500605</v>
      </c>
      <c r="R175" s="69">
        <f t="shared" si="23"/>
        <v>0.80545621333598505</v>
      </c>
      <c r="S175" s="69">
        <f t="shared" si="24"/>
        <v>0.53739623433204198</v>
      </c>
    </row>
    <row r="176" spans="1:19" x14ac:dyDescent="0.35">
      <c r="A176" s="86" t="s">
        <v>132</v>
      </c>
      <c r="B176" s="37" t="s">
        <v>248</v>
      </c>
      <c r="C176" s="47">
        <f t="shared" si="17"/>
        <v>0.64069715203494038</v>
      </c>
      <c r="D176" s="47">
        <f t="shared" si="18"/>
        <v>0.67018445948154504</v>
      </c>
      <c r="E176" s="47">
        <f t="shared" si="19"/>
        <v>0.32505353390671698</v>
      </c>
      <c r="F176"/>
      <c r="H176"/>
      <c r="I176" s="84">
        <v>0.65611311556660401</v>
      </c>
      <c r="J176" s="84">
        <v>0.81894620963256604</v>
      </c>
      <c r="K176" s="84">
        <v>0.44703213090565103</v>
      </c>
      <c r="L176" s="84">
        <v>0.67018445948154504</v>
      </c>
      <c r="M176" s="84">
        <v>0.67494646609328302</v>
      </c>
      <c r="O176" s="69">
        <f t="shared" si="20"/>
        <v>0.65611311556660401</v>
      </c>
      <c r="P176" s="69">
        <f t="shared" si="21"/>
        <v>0.81894620963256604</v>
      </c>
      <c r="Q176" s="69">
        <f t="shared" si="22"/>
        <v>0.44703213090565103</v>
      </c>
      <c r="R176" s="69">
        <f t="shared" si="23"/>
        <v>0.67018445948154504</v>
      </c>
      <c r="S176" s="69">
        <f t="shared" si="24"/>
        <v>0.32505353390671698</v>
      </c>
    </row>
    <row r="177" spans="1:19" x14ac:dyDescent="0.35">
      <c r="A177" s="86" t="s">
        <v>198</v>
      </c>
      <c r="B177" s="37" t="s">
        <v>236</v>
      </c>
      <c r="C177" s="47">
        <f t="shared" si="17"/>
        <v>0.53040661471508066</v>
      </c>
      <c r="D177" s="47">
        <f t="shared" si="18"/>
        <v>0.43573069801890901</v>
      </c>
      <c r="E177" s="47">
        <f t="shared" si="19"/>
        <v>0.12460666854648195</v>
      </c>
      <c r="F177"/>
      <c r="I177" s="84">
        <v>0.55265118916711098</v>
      </c>
      <c r="J177" s="84">
        <v>0.63325184669470402</v>
      </c>
      <c r="K177" s="84">
        <v>0.40531680828342698</v>
      </c>
      <c r="L177" s="84">
        <v>0.43573069801890901</v>
      </c>
      <c r="M177" s="84">
        <v>0.87539333145351805</v>
      </c>
      <c r="O177" s="69">
        <f t="shared" si="20"/>
        <v>0.55265118916711098</v>
      </c>
      <c r="P177" s="69">
        <f t="shared" si="21"/>
        <v>0.63325184669470402</v>
      </c>
      <c r="Q177" s="69">
        <f t="shared" si="22"/>
        <v>0.40531680828342698</v>
      </c>
      <c r="R177" s="69">
        <f t="shared" si="23"/>
        <v>0.43573069801890901</v>
      </c>
      <c r="S177" s="69">
        <f t="shared" si="24"/>
        <v>0.12460666854648195</v>
      </c>
    </row>
    <row r="178" spans="1:19" x14ac:dyDescent="0.35">
      <c r="A178" s="86" t="s">
        <v>44</v>
      </c>
      <c r="B178" s="37" t="s">
        <v>215</v>
      </c>
      <c r="C178" s="47">
        <f t="shared" si="17"/>
        <v>0.88131640136751832</v>
      </c>
      <c r="D178" s="47">
        <f t="shared" si="18"/>
        <v>0.86977999382286297</v>
      </c>
      <c r="E178" s="47">
        <f t="shared" si="19"/>
        <v>0.62442438678405299</v>
      </c>
      <c r="F178"/>
      <c r="I178" s="84">
        <v>0.88648658957340698</v>
      </c>
      <c r="J178" s="84">
        <v>0.94043370089568001</v>
      </c>
      <c r="K178" s="84">
        <v>0.81702891363346797</v>
      </c>
      <c r="L178" s="84">
        <v>0.86977999382286297</v>
      </c>
      <c r="M178" s="84">
        <v>0.37557561321594701</v>
      </c>
      <c r="O178" s="69">
        <f t="shared" si="20"/>
        <v>0.88648658957340698</v>
      </c>
      <c r="P178" s="69">
        <f t="shared" si="21"/>
        <v>0.94043370089568001</v>
      </c>
      <c r="Q178" s="69">
        <f t="shared" si="22"/>
        <v>0.81702891363346797</v>
      </c>
      <c r="R178" s="69">
        <f t="shared" si="23"/>
        <v>0.86977999382286297</v>
      </c>
      <c r="S178" s="69">
        <f t="shared" si="24"/>
        <v>0.62442438678405299</v>
      </c>
    </row>
    <row r="179" spans="1:19" x14ac:dyDescent="0.35">
      <c r="A179" s="86" t="s">
        <v>47</v>
      </c>
      <c r="B179" s="37" t="s">
        <v>218</v>
      </c>
      <c r="C179" s="47">
        <f t="shared" si="17"/>
        <v>0.68444317486172979</v>
      </c>
      <c r="D179" s="47">
        <f t="shared" si="18"/>
        <v>0.74777908596655196</v>
      </c>
      <c r="E179" s="47">
        <f t="shared" si="19"/>
        <v>0.633080412038597</v>
      </c>
      <c r="F179"/>
      <c r="I179" s="84">
        <v>0.65053005877028502</v>
      </c>
      <c r="J179" s="84">
        <v>0.80432819756998497</v>
      </c>
      <c r="K179" s="84">
        <v>0.59847126824491903</v>
      </c>
      <c r="L179" s="84">
        <v>0.74777908596655196</v>
      </c>
      <c r="M179" s="84">
        <v>0.366919587961403</v>
      </c>
      <c r="O179" s="69">
        <f t="shared" si="20"/>
        <v>0.65053005877028502</v>
      </c>
      <c r="P179" s="69">
        <f t="shared" si="21"/>
        <v>0.80432819756998497</v>
      </c>
      <c r="Q179" s="69">
        <f t="shared" si="22"/>
        <v>0.59847126824491903</v>
      </c>
      <c r="R179" s="69">
        <f t="shared" si="23"/>
        <v>0.74777908596655196</v>
      </c>
      <c r="S179" s="69">
        <f t="shared" si="24"/>
        <v>0.633080412038597</v>
      </c>
    </row>
    <row r="180" spans="1:19" x14ac:dyDescent="0.35">
      <c r="A180" s="86" t="s">
        <v>48</v>
      </c>
      <c r="B180" s="37" t="s">
        <v>200</v>
      </c>
      <c r="C180" s="47">
        <f t="shared" si="17"/>
        <v>0.37399961676207333</v>
      </c>
      <c r="D180" s="47">
        <f t="shared" si="18"/>
        <v>0.45866914856277302</v>
      </c>
      <c r="E180" s="47">
        <f t="shared" si="19"/>
        <v>0.14595036759149305</v>
      </c>
      <c r="F180"/>
      <c r="I180" s="84">
        <v>0.38753347502681501</v>
      </c>
      <c r="J180" s="84">
        <v>0.63096544525892895</v>
      </c>
      <c r="K180" s="84">
        <v>0.103499930000476</v>
      </c>
      <c r="L180" s="84">
        <v>0.45866914856277302</v>
      </c>
      <c r="M180" s="84">
        <v>0.85404963240850695</v>
      </c>
      <c r="O180" s="69">
        <f t="shared" si="20"/>
        <v>0.38753347502681501</v>
      </c>
      <c r="P180" s="69">
        <f t="shared" si="21"/>
        <v>0.63096544525892895</v>
      </c>
      <c r="Q180" s="69">
        <f t="shared" si="22"/>
        <v>0.103499930000476</v>
      </c>
      <c r="R180" s="69">
        <f t="shared" si="23"/>
        <v>0.45866914856277302</v>
      </c>
      <c r="S180" s="69">
        <f t="shared" si="24"/>
        <v>0.14595036759149305</v>
      </c>
    </row>
    <row r="181" spans="1:19" x14ac:dyDescent="0.35">
      <c r="A181" s="86" t="s">
        <v>0</v>
      </c>
      <c r="B181" s="37" t="s">
        <v>446</v>
      </c>
      <c r="C181" s="47">
        <f t="shared" si="17"/>
        <v>0.50388719142996896</v>
      </c>
      <c r="D181" s="47">
        <f t="shared" si="18"/>
        <v>0.55634503242400202</v>
      </c>
      <c r="E181" s="47">
        <f t="shared" si="19"/>
        <v>0.17497895071276504</v>
      </c>
      <c r="F181"/>
      <c r="I181" s="84">
        <v>0.69164598952892398</v>
      </c>
      <c r="J181" s="84">
        <v>0.583767648999169</v>
      </c>
      <c r="K181" s="84">
        <v>0.23624793576181399</v>
      </c>
      <c r="L181" s="84">
        <v>0.55634503242400202</v>
      </c>
      <c r="M181" s="84">
        <v>0.82502104928723496</v>
      </c>
      <c r="O181" s="69">
        <f t="shared" si="20"/>
        <v>0.69164598952892398</v>
      </c>
      <c r="P181" s="69">
        <f t="shared" si="21"/>
        <v>0.583767648999169</v>
      </c>
      <c r="Q181" s="69">
        <f t="shared" si="22"/>
        <v>0.23624793576181399</v>
      </c>
      <c r="R181" s="69">
        <f t="shared" si="23"/>
        <v>0.55634503242400202</v>
      </c>
      <c r="S181" s="69">
        <f t="shared" si="24"/>
        <v>0.17497895071276504</v>
      </c>
    </row>
    <row r="182" spans="1:19" x14ac:dyDescent="0.35">
      <c r="B182"/>
      <c r="I182" s="50"/>
      <c r="J182" s="50"/>
      <c r="K182" s="37"/>
      <c r="L182" s="37"/>
    </row>
    <row r="183" spans="1:19" x14ac:dyDescent="0.35">
      <c r="B183"/>
      <c r="I183" s="50"/>
      <c r="J183" s="50"/>
      <c r="K183" s="37"/>
      <c r="L183" s="37"/>
    </row>
    <row r="184" spans="1:19" x14ac:dyDescent="0.35">
      <c r="B184"/>
      <c r="I184" s="50"/>
      <c r="J184" s="50"/>
      <c r="K184" s="37"/>
      <c r="L184" s="37"/>
    </row>
    <row r="185" spans="1:19" x14ac:dyDescent="0.35">
      <c r="B185"/>
      <c r="I185" s="50"/>
      <c r="J185" s="50"/>
      <c r="K185" s="37"/>
      <c r="L185" s="37"/>
    </row>
    <row r="186" spans="1:19" x14ac:dyDescent="0.35">
      <c r="B186"/>
      <c r="I186" s="50"/>
      <c r="J186" s="50"/>
      <c r="K186" s="37"/>
      <c r="L186" s="37"/>
    </row>
    <row r="187" spans="1:19" x14ac:dyDescent="0.35">
      <c r="B187"/>
      <c r="I187" s="50"/>
      <c r="J187" s="50"/>
      <c r="K187" s="37"/>
      <c r="L187" s="37"/>
    </row>
    <row r="188" spans="1:19" x14ac:dyDescent="0.35">
      <c r="B188"/>
      <c r="K188" s="37"/>
      <c r="L188" s="37"/>
    </row>
    <row r="189" spans="1:19" x14ac:dyDescent="0.35">
      <c r="B189"/>
      <c r="K189" s="37"/>
      <c r="L189" s="37"/>
    </row>
    <row r="190" spans="1:19" x14ac:dyDescent="0.35">
      <c r="B190"/>
      <c r="K190" s="37"/>
      <c r="L190" s="37"/>
    </row>
    <row r="191" spans="1:19" x14ac:dyDescent="0.35">
      <c r="B191"/>
      <c r="K191" s="37"/>
      <c r="L191" s="37"/>
    </row>
    <row r="192" spans="1:19" x14ac:dyDescent="0.35">
      <c r="B192"/>
      <c r="K192" s="37"/>
      <c r="L192" s="37"/>
    </row>
    <row r="193" spans="1:2" s="37" customFormat="1" x14ac:dyDescent="0.35">
      <c r="A193" s="86"/>
      <c r="B193"/>
    </row>
    <row r="194" spans="1:2" s="37" customFormat="1" x14ac:dyDescent="0.35">
      <c r="A194" s="86"/>
      <c r="B194"/>
    </row>
    <row r="195" spans="1:2" s="37" customFormat="1" x14ac:dyDescent="0.35">
      <c r="A195" s="86"/>
      <c r="B195"/>
    </row>
    <row r="196" spans="1:2" s="37" customFormat="1" x14ac:dyDescent="0.35">
      <c r="A196" s="86"/>
      <c r="B196"/>
    </row>
    <row r="197" spans="1:2" s="37" customFormat="1" x14ac:dyDescent="0.35">
      <c r="A197" s="86"/>
      <c r="B197"/>
    </row>
    <row r="198" spans="1:2" s="37" customFormat="1" x14ac:dyDescent="0.35">
      <c r="A198" s="86"/>
      <c r="B198"/>
    </row>
    <row r="199" spans="1:2" s="37" customFormat="1" x14ac:dyDescent="0.35">
      <c r="A199" s="86"/>
      <c r="B199"/>
    </row>
    <row r="200" spans="1:2" s="37" customFormat="1" x14ac:dyDescent="0.35">
      <c r="A200" s="86"/>
      <c r="B200"/>
    </row>
    <row r="201" spans="1:2" s="37" customFormat="1" x14ac:dyDescent="0.35">
      <c r="A201" s="86"/>
      <c r="B201"/>
    </row>
    <row r="202" spans="1:2" s="37" customFormat="1" x14ac:dyDescent="0.35">
      <c r="A202" s="86"/>
      <c r="B202"/>
    </row>
    <row r="203" spans="1:2" s="37" customFormat="1" x14ac:dyDescent="0.35">
      <c r="A203" s="86"/>
      <c r="B203"/>
    </row>
    <row r="204" spans="1:2" s="37" customFormat="1" x14ac:dyDescent="0.35">
      <c r="A204" s="86"/>
      <c r="B204"/>
    </row>
    <row r="205" spans="1:2" s="37" customFormat="1" x14ac:dyDescent="0.35">
      <c r="A205" s="86"/>
      <c r="B205"/>
    </row>
    <row r="206" spans="1:2" s="37" customFormat="1" x14ac:dyDescent="0.35">
      <c r="A206" s="86"/>
      <c r="B206"/>
    </row>
    <row r="207" spans="1:2" s="37" customFormat="1" x14ac:dyDescent="0.35">
      <c r="A207" s="86"/>
      <c r="B207"/>
    </row>
    <row r="208" spans="1:2" s="37" customFormat="1" x14ac:dyDescent="0.35">
      <c r="A208" s="86"/>
      <c r="B208"/>
    </row>
    <row r="209" spans="1:2" s="37" customFormat="1" x14ac:dyDescent="0.35">
      <c r="A209" s="86"/>
      <c r="B209"/>
    </row>
    <row r="210" spans="1:2" s="37" customFormat="1" x14ac:dyDescent="0.35">
      <c r="A210" s="86"/>
      <c r="B210"/>
    </row>
    <row r="211" spans="1:2" s="37" customFormat="1" x14ac:dyDescent="0.35">
      <c r="A211" s="86"/>
      <c r="B211"/>
    </row>
    <row r="212" spans="1:2" s="37" customFormat="1" x14ac:dyDescent="0.35">
      <c r="A212" s="86"/>
      <c r="B212"/>
    </row>
    <row r="213" spans="1:2" s="37" customFormat="1" x14ac:dyDescent="0.35">
      <c r="A213" s="86"/>
      <c r="B213"/>
    </row>
    <row r="214" spans="1:2" s="37" customFormat="1" x14ac:dyDescent="0.35">
      <c r="A214" s="86"/>
      <c r="B214"/>
    </row>
    <row r="215" spans="1:2" s="37" customFormat="1" x14ac:dyDescent="0.35">
      <c r="A215" s="86"/>
      <c r="B215"/>
    </row>
    <row r="216" spans="1:2" s="37" customFormat="1" x14ac:dyDescent="0.35">
      <c r="A216" s="86"/>
      <c r="B216"/>
    </row>
    <row r="217" spans="1:2" s="37" customFormat="1" x14ac:dyDescent="0.35">
      <c r="A217" s="86"/>
      <c r="B217"/>
    </row>
    <row r="218" spans="1:2" s="37" customFormat="1" x14ac:dyDescent="0.35">
      <c r="A218" s="86"/>
      <c r="B218"/>
    </row>
    <row r="219" spans="1:2" s="37" customFormat="1" x14ac:dyDescent="0.35">
      <c r="A219" s="86"/>
      <c r="B219"/>
    </row>
    <row r="220" spans="1:2" s="37" customFormat="1" x14ac:dyDescent="0.35">
      <c r="A220" s="86"/>
      <c r="B220"/>
    </row>
    <row r="221" spans="1:2" s="37" customFormat="1" x14ac:dyDescent="0.35">
      <c r="A221" s="86"/>
      <c r="B221"/>
    </row>
    <row r="222" spans="1:2" s="37" customFormat="1" x14ac:dyDescent="0.35">
      <c r="A222" s="86"/>
      <c r="B222"/>
    </row>
    <row r="223" spans="1:2" s="37" customFormat="1" x14ac:dyDescent="0.35">
      <c r="A223" s="86"/>
      <c r="B223"/>
    </row>
    <row r="224" spans="1:2" s="37" customFormat="1" x14ac:dyDescent="0.35">
      <c r="A224" s="86"/>
      <c r="B224"/>
    </row>
    <row r="225" spans="1:2" s="37" customFormat="1" x14ac:dyDescent="0.35">
      <c r="A225" s="86"/>
      <c r="B225"/>
    </row>
    <row r="226" spans="1:2" s="37" customFormat="1" x14ac:dyDescent="0.35">
      <c r="A226" s="86"/>
      <c r="B226"/>
    </row>
    <row r="227" spans="1:2" s="37" customFormat="1" x14ac:dyDescent="0.35">
      <c r="A227" s="86"/>
      <c r="B227"/>
    </row>
    <row r="228" spans="1:2" s="37" customFormat="1" x14ac:dyDescent="0.35">
      <c r="A228" s="86"/>
      <c r="B228"/>
    </row>
    <row r="229" spans="1:2" s="37" customFormat="1" x14ac:dyDescent="0.35">
      <c r="A229" s="86"/>
      <c r="B229"/>
    </row>
    <row r="230" spans="1:2" s="37" customFormat="1" x14ac:dyDescent="0.35">
      <c r="A230" s="86"/>
      <c r="B230"/>
    </row>
    <row r="231" spans="1:2" s="37" customFormat="1" x14ac:dyDescent="0.35">
      <c r="A231" s="86"/>
      <c r="B231"/>
    </row>
    <row r="232" spans="1:2" s="37" customFormat="1" x14ac:dyDescent="0.35">
      <c r="A232" s="86"/>
      <c r="B232"/>
    </row>
    <row r="233" spans="1:2" s="37" customFormat="1" x14ac:dyDescent="0.35">
      <c r="A233" s="86"/>
      <c r="B233"/>
    </row>
    <row r="234" spans="1:2" s="37" customFormat="1" x14ac:dyDescent="0.35">
      <c r="A234" s="86"/>
      <c r="B234"/>
    </row>
    <row r="235" spans="1:2" s="37" customFormat="1" x14ac:dyDescent="0.35">
      <c r="A235" s="86"/>
      <c r="B235"/>
    </row>
    <row r="236" spans="1:2" s="37" customFormat="1" x14ac:dyDescent="0.35">
      <c r="A236" s="86"/>
      <c r="B236"/>
    </row>
    <row r="237" spans="1:2" s="37" customFormat="1" x14ac:dyDescent="0.35">
      <c r="A237" s="86"/>
      <c r="B237"/>
    </row>
    <row r="238" spans="1:2" s="37" customFormat="1" x14ac:dyDescent="0.35">
      <c r="A238" s="86"/>
      <c r="B238"/>
    </row>
    <row r="239" spans="1:2" s="37" customFormat="1" x14ac:dyDescent="0.35">
      <c r="A239" s="86"/>
      <c r="B239"/>
    </row>
    <row r="240" spans="1:2" s="37" customFormat="1" x14ac:dyDescent="0.35">
      <c r="A240" s="86"/>
      <c r="B240"/>
    </row>
    <row r="241" spans="1:2" s="37" customFormat="1" x14ac:dyDescent="0.35">
      <c r="A241" s="86"/>
      <c r="B241"/>
    </row>
    <row r="242" spans="1:2" s="37" customFormat="1" x14ac:dyDescent="0.35">
      <c r="A242" s="86"/>
      <c r="B242"/>
    </row>
    <row r="243" spans="1:2" s="37" customFormat="1" x14ac:dyDescent="0.35">
      <c r="A243" s="86"/>
      <c r="B243"/>
    </row>
    <row r="244" spans="1:2" s="37" customFormat="1" x14ac:dyDescent="0.35">
      <c r="A244" s="86"/>
      <c r="B244"/>
    </row>
    <row r="245" spans="1:2" s="37" customFormat="1" x14ac:dyDescent="0.35">
      <c r="A245" s="86"/>
      <c r="B245"/>
    </row>
    <row r="246" spans="1:2" s="37" customFormat="1" x14ac:dyDescent="0.35">
      <c r="A246" s="86"/>
      <c r="B246"/>
    </row>
    <row r="247" spans="1:2" s="37" customFormat="1" x14ac:dyDescent="0.35">
      <c r="A247" s="86"/>
      <c r="B247"/>
    </row>
    <row r="248" spans="1:2" s="37" customFormat="1" x14ac:dyDescent="0.35">
      <c r="A248" s="86"/>
      <c r="B248"/>
    </row>
    <row r="249" spans="1:2" s="37" customFormat="1" x14ac:dyDescent="0.35">
      <c r="A249" s="86"/>
      <c r="B249"/>
    </row>
    <row r="250" spans="1:2" s="37" customFormat="1" x14ac:dyDescent="0.35">
      <c r="A250" s="86"/>
      <c r="B250"/>
    </row>
    <row r="251" spans="1:2" s="37" customFormat="1" x14ac:dyDescent="0.35">
      <c r="A251" s="86"/>
      <c r="B251"/>
    </row>
    <row r="252" spans="1:2" s="37" customFormat="1" x14ac:dyDescent="0.35">
      <c r="A252" s="86"/>
      <c r="B252"/>
    </row>
    <row r="253" spans="1:2" s="37" customFormat="1" x14ac:dyDescent="0.35">
      <c r="A253" s="86"/>
      <c r="B253"/>
    </row>
    <row r="254" spans="1:2" s="37" customFormat="1" x14ac:dyDescent="0.35">
      <c r="A254" s="86"/>
      <c r="B254"/>
    </row>
    <row r="255" spans="1:2" s="37" customFormat="1" x14ac:dyDescent="0.35">
      <c r="A255" s="86"/>
      <c r="B255"/>
    </row>
    <row r="256" spans="1:2" s="37" customFormat="1" x14ac:dyDescent="0.35">
      <c r="A256" s="86"/>
      <c r="B256"/>
    </row>
    <row r="257" spans="1:2" s="37" customFormat="1" x14ac:dyDescent="0.35">
      <c r="A257" s="86"/>
      <c r="B257"/>
    </row>
    <row r="258" spans="1:2" s="37" customFormat="1" x14ac:dyDescent="0.35">
      <c r="A258" s="86"/>
      <c r="B258"/>
    </row>
    <row r="259" spans="1:2" s="37" customFormat="1" x14ac:dyDescent="0.35">
      <c r="A259" s="86"/>
      <c r="B259"/>
    </row>
    <row r="260" spans="1:2" s="37" customFormat="1" x14ac:dyDescent="0.35">
      <c r="A260" s="86"/>
      <c r="B260"/>
    </row>
    <row r="261" spans="1:2" s="37" customFormat="1" x14ac:dyDescent="0.35">
      <c r="A261" s="86"/>
      <c r="B261"/>
    </row>
    <row r="262" spans="1:2" s="37" customFormat="1" x14ac:dyDescent="0.35">
      <c r="A262" s="86"/>
      <c r="B262"/>
    </row>
    <row r="263" spans="1:2" s="37" customFormat="1" x14ac:dyDescent="0.35">
      <c r="A263" s="86"/>
      <c r="B263"/>
    </row>
    <row r="264" spans="1:2" s="37" customFormat="1" x14ac:dyDescent="0.35">
      <c r="A264" s="86"/>
      <c r="B264"/>
    </row>
    <row r="265" spans="1:2" s="37" customFormat="1" x14ac:dyDescent="0.35">
      <c r="A265" s="86"/>
      <c r="B265"/>
    </row>
    <row r="266" spans="1:2" s="37" customFormat="1" x14ac:dyDescent="0.35">
      <c r="A266" s="86"/>
      <c r="B266"/>
    </row>
    <row r="267" spans="1:2" s="37" customFormat="1" x14ac:dyDescent="0.35">
      <c r="A267" s="86"/>
      <c r="B267"/>
    </row>
    <row r="268" spans="1:2" s="37" customFormat="1" x14ac:dyDescent="0.35">
      <c r="A268" s="86"/>
      <c r="B268"/>
    </row>
    <row r="269" spans="1:2" s="37" customFormat="1" x14ac:dyDescent="0.35">
      <c r="A269" s="86"/>
      <c r="B269"/>
    </row>
    <row r="270" spans="1:2" s="37" customFormat="1" x14ac:dyDescent="0.35">
      <c r="A270" s="86"/>
      <c r="B270"/>
    </row>
    <row r="271" spans="1:2" s="37" customFormat="1" x14ac:dyDescent="0.35">
      <c r="A271" s="86"/>
      <c r="B271"/>
    </row>
    <row r="272" spans="1:2" s="37" customFormat="1" x14ac:dyDescent="0.35">
      <c r="A272" s="86"/>
      <c r="B272"/>
    </row>
    <row r="273" spans="1:2" s="37" customFormat="1" x14ac:dyDescent="0.35">
      <c r="A273" s="86"/>
      <c r="B273"/>
    </row>
    <row r="274" spans="1:2" s="37" customFormat="1" x14ac:dyDescent="0.35">
      <c r="A274" s="86"/>
      <c r="B274"/>
    </row>
    <row r="275" spans="1:2" s="37" customFormat="1" x14ac:dyDescent="0.35">
      <c r="A275" s="86"/>
      <c r="B275"/>
    </row>
    <row r="276" spans="1:2" s="37" customFormat="1" x14ac:dyDescent="0.35">
      <c r="A276" s="86"/>
      <c r="B276"/>
    </row>
    <row r="277" spans="1:2" s="37" customFormat="1" x14ac:dyDescent="0.35">
      <c r="A277" s="86"/>
      <c r="B277"/>
    </row>
    <row r="278" spans="1:2" s="37" customFormat="1" x14ac:dyDescent="0.35">
      <c r="A278" s="86"/>
      <c r="B278"/>
    </row>
    <row r="279" spans="1:2" s="37" customFormat="1" x14ac:dyDescent="0.35">
      <c r="A279" s="86"/>
      <c r="B279"/>
    </row>
    <row r="280" spans="1:2" s="37" customFormat="1" x14ac:dyDescent="0.35">
      <c r="A280" s="86"/>
      <c r="B280"/>
    </row>
    <row r="281" spans="1:2" s="37" customFormat="1" x14ac:dyDescent="0.35">
      <c r="A281" s="86"/>
      <c r="B281"/>
    </row>
    <row r="282" spans="1:2" s="37" customFormat="1" x14ac:dyDescent="0.35">
      <c r="A282" s="86"/>
      <c r="B282"/>
    </row>
    <row r="283" spans="1:2" s="37" customFormat="1" x14ac:dyDescent="0.35">
      <c r="A283" s="86"/>
      <c r="B283"/>
    </row>
    <row r="284" spans="1:2" s="37" customFormat="1" x14ac:dyDescent="0.35">
      <c r="A284" s="86"/>
      <c r="B284"/>
    </row>
    <row r="285" spans="1:2" s="37" customFormat="1" x14ac:dyDescent="0.35">
      <c r="A285" s="86"/>
      <c r="B285"/>
    </row>
    <row r="286" spans="1:2" s="37" customFormat="1" x14ac:dyDescent="0.35">
      <c r="A286" s="86"/>
      <c r="B286"/>
    </row>
    <row r="287" spans="1:2" s="37" customFormat="1" x14ac:dyDescent="0.35">
      <c r="A287" s="86"/>
      <c r="B287"/>
    </row>
    <row r="288" spans="1:2" s="37" customFormat="1" x14ac:dyDescent="0.35">
      <c r="A288" s="86"/>
      <c r="B288"/>
    </row>
    <row r="289" spans="1:2" s="37" customFormat="1" x14ac:dyDescent="0.35">
      <c r="A289" s="86"/>
      <c r="B289"/>
    </row>
    <row r="290" spans="1:2" s="37" customFormat="1" x14ac:dyDescent="0.35">
      <c r="A290" s="86"/>
      <c r="B290"/>
    </row>
    <row r="291" spans="1:2" s="37" customFormat="1" x14ac:dyDescent="0.35">
      <c r="A291" s="86"/>
      <c r="B291"/>
    </row>
    <row r="292" spans="1:2" s="37" customFormat="1" x14ac:dyDescent="0.35">
      <c r="A292" s="86"/>
      <c r="B292"/>
    </row>
    <row r="293" spans="1:2" s="37" customFormat="1" x14ac:dyDescent="0.35">
      <c r="A293" s="86"/>
      <c r="B293"/>
    </row>
    <row r="294" spans="1:2" s="37" customFormat="1" x14ac:dyDescent="0.35">
      <c r="A294" s="86"/>
      <c r="B294"/>
    </row>
    <row r="295" spans="1:2" s="37" customFormat="1" x14ac:dyDescent="0.35">
      <c r="A295" s="86"/>
      <c r="B295"/>
    </row>
    <row r="296" spans="1:2" s="37" customFormat="1" x14ac:dyDescent="0.35">
      <c r="A296" s="86"/>
      <c r="B296"/>
    </row>
    <row r="297" spans="1:2" s="37" customFormat="1" x14ac:dyDescent="0.35">
      <c r="A297" s="86"/>
      <c r="B297"/>
    </row>
    <row r="298" spans="1:2" s="37" customFormat="1" x14ac:dyDescent="0.35">
      <c r="A298" s="86"/>
      <c r="B298"/>
    </row>
    <row r="299" spans="1:2" s="37" customFormat="1" x14ac:dyDescent="0.35">
      <c r="A299" s="86"/>
      <c r="B299"/>
    </row>
    <row r="300" spans="1:2" s="37" customFormat="1" x14ac:dyDescent="0.35">
      <c r="A300" s="86"/>
      <c r="B300"/>
    </row>
    <row r="301" spans="1:2" s="37" customFormat="1" x14ac:dyDescent="0.35">
      <c r="A301" s="86"/>
      <c r="B301"/>
    </row>
    <row r="302" spans="1:2" s="37" customFormat="1" x14ac:dyDescent="0.35">
      <c r="A302" s="86"/>
      <c r="B302"/>
    </row>
    <row r="303" spans="1:2" s="37" customFormat="1" x14ac:dyDescent="0.35">
      <c r="A303" s="86"/>
      <c r="B303"/>
    </row>
    <row r="304" spans="1:2" s="37" customFormat="1" x14ac:dyDescent="0.35">
      <c r="A304" s="86"/>
      <c r="B304"/>
    </row>
    <row r="305" spans="1:2" s="37" customFormat="1" x14ac:dyDescent="0.35">
      <c r="A305" s="86"/>
      <c r="B305"/>
    </row>
    <row r="306" spans="1:2" s="37" customFormat="1" x14ac:dyDescent="0.35">
      <c r="A306" s="86"/>
      <c r="B306"/>
    </row>
    <row r="307" spans="1:2" s="37" customFormat="1" x14ac:dyDescent="0.35">
      <c r="A307" s="86"/>
      <c r="B307"/>
    </row>
    <row r="308" spans="1:2" s="37" customFormat="1" x14ac:dyDescent="0.35">
      <c r="A308" s="86"/>
      <c r="B308"/>
    </row>
    <row r="309" spans="1:2" s="37" customFormat="1" x14ac:dyDescent="0.35">
      <c r="A309" s="86"/>
      <c r="B309"/>
    </row>
    <row r="310" spans="1:2" s="37" customFormat="1" x14ac:dyDescent="0.35">
      <c r="A310" s="86"/>
      <c r="B310"/>
    </row>
    <row r="311" spans="1:2" s="37" customFormat="1" x14ac:dyDescent="0.35">
      <c r="A311" s="86"/>
      <c r="B311"/>
    </row>
    <row r="312" spans="1:2" s="37" customFormat="1" x14ac:dyDescent="0.35">
      <c r="A312" s="86"/>
      <c r="B312"/>
    </row>
  </sheetData>
  <autoFilter ref="A8:B176" xr:uid="{00000000-0009-0000-0000-000008000000}"/>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Legend</vt:lpstr>
      <vt:lpstr>WGI2019</vt:lpstr>
      <vt:lpstr>WGI2018</vt:lpstr>
      <vt:lpstr>WGI2017</vt:lpstr>
      <vt:lpstr>WGI2016</vt:lpstr>
      <vt:lpstr>WGI2015</vt:lpstr>
      <vt:lpstr>WGI2014</vt:lpstr>
      <vt:lpstr>WGI2013</vt:lpstr>
      <vt:lpstr>WGI2012</vt:lpstr>
      <vt:lpstr>WGI2011</vt:lpstr>
      <vt:lpstr>WGI2010</vt:lpstr>
      <vt:lpstr>WGI2009</vt:lpstr>
      <vt:lpstr>WGI2008</vt:lpstr>
      <vt:lpstr>WGI2007</vt:lpstr>
      <vt:lpstr>WGI2006</vt:lpstr>
      <vt:lpstr>WGI2005</vt:lpstr>
      <vt:lpstr>WGI2004</vt:lpstr>
      <vt:lpstr>WGI2003</vt:lpstr>
      <vt:lpstr>WGI2002</vt:lpstr>
      <vt:lpstr>WGI2000</vt:lpstr>
      <vt:lpstr>WGI1998</vt:lpstr>
      <vt:lpstr>WGI1996</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wb377605</dc:creator>
  <cp:lastModifiedBy>Aart C. Kraay</cp:lastModifiedBy>
  <dcterms:created xsi:type="dcterms:W3CDTF">2012-04-18T15:27:30Z</dcterms:created>
  <dcterms:modified xsi:type="dcterms:W3CDTF">2020-08-30T23:31:18Z</dcterms:modified>
</cp:coreProperties>
</file>