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19/SourceData/ExternalPostingVersions/"/>
    </mc:Choice>
  </mc:AlternateContent>
  <xr:revisionPtr revIDLastSave="1" documentId="8_{7622E498-6879-4073-A0F7-24131DD73093}" xr6:coauthVersionLast="44" xr6:coauthVersionMax="44" xr10:uidLastSave="{C2A9D19F-BAAB-41AE-B4B0-E677371E7AA6}"/>
  <bookViews>
    <workbookView xWindow="-110" yWindow="-110" windowWidth="19420" windowHeight="10420" xr2:uid="{00000000-000D-0000-FFFF-FFFF00000000}"/>
  </bookViews>
  <sheets>
    <sheet name="LEGEND" sheetId="1" r:id="rId1"/>
    <sheet name="WGI2019" sheetId="23" r:id="rId2"/>
    <sheet name="WGI2018" sheetId="22" r:id="rId3"/>
    <sheet name="WGI2017" sheetId="21" r:id="rId4"/>
    <sheet name="WGI2016" sheetId="20" r:id="rId5"/>
    <sheet name="WGI2015" sheetId="19" r:id="rId6"/>
    <sheet name="WGI2014" sheetId="18" r:id="rId7"/>
    <sheet name="WGI2013" sheetId="17" r:id="rId8"/>
    <sheet name="WGI2012" sheetId="16" r:id="rId9"/>
    <sheet name="WGI2011" sheetId="2" r:id="rId10"/>
    <sheet name="WGI2010" sheetId="3" r:id="rId11"/>
    <sheet name="WGI2009" sheetId="5" r:id="rId12"/>
    <sheet name="WGI2008" sheetId="6" r:id="rId13"/>
    <sheet name="WGI2007" sheetId="7" r:id="rId14"/>
    <sheet name="WGI2006" sheetId="8" r:id="rId15"/>
    <sheet name="WGI2005" sheetId="9" r:id="rId16"/>
    <sheet name="WGI2004" sheetId="10" r:id="rId17"/>
    <sheet name="WGI2003" sheetId="15" r:id="rId18"/>
    <sheet name="WGI2002" sheetId="11" r:id="rId19"/>
    <sheet name="WGI2000" sheetId="12" r:id="rId20"/>
    <sheet name="WGI1998" sheetId="13" r:id="rId21"/>
    <sheet name="WGI1996" sheetId="14" r:id="rId22"/>
  </sheets>
  <definedNames>
    <definedName name="_xlnm._FilterDatabase" localSheetId="21" hidden="1">'WGI1996'!$A$1:$S$157</definedName>
    <definedName name="_xlnm._FilterDatabase" localSheetId="20" hidden="1">'WGI1998'!$A$1:$S$168</definedName>
    <definedName name="_xlnm._FilterDatabase" localSheetId="19" hidden="1">'WGI2000'!$A$1:$S$163</definedName>
    <definedName name="_xlnm._FilterDatabase" localSheetId="18" hidden="1">'WGI2002'!$A$1:$S$165</definedName>
    <definedName name="_xlnm._FilterDatabase" localSheetId="17" hidden="1">'WGI2003'!$A$1:$S$163</definedName>
    <definedName name="_xlnm._FilterDatabase" localSheetId="16" hidden="1">'WGI2004'!$A$1:$S$163</definedName>
    <definedName name="_xlnm._FilterDatabase" localSheetId="15" hidden="1">'WGI2005'!$A$1:$P$165</definedName>
    <definedName name="_xlnm._FilterDatabase" localSheetId="14" hidden="1">'WGI2006'!$A$1:$P$165</definedName>
    <definedName name="_xlnm._FilterDatabase" localSheetId="13" hidden="1">'WGI2007'!$A$1:$P$165</definedName>
    <definedName name="_xlnm._FilterDatabase" localSheetId="12" hidden="1">'WGI2008'!$A$1:$P$187</definedName>
    <definedName name="_xlnm._FilterDatabase" localSheetId="11" hidden="1">'WGI2009'!$A$1:$P$187</definedName>
    <definedName name="_xlnm._FilterDatabase" localSheetId="10" hidden="1">'WGI2010'!$A$1:$P$186</definedName>
    <definedName name="_xlnm._FilterDatabase" localSheetId="9" hidden="1">'WGI2011'!$A$1:$P$188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93" i="23" l="1"/>
  <c r="C193" i="23" s="1"/>
  <c r="J193" i="23"/>
  <c r="K192" i="23"/>
  <c r="J192" i="23"/>
  <c r="C192" i="23" s="1"/>
  <c r="K191" i="23"/>
  <c r="J191" i="23"/>
  <c r="K190" i="23"/>
  <c r="J190" i="23"/>
  <c r="K189" i="23"/>
  <c r="J189" i="23"/>
  <c r="C189" i="23" s="1"/>
  <c r="K188" i="23"/>
  <c r="J188" i="23"/>
  <c r="K187" i="23"/>
  <c r="J187" i="23"/>
  <c r="K186" i="23"/>
  <c r="J186" i="23"/>
  <c r="C186" i="23" s="1"/>
  <c r="K185" i="23"/>
  <c r="J185" i="23"/>
  <c r="K184" i="23"/>
  <c r="J184" i="23"/>
  <c r="K183" i="23"/>
  <c r="J183" i="23"/>
  <c r="K182" i="23"/>
  <c r="J182" i="23"/>
  <c r="C182" i="23" s="1"/>
  <c r="K181" i="23"/>
  <c r="J181" i="23"/>
  <c r="C181" i="23" s="1"/>
  <c r="K180" i="23"/>
  <c r="J180" i="23"/>
  <c r="K179" i="23"/>
  <c r="J179" i="23"/>
  <c r="K178" i="23"/>
  <c r="J178" i="23"/>
  <c r="C178" i="23" s="1"/>
  <c r="K177" i="23"/>
  <c r="J177" i="23"/>
  <c r="K176" i="23"/>
  <c r="J176" i="23"/>
  <c r="K175" i="23"/>
  <c r="J175" i="23"/>
  <c r="K174" i="23"/>
  <c r="J174" i="23"/>
  <c r="K173" i="23"/>
  <c r="J173" i="23"/>
  <c r="K172" i="23"/>
  <c r="J172" i="23"/>
  <c r="K171" i="23"/>
  <c r="J171" i="23"/>
  <c r="K170" i="23"/>
  <c r="J170" i="23"/>
  <c r="C170" i="23"/>
  <c r="K169" i="23"/>
  <c r="J169" i="23"/>
  <c r="K168" i="23"/>
  <c r="J168" i="23"/>
  <c r="K167" i="23"/>
  <c r="J167" i="23"/>
  <c r="C167" i="23" s="1"/>
  <c r="K166" i="23"/>
  <c r="J166" i="23"/>
  <c r="K165" i="23"/>
  <c r="J165" i="23"/>
  <c r="K164" i="23"/>
  <c r="J164" i="23"/>
  <c r="C164" i="23" s="1"/>
  <c r="K163" i="23"/>
  <c r="J163" i="23"/>
  <c r="C163" i="23" s="1"/>
  <c r="K162" i="23"/>
  <c r="J162" i="23"/>
  <c r="K161" i="23"/>
  <c r="C161" i="23" s="1"/>
  <c r="J161" i="23"/>
  <c r="K160" i="23"/>
  <c r="J160" i="23"/>
  <c r="C160" i="23" s="1"/>
  <c r="K159" i="23"/>
  <c r="J159" i="23"/>
  <c r="K158" i="23"/>
  <c r="J158" i="23"/>
  <c r="K157" i="23"/>
  <c r="J157" i="23"/>
  <c r="K156" i="23"/>
  <c r="J156" i="23"/>
  <c r="K155" i="23"/>
  <c r="J155" i="23"/>
  <c r="K154" i="23"/>
  <c r="J154" i="23"/>
  <c r="C154" i="23" s="1"/>
  <c r="K153" i="23"/>
  <c r="J153" i="23"/>
  <c r="K152" i="23"/>
  <c r="J152" i="23"/>
  <c r="K151" i="23"/>
  <c r="J151" i="23"/>
  <c r="K150" i="23"/>
  <c r="J150" i="23"/>
  <c r="C150" i="23" s="1"/>
  <c r="K149" i="23"/>
  <c r="J149" i="23"/>
  <c r="K148" i="23"/>
  <c r="J148" i="23"/>
  <c r="K147" i="23"/>
  <c r="J147" i="23"/>
  <c r="K146" i="23"/>
  <c r="J146" i="23"/>
  <c r="C146" i="23" s="1"/>
  <c r="K145" i="23"/>
  <c r="J145" i="23"/>
  <c r="K144" i="23"/>
  <c r="J144" i="23"/>
  <c r="C144" i="23" s="1"/>
  <c r="K143" i="23"/>
  <c r="J143" i="23"/>
  <c r="C143" i="23" s="1"/>
  <c r="K142" i="23"/>
  <c r="J142" i="23"/>
  <c r="K141" i="23"/>
  <c r="J141" i="23"/>
  <c r="K140" i="23"/>
  <c r="J140" i="23"/>
  <c r="K139" i="23"/>
  <c r="J139" i="23"/>
  <c r="C139" i="23" s="1"/>
  <c r="K138" i="23"/>
  <c r="J138" i="23"/>
  <c r="C138" i="23" s="1"/>
  <c r="K137" i="23"/>
  <c r="J137" i="23"/>
  <c r="K136" i="23"/>
  <c r="C136" i="23" s="1"/>
  <c r="J136" i="23"/>
  <c r="K135" i="23"/>
  <c r="J135" i="23"/>
  <c r="C135" i="23" s="1"/>
  <c r="K134" i="23"/>
  <c r="J134" i="23"/>
  <c r="K133" i="23"/>
  <c r="J133" i="23"/>
  <c r="K132" i="23"/>
  <c r="J132" i="23"/>
  <c r="K131" i="23"/>
  <c r="J131" i="23"/>
  <c r="C131" i="23" s="1"/>
  <c r="K130" i="23"/>
  <c r="C130" i="23" s="1"/>
  <c r="J130" i="23"/>
  <c r="K129" i="23"/>
  <c r="C129" i="23" s="1"/>
  <c r="J129" i="23"/>
  <c r="K128" i="23"/>
  <c r="J128" i="23"/>
  <c r="C128" i="23"/>
  <c r="K127" i="23"/>
  <c r="J127" i="23"/>
  <c r="K126" i="23"/>
  <c r="J126" i="23"/>
  <c r="K125" i="23"/>
  <c r="J125" i="23"/>
  <c r="C125" i="23" s="1"/>
  <c r="K124" i="23"/>
  <c r="J124" i="23"/>
  <c r="C124" i="23" s="1"/>
  <c r="K123" i="23"/>
  <c r="J123" i="23"/>
  <c r="K122" i="23"/>
  <c r="J122" i="23"/>
  <c r="C122" i="23" s="1"/>
  <c r="K121" i="23"/>
  <c r="J121" i="23"/>
  <c r="K120" i="23"/>
  <c r="J120" i="23"/>
  <c r="C120" i="23" s="1"/>
  <c r="K119" i="23"/>
  <c r="J119" i="23"/>
  <c r="K118" i="23"/>
  <c r="J118" i="23"/>
  <c r="C118" i="23" s="1"/>
  <c r="K117" i="23"/>
  <c r="J117" i="23"/>
  <c r="C117" i="23" s="1"/>
  <c r="K116" i="23"/>
  <c r="J116" i="23"/>
  <c r="K115" i="23"/>
  <c r="C115" i="23" s="1"/>
  <c r="J115" i="23"/>
  <c r="K114" i="23"/>
  <c r="J114" i="23"/>
  <c r="C114" i="23" s="1"/>
  <c r="K113" i="23"/>
  <c r="J113" i="23"/>
  <c r="K112" i="23"/>
  <c r="J112" i="23"/>
  <c r="C112" i="23" s="1"/>
  <c r="K111" i="23"/>
  <c r="J111" i="23"/>
  <c r="K110" i="23"/>
  <c r="J110" i="23"/>
  <c r="K109" i="23"/>
  <c r="J109" i="23"/>
  <c r="K108" i="23"/>
  <c r="J108" i="23"/>
  <c r="K107" i="23"/>
  <c r="J107" i="23"/>
  <c r="K106" i="23"/>
  <c r="J106" i="23"/>
  <c r="C106" i="23"/>
  <c r="K105" i="23"/>
  <c r="J105" i="23"/>
  <c r="K104" i="23"/>
  <c r="C104" i="23" s="1"/>
  <c r="J104" i="23"/>
  <c r="K103" i="23"/>
  <c r="J103" i="23"/>
  <c r="C103" i="23" s="1"/>
  <c r="K102" i="23"/>
  <c r="J102" i="23"/>
  <c r="K101" i="23"/>
  <c r="J101" i="23"/>
  <c r="K100" i="23"/>
  <c r="J100" i="23"/>
  <c r="K99" i="23"/>
  <c r="J99" i="23"/>
  <c r="K98" i="23"/>
  <c r="J98" i="23"/>
  <c r="K97" i="23"/>
  <c r="J97" i="23"/>
  <c r="K96" i="23"/>
  <c r="J96" i="23"/>
  <c r="C96" i="23" s="1"/>
  <c r="K95" i="23"/>
  <c r="J95" i="23"/>
  <c r="K94" i="23"/>
  <c r="J94" i="23"/>
  <c r="K93" i="23"/>
  <c r="J93" i="23"/>
  <c r="C93" i="23" s="1"/>
  <c r="K92" i="23"/>
  <c r="J92" i="23"/>
  <c r="K91" i="23"/>
  <c r="C91" i="23" s="1"/>
  <c r="J91" i="23"/>
  <c r="K90" i="23"/>
  <c r="J90" i="23"/>
  <c r="K89" i="23"/>
  <c r="J89" i="23"/>
  <c r="K88" i="23"/>
  <c r="J88" i="23"/>
  <c r="K87" i="23"/>
  <c r="J87" i="23"/>
  <c r="K86" i="23"/>
  <c r="J86" i="23"/>
  <c r="K85" i="23"/>
  <c r="J85" i="23"/>
  <c r="C85" i="23" s="1"/>
  <c r="K84" i="23"/>
  <c r="J84" i="23"/>
  <c r="K83" i="23"/>
  <c r="C83" i="23" s="1"/>
  <c r="J83" i="23"/>
  <c r="K82" i="23"/>
  <c r="J82" i="23"/>
  <c r="C82" i="23"/>
  <c r="K81" i="23"/>
  <c r="J81" i="23"/>
  <c r="K80" i="23"/>
  <c r="J80" i="23"/>
  <c r="C80" i="23" s="1"/>
  <c r="K79" i="23"/>
  <c r="J79" i="23"/>
  <c r="K78" i="23"/>
  <c r="J78" i="23"/>
  <c r="C78" i="23" s="1"/>
  <c r="K77" i="23"/>
  <c r="J77" i="23"/>
  <c r="K76" i="23"/>
  <c r="J76" i="23"/>
  <c r="K75" i="23"/>
  <c r="J75" i="23"/>
  <c r="K74" i="23"/>
  <c r="J74" i="23"/>
  <c r="C74" i="23" s="1"/>
  <c r="K73" i="23"/>
  <c r="J73" i="23"/>
  <c r="K72" i="23"/>
  <c r="J72" i="23"/>
  <c r="K71" i="23"/>
  <c r="J71" i="23"/>
  <c r="C71" i="23" s="1"/>
  <c r="K70" i="23"/>
  <c r="J70" i="23"/>
  <c r="K69" i="23"/>
  <c r="J69" i="23"/>
  <c r="C69" i="23" s="1"/>
  <c r="K68" i="23"/>
  <c r="J68" i="23"/>
  <c r="C68" i="23" s="1"/>
  <c r="K67" i="23"/>
  <c r="J67" i="23"/>
  <c r="K66" i="23"/>
  <c r="C66" i="23" s="1"/>
  <c r="J66" i="23"/>
  <c r="K65" i="23"/>
  <c r="J65" i="23"/>
  <c r="K64" i="23"/>
  <c r="J64" i="23"/>
  <c r="C64" i="23" s="1"/>
  <c r="K63" i="23"/>
  <c r="J63" i="23"/>
  <c r="K62" i="23"/>
  <c r="J62" i="23"/>
  <c r="K61" i="23"/>
  <c r="J61" i="23"/>
  <c r="K60" i="23"/>
  <c r="J60" i="23"/>
  <c r="K59" i="23"/>
  <c r="J59" i="23"/>
  <c r="K58" i="23"/>
  <c r="J58" i="23"/>
  <c r="K57" i="23"/>
  <c r="J57" i="23"/>
  <c r="K56" i="23"/>
  <c r="J56" i="23"/>
  <c r="K55" i="23"/>
  <c r="J55" i="23"/>
  <c r="C55" i="23" s="1"/>
  <c r="K54" i="23"/>
  <c r="J54" i="23"/>
  <c r="K53" i="23"/>
  <c r="J53" i="23"/>
  <c r="K52" i="23"/>
  <c r="J52" i="23"/>
  <c r="K51" i="23"/>
  <c r="J51" i="23"/>
  <c r="K50" i="23"/>
  <c r="C50" i="23" s="1"/>
  <c r="J50" i="23"/>
  <c r="K49" i="23"/>
  <c r="J49" i="23"/>
  <c r="K48" i="23"/>
  <c r="J48" i="23"/>
  <c r="C48" i="23"/>
  <c r="K47" i="23"/>
  <c r="J47" i="23"/>
  <c r="K46" i="23"/>
  <c r="J46" i="23"/>
  <c r="K45" i="23"/>
  <c r="J45" i="23"/>
  <c r="K44" i="23"/>
  <c r="J44" i="23"/>
  <c r="C44" i="23" s="1"/>
  <c r="K43" i="23"/>
  <c r="J43" i="23"/>
  <c r="K42" i="23"/>
  <c r="J42" i="23"/>
  <c r="C42" i="23"/>
  <c r="K41" i="23"/>
  <c r="J41" i="23"/>
  <c r="K40" i="23"/>
  <c r="C40" i="23" s="1"/>
  <c r="J40" i="23"/>
  <c r="K39" i="23"/>
  <c r="J39" i="23"/>
  <c r="C39" i="23" s="1"/>
  <c r="K38" i="23"/>
  <c r="J38" i="23"/>
  <c r="K37" i="23"/>
  <c r="J37" i="23"/>
  <c r="C37" i="23" s="1"/>
  <c r="K36" i="23"/>
  <c r="J36" i="23"/>
  <c r="K35" i="23"/>
  <c r="J35" i="23"/>
  <c r="K34" i="23"/>
  <c r="J34" i="23"/>
  <c r="K33" i="23"/>
  <c r="J33" i="23"/>
  <c r="K32" i="23"/>
  <c r="J32" i="23"/>
  <c r="C32" i="23" s="1"/>
  <c r="K31" i="23"/>
  <c r="J31" i="23"/>
  <c r="K30" i="23"/>
  <c r="J30" i="23"/>
  <c r="K29" i="23"/>
  <c r="J29" i="23"/>
  <c r="C29" i="23" s="1"/>
  <c r="K28" i="23"/>
  <c r="J28" i="23"/>
  <c r="K27" i="23"/>
  <c r="C27" i="23" s="1"/>
  <c r="J27" i="23"/>
  <c r="K26" i="23"/>
  <c r="J26" i="23"/>
  <c r="K25" i="23"/>
  <c r="J25" i="23"/>
  <c r="K24" i="23"/>
  <c r="J24" i="23"/>
  <c r="K23" i="23"/>
  <c r="J23" i="23"/>
  <c r="K22" i="23"/>
  <c r="J22" i="23"/>
  <c r="K21" i="23"/>
  <c r="J21" i="23"/>
  <c r="C21" i="23" s="1"/>
  <c r="K20" i="23"/>
  <c r="J20" i="23"/>
  <c r="K19" i="23"/>
  <c r="J19" i="23"/>
  <c r="K18" i="23"/>
  <c r="J18" i="23"/>
  <c r="C18" i="23"/>
  <c r="K17" i="23"/>
  <c r="J17" i="23"/>
  <c r="K16" i="23"/>
  <c r="J16" i="23"/>
  <c r="C16" i="23" s="1"/>
  <c r="K15" i="23"/>
  <c r="J15" i="23"/>
  <c r="K14" i="23"/>
  <c r="J14" i="23"/>
  <c r="C14" i="23" s="1"/>
  <c r="K13" i="23"/>
  <c r="J13" i="23"/>
  <c r="K12" i="23"/>
  <c r="J12" i="23"/>
  <c r="K11" i="23"/>
  <c r="J11" i="23"/>
  <c r="K10" i="23"/>
  <c r="J10" i="23"/>
  <c r="C10" i="23" s="1"/>
  <c r="K9" i="23"/>
  <c r="J9" i="23"/>
  <c r="K8" i="23"/>
  <c r="J8" i="23"/>
  <c r="C36" i="23" l="1"/>
  <c r="C100" i="23"/>
  <c r="C142" i="23"/>
  <c r="C184" i="23"/>
  <c r="C59" i="23"/>
  <c r="C15" i="23"/>
  <c r="C22" i="23"/>
  <c r="C26" i="23"/>
  <c r="C30" i="23"/>
  <c r="C33" i="23"/>
  <c r="C56" i="23"/>
  <c r="C60" i="23"/>
  <c r="C79" i="23"/>
  <c r="C86" i="23"/>
  <c r="C90" i="23"/>
  <c r="C97" i="23"/>
  <c r="C132" i="23"/>
  <c r="C162" i="23"/>
  <c r="C174" i="23"/>
  <c r="C8" i="23"/>
  <c r="C12" i="23"/>
  <c r="C23" i="23"/>
  <c r="C34" i="23"/>
  <c r="C46" i="23"/>
  <c r="C53" i="23"/>
  <c r="C61" i="23"/>
  <c r="C72" i="23"/>
  <c r="C76" i="23"/>
  <c r="C98" i="23"/>
  <c r="C110" i="23"/>
  <c r="C152" i="23"/>
  <c r="C156" i="23"/>
  <c r="C171" i="23"/>
  <c r="C175" i="23"/>
  <c r="C24" i="23"/>
  <c r="C28" i="23"/>
  <c r="C47" i="23"/>
  <c r="C54" i="23"/>
  <c r="C58" i="23"/>
  <c r="C62" i="23"/>
  <c r="C65" i="23"/>
  <c r="C88" i="23"/>
  <c r="C92" i="23"/>
  <c r="C111" i="23"/>
  <c r="C149" i="23"/>
  <c r="C157" i="23"/>
  <c r="C168" i="23"/>
  <c r="C176" i="23"/>
  <c r="C188" i="23"/>
  <c r="C19" i="23"/>
  <c r="C51" i="23"/>
  <c r="C9" i="23"/>
  <c r="C13" i="23"/>
  <c r="C20" i="23"/>
  <c r="C31" i="23"/>
  <c r="C38" i="23"/>
  <c r="C41" i="23"/>
  <c r="C45" i="23"/>
  <c r="C52" i="23"/>
  <c r="C63" i="23"/>
  <c r="C70" i="23"/>
  <c r="C73" i="23"/>
  <c r="C77" i="23"/>
  <c r="C84" i="23"/>
  <c r="C95" i="23"/>
  <c r="C102" i="23"/>
  <c r="C105" i="23"/>
  <c r="C109" i="23"/>
  <c r="C116" i="23"/>
  <c r="C123" i="23"/>
  <c r="C127" i="23"/>
  <c r="C134" i="23"/>
  <c r="C137" i="23"/>
  <c r="C141" i="23"/>
  <c r="C148" i="23"/>
  <c r="C155" i="23"/>
  <c r="C159" i="23"/>
  <c r="C166" i="23"/>
  <c r="C169" i="23"/>
  <c r="C173" i="23"/>
  <c r="C180" i="23"/>
  <c r="C187" i="23"/>
  <c r="C191" i="23"/>
  <c r="C145" i="23"/>
  <c r="C177" i="23"/>
  <c r="C49" i="23"/>
  <c r="C113" i="23"/>
  <c r="C35" i="23"/>
  <c r="C67" i="23"/>
  <c r="C99" i="23"/>
  <c r="C17" i="23"/>
  <c r="C57" i="23"/>
  <c r="C89" i="23"/>
  <c r="C121" i="23"/>
  <c r="C153" i="23"/>
  <c r="C185" i="23"/>
  <c r="C81" i="23"/>
  <c r="C25" i="23"/>
  <c r="C11" i="23"/>
  <c r="C43" i="23"/>
  <c r="C75" i="23"/>
  <c r="C107" i="23"/>
  <c r="C87" i="23"/>
  <c r="C94" i="23"/>
  <c r="C101" i="23"/>
  <c r="C108" i="23"/>
  <c r="C119" i="23"/>
  <c r="C126" i="23"/>
  <c r="C133" i="23"/>
  <c r="C140" i="23"/>
  <c r="C147" i="23"/>
  <c r="C151" i="23"/>
  <c r="C158" i="23"/>
  <c r="C165" i="23"/>
  <c r="C172" i="23"/>
  <c r="C179" i="23"/>
  <c r="C183" i="23"/>
  <c r="C190" i="23"/>
  <c r="J8" i="22"/>
  <c r="K8" i="22"/>
  <c r="J9" i="22"/>
  <c r="K9" i="22"/>
  <c r="J10" i="22"/>
  <c r="K10" i="22"/>
  <c r="J11" i="22"/>
  <c r="C11" i="22" s="1"/>
  <c r="K11" i="22"/>
  <c r="J12" i="22"/>
  <c r="K12" i="22"/>
  <c r="J13" i="22"/>
  <c r="K13" i="22"/>
  <c r="J14" i="22"/>
  <c r="K14" i="22"/>
  <c r="J15" i="22"/>
  <c r="K15" i="22"/>
  <c r="J16" i="22"/>
  <c r="K16" i="22"/>
  <c r="J17" i="22"/>
  <c r="K17" i="22"/>
  <c r="J18" i="22"/>
  <c r="K18" i="22"/>
  <c r="J19" i="22"/>
  <c r="K19" i="22"/>
  <c r="J20" i="22"/>
  <c r="K20" i="22"/>
  <c r="J21" i="22"/>
  <c r="K21" i="22"/>
  <c r="J22" i="22"/>
  <c r="K22" i="22"/>
  <c r="J23" i="22"/>
  <c r="K23" i="22"/>
  <c r="J24" i="22"/>
  <c r="K24" i="22"/>
  <c r="J25" i="22"/>
  <c r="K25" i="22"/>
  <c r="J26" i="22"/>
  <c r="K26" i="22"/>
  <c r="J27" i="22"/>
  <c r="K27" i="22"/>
  <c r="J28" i="22"/>
  <c r="K28" i="22"/>
  <c r="J29" i="22"/>
  <c r="K29" i="22"/>
  <c r="J30" i="22"/>
  <c r="K30" i="22"/>
  <c r="J31" i="22"/>
  <c r="K31" i="22"/>
  <c r="J32" i="22"/>
  <c r="K32" i="22"/>
  <c r="J33" i="22"/>
  <c r="K33" i="22"/>
  <c r="J34" i="22"/>
  <c r="K34" i="22"/>
  <c r="J35" i="22"/>
  <c r="K35" i="22"/>
  <c r="J36" i="22"/>
  <c r="K36" i="22"/>
  <c r="J37" i="22"/>
  <c r="K37" i="22"/>
  <c r="J38" i="22"/>
  <c r="K38" i="22"/>
  <c r="J39" i="22"/>
  <c r="K39" i="22"/>
  <c r="J40" i="22"/>
  <c r="K40" i="22"/>
  <c r="J41" i="22"/>
  <c r="K41" i="22"/>
  <c r="J42" i="22"/>
  <c r="K42" i="22"/>
  <c r="J43" i="22"/>
  <c r="K43" i="22"/>
  <c r="J44" i="22"/>
  <c r="K44" i="22"/>
  <c r="J45" i="22"/>
  <c r="K45" i="22"/>
  <c r="J46" i="22"/>
  <c r="K46" i="22"/>
  <c r="J47" i="22"/>
  <c r="K47" i="22"/>
  <c r="J48" i="22"/>
  <c r="K48" i="22"/>
  <c r="J49" i="22"/>
  <c r="K49" i="22"/>
  <c r="J50" i="22"/>
  <c r="K50" i="22"/>
  <c r="J51" i="22"/>
  <c r="K51" i="22"/>
  <c r="J52" i="22"/>
  <c r="K52" i="22"/>
  <c r="J53" i="22"/>
  <c r="K53" i="22"/>
  <c r="J54" i="22"/>
  <c r="K54" i="22"/>
  <c r="J55" i="22"/>
  <c r="K55" i="22"/>
  <c r="J56" i="22"/>
  <c r="K56" i="22"/>
  <c r="J57" i="22"/>
  <c r="K57" i="22"/>
  <c r="J58" i="22"/>
  <c r="K58" i="22"/>
  <c r="J59" i="22"/>
  <c r="K59" i="22"/>
  <c r="J60" i="22"/>
  <c r="K60" i="22"/>
  <c r="J61" i="22"/>
  <c r="K61" i="22"/>
  <c r="J62" i="22"/>
  <c r="K62" i="22"/>
  <c r="J63" i="22"/>
  <c r="K63" i="22"/>
  <c r="J64" i="22"/>
  <c r="K64" i="22"/>
  <c r="J65" i="22"/>
  <c r="K65" i="22"/>
  <c r="J66" i="22"/>
  <c r="K66" i="22"/>
  <c r="J67" i="22"/>
  <c r="K67" i="22"/>
  <c r="J68" i="22"/>
  <c r="K68" i="22"/>
  <c r="J69" i="22"/>
  <c r="K69" i="22"/>
  <c r="J70" i="22"/>
  <c r="K70" i="22"/>
  <c r="J71" i="22"/>
  <c r="K71" i="22"/>
  <c r="J72" i="22"/>
  <c r="K72" i="22"/>
  <c r="J73" i="22"/>
  <c r="K73" i="22"/>
  <c r="J74" i="22"/>
  <c r="K74" i="22"/>
  <c r="J75" i="22"/>
  <c r="K75" i="22"/>
  <c r="J76" i="22"/>
  <c r="K76" i="22"/>
  <c r="J77" i="22"/>
  <c r="K77" i="22"/>
  <c r="J78" i="22"/>
  <c r="K78" i="22"/>
  <c r="J79" i="22"/>
  <c r="K79" i="22"/>
  <c r="J80" i="22"/>
  <c r="K80" i="22"/>
  <c r="J81" i="22"/>
  <c r="K81" i="22"/>
  <c r="J82" i="22"/>
  <c r="K82" i="22"/>
  <c r="J83" i="22"/>
  <c r="K83" i="22"/>
  <c r="J84" i="22"/>
  <c r="K84" i="22"/>
  <c r="J85" i="22"/>
  <c r="K85" i="22"/>
  <c r="J86" i="22"/>
  <c r="K86" i="22"/>
  <c r="J87" i="22"/>
  <c r="C87" i="22" s="1"/>
  <c r="K87" i="22"/>
  <c r="J88" i="22"/>
  <c r="K88" i="22"/>
  <c r="J89" i="22"/>
  <c r="K89" i="22"/>
  <c r="J90" i="22"/>
  <c r="K90" i="22"/>
  <c r="J91" i="22"/>
  <c r="C91" i="22" s="1"/>
  <c r="K91" i="22"/>
  <c r="J92" i="22"/>
  <c r="K92" i="22"/>
  <c r="J93" i="22"/>
  <c r="K93" i="22"/>
  <c r="J94" i="22"/>
  <c r="K94" i="22"/>
  <c r="J95" i="22"/>
  <c r="K95" i="22"/>
  <c r="J96" i="22"/>
  <c r="K96" i="22"/>
  <c r="J97" i="22"/>
  <c r="K97" i="22"/>
  <c r="J98" i="22"/>
  <c r="K98" i="22"/>
  <c r="J99" i="22"/>
  <c r="C99" i="22" s="1"/>
  <c r="K99" i="22"/>
  <c r="J100" i="22"/>
  <c r="K100" i="22"/>
  <c r="J101" i="22"/>
  <c r="K101" i="22"/>
  <c r="J102" i="22"/>
  <c r="K102" i="22"/>
  <c r="J103" i="22"/>
  <c r="C103" i="22" s="1"/>
  <c r="K103" i="22"/>
  <c r="J104" i="22"/>
  <c r="K104" i="22"/>
  <c r="J105" i="22"/>
  <c r="K105" i="22"/>
  <c r="J106" i="22"/>
  <c r="K106" i="22"/>
  <c r="J107" i="22"/>
  <c r="C107" i="22" s="1"/>
  <c r="K107" i="22"/>
  <c r="J108" i="22"/>
  <c r="K108" i="22"/>
  <c r="J109" i="22"/>
  <c r="K109" i="22"/>
  <c r="J110" i="22"/>
  <c r="K110" i="22"/>
  <c r="J111" i="22"/>
  <c r="K111" i="22"/>
  <c r="J112" i="22"/>
  <c r="K112" i="22"/>
  <c r="J113" i="22"/>
  <c r="K113" i="22"/>
  <c r="J114" i="22"/>
  <c r="K114" i="22"/>
  <c r="J115" i="22"/>
  <c r="C115" i="22" s="1"/>
  <c r="K115" i="22"/>
  <c r="J116" i="22"/>
  <c r="K116" i="22"/>
  <c r="J117" i="22"/>
  <c r="K117" i="22"/>
  <c r="J118" i="22"/>
  <c r="K118" i="22"/>
  <c r="J119" i="22"/>
  <c r="C119" i="22" s="1"/>
  <c r="K119" i="22"/>
  <c r="J120" i="22"/>
  <c r="K120" i="22"/>
  <c r="J121" i="22"/>
  <c r="K121" i="22"/>
  <c r="J122" i="22"/>
  <c r="K122" i="22"/>
  <c r="J123" i="22"/>
  <c r="C123" i="22" s="1"/>
  <c r="K123" i="22"/>
  <c r="J124" i="22"/>
  <c r="K124" i="22"/>
  <c r="J125" i="22"/>
  <c r="K125" i="22"/>
  <c r="J126" i="22"/>
  <c r="K126" i="22"/>
  <c r="J127" i="22"/>
  <c r="K127" i="22"/>
  <c r="J128" i="22"/>
  <c r="K128" i="22"/>
  <c r="J129" i="22"/>
  <c r="K129" i="22"/>
  <c r="J130" i="22"/>
  <c r="K130" i="22"/>
  <c r="J131" i="22"/>
  <c r="C131" i="22" s="1"/>
  <c r="K131" i="22"/>
  <c r="J132" i="22"/>
  <c r="K132" i="22"/>
  <c r="J133" i="22"/>
  <c r="K133" i="22"/>
  <c r="J134" i="22"/>
  <c r="K134" i="22"/>
  <c r="J135" i="22"/>
  <c r="K135" i="22"/>
  <c r="J136" i="22"/>
  <c r="K136" i="22"/>
  <c r="J137" i="22"/>
  <c r="K137" i="22"/>
  <c r="J138" i="22"/>
  <c r="K138" i="22"/>
  <c r="J139" i="22"/>
  <c r="C139" i="22" s="1"/>
  <c r="K139" i="22"/>
  <c r="J140" i="22"/>
  <c r="K140" i="22"/>
  <c r="J141" i="22"/>
  <c r="K141" i="22"/>
  <c r="J142" i="22"/>
  <c r="K142" i="22"/>
  <c r="J143" i="22"/>
  <c r="K143" i="22"/>
  <c r="J144" i="22"/>
  <c r="K144" i="22"/>
  <c r="J145" i="22"/>
  <c r="K145" i="22"/>
  <c r="J146" i="22"/>
  <c r="K146" i="22"/>
  <c r="J147" i="22"/>
  <c r="K147" i="22"/>
  <c r="J148" i="22"/>
  <c r="K148" i="22"/>
  <c r="J149" i="22"/>
  <c r="K149" i="22"/>
  <c r="J150" i="22"/>
  <c r="K150" i="22"/>
  <c r="J151" i="22"/>
  <c r="K151" i="22"/>
  <c r="J152" i="22"/>
  <c r="K152" i="22"/>
  <c r="J153" i="22"/>
  <c r="K153" i="22"/>
  <c r="J154" i="22"/>
  <c r="K154" i="22"/>
  <c r="J155" i="22"/>
  <c r="C155" i="22" s="1"/>
  <c r="K155" i="22"/>
  <c r="J156" i="22"/>
  <c r="K156" i="22"/>
  <c r="J157" i="22"/>
  <c r="K157" i="22"/>
  <c r="J158" i="22"/>
  <c r="K158" i="22"/>
  <c r="J159" i="22"/>
  <c r="K159" i="22"/>
  <c r="J160" i="22"/>
  <c r="K160" i="22"/>
  <c r="J161" i="22"/>
  <c r="K161" i="22"/>
  <c r="J162" i="22"/>
  <c r="K162" i="22"/>
  <c r="J163" i="22"/>
  <c r="K163" i="22"/>
  <c r="J164" i="22"/>
  <c r="K164" i="22"/>
  <c r="J165" i="22"/>
  <c r="K165" i="22"/>
  <c r="J166" i="22"/>
  <c r="K166" i="22"/>
  <c r="J167" i="22"/>
  <c r="K167" i="22"/>
  <c r="J168" i="22"/>
  <c r="K168" i="22"/>
  <c r="J169" i="22"/>
  <c r="K169" i="22"/>
  <c r="J170" i="22"/>
  <c r="K170" i="22"/>
  <c r="J171" i="22"/>
  <c r="K171" i="22"/>
  <c r="J172" i="22"/>
  <c r="K172" i="22"/>
  <c r="J173" i="22"/>
  <c r="K173" i="22"/>
  <c r="J174" i="22"/>
  <c r="K174" i="22"/>
  <c r="J175" i="22"/>
  <c r="K175" i="22"/>
  <c r="J176" i="22"/>
  <c r="K176" i="22"/>
  <c r="J177" i="22"/>
  <c r="K177" i="22"/>
  <c r="J178" i="22"/>
  <c r="K178" i="22"/>
  <c r="J179" i="22"/>
  <c r="K179" i="22"/>
  <c r="J180" i="22"/>
  <c r="K180" i="22"/>
  <c r="J181" i="22"/>
  <c r="K181" i="22"/>
  <c r="J182" i="22"/>
  <c r="K182" i="22"/>
  <c r="J183" i="22"/>
  <c r="K183" i="22"/>
  <c r="J184" i="22"/>
  <c r="K184" i="22"/>
  <c r="J185" i="22"/>
  <c r="K185" i="22"/>
  <c r="J186" i="22"/>
  <c r="K186" i="22"/>
  <c r="J187" i="22"/>
  <c r="K187" i="22"/>
  <c r="J188" i="22"/>
  <c r="K188" i="22"/>
  <c r="J189" i="22"/>
  <c r="K189" i="22"/>
  <c r="J190" i="22"/>
  <c r="K190" i="22"/>
  <c r="J191" i="22"/>
  <c r="K191" i="22"/>
  <c r="J192" i="22"/>
  <c r="K192" i="22"/>
  <c r="J193" i="22"/>
  <c r="K193" i="22"/>
  <c r="K193" i="21"/>
  <c r="J193" i="21"/>
  <c r="C193" i="21"/>
  <c r="K192" i="21"/>
  <c r="J192" i="21"/>
  <c r="C192" i="21" s="1"/>
  <c r="K191" i="21"/>
  <c r="J191" i="21"/>
  <c r="C191" i="21" s="1"/>
  <c r="K190" i="21"/>
  <c r="J190" i="21"/>
  <c r="C190" i="21" s="1"/>
  <c r="K189" i="21"/>
  <c r="J189" i="21"/>
  <c r="C189" i="21"/>
  <c r="K188" i="21"/>
  <c r="C188" i="21" s="1"/>
  <c r="J188" i="21"/>
  <c r="K187" i="21"/>
  <c r="J187" i="21"/>
  <c r="C187" i="21" s="1"/>
  <c r="K186" i="21"/>
  <c r="J186" i="21"/>
  <c r="C186" i="21" s="1"/>
  <c r="K185" i="21"/>
  <c r="J185" i="21"/>
  <c r="C185" i="21"/>
  <c r="K184" i="21"/>
  <c r="J184" i="21"/>
  <c r="C184" i="21" s="1"/>
  <c r="K183" i="21"/>
  <c r="J183" i="21"/>
  <c r="C183" i="21" s="1"/>
  <c r="K182" i="21"/>
  <c r="J182" i="21"/>
  <c r="C182" i="21" s="1"/>
  <c r="K181" i="21"/>
  <c r="J181" i="21"/>
  <c r="C181" i="21"/>
  <c r="K180" i="21"/>
  <c r="C180" i="21" s="1"/>
  <c r="J180" i="21"/>
  <c r="K179" i="21"/>
  <c r="J179" i="21"/>
  <c r="C179" i="21" s="1"/>
  <c r="K178" i="21"/>
  <c r="J178" i="21"/>
  <c r="C178" i="21" s="1"/>
  <c r="K177" i="21"/>
  <c r="J177" i="21"/>
  <c r="C177" i="21"/>
  <c r="K176" i="21"/>
  <c r="J176" i="21"/>
  <c r="C176" i="21" s="1"/>
  <c r="K175" i="21"/>
  <c r="J175" i="21"/>
  <c r="C175" i="21" s="1"/>
  <c r="K174" i="21"/>
  <c r="J174" i="21"/>
  <c r="C174" i="21" s="1"/>
  <c r="K173" i="21"/>
  <c r="J173" i="21"/>
  <c r="C173" i="21"/>
  <c r="K172" i="21"/>
  <c r="C172" i="21" s="1"/>
  <c r="J172" i="21"/>
  <c r="K171" i="21"/>
  <c r="J171" i="21"/>
  <c r="C171" i="21" s="1"/>
  <c r="K170" i="21"/>
  <c r="J170" i="21"/>
  <c r="C170" i="21" s="1"/>
  <c r="K169" i="21"/>
  <c r="J169" i="21"/>
  <c r="C169" i="21"/>
  <c r="K168" i="21"/>
  <c r="J168" i="21"/>
  <c r="C168" i="21" s="1"/>
  <c r="K167" i="21"/>
  <c r="J167" i="21"/>
  <c r="C167" i="21" s="1"/>
  <c r="K166" i="21"/>
  <c r="J166" i="21"/>
  <c r="C166" i="21" s="1"/>
  <c r="K165" i="21"/>
  <c r="J165" i="21"/>
  <c r="C165" i="21"/>
  <c r="K164" i="21"/>
  <c r="C164" i="21" s="1"/>
  <c r="J164" i="21"/>
  <c r="K163" i="21"/>
  <c r="J163" i="21"/>
  <c r="K162" i="21"/>
  <c r="J162" i="21"/>
  <c r="C162" i="21" s="1"/>
  <c r="K161" i="21"/>
  <c r="J161" i="21"/>
  <c r="C161" i="21"/>
  <c r="K160" i="21"/>
  <c r="J160" i="21"/>
  <c r="C160" i="21" s="1"/>
  <c r="K159" i="21"/>
  <c r="J159" i="21"/>
  <c r="C159" i="21" s="1"/>
  <c r="K158" i="21"/>
  <c r="J158" i="21"/>
  <c r="C158" i="21" s="1"/>
  <c r="K157" i="21"/>
  <c r="J157" i="21"/>
  <c r="C157" i="21"/>
  <c r="K156" i="21"/>
  <c r="C156" i="21" s="1"/>
  <c r="J156" i="21"/>
  <c r="K155" i="21"/>
  <c r="J155" i="21"/>
  <c r="K154" i="21"/>
  <c r="J154" i="21"/>
  <c r="C154" i="21" s="1"/>
  <c r="K153" i="21"/>
  <c r="J153" i="21"/>
  <c r="C153" i="21"/>
  <c r="K152" i="21"/>
  <c r="J152" i="21"/>
  <c r="C152" i="21" s="1"/>
  <c r="K151" i="21"/>
  <c r="J151" i="21"/>
  <c r="C151" i="21" s="1"/>
  <c r="K150" i="21"/>
  <c r="J150" i="21"/>
  <c r="C150" i="21" s="1"/>
  <c r="K149" i="21"/>
  <c r="J149" i="21"/>
  <c r="C149" i="21"/>
  <c r="K148" i="21"/>
  <c r="C148" i="21" s="1"/>
  <c r="J148" i="21"/>
  <c r="K147" i="21"/>
  <c r="J147" i="21"/>
  <c r="K146" i="21"/>
  <c r="J146" i="21"/>
  <c r="C146" i="21" s="1"/>
  <c r="K145" i="21"/>
  <c r="J145" i="21"/>
  <c r="C145" i="21"/>
  <c r="K144" i="21"/>
  <c r="J144" i="21"/>
  <c r="C144" i="21" s="1"/>
  <c r="K143" i="21"/>
  <c r="J143" i="21"/>
  <c r="C143" i="21" s="1"/>
  <c r="K142" i="21"/>
  <c r="J142" i="21"/>
  <c r="C142" i="21" s="1"/>
  <c r="K141" i="21"/>
  <c r="J141" i="21"/>
  <c r="C141" i="21"/>
  <c r="K140" i="21"/>
  <c r="C140" i="21" s="1"/>
  <c r="J140" i="21"/>
  <c r="K139" i="21"/>
  <c r="J139" i="21"/>
  <c r="C139" i="21" s="1"/>
  <c r="K138" i="21"/>
  <c r="J138" i="21"/>
  <c r="C138" i="21" s="1"/>
  <c r="K137" i="21"/>
  <c r="J137" i="21"/>
  <c r="C137" i="21"/>
  <c r="K136" i="21"/>
  <c r="J136" i="21"/>
  <c r="C136" i="21" s="1"/>
  <c r="K135" i="21"/>
  <c r="J135" i="21"/>
  <c r="C135" i="21" s="1"/>
  <c r="K134" i="21"/>
  <c r="J134" i="21"/>
  <c r="C134" i="21" s="1"/>
  <c r="K133" i="21"/>
  <c r="J133" i="21"/>
  <c r="C133" i="21"/>
  <c r="K132" i="21"/>
  <c r="C132" i="21" s="1"/>
  <c r="J132" i="21"/>
  <c r="K131" i="21"/>
  <c r="J131" i="21"/>
  <c r="K130" i="21"/>
  <c r="J130" i="21"/>
  <c r="C130" i="21" s="1"/>
  <c r="K129" i="21"/>
  <c r="J129" i="21"/>
  <c r="C129" i="21"/>
  <c r="K128" i="21"/>
  <c r="J128" i="21"/>
  <c r="C128" i="21" s="1"/>
  <c r="K127" i="21"/>
  <c r="J127" i="21"/>
  <c r="C127" i="21" s="1"/>
  <c r="K126" i="21"/>
  <c r="J126" i="21"/>
  <c r="C126" i="21" s="1"/>
  <c r="K125" i="21"/>
  <c r="J125" i="21"/>
  <c r="C125" i="21"/>
  <c r="K124" i="21"/>
  <c r="C124" i="21" s="1"/>
  <c r="J124" i="21"/>
  <c r="K123" i="21"/>
  <c r="J123" i="21"/>
  <c r="K122" i="21"/>
  <c r="J122" i="21"/>
  <c r="C122" i="21" s="1"/>
  <c r="K121" i="21"/>
  <c r="J121" i="21"/>
  <c r="C121" i="21"/>
  <c r="K120" i="21"/>
  <c r="J120" i="21"/>
  <c r="C120" i="21" s="1"/>
  <c r="K119" i="21"/>
  <c r="J119" i="21"/>
  <c r="C119" i="21" s="1"/>
  <c r="K118" i="21"/>
  <c r="J118" i="21"/>
  <c r="C118" i="21" s="1"/>
  <c r="K117" i="21"/>
  <c r="J117" i="21"/>
  <c r="C117" i="21"/>
  <c r="K116" i="21"/>
  <c r="C116" i="21" s="1"/>
  <c r="J116" i="21"/>
  <c r="K115" i="21"/>
  <c r="J115" i="21"/>
  <c r="K114" i="21"/>
  <c r="J114" i="21"/>
  <c r="C114" i="21" s="1"/>
  <c r="K113" i="21"/>
  <c r="J113" i="21"/>
  <c r="C113" i="21"/>
  <c r="K112" i="21"/>
  <c r="J112" i="21"/>
  <c r="C112" i="21" s="1"/>
  <c r="K111" i="21"/>
  <c r="J111" i="21"/>
  <c r="C111" i="21" s="1"/>
  <c r="K110" i="21"/>
  <c r="J110" i="21"/>
  <c r="C110" i="21" s="1"/>
  <c r="K109" i="21"/>
  <c r="J109" i="21"/>
  <c r="C109" i="21"/>
  <c r="K108" i="21"/>
  <c r="C108" i="21" s="1"/>
  <c r="J108" i="21"/>
  <c r="K107" i="21"/>
  <c r="J107" i="21"/>
  <c r="C107" i="21" s="1"/>
  <c r="K106" i="21"/>
  <c r="J106" i="21"/>
  <c r="C106" i="21" s="1"/>
  <c r="K105" i="21"/>
  <c r="J105" i="21"/>
  <c r="C105" i="21"/>
  <c r="K104" i="21"/>
  <c r="J104" i="21"/>
  <c r="C104" i="21" s="1"/>
  <c r="K103" i="21"/>
  <c r="J103" i="21"/>
  <c r="K102" i="21"/>
  <c r="J102" i="21"/>
  <c r="C102" i="21" s="1"/>
  <c r="K101" i="21"/>
  <c r="J101" i="21"/>
  <c r="C101" i="21"/>
  <c r="K100" i="21"/>
  <c r="C100" i="21" s="1"/>
  <c r="J100" i="21"/>
  <c r="K99" i="21"/>
  <c r="J99" i="21"/>
  <c r="K98" i="21"/>
  <c r="J98" i="21"/>
  <c r="C98" i="21" s="1"/>
  <c r="K97" i="21"/>
  <c r="J97" i="21"/>
  <c r="C97" i="21"/>
  <c r="K96" i="21"/>
  <c r="J96" i="21"/>
  <c r="C96" i="21" s="1"/>
  <c r="K95" i="21"/>
  <c r="J95" i="21"/>
  <c r="C95" i="21" s="1"/>
  <c r="K94" i="21"/>
  <c r="J94" i="21"/>
  <c r="C94" i="21" s="1"/>
  <c r="K93" i="21"/>
  <c r="J93" i="21"/>
  <c r="C93" i="21"/>
  <c r="K92" i="21"/>
  <c r="C92" i="21" s="1"/>
  <c r="J92" i="21"/>
  <c r="K91" i="21"/>
  <c r="J91" i="21"/>
  <c r="K90" i="21"/>
  <c r="J90" i="21"/>
  <c r="C90" i="21" s="1"/>
  <c r="K89" i="21"/>
  <c r="J89" i="21"/>
  <c r="C89" i="21"/>
  <c r="K88" i="21"/>
  <c r="J88" i="21"/>
  <c r="C88" i="21" s="1"/>
  <c r="K87" i="21"/>
  <c r="J87" i="21"/>
  <c r="C87" i="21" s="1"/>
  <c r="K86" i="21"/>
  <c r="J86" i="21"/>
  <c r="C86" i="21" s="1"/>
  <c r="K85" i="21"/>
  <c r="J85" i="21"/>
  <c r="C85" i="21"/>
  <c r="K84" i="21"/>
  <c r="C84" i="21" s="1"/>
  <c r="J84" i="21"/>
  <c r="K83" i="21"/>
  <c r="J83" i="21"/>
  <c r="K82" i="21"/>
  <c r="J82" i="21"/>
  <c r="C82" i="21" s="1"/>
  <c r="K81" i="21"/>
  <c r="J81" i="21"/>
  <c r="C81" i="21"/>
  <c r="K80" i="21"/>
  <c r="J80" i="21"/>
  <c r="C80" i="21" s="1"/>
  <c r="K79" i="21"/>
  <c r="J79" i="21"/>
  <c r="C79" i="21" s="1"/>
  <c r="K78" i="21"/>
  <c r="J78" i="21"/>
  <c r="C78" i="21" s="1"/>
  <c r="K77" i="21"/>
  <c r="J77" i="21"/>
  <c r="C77" i="21"/>
  <c r="K76" i="21"/>
  <c r="C76" i="21" s="1"/>
  <c r="J76" i="21"/>
  <c r="K75" i="21"/>
  <c r="J75" i="21"/>
  <c r="C75" i="21" s="1"/>
  <c r="K74" i="21"/>
  <c r="J74" i="21"/>
  <c r="C74" i="21" s="1"/>
  <c r="K73" i="21"/>
  <c r="J73" i="21"/>
  <c r="C73" i="21"/>
  <c r="K72" i="21"/>
  <c r="J72" i="21"/>
  <c r="C72" i="21" s="1"/>
  <c r="K71" i="21"/>
  <c r="J71" i="21"/>
  <c r="K70" i="21"/>
  <c r="J70" i="21"/>
  <c r="C70" i="21" s="1"/>
  <c r="K69" i="21"/>
  <c r="J69" i="21"/>
  <c r="C69" i="21"/>
  <c r="K68" i="21"/>
  <c r="C68" i="21" s="1"/>
  <c r="J68" i="21"/>
  <c r="K67" i="21"/>
  <c r="J67" i="21"/>
  <c r="K66" i="21"/>
  <c r="J66" i="21"/>
  <c r="C66" i="21" s="1"/>
  <c r="K65" i="21"/>
  <c r="J65" i="21"/>
  <c r="C65" i="21"/>
  <c r="K64" i="21"/>
  <c r="J64" i="21"/>
  <c r="C64" i="21" s="1"/>
  <c r="K63" i="21"/>
  <c r="J63" i="21"/>
  <c r="C63" i="21" s="1"/>
  <c r="K62" i="21"/>
  <c r="J62" i="21"/>
  <c r="C62" i="21" s="1"/>
  <c r="K61" i="21"/>
  <c r="J61" i="21"/>
  <c r="C61" i="21"/>
  <c r="K60" i="21"/>
  <c r="C60" i="21" s="1"/>
  <c r="J60" i="21"/>
  <c r="K59" i="21"/>
  <c r="J59" i="21"/>
  <c r="K58" i="21"/>
  <c r="J58" i="21"/>
  <c r="C58" i="21" s="1"/>
  <c r="K57" i="21"/>
  <c r="J57" i="21"/>
  <c r="C57" i="21"/>
  <c r="K56" i="21"/>
  <c r="J56" i="21"/>
  <c r="C56" i="21" s="1"/>
  <c r="K55" i="21"/>
  <c r="J55" i="21"/>
  <c r="C55" i="21" s="1"/>
  <c r="K54" i="21"/>
  <c r="J54" i="21"/>
  <c r="C54" i="21" s="1"/>
  <c r="K53" i="21"/>
  <c r="J53" i="21"/>
  <c r="C53" i="21"/>
  <c r="K52" i="21"/>
  <c r="C52" i="21" s="1"/>
  <c r="J52" i="21"/>
  <c r="K51" i="21"/>
  <c r="J51" i="21"/>
  <c r="K50" i="21"/>
  <c r="J50" i="21"/>
  <c r="C50" i="21" s="1"/>
  <c r="K49" i="21"/>
  <c r="J49" i="21"/>
  <c r="C49" i="21"/>
  <c r="K48" i="21"/>
  <c r="J48" i="21"/>
  <c r="C48" i="21" s="1"/>
  <c r="K47" i="21"/>
  <c r="J47" i="21"/>
  <c r="C47" i="21" s="1"/>
  <c r="K46" i="21"/>
  <c r="J46" i="21"/>
  <c r="C46" i="21" s="1"/>
  <c r="K45" i="21"/>
  <c r="J45" i="21"/>
  <c r="C45" i="21"/>
  <c r="K44" i="21"/>
  <c r="C44" i="21" s="1"/>
  <c r="J44" i="21"/>
  <c r="K43" i="21"/>
  <c r="J43" i="21"/>
  <c r="C43" i="21" s="1"/>
  <c r="K42" i="21"/>
  <c r="J42" i="21"/>
  <c r="C42" i="21" s="1"/>
  <c r="K41" i="21"/>
  <c r="J41" i="21"/>
  <c r="C41" i="21"/>
  <c r="K40" i="21"/>
  <c r="J40" i="21"/>
  <c r="C40" i="21" s="1"/>
  <c r="K39" i="21"/>
  <c r="J39" i="21"/>
  <c r="K38" i="21"/>
  <c r="J38" i="21"/>
  <c r="C38" i="21" s="1"/>
  <c r="K37" i="21"/>
  <c r="J37" i="21"/>
  <c r="C37" i="21"/>
  <c r="K36" i="21"/>
  <c r="C36" i="21" s="1"/>
  <c r="J36" i="21"/>
  <c r="K35" i="21"/>
  <c r="J35" i="21"/>
  <c r="K34" i="21"/>
  <c r="J34" i="21"/>
  <c r="C34" i="21" s="1"/>
  <c r="K33" i="21"/>
  <c r="J33" i="21"/>
  <c r="C33" i="21"/>
  <c r="K32" i="21"/>
  <c r="J32" i="21"/>
  <c r="C32" i="21" s="1"/>
  <c r="K31" i="21"/>
  <c r="J31" i="21"/>
  <c r="C31" i="21" s="1"/>
  <c r="K30" i="21"/>
  <c r="J30" i="21"/>
  <c r="C30" i="21" s="1"/>
  <c r="K29" i="21"/>
  <c r="J29" i="21"/>
  <c r="C29" i="21"/>
  <c r="K28" i="21"/>
  <c r="C28" i="21" s="1"/>
  <c r="J28" i="21"/>
  <c r="K27" i="21"/>
  <c r="J27" i="21"/>
  <c r="K26" i="21"/>
  <c r="J26" i="21"/>
  <c r="C26" i="21" s="1"/>
  <c r="K25" i="21"/>
  <c r="J25" i="21"/>
  <c r="C25" i="21"/>
  <c r="K24" i="21"/>
  <c r="J24" i="21"/>
  <c r="C24" i="21" s="1"/>
  <c r="K23" i="21"/>
  <c r="J23" i="21"/>
  <c r="C23" i="21" s="1"/>
  <c r="K22" i="21"/>
  <c r="J22" i="21"/>
  <c r="C22" i="21" s="1"/>
  <c r="K21" i="21"/>
  <c r="J21" i="21"/>
  <c r="C21" i="21"/>
  <c r="K20" i="21"/>
  <c r="C20" i="21" s="1"/>
  <c r="J20" i="21"/>
  <c r="K19" i="21"/>
  <c r="J19" i="21"/>
  <c r="K18" i="21"/>
  <c r="J18" i="21"/>
  <c r="C18" i="21" s="1"/>
  <c r="K17" i="21"/>
  <c r="J17" i="21"/>
  <c r="C17" i="21"/>
  <c r="K16" i="21"/>
  <c r="J16" i="21"/>
  <c r="C16" i="21" s="1"/>
  <c r="K15" i="21"/>
  <c r="J15" i="21"/>
  <c r="C15" i="21" s="1"/>
  <c r="K14" i="21"/>
  <c r="J14" i="21"/>
  <c r="C14" i="21" s="1"/>
  <c r="K13" i="21"/>
  <c r="J13" i="21"/>
  <c r="C13" i="21"/>
  <c r="K12" i="21"/>
  <c r="C12" i="21" s="1"/>
  <c r="J12" i="21"/>
  <c r="K11" i="21"/>
  <c r="J11" i="21"/>
  <c r="C11" i="21" s="1"/>
  <c r="K10" i="21"/>
  <c r="J10" i="21"/>
  <c r="C10" i="21" s="1"/>
  <c r="K9" i="21"/>
  <c r="J9" i="21"/>
  <c r="C9" i="21"/>
  <c r="K8" i="21"/>
  <c r="J8" i="21"/>
  <c r="C8" i="21" s="1"/>
  <c r="K8" i="20"/>
  <c r="J8" i="20"/>
  <c r="K11" i="20"/>
  <c r="J11" i="20"/>
  <c r="K9" i="20"/>
  <c r="J9" i="20"/>
  <c r="K180" i="20"/>
  <c r="J180" i="20"/>
  <c r="K12" i="20"/>
  <c r="J12" i="20"/>
  <c r="K13" i="20"/>
  <c r="J13" i="20"/>
  <c r="C13" i="20" s="1"/>
  <c r="K14" i="20"/>
  <c r="J14" i="20"/>
  <c r="C14" i="20"/>
  <c r="K15" i="20"/>
  <c r="J15" i="20"/>
  <c r="K16" i="20"/>
  <c r="J16" i="20"/>
  <c r="C16" i="20" s="1"/>
  <c r="K33" i="20"/>
  <c r="J33" i="20"/>
  <c r="C33" i="20"/>
  <c r="K22" i="20"/>
  <c r="J22" i="20"/>
  <c r="K24" i="20"/>
  <c r="J24" i="20"/>
  <c r="K31" i="20"/>
  <c r="J31" i="20"/>
  <c r="K19" i="20"/>
  <c r="J19" i="20"/>
  <c r="K30" i="20"/>
  <c r="C30" i="20" s="1"/>
  <c r="J30" i="20"/>
  <c r="K18" i="20"/>
  <c r="J18" i="20"/>
  <c r="K17" i="20"/>
  <c r="J17" i="20"/>
  <c r="C17" i="20"/>
  <c r="K27" i="20"/>
  <c r="J27" i="20"/>
  <c r="K21" i="20"/>
  <c r="J21" i="20"/>
  <c r="K23" i="20"/>
  <c r="J23" i="20"/>
  <c r="K26" i="20"/>
  <c r="J26" i="20"/>
  <c r="K29" i="20"/>
  <c r="J29" i="20"/>
  <c r="K20" i="20"/>
  <c r="J20" i="20"/>
  <c r="C20" i="20" s="1"/>
  <c r="K193" i="20"/>
  <c r="J193" i="20"/>
  <c r="K25" i="20"/>
  <c r="J25" i="20"/>
  <c r="K28" i="20"/>
  <c r="J28" i="20"/>
  <c r="K38" i="20"/>
  <c r="J38" i="20"/>
  <c r="K36" i="20"/>
  <c r="J36" i="20"/>
  <c r="K165" i="20"/>
  <c r="J165" i="20"/>
  <c r="K40" i="20"/>
  <c r="J40" i="20"/>
  <c r="C40" i="20" s="1"/>
  <c r="K41" i="20"/>
  <c r="J41" i="20"/>
  <c r="C41" i="20"/>
  <c r="K47" i="20"/>
  <c r="J47" i="20"/>
  <c r="K35" i="20"/>
  <c r="J35" i="20"/>
  <c r="C35" i="20" s="1"/>
  <c r="K45" i="20"/>
  <c r="J45" i="20"/>
  <c r="K42" i="20"/>
  <c r="J42" i="20"/>
  <c r="K43" i="20"/>
  <c r="J43" i="20"/>
  <c r="K37" i="20"/>
  <c r="J37" i="20"/>
  <c r="K46" i="20"/>
  <c r="J46" i="20"/>
  <c r="C46" i="20"/>
  <c r="K49" i="20"/>
  <c r="C49" i="20" s="1"/>
  <c r="J49" i="20"/>
  <c r="K50" i="20"/>
  <c r="J50" i="20"/>
  <c r="K51" i="20"/>
  <c r="J51" i="20"/>
  <c r="C51" i="20"/>
  <c r="K69" i="20"/>
  <c r="C69" i="20" s="1"/>
  <c r="J69" i="20"/>
  <c r="K53" i="20"/>
  <c r="J53" i="20"/>
  <c r="K54" i="20"/>
  <c r="J54" i="20"/>
  <c r="K52" i="20"/>
  <c r="J52" i="20"/>
  <c r="K55" i="20"/>
  <c r="J55" i="20"/>
  <c r="K10" i="20"/>
  <c r="J10" i="20"/>
  <c r="K56" i="20"/>
  <c r="J56" i="20"/>
  <c r="K57" i="20"/>
  <c r="J57" i="20"/>
  <c r="K60" i="20"/>
  <c r="J60" i="20"/>
  <c r="C60" i="20"/>
  <c r="K159" i="20"/>
  <c r="J159" i="20"/>
  <c r="C159" i="20" s="1"/>
  <c r="K61" i="20"/>
  <c r="J61" i="20"/>
  <c r="K62" i="20"/>
  <c r="J62" i="20"/>
  <c r="K64" i="20"/>
  <c r="C64" i="20" s="1"/>
  <c r="J64" i="20"/>
  <c r="K63" i="20"/>
  <c r="J63" i="20"/>
  <c r="C63" i="20" s="1"/>
  <c r="K65" i="20"/>
  <c r="J65" i="20"/>
  <c r="C65" i="20"/>
  <c r="K118" i="20"/>
  <c r="J118" i="20"/>
  <c r="K66" i="20"/>
  <c r="J66" i="20"/>
  <c r="K181" i="20"/>
  <c r="J181" i="20"/>
  <c r="C181" i="20" s="1"/>
  <c r="K68" i="20"/>
  <c r="J68" i="20"/>
  <c r="K70" i="20"/>
  <c r="J70" i="20"/>
  <c r="K73" i="20"/>
  <c r="J73" i="20"/>
  <c r="K67" i="20"/>
  <c r="J67" i="20"/>
  <c r="C67" i="20"/>
  <c r="K74" i="20"/>
  <c r="J74" i="20"/>
  <c r="K59" i="20"/>
  <c r="J59" i="20"/>
  <c r="K71" i="20"/>
  <c r="J71" i="20"/>
  <c r="C71" i="20" s="1"/>
  <c r="K72" i="20"/>
  <c r="J72" i="20"/>
  <c r="K75" i="20"/>
  <c r="J75" i="20"/>
  <c r="K78" i="20"/>
  <c r="J78" i="20"/>
  <c r="K77" i="20"/>
  <c r="J77" i="20"/>
  <c r="C77" i="20" s="1"/>
  <c r="K48" i="20"/>
  <c r="J48" i="20"/>
  <c r="C48" i="20"/>
  <c r="K76" i="20"/>
  <c r="J76" i="20"/>
  <c r="C76" i="20" s="1"/>
  <c r="K79" i="20"/>
  <c r="J79" i="20"/>
  <c r="K82" i="20"/>
  <c r="J82" i="20"/>
  <c r="C82" i="20"/>
  <c r="K81" i="20"/>
  <c r="J81" i="20"/>
  <c r="K85" i="20"/>
  <c r="J85" i="20"/>
  <c r="K83" i="20"/>
  <c r="J83" i="20"/>
  <c r="K84" i="20"/>
  <c r="J84" i="20"/>
  <c r="C84" i="20" s="1"/>
  <c r="K80" i="20"/>
  <c r="J80" i="20"/>
  <c r="K86" i="20"/>
  <c r="J86" i="20"/>
  <c r="K87" i="20"/>
  <c r="J87" i="20"/>
  <c r="K88" i="20"/>
  <c r="J88" i="20"/>
  <c r="C88" i="20" s="1"/>
  <c r="K90" i="20"/>
  <c r="J90" i="20"/>
  <c r="C90" i="20" s="1"/>
  <c r="K89" i="20"/>
  <c r="J89" i="20"/>
  <c r="K91" i="20"/>
  <c r="J91" i="20"/>
  <c r="K92" i="20"/>
  <c r="J92" i="20"/>
  <c r="C92" i="20" s="1"/>
  <c r="K97" i="20"/>
  <c r="J97" i="20"/>
  <c r="C97" i="20"/>
  <c r="K34" i="20"/>
  <c r="J34" i="20"/>
  <c r="C34" i="20" s="1"/>
  <c r="K93" i="20"/>
  <c r="J93" i="20"/>
  <c r="K95" i="20"/>
  <c r="J95" i="20"/>
  <c r="K96" i="20"/>
  <c r="J96" i="20"/>
  <c r="K98" i="20"/>
  <c r="J98" i="20"/>
  <c r="K100" i="20"/>
  <c r="J100" i="20"/>
  <c r="C100" i="20" s="1"/>
  <c r="K102" i="20"/>
  <c r="J102" i="20"/>
  <c r="K103" i="20"/>
  <c r="J103" i="20"/>
  <c r="C103" i="20" s="1"/>
  <c r="K145" i="20"/>
  <c r="J145" i="20"/>
  <c r="K104" i="20"/>
  <c r="J104" i="20"/>
  <c r="K160" i="20"/>
  <c r="J160" i="20"/>
  <c r="K101" i="20"/>
  <c r="J101" i="20"/>
  <c r="K105" i="20"/>
  <c r="J105" i="20"/>
  <c r="K106" i="20"/>
  <c r="J106" i="20"/>
  <c r="C106" i="20"/>
  <c r="K99" i="20"/>
  <c r="J99" i="20"/>
  <c r="K192" i="20"/>
  <c r="J192" i="20"/>
  <c r="C192" i="20" s="1"/>
  <c r="K107" i="20"/>
  <c r="J107" i="20"/>
  <c r="K122" i="20"/>
  <c r="J122" i="20"/>
  <c r="K119" i="20"/>
  <c r="J119" i="20"/>
  <c r="K109" i="20"/>
  <c r="J109" i="20"/>
  <c r="K112" i="20"/>
  <c r="J112" i="20"/>
  <c r="C112" i="20"/>
  <c r="K117" i="20"/>
  <c r="J117" i="20"/>
  <c r="C117" i="20" s="1"/>
  <c r="K108" i="20"/>
  <c r="J108" i="20"/>
  <c r="K113" i="20"/>
  <c r="J113" i="20"/>
  <c r="C113" i="20"/>
  <c r="K114" i="20"/>
  <c r="J114" i="20"/>
  <c r="K32" i="20"/>
  <c r="J32" i="20"/>
  <c r="K120" i="20"/>
  <c r="J120" i="20"/>
  <c r="K121" i="20"/>
  <c r="J121" i="20"/>
  <c r="K123" i="20"/>
  <c r="J123" i="20"/>
  <c r="C123" i="20" s="1"/>
  <c r="K115" i="20"/>
  <c r="J115" i="20"/>
  <c r="C115" i="20" s="1"/>
  <c r="K116" i="20"/>
  <c r="J116" i="20"/>
  <c r="K110" i="20"/>
  <c r="J110" i="20"/>
  <c r="C110" i="20" s="1"/>
  <c r="K111" i="20"/>
  <c r="J111" i="20"/>
  <c r="K124" i="20"/>
  <c r="J124" i="20"/>
  <c r="K129" i="20"/>
  <c r="J129" i="20"/>
  <c r="K130" i="20"/>
  <c r="J130" i="20"/>
  <c r="K128" i="20"/>
  <c r="J128" i="20"/>
  <c r="K126" i="20"/>
  <c r="J126" i="20"/>
  <c r="K131" i="20"/>
  <c r="J131" i="20"/>
  <c r="K125" i="20"/>
  <c r="J125" i="20"/>
  <c r="K127" i="20"/>
  <c r="J127" i="20"/>
  <c r="K132" i="20"/>
  <c r="J132" i="20"/>
  <c r="K133" i="20"/>
  <c r="J133" i="20"/>
  <c r="K134" i="20"/>
  <c r="J134" i="20"/>
  <c r="K137" i="20"/>
  <c r="J137" i="20"/>
  <c r="K138" i="20"/>
  <c r="J138" i="20"/>
  <c r="K135" i="20"/>
  <c r="J135" i="20"/>
  <c r="K139" i="20"/>
  <c r="J139" i="20"/>
  <c r="K94" i="20"/>
  <c r="J94" i="20"/>
  <c r="K140" i="20"/>
  <c r="J140" i="20"/>
  <c r="K136" i="20"/>
  <c r="J136" i="20"/>
  <c r="C136" i="20" s="1"/>
  <c r="K141" i="20"/>
  <c r="J141" i="20"/>
  <c r="K142" i="20"/>
  <c r="J142" i="20"/>
  <c r="C142" i="20"/>
  <c r="K143" i="20"/>
  <c r="J143" i="20"/>
  <c r="C143" i="20" s="1"/>
  <c r="K144" i="20"/>
  <c r="J144" i="20"/>
  <c r="K147" i="20"/>
  <c r="J147" i="20"/>
  <c r="C147" i="20"/>
  <c r="K149" i="20"/>
  <c r="J149" i="20"/>
  <c r="K161" i="20"/>
  <c r="J161" i="20"/>
  <c r="K150" i="20"/>
  <c r="C150" i="20" s="1"/>
  <c r="J150" i="20"/>
  <c r="K154" i="20"/>
  <c r="J154" i="20"/>
  <c r="K157" i="20"/>
  <c r="J157" i="20"/>
  <c r="C157" i="20"/>
  <c r="K153" i="20"/>
  <c r="J153" i="20"/>
  <c r="C153" i="20" s="1"/>
  <c r="K58" i="20"/>
  <c r="J58" i="20"/>
  <c r="K191" i="20"/>
  <c r="J191" i="20"/>
  <c r="C191" i="20"/>
  <c r="K148" i="20"/>
  <c r="J148" i="20"/>
  <c r="C148" i="20" s="1"/>
  <c r="K162" i="20"/>
  <c r="J162" i="20"/>
  <c r="K155" i="20"/>
  <c r="J155" i="20"/>
  <c r="K156" i="20"/>
  <c r="J156" i="20"/>
  <c r="K164" i="20"/>
  <c r="J164" i="20"/>
  <c r="K163" i="20"/>
  <c r="J163" i="20"/>
  <c r="K152" i="20"/>
  <c r="J152" i="20"/>
  <c r="K166" i="20"/>
  <c r="J166" i="20"/>
  <c r="C166" i="20" s="1"/>
  <c r="K39" i="20"/>
  <c r="J39" i="20"/>
  <c r="K172" i="20"/>
  <c r="J172" i="20"/>
  <c r="K170" i="20"/>
  <c r="J170" i="20"/>
  <c r="K168" i="20"/>
  <c r="J168" i="20"/>
  <c r="K177" i="20"/>
  <c r="J177" i="20"/>
  <c r="K171" i="20"/>
  <c r="J171" i="20"/>
  <c r="C171" i="20"/>
  <c r="K173" i="20"/>
  <c r="J173" i="20"/>
  <c r="K174" i="20"/>
  <c r="J174" i="20"/>
  <c r="C174" i="20" s="1"/>
  <c r="K175" i="20"/>
  <c r="J175" i="20"/>
  <c r="K176" i="20"/>
  <c r="J176" i="20"/>
  <c r="K167" i="20"/>
  <c r="J167" i="20"/>
  <c r="C167" i="20"/>
  <c r="K169" i="20"/>
  <c r="J169" i="20"/>
  <c r="K178" i="20"/>
  <c r="J178" i="20"/>
  <c r="C178" i="20" s="1"/>
  <c r="K179" i="20"/>
  <c r="J179" i="20"/>
  <c r="C179" i="20"/>
  <c r="K183" i="20"/>
  <c r="J183" i="20"/>
  <c r="K182" i="20"/>
  <c r="J182" i="20"/>
  <c r="C182" i="20" s="1"/>
  <c r="K184" i="20"/>
  <c r="J184" i="20"/>
  <c r="K146" i="20"/>
  <c r="J146" i="20"/>
  <c r="K186" i="20"/>
  <c r="J186" i="20"/>
  <c r="C186" i="20"/>
  <c r="K187" i="20"/>
  <c r="J187" i="20"/>
  <c r="K185" i="20"/>
  <c r="J185" i="20"/>
  <c r="C185" i="20" s="1"/>
  <c r="K188" i="20"/>
  <c r="J188" i="20"/>
  <c r="C188" i="20"/>
  <c r="K151" i="20"/>
  <c r="J151" i="20"/>
  <c r="K158" i="20"/>
  <c r="J158" i="20"/>
  <c r="C158" i="20" s="1"/>
  <c r="K44" i="20"/>
  <c r="J44" i="20"/>
  <c r="C44" i="20"/>
  <c r="K189" i="20"/>
  <c r="J189" i="20"/>
  <c r="K190" i="20"/>
  <c r="J190" i="20"/>
  <c r="C190" i="20" s="1"/>
  <c r="N8" i="19"/>
  <c r="D8" i="19" s="1"/>
  <c r="N9" i="19"/>
  <c r="D9" i="19" s="1"/>
  <c r="N10" i="19"/>
  <c r="D10" i="19" s="1"/>
  <c r="N11" i="19"/>
  <c r="D11" i="19" s="1"/>
  <c r="N12" i="19"/>
  <c r="D12" i="19" s="1"/>
  <c r="N13" i="19"/>
  <c r="D13" i="19" s="1"/>
  <c r="N14" i="19"/>
  <c r="D14" i="19" s="1"/>
  <c r="N15" i="19"/>
  <c r="D15" i="19" s="1"/>
  <c r="N16" i="19"/>
  <c r="D16" i="19" s="1"/>
  <c r="N17" i="19"/>
  <c r="D17" i="19" s="1"/>
  <c r="N18" i="19"/>
  <c r="D18" i="19" s="1"/>
  <c r="N19" i="19"/>
  <c r="D19" i="19" s="1"/>
  <c r="N20" i="19"/>
  <c r="D20" i="19" s="1"/>
  <c r="N21" i="19"/>
  <c r="D21" i="19" s="1"/>
  <c r="N22" i="19"/>
  <c r="D22" i="19" s="1"/>
  <c r="N23" i="19"/>
  <c r="D23" i="19" s="1"/>
  <c r="N24" i="19"/>
  <c r="D24" i="19" s="1"/>
  <c r="N25" i="19"/>
  <c r="D25" i="19" s="1"/>
  <c r="N26" i="19"/>
  <c r="D26" i="19" s="1"/>
  <c r="N27" i="19"/>
  <c r="D27" i="19" s="1"/>
  <c r="N28" i="19"/>
  <c r="D28" i="19" s="1"/>
  <c r="N29" i="19"/>
  <c r="D29" i="19" s="1"/>
  <c r="N30" i="19"/>
  <c r="D30" i="19" s="1"/>
  <c r="N31" i="19"/>
  <c r="D31" i="19" s="1"/>
  <c r="N32" i="19"/>
  <c r="D32" i="19" s="1"/>
  <c r="N33" i="19"/>
  <c r="D33" i="19" s="1"/>
  <c r="N34" i="19"/>
  <c r="D34" i="19" s="1"/>
  <c r="N35" i="19"/>
  <c r="D35" i="19" s="1"/>
  <c r="N36" i="19"/>
  <c r="D36" i="19" s="1"/>
  <c r="N37" i="19"/>
  <c r="D37" i="19" s="1"/>
  <c r="N38" i="19"/>
  <c r="D38" i="19" s="1"/>
  <c r="N39" i="19"/>
  <c r="D39" i="19" s="1"/>
  <c r="N40" i="19"/>
  <c r="D40" i="19" s="1"/>
  <c r="N41" i="19"/>
  <c r="D41" i="19" s="1"/>
  <c r="N42" i="19"/>
  <c r="D42" i="19" s="1"/>
  <c r="N43" i="19"/>
  <c r="D43" i="19" s="1"/>
  <c r="N44" i="19"/>
  <c r="D44" i="19" s="1"/>
  <c r="N45" i="19"/>
  <c r="D45" i="19" s="1"/>
  <c r="N46" i="19"/>
  <c r="D46" i="19" s="1"/>
  <c r="N47" i="19"/>
  <c r="D47" i="19" s="1"/>
  <c r="N48" i="19"/>
  <c r="D48" i="19" s="1"/>
  <c r="N49" i="19"/>
  <c r="D49" i="19" s="1"/>
  <c r="N50" i="19"/>
  <c r="D50" i="19" s="1"/>
  <c r="N51" i="19"/>
  <c r="D51" i="19" s="1"/>
  <c r="N52" i="19"/>
  <c r="D52" i="19" s="1"/>
  <c r="N53" i="19"/>
  <c r="D53" i="19" s="1"/>
  <c r="N54" i="19"/>
  <c r="D54" i="19" s="1"/>
  <c r="N55" i="19"/>
  <c r="D55" i="19" s="1"/>
  <c r="N56" i="19"/>
  <c r="D56" i="19" s="1"/>
  <c r="N57" i="19"/>
  <c r="D57" i="19" s="1"/>
  <c r="N58" i="19"/>
  <c r="D58" i="19" s="1"/>
  <c r="N59" i="19"/>
  <c r="D59" i="19" s="1"/>
  <c r="N60" i="19"/>
  <c r="D60" i="19" s="1"/>
  <c r="N61" i="19"/>
  <c r="D61" i="19" s="1"/>
  <c r="N62" i="19"/>
  <c r="D62" i="19" s="1"/>
  <c r="N63" i="19"/>
  <c r="D63" i="19" s="1"/>
  <c r="N64" i="19"/>
  <c r="D64" i="19" s="1"/>
  <c r="N65" i="19"/>
  <c r="D65" i="19" s="1"/>
  <c r="N66" i="19"/>
  <c r="D66" i="19" s="1"/>
  <c r="N67" i="19"/>
  <c r="D67" i="19" s="1"/>
  <c r="N68" i="19"/>
  <c r="D68" i="19" s="1"/>
  <c r="N69" i="19"/>
  <c r="D69" i="19" s="1"/>
  <c r="N70" i="19"/>
  <c r="D70" i="19" s="1"/>
  <c r="N71" i="19"/>
  <c r="D71" i="19" s="1"/>
  <c r="N72" i="19"/>
  <c r="D72" i="19" s="1"/>
  <c r="N73" i="19"/>
  <c r="D73" i="19" s="1"/>
  <c r="N74" i="19"/>
  <c r="D74" i="19" s="1"/>
  <c r="N75" i="19"/>
  <c r="D75" i="19" s="1"/>
  <c r="N76" i="19"/>
  <c r="D76" i="19" s="1"/>
  <c r="N77" i="19"/>
  <c r="D77" i="19" s="1"/>
  <c r="N78" i="19"/>
  <c r="D78" i="19" s="1"/>
  <c r="N79" i="19"/>
  <c r="D79" i="19" s="1"/>
  <c r="N80" i="19"/>
  <c r="D80" i="19" s="1"/>
  <c r="N81" i="19"/>
  <c r="D81" i="19" s="1"/>
  <c r="N82" i="19"/>
  <c r="D82" i="19" s="1"/>
  <c r="N83" i="19"/>
  <c r="D83" i="19" s="1"/>
  <c r="N84" i="19"/>
  <c r="D84" i="19" s="1"/>
  <c r="N85" i="19"/>
  <c r="D85" i="19" s="1"/>
  <c r="N86" i="19"/>
  <c r="D86" i="19" s="1"/>
  <c r="N87" i="19"/>
  <c r="D87" i="19" s="1"/>
  <c r="N88" i="19"/>
  <c r="D88" i="19" s="1"/>
  <c r="N89" i="19"/>
  <c r="D89" i="19" s="1"/>
  <c r="N90" i="19"/>
  <c r="D90" i="19" s="1"/>
  <c r="N91" i="19"/>
  <c r="D91" i="19" s="1"/>
  <c r="N92" i="19"/>
  <c r="D92" i="19" s="1"/>
  <c r="N93" i="19"/>
  <c r="D93" i="19" s="1"/>
  <c r="N94" i="19"/>
  <c r="D94" i="19" s="1"/>
  <c r="N95" i="19"/>
  <c r="D95" i="19" s="1"/>
  <c r="N96" i="19"/>
  <c r="D96" i="19" s="1"/>
  <c r="N97" i="19"/>
  <c r="D97" i="19" s="1"/>
  <c r="N98" i="19"/>
  <c r="D98" i="19" s="1"/>
  <c r="N99" i="19"/>
  <c r="D99" i="19" s="1"/>
  <c r="N100" i="19"/>
  <c r="D100" i="19" s="1"/>
  <c r="N101" i="19"/>
  <c r="D101" i="19" s="1"/>
  <c r="N102" i="19"/>
  <c r="D102" i="19" s="1"/>
  <c r="N103" i="19"/>
  <c r="D103" i="19" s="1"/>
  <c r="N104" i="19"/>
  <c r="D104" i="19" s="1"/>
  <c r="N105" i="19"/>
  <c r="D105" i="19" s="1"/>
  <c r="N106" i="19"/>
  <c r="D106" i="19" s="1"/>
  <c r="N107" i="19"/>
  <c r="D107" i="19" s="1"/>
  <c r="N108" i="19"/>
  <c r="D108" i="19" s="1"/>
  <c r="N109" i="19"/>
  <c r="D109" i="19" s="1"/>
  <c r="N110" i="19"/>
  <c r="D110" i="19" s="1"/>
  <c r="N111" i="19"/>
  <c r="D111" i="19" s="1"/>
  <c r="N112" i="19"/>
  <c r="D112" i="19" s="1"/>
  <c r="N113" i="19"/>
  <c r="D113" i="19" s="1"/>
  <c r="N114" i="19"/>
  <c r="D114" i="19" s="1"/>
  <c r="N115" i="19"/>
  <c r="D115" i="19" s="1"/>
  <c r="N116" i="19"/>
  <c r="D116" i="19" s="1"/>
  <c r="N117" i="19"/>
  <c r="D117" i="19" s="1"/>
  <c r="N118" i="19"/>
  <c r="D118" i="19" s="1"/>
  <c r="N119" i="19"/>
  <c r="D119" i="19" s="1"/>
  <c r="N120" i="19"/>
  <c r="D120" i="19" s="1"/>
  <c r="N121" i="19"/>
  <c r="D121" i="19" s="1"/>
  <c r="N122" i="19"/>
  <c r="D122" i="19" s="1"/>
  <c r="N123" i="19"/>
  <c r="D123" i="19" s="1"/>
  <c r="N124" i="19"/>
  <c r="D124" i="19" s="1"/>
  <c r="N125" i="19"/>
  <c r="D125" i="19" s="1"/>
  <c r="N126" i="19"/>
  <c r="D126" i="19" s="1"/>
  <c r="N127" i="19"/>
  <c r="D127" i="19" s="1"/>
  <c r="N128" i="19"/>
  <c r="D128" i="19" s="1"/>
  <c r="N129" i="19"/>
  <c r="D129" i="19" s="1"/>
  <c r="N130" i="19"/>
  <c r="D130" i="19" s="1"/>
  <c r="N131" i="19"/>
  <c r="D131" i="19" s="1"/>
  <c r="N132" i="19"/>
  <c r="D132" i="19" s="1"/>
  <c r="N133" i="19"/>
  <c r="D133" i="19" s="1"/>
  <c r="N134" i="19"/>
  <c r="D134" i="19" s="1"/>
  <c r="N135" i="19"/>
  <c r="D135" i="19" s="1"/>
  <c r="N136" i="19"/>
  <c r="D136" i="19" s="1"/>
  <c r="N137" i="19"/>
  <c r="D137" i="19" s="1"/>
  <c r="N138" i="19"/>
  <c r="D138" i="19" s="1"/>
  <c r="N139" i="19"/>
  <c r="D139" i="19" s="1"/>
  <c r="N140" i="19"/>
  <c r="D140" i="19" s="1"/>
  <c r="N141" i="19"/>
  <c r="D141" i="19" s="1"/>
  <c r="N142" i="19"/>
  <c r="D142" i="19" s="1"/>
  <c r="N143" i="19"/>
  <c r="D143" i="19" s="1"/>
  <c r="N144" i="19"/>
  <c r="D144" i="19" s="1"/>
  <c r="N145" i="19"/>
  <c r="D145" i="19" s="1"/>
  <c r="N146" i="19"/>
  <c r="D146" i="19" s="1"/>
  <c r="N147" i="19"/>
  <c r="D147" i="19" s="1"/>
  <c r="N148" i="19"/>
  <c r="D148" i="19" s="1"/>
  <c r="N149" i="19"/>
  <c r="D149" i="19" s="1"/>
  <c r="N150" i="19"/>
  <c r="D150" i="19" s="1"/>
  <c r="N151" i="19"/>
  <c r="D151" i="19" s="1"/>
  <c r="N152" i="19"/>
  <c r="D152" i="19" s="1"/>
  <c r="N153" i="19"/>
  <c r="D153" i="19" s="1"/>
  <c r="N154" i="19"/>
  <c r="D154" i="19" s="1"/>
  <c r="N155" i="19"/>
  <c r="D155" i="19" s="1"/>
  <c r="N156" i="19"/>
  <c r="D156" i="19" s="1"/>
  <c r="N157" i="19"/>
  <c r="D157" i="19" s="1"/>
  <c r="N158" i="19"/>
  <c r="D158" i="19" s="1"/>
  <c r="N159" i="19"/>
  <c r="D159" i="19" s="1"/>
  <c r="N160" i="19"/>
  <c r="D160" i="19" s="1"/>
  <c r="N161" i="19"/>
  <c r="D161" i="19" s="1"/>
  <c r="N162" i="19"/>
  <c r="D162" i="19" s="1"/>
  <c r="N163" i="19"/>
  <c r="D163" i="19" s="1"/>
  <c r="N164" i="19"/>
  <c r="D164" i="19" s="1"/>
  <c r="N165" i="19"/>
  <c r="D165" i="19" s="1"/>
  <c r="N166" i="19"/>
  <c r="D166" i="19" s="1"/>
  <c r="N167" i="19"/>
  <c r="D167" i="19" s="1"/>
  <c r="N168" i="19"/>
  <c r="D168" i="19" s="1"/>
  <c r="N169" i="19"/>
  <c r="D169" i="19" s="1"/>
  <c r="N170" i="19"/>
  <c r="D170" i="19" s="1"/>
  <c r="N171" i="19"/>
  <c r="D171" i="19" s="1"/>
  <c r="N172" i="19"/>
  <c r="D172" i="19" s="1"/>
  <c r="N173" i="19"/>
  <c r="D173" i="19" s="1"/>
  <c r="N174" i="19"/>
  <c r="D174" i="19" s="1"/>
  <c r="N175" i="19"/>
  <c r="D175" i="19" s="1"/>
  <c r="N176" i="19"/>
  <c r="D176" i="19" s="1"/>
  <c r="N177" i="19"/>
  <c r="D177" i="19" s="1"/>
  <c r="N178" i="19"/>
  <c r="D178" i="19" s="1"/>
  <c r="N179" i="19"/>
  <c r="D179" i="19" s="1"/>
  <c r="N180" i="19"/>
  <c r="D180" i="19" s="1"/>
  <c r="N181" i="19"/>
  <c r="D181" i="19" s="1"/>
  <c r="N182" i="19"/>
  <c r="D182" i="19" s="1"/>
  <c r="N183" i="19"/>
  <c r="D183" i="19" s="1"/>
  <c r="N184" i="19"/>
  <c r="D184" i="19" s="1"/>
  <c r="N185" i="19"/>
  <c r="D185" i="19" s="1"/>
  <c r="N186" i="19"/>
  <c r="D186" i="19" s="1"/>
  <c r="N187" i="19"/>
  <c r="D187" i="19" s="1"/>
  <c r="N188" i="19"/>
  <c r="D188" i="19" s="1"/>
  <c r="N189" i="19"/>
  <c r="D189" i="19" s="1"/>
  <c r="N190" i="19"/>
  <c r="D190" i="19" s="1"/>
  <c r="N191" i="19"/>
  <c r="D191" i="19" s="1"/>
  <c r="N192" i="19"/>
  <c r="D192" i="19" s="1"/>
  <c r="N193" i="19"/>
  <c r="D193" i="19" s="1"/>
  <c r="L8" i="19"/>
  <c r="M8" i="19"/>
  <c r="L9" i="19"/>
  <c r="C9" i="19" s="1"/>
  <c r="M9" i="19"/>
  <c r="L10" i="19"/>
  <c r="M10" i="19"/>
  <c r="C10" i="19"/>
  <c r="L11" i="19"/>
  <c r="M11" i="19"/>
  <c r="C11" i="19" s="1"/>
  <c r="L12" i="19"/>
  <c r="M12" i="19"/>
  <c r="L13" i="19"/>
  <c r="M13" i="19"/>
  <c r="C13" i="19"/>
  <c r="L14" i="19"/>
  <c r="M14" i="19"/>
  <c r="L15" i="19"/>
  <c r="M15" i="19"/>
  <c r="L16" i="19"/>
  <c r="M16" i="19"/>
  <c r="L17" i="19"/>
  <c r="M17" i="19"/>
  <c r="L18" i="19"/>
  <c r="M18" i="19"/>
  <c r="C18" i="19"/>
  <c r="L19" i="19"/>
  <c r="M19" i="19"/>
  <c r="L20" i="19"/>
  <c r="M20" i="19"/>
  <c r="L21" i="19"/>
  <c r="M21" i="19"/>
  <c r="C21" i="19"/>
  <c r="L22" i="19"/>
  <c r="M22" i="19"/>
  <c r="L23" i="19"/>
  <c r="M23" i="19"/>
  <c r="L24" i="19"/>
  <c r="M24" i="19"/>
  <c r="L25" i="19"/>
  <c r="M25" i="19"/>
  <c r="L26" i="19"/>
  <c r="M26" i="19"/>
  <c r="C26" i="19"/>
  <c r="L27" i="19"/>
  <c r="M27" i="19"/>
  <c r="L28" i="19"/>
  <c r="M28" i="19"/>
  <c r="L29" i="19"/>
  <c r="M29" i="19"/>
  <c r="C29" i="19"/>
  <c r="L30" i="19"/>
  <c r="M30" i="19"/>
  <c r="L31" i="19"/>
  <c r="M31" i="19"/>
  <c r="L32" i="19"/>
  <c r="M32" i="19"/>
  <c r="L33" i="19"/>
  <c r="M33" i="19"/>
  <c r="L34" i="19"/>
  <c r="M34" i="19"/>
  <c r="C34" i="19" s="1"/>
  <c r="L35" i="19"/>
  <c r="M35" i="19"/>
  <c r="L36" i="19"/>
  <c r="M36" i="19"/>
  <c r="L37" i="19"/>
  <c r="C37" i="19" s="1"/>
  <c r="M37" i="19"/>
  <c r="L38" i="19"/>
  <c r="M38" i="19"/>
  <c r="C38" i="19"/>
  <c r="L39" i="19"/>
  <c r="M39" i="19"/>
  <c r="L40" i="19"/>
  <c r="M40" i="19"/>
  <c r="L41" i="19"/>
  <c r="M41" i="19"/>
  <c r="C41" i="19" s="1"/>
  <c r="L42" i="19"/>
  <c r="C42" i="19" s="1"/>
  <c r="M42" i="19"/>
  <c r="L43" i="19"/>
  <c r="M43" i="19"/>
  <c r="C43" i="19" s="1"/>
  <c r="L44" i="19"/>
  <c r="M44" i="19"/>
  <c r="L45" i="19"/>
  <c r="C45" i="19" s="1"/>
  <c r="M45" i="19"/>
  <c r="L46" i="19"/>
  <c r="M46" i="19"/>
  <c r="C46" i="19" s="1"/>
  <c r="L47" i="19"/>
  <c r="M47" i="19"/>
  <c r="C47" i="19" s="1"/>
  <c r="L48" i="19"/>
  <c r="M48" i="19"/>
  <c r="L49" i="19"/>
  <c r="M49" i="19"/>
  <c r="C49" i="19"/>
  <c r="L50" i="19"/>
  <c r="C50" i="19" s="1"/>
  <c r="M50" i="19"/>
  <c r="L51" i="19"/>
  <c r="M51" i="19"/>
  <c r="C51" i="19" s="1"/>
  <c r="L52" i="19"/>
  <c r="M52" i="19"/>
  <c r="L53" i="19"/>
  <c r="M53" i="19"/>
  <c r="C53" i="19" s="1"/>
  <c r="L54" i="19"/>
  <c r="M54" i="19"/>
  <c r="C54" i="19" s="1"/>
  <c r="L55" i="19"/>
  <c r="M55" i="19"/>
  <c r="L56" i="19"/>
  <c r="M56" i="19"/>
  <c r="L57" i="19"/>
  <c r="C57" i="19" s="1"/>
  <c r="M57" i="19"/>
  <c r="L58" i="19"/>
  <c r="M58" i="19"/>
  <c r="C58" i="19"/>
  <c r="L59" i="19"/>
  <c r="M59" i="19"/>
  <c r="L60" i="19"/>
  <c r="M60" i="19"/>
  <c r="L61" i="19"/>
  <c r="M61" i="19"/>
  <c r="C61" i="19" s="1"/>
  <c r="L62" i="19"/>
  <c r="C62" i="19" s="1"/>
  <c r="M62" i="19"/>
  <c r="L63" i="19"/>
  <c r="M63" i="19"/>
  <c r="L64" i="19"/>
  <c r="M64" i="19"/>
  <c r="L65" i="19"/>
  <c r="M65" i="19"/>
  <c r="L66" i="19"/>
  <c r="M66" i="19"/>
  <c r="C66" i="19" s="1"/>
  <c r="L67" i="19"/>
  <c r="M67" i="19"/>
  <c r="C67" i="19" s="1"/>
  <c r="L68" i="19"/>
  <c r="M68" i="19"/>
  <c r="L69" i="19"/>
  <c r="M69" i="19"/>
  <c r="C69" i="19" s="1"/>
  <c r="L70" i="19"/>
  <c r="M70" i="19"/>
  <c r="C70" i="19" s="1"/>
  <c r="L71" i="19"/>
  <c r="M71" i="19"/>
  <c r="L72" i="19"/>
  <c r="M72" i="19"/>
  <c r="L73" i="19"/>
  <c r="M73" i="19"/>
  <c r="C73" i="19"/>
  <c r="L74" i="19"/>
  <c r="C74" i="19" s="1"/>
  <c r="M74" i="19"/>
  <c r="L75" i="19"/>
  <c r="M75" i="19"/>
  <c r="L76" i="19"/>
  <c r="M76" i="19"/>
  <c r="C76" i="19" s="1"/>
  <c r="L77" i="19"/>
  <c r="C77" i="19" s="1"/>
  <c r="M77" i="19"/>
  <c r="L78" i="19"/>
  <c r="M78" i="19"/>
  <c r="C78" i="19"/>
  <c r="L79" i="19"/>
  <c r="M79" i="19"/>
  <c r="C79" i="19" s="1"/>
  <c r="L80" i="19"/>
  <c r="C80" i="19" s="1"/>
  <c r="M80" i="19"/>
  <c r="L81" i="19"/>
  <c r="M81" i="19"/>
  <c r="C81" i="19"/>
  <c r="L82" i="19"/>
  <c r="M82" i="19"/>
  <c r="C82" i="19" s="1"/>
  <c r="L83" i="19"/>
  <c r="M83" i="19"/>
  <c r="L84" i="19"/>
  <c r="M84" i="19"/>
  <c r="C84" i="19" s="1"/>
  <c r="L85" i="19"/>
  <c r="M85" i="19"/>
  <c r="C85" i="19" s="1"/>
  <c r="L86" i="19"/>
  <c r="M86" i="19"/>
  <c r="L87" i="19"/>
  <c r="M87" i="19"/>
  <c r="L88" i="19"/>
  <c r="M88" i="19"/>
  <c r="L89" i="19"/>
  <c r="C89" i="19" s="1"/>
  <c r="M89" i="19"/>
  <c r="L90" i="19"/>
  <c r="M90" i="19"/>
  <c r="C90" i="19"/>
  <c r="L91" i="19"/>
  <c r="M91" i="19"/>
  <c r="L92" i="19"/>
  <c r="M92" i="19"/>
  <c r="L93" i="19"/>
  <c r="M93" i="19"/>
  <c r="C93" i="19" s="1"/>
  <c r="L94" i="19"/>
  <c r="M94" i="19"/>
  <c r="C94" i="19"/>
  <c r="L95" i="19"/>
  <c r="M95" i="19"/>
  <c r="L96" i="19"/>
  <c r="M96" i="19"/>
  <c r="C96" i="19"/>
  <c r="L97" i="19"/>
  <c r="M97" i="19"/>
  <c r="C97" i="19"/>
  <c r="L98" i="19"/>
  <c r="M98" i="19"/>
  <c r="C98" i="19" s="1"/>
  <c r="L99" i="19"/>
  <c r="M99" i="19"/>
  <c r="L100" i="19"/>
  <c r="M100" i="19"/>
  <c r="C100" i="19"/>
  <c r="L101" i="19"/>
  <c r="C101" i="19" s="1"/>
  <c r="M101" i="19"/>
  <c r="L102" i="19"/>
  <c r="M102" i="19"/>
  <c r="C102" i="19" s="1"/>
  <c r="L103" i="19"/>
  <c r="M103" i="19"/>
  <c r="C103" i="19" s="1"/>
  <c r="L104" i="19"/>
  <c r="M104" i="19"/>
  <c r="L105" i="19"/>
  <c r="M105" i="19"/>
  <c r="C105" i="19" s="1"/>
  <c r="L106" i="19"/>
  <c r="M106" i="19"/>
  <c r="C106" i="19" s="1"/>
  <c r="L107" i="19"/>
  <c r="M107" i="19"/>
  <c r="L108" i="19"/>
  <c r="M108" i="19"/>
  <c r="L109" i="19"/>
  <c r="M109" i="19"/>
  <c r="C109" i="19"/>
  <c r="L110" i="19"/>
  <c r="C110" i="19" s="1"/>
  <c r="M110" i="19"/>
  <c r="L111" i="19"/>
  <c r="M111" i="19"/>
  <c r="C111" i="19" s="1"/>
  <c r="L112" i="19"/>
  <c r="M112" i="19"/>
  <c r="C112" i="19"/>
  <c r="L113" i="19"/>
  <c r="C113" i="19" s="1"/>
  <c r="M113" i="19"/>
  <c r="L114" i="19"/>
  <c r="M114" i="19"/>
  <c r="C114" i="19" s="1"/>
  <c r="L115" i="19"/>
  <c r="M115" i="19"/>
  <c r="C115" i="19" s="1"/>
  <c r="L116" i="19"/>
  <c r="C116" i="19" s="1"/>
  <c r="M116" i="19"/>
  <c r="L117" i="19"/>
  <c r="M117" i="19"/>
  <c r="C117" i="19" s="1"/>
  <c r="L118" i="19"/>
  <c r="M118" i="19"/>
  <c r="L119" i="19"/>
  <c r="M119" i="19"/>
  <c r="C119" i="19" s="1"/>
  <c r="L120" i="19"/>
  <c r="M120" i="19"/>
  <c r="C120" i="19" s="1"/>
  <c r="L121" i="19"/>
  <c r="C121" i="19" s="1"/>
  <c r="M121" i="19"/>
  <c r="L122" i="19"/>
  <c r="M122" i="19"/>
  <c r="L123" i="19"/>
  <c r="M123" i="19"/>
  <c r="L124" i="19"/>
  <c r="M124" i="19"/>
  <c r="L125" i="19"/>
  <c r="M125" i="19"/>
  <c r="C125" i="19"/>
  <c r="L126" i="19"/>
  <c r="M126" i="19"/>
  <c r="C126" i="19" s="1"/>
  <c r="L127" i="19"/>
  <c r="M127" i="19"/>
  <c r="L128" i="19"/>
  <c r="M128" i="19"/>
  <c r="C128" i="19" s="1"/>
  <c r="L129" i="19"/>
  <c r="M129" i="19"/>
  <c r="C129" i="19"/>
  <c r="L130" i="19"/>
  <c r="M130" i="19"/>
  <c r="L131" i="19"/>
  <c r="M131" i="19"/>
  <c r="L132" i="19"/>
  <c r="M132" i="19"/>
  <c r="C132" i="19"/>
  <c r="L133" i="19"/>
  <c r="C133" i="19" s="1"/>
  <c r="M133" i="19"/>
  <c r="L134" i="19"/>
  <c r="M134" i="19"/>
  <c r="C134" i="19" s="1"/>
  <c r="L135" i="19"/>
  <c r="M135" i="19"/>
  <c r="C135" i="19" s="1"/>
  <c r="L136" i="19"/>
  <c r="C136" i="19" s="1"/>
  <c r="M136" i="19"/>
  <c r="L137" i="19"/>
  <c r="M137" i="19"/>
  <c r="C137" i="19" s="1"/>
  <c r="L138" i="19"/>
  <c r="M138" i="19"/>
  <c r="L139" i="19"/>
  <c r="M139" i="19"/>
  <c r="L140" i="19"/>
  <c r="M140" i="19"/>
  <c r="C140" i="19"/>
  <c r="L141" i="19"/>
  <c r="M141" i="19"/>
  <c r="C141" i="19" s="1"/>
  <c r="L142" i="19"/>
  <c r="M142" i="19"/>
  <c r="L143" i="19"/>
  <c r="M143" i="19"/>
  <c r="L144" i="19"/>
  <c r="M144" i="19"/>
  <c r="C144" i="19"/>
  <c r="L145" i="19"/>
  <c r="C145" i="19" s="1"/>
  <c r="M145" i="19"/>
  <c r="L146" i="19"/>
  <c r="M146" i="19"/>
  <c r="C146" i="19" s="1"/>
  <c r="L147" i="19"/>
  <c r="M147" i="19"/>
  <c r="C147" i="19" s="1"/>
  <c r="L148" i="19"/>
  <c r="C148" i="19" s="1"/>
  <c r="M148" i="19"/>
  <c r="L149" i="19"/>
  <c r="M149" i="19"/>
  <c r="C149" i="19"/>
  <c r="L150" i="19"/>
  <c r="M150" i="19"/>
  <c r="C150" i="19" s="1"/>
  <c r="L151" i="19"/>
  <c r="M151" i="19"/>
  <c r="L152" i="19"/>
  <c r="M152" i="19"/>
  <c r="C152" i="19" s="1"/>
  <c r="L153" i="19"/>
  <c r="M153" i="19"/>
  <c r="C153" i="19"/>
  <c r="L154" i="19"/>
  <c r="M154" i="19"/>
  <c r="L155" i="19"/>
  <c r="M155" i="19"/>
  <c r="C155" i="19" s="1"/>
  <c r="L156" i="19"/>
  <c r="M156" i="19"/>
  <c r="C156" i="19" s="1"/>
  <c r="L157" i="19"/>
  <c r="M157" i="19"/>
  <c r="L158" i="19"/>
  <c r="M158" i="19"/>
  <c r="C158" i="19" s="1"/>
  <c r="L159" i="19"/>
  <c r="M159" i="19"/>
  <c r="L160" i="19"/>
  <c r="M160" i="19"/>
  <c r="C160" i="19"/>
  <c r="L161" i="19"/>
  <c r="M161" i="19"/>
  <c r="C161" i="19" s="1"/>
  <c r="L162" i="19"/>
  <c r="M162" i="19"/>
  <c r="L163" i="19"/>
  <c r="M163" i="19"/>
  <c r="L164" i="19"/>
  <c r="C164" i="19" s="1"/>
  <c r="M164" i="19"/>
  <c r="L165" i="19"/>
  <c r="M165" i="19"/>
  <c r="C165" i="19" s="1"/>
  <c r="L166" i="19"/>
  <c r="M166" i="19"/>
  <c r="L167" i="19"/>
  <c r="M167" i="19"/>
  <c r="L168" i="19"/>
  <c r="M168" i="19"/>
  <c r="C168" i="19" s="1"/>
  <c r="L169" i="19"/>
  <c r="M169" i="19"/>
  <c r="L170" i="19"/>
  <c r="M170" i="19"/>
  <c r="C170" i="19" s="1"/>
  <c r="L171" i="19"/>
  <c r="M171" i="19"/>
  <c r="C171" i="19" s="1"/>
  <c r="L172" i="19"/>
  <c r="M172" i="19"/>
  <c r="C172" i="19" s="1"/>
  <c r="L173" i="19"/>
  <c r="C173" i="19" s="1"/>
  <c r="M173" i="19"/>
  <c r="L174" i="19"/>
  <c r="M174" i="19"/>
  <c r="C174" i="19" s="1"/>
  <c r="L175" i="19"/>
  <c r="M175" i="19"/>
  <c r="L176" i="19"/>
  <c r="C176" i="19" s="1"/>
  <c r="M176" i="19"/>
  <c r="L177" i="19"/>
  <c r="M177" i="19"/>
  <c r="C177" i="19"/>
  <c r="L178" i="19"/>
  <c r="M178" i="19"/>
  <c r="C178" i="19" s="1"/>
  <c r="L179" i="19"/>
  <c r="M179" i="19"/>
  <c r="L180" i="19"/>
  <c r="M180" i="19"/>
  <c r="C180" i="19" s="1"/>
  <c r="L181" i="19"/>
  <c r="M181" i="19"/>
  <c r="C181" i="19"/>
  <c r="L182" i="19"/>
  <c r="M182" i="19"/>
  <c r="L183" i="19"/>
  <c r="M183" i="19"/>
  <c r="L184" i="19"/>
  <c r="M184" i="19"/>
  <c r="C184" i="19" s="1"/>
  <c r="L185" i="19"/>
  <c r="M185" i="19"/>
  <c r="L186" i="19"/>
  <c r="M186" i="19"/>
  <c r="C186" i="19" s="1"/>
  <c r="L187" i="19"/>
  <c r="M187" i="19"/>
  <c r="C187" i="19" s="1"/>
  <c r="L188" i="19"/>
  <c r="M188" i="19"/>
  <c r="C188" i="19"/>
  <c r="L189" i="19"/>
  <c r="C189" i="19" s="1"/>
  <c r="M189" i="19"/>
  <c r="L190" i="19"/>
  <c r="M190" i="19"/>
  <c r="C190" i="19" s="1"/>
  <c r="L191" i="19"/>
  <c r="M191" i="19"/>
  <c r="L192" i="19"/>
  <c r="C192" i="19" s="1"/>
  <c r="M192" i="19"/>
  <c r="L193" i="19"/>
  <c r="M193" i="19"/>
  <c r="C193" i="19"/>
  <c r="L8" i="18"/>
  <c r="M8" i="18"/>
  <c r="N8" i="18"/>
  <c r="D8" i="18" s="1"/>
  <c r="L11" i="18"/>
  <c r="M11" i="18"/>
  <c r="C11" i="18"/>
  <c r="N11" i="18"/>
  <c r="D11" i="18"/>
  <c r="L9" i="18"/>
  <c r="M9" i="18"/>
  <c r="C9" i="18" s="1"/>
  <c r="N9" i="18"/>
  <c r="D9" i="18"/>
  <c r="L180" i="18"/>
  <c r="M180" i="18"/>
  <c r="N180" i="18"/>
  <c r="D180" i="18" s="1"/>
  <c r="L12" i="18"/>
  <c r="M12" i="18"/>
  <c r="N12" i="18"/>
  <c r="D12" i="18"/>
  <c r="L13" i="18"/>
  <c r="C13" i="18" s="1"/>
  <c r="M13" i="18"/>
  <c r="N13" i="18"/>
  <c r="D13" i="18" s="1"/>
  <c r="L14" i="18"/>
  <c r="C14" i="18" s="1"/>
  <c r="M14" i="18"/>
  <c r="N14" i="18"/>
  <c r="D14" i="18"/>
  <c r="L15" i="18"/>
  <c r="M15" i="18"/>
  <c r="C15" i="18" s="1"/>
  <c r="N15" i="18"/>
  <c r="D15" i="18" s="1"/>
  <c r="L16" i="18"/>
  <c r="M16" i="18"/>
  <c r="C16" i="18" s="1"/>
  <c r="N16" i="18"/>
  <c r="D16" i="18"/>
  <c r="L33" i="18"/>
  <c r="C33" i="18" s="1"/>
  <c r="M33" i="18"/>
  <c r="N33" i="18"/>
  <c r="D33" i="18" s="1"/>
  <c r="L22" i="18"/>
  <c r="C22" i="18" s="1"/>
  <c r="M22" i="18"/>
  <c r="N22" i="18"/>
  <c r="D22" i="18"/>
  <c r="L24" i="18"/>
  <c r="M24" i="18"/>
  <c r="C24" i="18" s="1"/>
  <c r="N24" i="18"/>
  <c r="D24" i="18" s="1"/>
  <c r="L31" i="18"/>
  <c r="M31" i="18"/>
  <c r="C31" i="18" s="1"/>
  <c r="N31" i="18"/>
  <c r="D31" i="18"/>
  <c r="L19" i="18"/>
  <c r="C19" i="18" s="1"/>
  <c r="M19" i="18"/>
  <c r="N19" i="18"/>
  <c r="D19" i="18" s="1"/>
  <c r="L30" i="18"/>
  <c r="C30" i="18" s="1"/>
  <c r="M30" i="18"/>
  <c r="N30" i="18"/>
  <c r="D30" i="18"/>
  <c r="L18" i="18"/>
  <c r="M18" i="18"/>
  <c r="C18" i="18" s="1"/>
  <c r="N18" i="18"/>
  <c r="D18" i="18" s="1"/>
  <c r="L17" i="18"/>
  <c r="M17" i="18"/>
  <c r="C17" i="18" s="1"/>
  <c r="N17" i="18"/>
  <c r="D17" i="18"/>
  <c r="L27" i="18"/>
  <c r="C27" i="18" s="1"/>
  <c r="M27" i="18"/>
  <c r="N27" i="18"/>
  <c r="D27" i="18" s="1"/>
  <c r="L21" i="18"/>
  <c r="C21" i="18" s="1"/>
  <c r="M21" i="18"/>
  <c r="N21" i="18"/>
  <c r="D21" i="18"/>
  <c r="L23" i="18"/>
  <c r="C23" i="18" s="1"/>
  <c r="M23" i="18"/>
  <c r="N23" i="18"/>
  <c r="D23" i="18" s="1"/>
  <c r="L26" i="18"/>
  <c r="M26" i="18"/>
  <c r="C26" i="18" s="1"/>
  <c r="N26" i="18"/>
  <c r="D26" i="18"/>
  <c r="L29" i="18"/>
  <c r="M29" i="18"/>
  <c r="C29" i="18"/>
  <c r="N29" i="18"/>
  <c r="D29" i="18" s="1"/>
  <c r="L20" i="18"/>
  <c r="M20" i="18"/>
  <c r="C20" i="18" s="1"/>
  <c r="N20" i="18"/>
  <c r="D20" i="18"/>
  <c r="L193" i="18"/>
  <c r="M193" i="18"/>
  <c r="N193" i="18"/>
  <c r="D193" i="18"/>
  <c r="L25" i="18"/>
  <c r="M25" i="18"/>
  <c r="C25" i="18" s="1"/>
  <c r="N25" i="18"/>
  <c r="D25" i="18"/>
  <c r="L28" i="18"/>
  <c r="C28" i="18" s="1"/>
  <c r="M28" i="18"/>
  <c r="N28" i="18"/>
  <c r="D28" i="18" s="1"/>
  <c r="L38" i="18"/>
  <c r="M38" i="18"/>
  <c r="N38" i="18"/>
  <c r="D38" i="18"/>
  <c r="L36" i="18"/>
  <c r="M36" i="18"/>
  <c r="N36" i="18"/>
  <c r="D36" i="18" s="1"/>
  <c r="L165" i="18"/>
  <c r="M165" i="18"/>
  <c r="C165" i="18" s="1"/>
  <c r="N165" i="18"/>
  <c r="D165" i="18"/>
  <c r="L40" i="18"/>
  <c r="M40" i="18"/>
  <c r="C40" i="18"/>
  <c r="N40" i="18"/>
  <c r="D40" i="18" s="1"/>
  <c r="L41" i="18"/>
  <c r="M41" i="18"/>
  <c r="C41" i="18" s="1"/>
  <c r="N41" i="18"/>
  <c r="D41" i="18"/>
  <c r="L47" i="18"/>
  <c r="M47" i="18"/>
  <c r="N47" i="18"/>
  <c r="D47" i="18" s="1"/>
  <c r="L35" i="18"/>
  <c r="M35" i="18"/>
  <c r="C35" i="18" s="1"/>
  <c r="N35" i="18"/>
  <c r="D35" i="18"/>
  <c r="L45" i="18"/>
  <c r="M45" i="18"/>
  <c r="C45" i="18"/>
  <c r="N45" i="18"/>
  <c r="D45" i="18"/>
  <c r="L42" i="18"/>
  <c r="M42" i="18"/>
  <c r="C42" i="18" s="1"/>
  <c r="N42" i="18"/>
  <c r="D42" i="18"/>
  <c r="L43" i="18"/>
  <c r="M43" i="18"/>
  <c r="C43" i="18"/>
  <c r="N43" i="18"/>
  <c r="D43" i="18" s="1"/>
  <c r="L37" i="18"/>
  <c r="M37" i="18"/>
  <c r="C37" i="18" s="1"/>
  <c r="N37" i="18"/>
  <c r="D37" i="18"/>
  <c r="L46" i="18"/>
  <c r="M46" i="18"/>
  <c r="C46" i="18" s="1"/>
  <c r="N46" i="18"/>
  <c r="D46" i="18" s="1"/>
  <c r="L49" i="18"/>
  <c r="M49" i="18"/>
  <c r="N49" i="18"/>
  <c r="D49" i="18"/>
  <c r="L50" i="18"/>
  <c r="M50" i="18"/>
  <c r="C50" i="18"/>
  <c r="N50" i="18"/>
  <c r="D50" i="18" s="1"/>
  <c r="L51" i="18"/>
  <c r="M51" i="18"/>
  <c r="C51" i="18" s="1"/>
  <c r="N51" i="18"/>
  <c r="D51" i="18"/>
  <c r="L69" i="18"/>
  <c r="M69" i="18"/>
  <c r="C69" i="18"/>
  <c r="N69" i="18"/>
  <c r="D69" i="18" s="1"/>
  <c r="L53" i="18"/>
  <c r="C53" i="18" s="1"/>
  <c r="M53" i="18"/>
  <c r="N53" i="18"/>
  <c r="D53" i="18"/>
  <c r="L54" i="18"/>
  <c r="C54" i="18" s="1"/>
  <c r="M54" i="18"/>
  <c r="N54" i="18"/>
  <c r="D54" i="18" s="1"/>
  <c r="L52" i="18"/>
  <c r="M52" i="18"/>
  <c r="N52" i="18"/>
  <c r="D52" i="18"/>
  <c r="L55" i="18"/>
  <c r="M55" i="18"/>
  <c r="N55" i="18"/>
  <c r="D55" i="18"/>
  <c r="L10" i="18"/>
  <c r="C10" i="18" s="1"/>
  <c r="M10" i="18"/>
  <c r="N10" i="18"/>
  <c r="D10" i="18"/>
  <c r="L56" i="18"/>
  <c r="C56" i="18" s="1"/>
  <c r="M56" i="18"/>
  <c r="N56" i="18"/>
  <c r="D56" i="18" s="1"/>
  <c r="L57" i="18"/>
  <c r="M57" i="18"/>
  <c r="N57" i="18"/>
  <c r="D57" i="18"/>
  <c r="L60" i="18"/>
  <c r="M60" i="18"/>
  <c r="N60" i="18"/>
  <c r="D60" i="18"/>
  <c r="L159" i="18"/>
  <c r="M159" i="18"/>
  <c r="C159" i="18" s="1"/>
  <c r="N159" i="18"/>
  <c r="D159" i="18"/>
  <c r="L61" i="18"/>
  <c r="M61" i="18"/>
  <c r="N61" i="18"/>
  <c r="D61" i="18" s="1"/>
  <c r="L62" i="18"/>
  <c r="M62" i="18"/>
  <c r="C62" i="18" s="1"/>
  <c r="N62" i="18"/>
  <c r="D62" i="18"/>
  <c r="L64" i="18"/>
  <c r="M64" i="18"/>
  <c r="C64" i="18"/>
  <c r="N64" i="18"/>
  <c r="D64" i="18" s="1"/>
  <c r="L63" i="18"/>
  <c r="M63" i="18"/>
  <c r="C63" i="18" s="1"/>
  <c r="N63" i="18"/>
  <c r="D63" i="18"/>
  <c r="L65" i="18"/>
  <c r="C65" i="18" s="1"/>
  <c r="M65" i="18"/>
  <c r="N65" i="18"/>
  <c r="D65" i="18" s="1"/>
  <c r="L118" i="18"/>
  <c r="M118" i="18"/>
  <c r="C118" i="18" s="1"/>
  <c r="N118" i="18"/>
  <c r="D118" i="18" s="1"/>
  <c r="L66" i="18"/>
  <c r="C66" i="18" s="1"/>
  <c r="M66" i="18"/>
  <c r="N66" i="18"/>
  <c r="D66" i="18" s="1"/>
  <c r="L181" i="18"/>
  <c r="M181" i="18"/>
  <c r="C181" i="18" s="1"/>
  <c r="N181" i="18"/>
  <c r="D181" i="18"/>
  <c r="L68" i="18"/>
  <c r="M68" i="18"/>
  <c r="C68" i="18" s="1"/>
  <c r="N68" i="18"/>
  <c r="D68" i="18" s="1"/>
  <c r="L70" i="18"/>
  <c r="M70" i="18"/>
  <c r="C70" i="18" s="1"/>
  <c r="N70" i="18"/>
  <c r="D70" i="18" s="1"/>
  <c r="L73" i="18"/>
  <c r="M73" i="18"/>
  <c r="N73" i="18"/>
  <c r="D73" i="18"/>
  <c r="L67" i="18"/>
  <c r="M67" i="18"/>
  <c r="C67" i="18" s="1"/>
  <c r="N67" i="18"/>
  <c r="D67" i="18"/>
  <c r="L74" i="18"/>
  <c r="M74" i="18"/>
  <c r="N74" i="18"/>
  <c r="D74" i="18" s="1"/>
  <c r="L59" i="18"/>
  <c r="M59" i="18"/>
  <c r="C59" i="18"/>
  <c r="N59" i="18"/>
  <c r="D59" i="18" s="1"/>
  <c r="L71" i="18"/>
  <c r="C71" i="18" s="1"/>
  <c r="M71" i="18"/>
  <c r="N71" i="18"/>
  <c r="D71" i="18"/>
  <c r="L72" i="18"/>
  <c r="M72" i="18"/>
  <c r="C72" i="18" s="1"/>
  <c r="N72" i="18"/>
  <c r="D72" i="18" s="1"/>
  <c r="L75" i="18"/>
  <c r="M75" i="18"/>
  <c r="C75" i="18" s="1"/>
  <c r="N75" i="18"/>
  <c r="D75" i="18" s="1"/>
  <c r="L78" i="18"/>
  <c r="M78" i="18"/>
  <c r="N78" i="18"/>
  <c r="D78" i="18"/>
  <c r="L77" i="18"/>
  <c r="M77" i="18"/>
  <c r="N77" i="18"/>
  <c r="D77" i="18"/>
  <c r="L48" i="18"/>
  <c r="C48" i="18" s="1"/>
  <c r="M48" i="18"/>
  <c r="N48" i="18"/>
  <c r="D48" i="18" s="1"/>
  <c r="L76" i="18"/>
  <c r="M76" i="18"/>
  <c r="N76" i="18"/>
  <c r="D76" i="18"/>
  <c r="L79" i="18"/>
  <c r="M79" i="18"/>
  <c r="N79" i="18"/>
  <c r="D79" i="18" s="1"/>
  <c r="L82" i="18"/>
  <c r="M82" i="18"/>
  <c r="N82" i="18"/>
  <c r="D82" i="18"/>
  <c r="L81" i="18"/>
  <c r="M81" i="18"/>
  <c r="C81" i="18" s="1"/>
  <c r="N81" i="18"/>
  <c r="D81" i="18"/>
  <c r="L85" i="18"/>
  <c r="M85" i="18"/>
  <c r="N85" i="18"/>
  <c r="D85" i="18" s="1"/>
  <c r="L83" i="18"/>
  <c r="C83" i="18" s="1"/>
  <c r="M83" i="18"/>
  <c r="N83" i="18"/>
  <c r="D83" i="18" s="1"/>
  <c r="L84" i="18"/>
  <c r="M84" i="18"/>
  <c r="N84" i="18"/>
  <c r="D84" i="18"/>
  <c r="L80" i="18"/>
  <c r="M80" i="18"/>
  <c r="C80" i="18" s="1"/>
  <c r="N80" i="18"/>
  <c r="D80" i="18" s="1"/>
  <c r="L86" i="18"/>
  <c r="M86" i="18"/>
  <c r="C86" i="18" s="1"/>
  <c r="N86" i="18"/>
  <c r="D86" i="18" s="1"/>
  <c r="L87" i="18"/>
  <c r="C87" i="18" s="1"/>
  <c r="M87" i="18"/>
  <c r="N87" i="18"/>
  <c r="D87" i="18"/>
  <c r="L88" i="18"/>
  <c r="M88" i="18"/>
  <c r="C88" i="18"/>
  <c r="N88" i="18"/>
  <c r="D88" i="18" s="1"/>
  <c r="L90" i="18"/>
  <c r="M90" i="18"/>
  <c r="C90" i="18" s="1"/>
  <c r="N90" i="18"/>
  <c r="D90" i="18"/>
  <c r="L89" i="18"/>
  <c r="M89" i="18"/>
  <c r="N89" i="18"/>
  <c r="D89" i="18" s="1"/>
  <c r="L91" i="18"/>
  <c r="M91" i="18"/>
  <c r="N91" i="18"/>
  <c r="D91" i="18" s="1"/>
  <c r="L92" i="18"/>
  <c r="M92" i="18"/>
  <c r="C92" i="18" s="1"/>
  <c r="N92" i="18"/>
  <c r="D92" i="18" s="1"/>
  <c r="L97" i="18"/>
  <c r="M97" i="18"/>
  <c r="N97" i="18"/>
  <c r="D97" i="18"/>
  <c r="L34" i="18"/>
  <c r="M34" i="18"/>
  <c r="C34" i="18"/>
  <c r="N34" i="18"/>
  <c r="D34" i="18" s="1"/>
  <c r="L93" i="18"/>
  <c r="M93" i="18"/>
  <c r="C93" i="18" s="1"/>
  <c r="N93" i="18"/>
  <c r="D93" i="18" s="1"/>
  <c r="L95" i="18"/>
  <c r="M95" i="18"/>
  <c r="C95" i="18"/>
  <c r="N95" i="18"/>
  <c r="D95" i="18"/>
  <c r="L96" i="18"/>
  <c r="M96" i="18"/>
  <c r="C96" i="18" s="1"/>
  <c r="N96" i="18"/>
  <c r="D96" i="18"/>
  <c r="L98" i="18"/>
  <c r="M98" i="18"/>
  <c r="C98" i="18" s="1"/>
  <c r="N98" i="18"/>
  <c r="D98" i="18" s="1"/>
  <c r="L100" i="18"/>
  <c r="M100" i="18"/>
  <c r="C100" i="18"/>
  <c r="N100" i="18"/>
  <c r="D100" i="18"/>
  <c r="L102" i="18"/>
  <c r="C102" i="18" s="1"/>
  <c r="M102" i="18"/>
  <c r="N102" i="18"/>
  <c r="D102" i="18" s="1"/>
  <c r="L103" i="18"/>
  <c r="M103" i="18"/>
  <c r="C103" i="18" s="1"/>
  <c r="N103" i="18"/>
  <c r="D103" i="18" s="1"/>
  <c r="L145" i="18"/>
  <c r="M145" i="18"/>
  <c r="N145" i="18"/>
  <c r="D145" i="18" s="1"/>
  <c r="L104" i="18"/>
  <c r="C104" i="18" s="1"/>
  <c r="M104" i="18"/>
  <c r="N104" i="18"/>
  <c r="D104" i="18" s="1"/>
  <c r="L160" i="18"/>
  <c r="M160" i="18"/>
  <c r="C160" i="18"/>
  <c r="N160" i="18"/>
  <c r="D160" i="18"/>
  <c r="L101" i="18"/>
  <c r="M101" i="18"/>
  <c r="N101" i="18"/>
  <c r="D101" i="18" s="1"/>
  <c r="L105" i="18"/>
  <c r="M105" i="18"/>
  <c r="C105" i="18" s="1"/>
  <c r="N105" i="18"/>
  <c r="D105" i="18" s="1"/>
  <c r="L106" i="18"/>
  <c r="C106" i="18" s="1"/>
  <c r="M106" i="18"/>
  <c r="N106" i="18"/>
  <c r="D106" i="18"/>
  <c r="L99" i="18"/>
  <c r="M99" i="18"/>
  <c r="C99" i="18" s="1"/>
  <c r="N99" i="18"/>
  <c r="D99" i="18"/>
  <c r="L192" i="18"/>
  <c r="M192" i="18"/>
  <c r="N192" i="18"/>
  <c r="D192" i="18"/>
  <c r="L107" i="18"/>
  <c r="M107" i="18"/>
  <c r="C107" i="18" s="1"/>
  <c r="N107" i="18"/>
  <c r="D107" i="18" s="1"/>
  <c r="L122" i="18"/>
  <c r="C122" i="18" s="1"/>
  <c r="M122" i="18"/>
  <c r="N122" i="18"/>
  <c r="D122" i="18"/>
  <c r="L119" i="18"/>
  <c r="M119" i="18"/>
  <c r="N119" i="18"/>
  <c r="D119" i="18"/>
  <c r="L109" i="18"/>
  <c r="M109" i="18"/>
  <c r="N109" i="18"/>
  <c r="D109" i="18"/>
  <c r="L112" i="18"/>
  <c r="M112" i="18"/>
  <c r="C112" i="18"/>
  <c r="N112" i="18"/>
  <c r="D112" i="18"/>
  <c r="L117" i="18"/>
  <c r="M117" i="18"/>
  <c r="N117" i="18"/>
  <c r="D117" i="18"/>
  <c r="L108" i="18"/>
  <c r="C108" i="18" s="1"/>
  <c r="M108" i="18"/>
  <c r="N108" i="18"/>
  <c r="D108" i="18" s="1"/>
  <c r="L113" i="18"/>
  <c r="M113" i="18"/>
  <c r="C113" i="18" s="1"/>
  <c r="N113" i="18"/>
  <c r="D113" i="18" s="1"/>
  <c r="L114" i="18"/>
  <c r="M114" i="18"/>
  <c r="N114" i="18"/>
  <c r="D114" i="18"/>
  <c r="L32" i="18"/>
  <c r="C32" i="18" s="1"/>
  <c r="M32" i="18"/>
  <c r="N32" i="18"/>
  <c r="D32" i="18" s="1"/>
  <c r="L120" i="18"/>
  <c r="C120" i="18" s="1"/>
  <c r="M120" i="18"/>
  <c r="N120" i="18"/>
  <c r="D120" i="18" s="1"/>
  <c r="L121" i="18"/>
  <c r="M121" i="18"/>
  <c r="C121" i="18" s="1"/>
  <c r="N121" i="18"/>
  <c r="D121" i="18" s="1"/>
  <c r="L123" i="18"/>
  <c r="M123" i="18"/>
  <c r="N123" i="18"/>
  <c r="D123" i="18"/>
  <c r="L115" i="18"/>
  <c r="M115" i="18"/>
  <c r="N115" i="18"/>
  <c r="D115" i="18"/>
  <c r="L116" i="18"/>
  <c r="M116" i="18"/>
  <c r="C116" i="18"/>
  <c r="N116" i="18"/>
  <c r="D116" i="18"/>
  <c r="L110" i="18"/>
  <c r="M110" i="18"/>
  <c r="N110" i="18"/>
  <c r="D110" i="18"/>
  <c r="L111" i="18"/>
  <c r="M111" i="18"/>
  <c r="C111" i="18" s="1"/>
  <c r="N111" i="18"/>
  <c r="D111" i="18" s="1"/>
  <c r="L124" i="18"/>
  <c r="M124" i="18"/>
  <c r="C124" i="18"/>
  <c r="N124" i="18"/>
  <c r="D124" i="18" s="1"/>
  <c r="L129" i="18"/>
  <c r="M129" i="18"/>
  <c r="C129" i="18" s="1"/>
  <c r="N129" i="18"/>
  <c r="D129" i="18"/>
  <c r="L130" i="18"/>
  <c r="M130" i="18"/>
  <c r="N130" i="18"/>
  <c r="D130" i="18"/>
  <c r="L128" i="18"/>
  <c r="M128" i="18"/>
  <c r="C128" i="18" s="1"/>
  <c r="N128" i="18"/>
  <c r="D128" i="18"/>
  <c r="L126" i="18"/>
  <c r="C126" i="18" s="1"/>
  <c r="M126" i="18"/>
  <c r="N126" i="18"/>
  <c r="D126" i="18"/>
  <c r="L131" i="18"/>
  <c r="M131" i="18"/>
  <c r="C131" i="18" s="1"/>
  <c r="N131" i="18"/>
  <c r="D131" i="18"/>
  <c r="L125" i="18"/>
  <c r="M125" i="18"/>
  <c r="N125" i="18"/>
  <c r="D125" i="18"/>
  <c r="L127" i="18"/>
  <c r="C127" i="18" s="1"/>
  <c r="M127" i="18"/>
  <c r="N127" i="18"/>
  <c r="D127" i="18" s="1"/>
  <c r="L132" i="18"/>
  <c r="M132" i="18"/>
  <c r="C132" i="18" s="1"/>
  <c r="N132" i="18"/>
  <c r="D132" i="18" s="1"/>
  <c r="L133" i="18"/>
  <c r="M133" i="18"/>
  <c r="N133" i="18"/>
  <c r="D133" i="18"/>
  <c r="L134" i="18"/>
  <c r="M134" i="18"/>
  <c r="C134" i="18"/>
  <c r="N134" i="18"/>
  <c r="D134" i="18" s="1"/>
  <c r="L137" i="18"/>
  <c r="C137" i="18" s="1"/>
  <c r="M137" i="18"/>
  <c r="N137" i="18"/>
  <c r="D137" i="18" s="1"/>
  <c r="L138" i="18"/>
  <c r="M138" i="18"/>
  <c r="N138" i="18"/>
  <c r="D138" i="18" s="1"/>
  <c r="L135" i="18"/>
  <c r="M135" i="18"/>
  <c r="N135" i="18"/>
  <c r="D135" i="18"/>
  <c r="L139" i="18"/>
  <c r="C139" i="18" s="1"/>
  <c r="M139" i="18"/>
  <c r="N139" i="18"/>
  <c r="D139" i="18" s="1"/>
  <c r="L94" i="18"/>
  <c r="M94" i="18"/>
  <c r="C94" i="18" s="1"/>
  <c r="N94" i="18"/>
  <c r="D94" i="18" s="1"/>
  <c r="L140" i="18"/>
  <c r="M140" i="18"/>
  <c r="N140" i="18"/>
  <c r="D140" i="18"/>
  <c r="L136" i="18"/>
  <c r="M136" i="18"/>
  <c r="C136" i="18"/>
  <c r="N136" i="18"/>
  <c r="D136" i="18"/>
  <c r="L141" i="18"/>
  <c r="M141" i="18"/>
  <c r="N141" i="18"/>
  <c r="D141" i="18"/>
  <c r="L142" i="18"/>
  <c r="M142" i="18"/>
  <c r="C142" i="18"/>
  <c r="N142" i="18"/>
  <c r="D142" i="18"/>
  <c r="L143" i="18"/>
  <c r="M143" i="18"/>
  <c r="N143" i="18"/>
  <c r="D143" i="18"/>
  <c r="L144" i="18"/>
  <c r="M144" i="18"/>
  <c r="C144" i="18" s="1"/>
  <c r="N144" i="18"/>
  <c r="D144" i="18" s="1"/>
  <c r="L147" i="18"/>
  <c r="M147" i="18"/>
  <c r="C147" i="18" s="1"/>
  <c r="N147" i="18"/>
  <c r="D147" i="18" s="1"/>
  <c r="L149" i="18"/>
  <c r="M149" i="18"/>
  <c r="C149" i="18"/>
  <c r="N149" i="18"/>
  <c r="D149" i="18"/>
  <c r="L161" i="18"/>
  <c r="M161" i="18"/>
  <c r="N161" i="18"/>
  <c r="D161" i="18"/>
  <c r="L150" i="18"/>
  <c r="M150" i="18"/>
  <c r="C150" i="18" s="1"/>
  <c r="N150" i="18"/>
  <c r="D150" i="18" s="1"/>
  <c r="L154" i="18"/>
  <c r="M154" i="18"/>
  <c r="C154" i="18" s="1"/>
  <c r="N154" i="18"/>
  <c r="D154" i="18"/>
  <c r="L157" i="18"/>
  <c r="M157" i="18"/>
  <c r="N157" i="18"/>
  <c r="D157" i="18"/>
  <c r="L153" i="18"/>
  <c r="C153" i="18" s="1"/>
  <c r="M153" i="18"/>
  <c r="N153" i="18"/>
  <c r="D153" i="18" s="1"/>
  <c r="L58" i="18"/>
  <c r="C58" i="18" s="1"/>
  <c r="M58" i="18"/>
  <c r="N58" i="18"/>
  <c r="D58" i="18" s="1"/>
  <c r="L191" i="18"/>
  <c r="C191" i="18" s="1"/>
  <c r="M191" i="18"/>
  <c r="N191" i="18"/>
  <c r="D191" i="18" s="1"/>
  <c r="L148" i="18"/>
  <c r="M148" i="18"/>
  <c r="C148" i="18" s="1"/>
  <c r="N148" i="18"/>
  <c r="D148" i="18" s="1"/>
  <c r="L162" i="18"/>
  <c r="M162" i="18"/>
  <c r="N162" i="18"/>
  <c r="D162" i="18"/>
  <c r="L155" i="18"/>
  <c r="M155" i="18"/>
  <c r="C155" i="18" s="1"/>
  <c r="N155" i="18"/>
  <c r="D155" i="18" s="1"/>
  <c r="L156" i="18"/>
  <c r="M156" i="18"/>
  <c r="C156" i="18" s="1"/>
  <c r="N156" i="18"/>
  <c r="D156" i="18"/>
  <c r="L164" i="18"/>
  <c r="M164" i="18"/>
  <c r="C164" i="18"/>
  <c r="N164" i="18"/>
  <c r="D164" i="18"/>
  <c r="L163" i="18"/>
  <c r="M163" i="18"/>
  <c r="N163" i="18"/>
  <c r="D163" i="18"/>
  <c r="L152" i="18"/>
  <c r="M152" i="18"/>
  <c r="C152" i="18" s="1"/>
  <c r="N152" i="18"/>
  <c r="D152" i="18" s="1"/>
  <c r="L166" i="18"/>
  <c r="M166" i="18"/>
  <c r="C166" i="18"/>
  <c r="N166" i="18"/>
  <c r="D166" i="18"/>
  <c r="L39" i="18"/>
  <c r="M39" i="18"/>
  <c r="C39" i="18" s="1"/>
  <c r="N39" i="18"/>
  <c r="D39" i="18"/>
  <c r="L172" i="18"/>
  <c r="C172" i="18" s="1"/>
  <c r="M172" i="18"/>
  <c r="N172" i="18"/>
  <c r="D172" i="18" s="1"/>
  <c r="L170" i="18"/>
  <c r="C170" i="18" s="1"/>
  <c r="M170" i="18"/>
  <c r="N170" i="18"/>
  <c r="D170" i="18" s="1"/>
  <c r="L168" i="18"/>
  <c r="M168" i="18"/>
  <c r="C168" i="18" s="1"/>
  <c r="N168" i="18"/>
  <c r="D168" i="18" s="1"/>
  <c r="L177" i="18"/>
  <c r="M177" i="18"/>
  <c r="C177" i="18" s="1"/>
  <c r="N177" i="18"/>
  <c r="D177" i="18"/>
  <c r="L171" i="18"/>
  <c r="M171" i="18"/>
  <c r="N171" i="18"/>
  <c r="D171" i="18"/>
  <c r="L173" i="18"/>
  <c r="M173" i="18"/>
  <c r="C173" i="18" s="1"/>
  <c r="N173" i="18"/>
  <c r="D173" i="18" s="1"/>
  <c r="L174" i="18"/>
  <c r="C174" i="18" s="1"/>
  <c r="M174" i="18"/>
  <c r="N174" i="18"/>
  <c r="D174" i="18"/>
  <c r="L175" i="18"/>
  <c r="M175" i="18"/>
  <c r="C175" i="18"/>
  <c r="N175" i="18"/>
  <c r="D175" i="18"/>
  <c r="L176" i="18"/>
  <c r="M176" i="18"/>
  <c r="N176" i="18"/>
  <c r="D176" i="18" s="1"/>
  <c r="L167" i="18"/>
  <c r="C167" i="18" s="1"/>
  <c r="M167" i="18"/>
  <c r="N167" i="18"/>
  <c r="D167" i="18" s="1"/>
  <c r="L169" i="18"/>
  <c r="M169" i="18"/>
  <c r="C169" i="18" s="1"/>
  <c r="N169" i="18"/>
  <c r="D169" i="18" s="1"/>
  <c r="L178" i="18"/>
  <c r="M178" i="18"/>
  <c r="N178" i="18"/>
  <c r="D178" i="18"/>
  <c r="L179" i="18"/>
  <c r="M179" i="18"/>
  <c r="C179" i="18"/>
  <c r="N179" i="18"/>
  <c r="D179" i="18" s="1"/>
  <c r="L183" i="18"/>
  <c r="C183" i="18" s="1"/>
  <c r="M183" i="18"/>
  <c r="N183" i="18"/>
  <c r="D183" i="18" s="1"/>
  <c r="L182" i="18"/>
  <c r="M182" i="18"/>
  <c r="C182" i="18" s="1"/>
  <c r="N182" i="18"/>
  <c r="D182" i="18" s="1"/>
  <c r="L184" i="18"/>
  <c r="M184" i="18"/>
  <c r="N184" i="18"/>
  <c r="D184" i="18"/>
  <c r="L146" i="18"/>
  <c r="M146" i="18"/>
  <c r="C146" i="18"/>
  <c r="N146" i="18"/>
  <c r="D146" i="18" s="1"/>
  <c r="L186" i="18"/>
  <c r="C186" i="18" s="1"/>
  <c r="M186" i="18"/>
  <c r="N186" i="18"/>
  <c r="D186" i="18" s="1"/>
  <c r="L187" i="18"/>
  <c r="M187" i="18"/>
  <c r="N187" i="18"/>
  <c r="D187" i="18" s="1"/>
  <c r="L185" i="18"/>
  <c r="M185" i="18"/>
  <c r="N185" i="18"/>
  <c r="D185" i="18"/>
  <c r="L188" i="18"/>
  <c r="M188" i="18"/>
  <c r="N188" i="18"/>
  <c r="D188" i="18" s="1"/>
  <c r="L151" i="18"/>
  <c r="M151" i="18"/>
  <c r="N151" i="18"/>
  <c r="D151" i="18"/>
  <c r="L158" i="18"/>
  <c r="C158" i="18" s="1"/>
  <c r="M158" i="18"/>
  <c r="N158" i="18"/>
  <c r="D158" i="18" s="1"/>
  <c r="L44" i="18"/>
  <c r="M44" i="18"/>
  <c r="N44" i="18"/>
  <c r="D44" i="18" s="1"/>
  <c r="L189" i="18"/>
  <c r="M189" i="18"/>
  <c r="C189" i="18" s="1"/>
  <c r="N189" i="18"/>
  <c r="D189" i="18" s="1"/>
  <c r="L190" i="18"/>
  <c r="M190" i="18"/>
  <c r="N190" i="18"/>
  <c r="D190" i="18"/>
  <c r="K9" i="17"/>
  <c r="L9" i="17"/>
  <c r="M9" i="17"/>
  <c r="D9" i="17"/>
  <c r="K10" i="17"/>
  <c r="C10" i="17" s="1"/>
  <c r="L10" i="17"/>
  <c r="M10" i="17"/>
  <c r="D10" i="17" s="1"/>
  <c r="K11" i="17"/>
  <c r="L11" i="17"/>
  <c r="C11" i="17"/>
  <c r="M11" i="17"/>
  <c r="D11" i="17" s="1"/>
  <c r="K12" i="17"/>
  <c r="L12" i="17"/>
  <c r="C12" i="17" s="1"/>
  <c r="M12" i="17"/>
  <c r="D12" i="17" s="1"/>
  <c r="K13" i="17"/>
  <c r="L13" i="17"/>
  <c r="C13" i="17" s="1"/>
  <c r="M13" i="17"/>
  <c r="D13" i="17"/>
  <c r="K14" i="17"/>
  <c r="L14" i="17"/>
  <c r="C14" i="17"/>
  <c r="M14" i="17"/>
  <c r="D14" i="17" s="1"/>
  <c r="K15" i="17"/>
  <c r="L15" i="17"/>
  <c r="C15" i="17"/>
  <c r="M15" i="17"/>
  <c r="D15" i="17" s="1"/>
  <c r="K16" i="17"/>
  <c r="L16" i="17"/>
  <c r="M16" i="17"/>
  <c r="D16" i="17"/>
  <c r="K17" i="17"/>
  <c r="L17" i="17"/>
  <c r="C17" i="17" s="1"/>
  <c r="M17" i="17"/>
  <c r="D17" i="17" s="1"/>
  <c r="K18" i="17"/>
  <c r="L18" i="17"/>
  <c r="M18" i="17"/>
  <c r="D18" i="17"/>
  <c r="K19" i="17"/>
  <c r="L19" i="17"/>
  <c r="C19" i="17"/>
  <c r="M19" i="17"/>
  <c r="D19" i="17" s="1"/>
  <c r="K20" i="17"/>
  <c r="L20" i="17"/>
  <c r="C20" i="17" s="1"/>
  <c r="M20" i="17"/>
  <c r="D20" i="17" s="1"/>
  <c r="K21" i="17"/>
  <c r="L21" i="17"/>
  <c r="C21" i="17" s="1"/>
  <c r="M21" i="17"/>
  <c r="D21" i="17" s="1"/>
  <c r="K22" i="17"/>
  <c r="L22" i="17"/>
  <c r="C22" i="17"/>
  <c r="M22" i="17"/>
  <c r="D22" i="17"/>
  <c r="K23" i="17"/>
  <c r="C23" i="17" s="1"/>
  <c r="L23" i="17"/>
  <c r="M23" i="17"/>
  <c r="D23" i="17"/>
  <c r="K24" i="17"/>
  <c r="L24" i="17"/>
  <c r="M24" i="17"/>
  <c r="D24" i="17"/>
  <c r="K25" i="17"/>
  <c r="L25" i="17"/>
  <c r="M25" i="17"/>
  <c r="D25" i="17"/>
  <c r="K26" i="17"/>
  <c r="L26" i="17"/>
  <c r="C26" i="17"/>
  <c r="M26" i="17"/>
  <c r="D26" i="17" s="1"/>
  <c r="K27" i="17"/>
  <c r="L27" i="17"/>
  <c r="C27" i="17"/>
  <c r="M27" i="17"/>
  <c r="D27" i="17"/>
  <c r="K28" i="17"/>
  <c r="L28" i="17"/>
  <c r="M28" i="17"/>
  <c r="D28" i="17" s="1"/>
  <c r="K29" i="17"/>
  <c r="L29" i="17"/>
  <c r="M29" i="17"/>
  <c r="D29" i="17" s="1"/>
  <c r="K30" i="17"/>
  <c r="C30" i="17" s="1"/>
  <c r="L30" i="17"/>
  <c r="M30" i="17"/>
  <c r="D30" i="17"/>
  <c r="K31" i="17"/>
  <c r="L31" i="17"/>
  <c r="C31" i="17" s="1"/>
  <c r="M31" i="17"/>
  <c r="D31" i="17"/>
  <c r="K32" i="17"/>
  <c r="L32" i="17"/>
  <c r="M32" i="17"/>
  <c r="D32" i="17" s="1"/>
  <c r="K33" i="17"/>
  <c r="L33" i="17"/>
  <c r="M33" i="17"/>
  <c r="D33" i="17"/>
  <c r="K34" i="17"/>
  <c r="L34" i="17"/>
  <c r="C34" i="17"/>
  <c r="M34" i="17"/>
  <c r="D34" i="17"/>
  <c r="K35" i="17"/>
  <c r="L35" i="17"/>
  <c r="C35" i="17"/>
  <c r="M35" i="17"/>
  <c r="D35" i="17" s="1"/>
  <c r="K36" i="17"/>
  <c r="L36" i="17"/>
  <c r="M36" i="17"/>
  <c r="D36" i="17" s="1"/>
  <c r="K37" i="17"/>
  <c r="L37" i="17"/>
  <c r="M37" i="17"/>
  <c r="D37" i="17" s="1"/>
  <c r="K38" i="17"/>
  <c r="L38" i="17"/>
  <c r="C38" i="17" s="1"/>
  <c r="M38" i="17"/>
  <c r="D38" i="17" s="1"/>
  <c r="K39" i="17"/>
  <c r="C39" i="17" s="1"/>
  <c r="L39" i="17"/>
  <c r="M39" i="17"/>
  <c r="D39" i="17" s="1"/>
  <c r="K40" i="17"/>
  <c r="L40" i="17"/>
  <c r="M40" i="17"/>
  <c r="D40" i="17"/>
  <c r="K41" i="17"/>
  <c r="L41" i="17"/>
  <c r="M41" i="17"/>
  <c r="D41" i="17" s="1"/>
  <c r="K42" i="17"/>
  <c r="C42" i="17" s="1"/>
  <c r="L42" i="17"/>
  <c r="M42" i="17"/>
  <c r="D42" i="17"/>
  <c r="K43" i="17"/>
  <c r="L43" i="17"/>
  <c r="C43" i="17"/>
  <c r="M43" i="17"/>
  <c r="D43" i="17" s="1"/>
  <c r="K44" i="17"/>
  <c r="L44" i="17"/>
  <c r="C44" i="17" s="1"/>
  <c r="M44" i="17"/>
  <c r="D44" i="17" s="1"/>
  <c r="K45" i="17"/>
  <c r="L45" i="17"/>
  <c r="C45" i="17" s="1"/>
  <c r="M45" i="17"/>
  <c r="D45" i="17" s="1"/>
  <c r="K46" i="17"/>
  <c r="L46" i="17"/>
  <c r="C46" i="17"/>
  <c r="M46" i="17"/>
  <c r="D46" i="17" s="1"/>
  <c r="K47" i="17"/>
  <c r="C47" i="17" s="1"/>
  <c r="L47" i="17"/>
  <c r="M47" i="17"/>
  <c r="D47" i="17"/>
  <c r="K48" i="17"/>
  <c r="L48" i="17"/>
  <c r="M48" i="17"/>
  <c r="D48" i="17"/>
  <c r="K49" i="17"/>
  <c r="L49" i="17"/>
  <c r="C49" i="17" s="1"/>
  <c r="M49" i="17"/>
  <c r="D49" i="17"/>
  <c r="K50" i="17"/>
  <c r="C50" i="17" s="1"/>
  <c r="L50" i="17"/>
  <c r="M50" i="17"/>
  <c r="D50" i="17" s="1"/>
  <c r="K51" i="17"/>
  <c r="L51" i="17"/>
  <c r="C51" i="17" s="1"/>
  <c r="M51" i="17"/>
  <c r="D51" i="17" s="1"/>
  <c r="K52" i="17"/>
  <c r="L52" i="17"/>
  <c r="M52" i="17"/>
  <c r="D52" i="17"/>
  <c r="K53" i="17"/>
  <c r="L53" i="17"/>
  <c r="C53" i="17" s="1"/>
  <c r="M53" i="17"/>
  <c r="D53" i="17" s="1"/>
  <c r="K54" i="17"/>
  <c r="L54" i="17"/>
  <c r="C54" i="17"/>
  <c r="M54" i="17"/>
  <c r="D54" i="17"/>
  <c r="K55" i="17"/>
  <c r="C55" i="17" s="1"/>
  <c r="L55" i="17"/>
  <c r="M55" i="17"/>
  <c r="D55" i="17"/>
  <c r="K56" i="17"/>
  <c r="L56" i="17"/>
  <c r="M56" i="17"/>
  <c r="D56" i="17"/>
  <c r="K57" i="17"/>
  <c r="L57" i="17"/>
  <c r="M57" i="17"/>
  <c r="D57" i="17"/>
  <c r="K58" i="17"/>
  <c r="L58" i="17"/>
  <c r="C58" i="17"/>
  <c r="M58" i="17"/>
  <c r="D58" i="17" s="1"/>
  <c r="K59" i="17"/>
  <c r="L59" i="17"/>
  <c r="C59" i="17" s="1"/>
  <c r="M59" i="17"/>
  <c r="D59" i="17" s="1"/>
  <c r="K60" i="17"/>
  <c r="L60" i="17"/>
  <c r="C60" i="17" s="1"/>
  <c r="M60" i="17"/>
  <c r="D60" i="17" s="1"/>
  <c r="K61" i="17"/>
  <c r="C61" i="17" s="1"/>
  <c r="L61" i="17"/>
  <c r="M61" i="17"/>
  <c r="D61" i="17"/>
  <c r="K62" i="17"/>
  <c r="C62" i="17" s="1"/>
  <c r="L62" i="17"/>
  <c r="M62" i="17"/>
  <c r="D62" i="17" s="1"/>
  <c r="K63" i="17"/>
  <c r="L63" i="17"/>
  <c r="C63" i="17"/>
  <c r="M63" i="17"/>
  <c r="D63" i="17"/>
  <c r="K64" i="17"/>
  <c r="L64" i="17"/>
  <c r="M64" i="17"/>
  <c r="D64" i="17" s="1"/>
  <c r="K65" i="17"/>
  <c r="L65" i="17"/>
  <c r="M65" i="17"/>
  <c r="D65" i="17"/>
  <c r="K66" i="17"/>
  <c r="L66" i="17"/>
  <c r="C66" i="17" s="1"/>
  <c r="M66" i="17"/>
  <c r="D66" i="17" s="1"/>
  <c r="K67" i="17"/>
  <c r="L67" i="17"/>
  <c r="M67" i="17"/>
  <c r="D67" i="17" s="1"/>
  <c r="K68" i="17"/>
  <c r="L68" i="17"/>
  <c r="M68" i="17"/>
  <c r="D68" i="17" s="1"/>
  <c r="K69" i="17"/>
  <c r="L69" i="17"/>
  <c r="C69" i="17"/>
  <c r="M69" i="17"/>
  <c r="D69" i="17"/>
  <c r="K70" i="17"/>
  <c r="L70" i="17"/>
  <c r="C70" i="17"/>
  <c r="M70" i="17"/>
  <c r="D70" i="17"/>
  <c r="K71" i="17"/>
  <c r="L71" i="17"/>
  <c r="C71" i="17" s="1"/>
  <c r="M71" i="17"/>
  <c r="D71" i="17"/>
  <c r="K72" i="17"/>
  <c r="L72" i="17"/>
  <c r="M72" i="17"/>
  <c r="D72" i="17" s="1"/>
  <c r="K73" i="17"/>
  <c r="L73" i="17"/>
  <c r="C73" i="17" s="1"/>
  <c r="M73" i="17"/>
  <c r="D73" i="17" s="1"/>
  <c r="K74" i="17"/>
  <c r="C74" i="17" s="1"/>
  <c r="L74" i="17"/>
  <c r="M74" i="17"/>
  <c r="D74" i="17"/>
  <c r="K75" i="17"/>
  <c r="L75" i="17"/>
  <c r="M75" i="17"/>
  <c r="D75" i="17"/>
  <c r="K76" i="17"/>
  <c r="L76" i="17"/>
  <c r="C76" i="17" s="1"/>
  <c r="M76" i="17"/>
  <c r="D76" i="17"/>
  <c r="K77" i="17"/>
  <c r="L77" i="17"/>
  <c r="C77" i="17"/>
  <c r="M77" i="17"/>
  <c r="D77" i="17"/>
  <c r="K78" i="17"/>
  <c r="L78" i="17"/>
  <c r="C78" i="17"/>
  <c r="M78" i="17"/>
  <c r="D78" i="17"/>
  <c r="K79" i="17"/>
  <c r="L79" i="17"/>
  <c r="M79" i="17"/>
  <c r="D79" i="17"/>
  <c r="K80" i="17"/>
  <c r="L80" i="17"/>
  <c r="M80" i="17"/>
  <c r="D80" i="17" s="1"/>
  <c r="K81" i="17"/>
  <c r="L81" i="17"/>
  <c r="M81" i="17"/>
  <c r="D81" i="17"/>
  <c r="K82" i="17"/>
  <c r="L82" i="17"/>
  <c r="C82" i="17"/>
  <c r="M82" i="17"/>
  <c r="D82" i="17"/>
  <c r="K83" i="17"/>
  <c r="L83" i="17"/>
  <c r="C83" i="17" s="1"/>
  <c r="M83" i="17"/>
  <c r="D83" i="17" s="1"/>
  <c r="K84" i="17"/>
  <c r="L84" i="17"/>
  <c r="M84" i="17"/>
  <c r="D84" i="17"/>
  <c r="K85" i="17"/>
  <c r="C85" i="17" s="1"/>
  <c r="L85" i="17"/>
  <c r="M85" i="17"/>
  <c r="D85" i="17" s="1"/>
  <c r="K86" i="17"/>
  <c r="C86" i="17" s="1"/>
  <c r="L86" i="17"/>
  <c r="M86" i="17"/>
  <c r="D86" i="17"/>
  <c r="K87" i="17"/>
  <c r="L87" i="17"/>
  <c r="C87" i="17"/>
  <c r="M87" i="17"/>
  <c r="D87" i="17" s="1"/>
  <c r="K88" i="17"/>
  <c r="L88" i="17"/>
  <c r="C88" i="17" s="1"/>
  <c r="M88" i="17"/>
  <c r="D88" i="17" s="1"/>
  <c r="K89" i="17"/>
  <c r="L89" i="17"/>
  <c r="M89" i="17"/>
  <c r="D89" i="17" s="1"/>
  <c r="K90" i="17"/>
  <c r="L90" i="17"/>
  <c r="M90" i="17"/>
  <c r="D90" i="17"/>
  <c r="K91" i="17"/>
  <c r="L91" i="17"/>
  <c r="C91" i="17" s="1"/>
  <c r="M91" i="17"/>
  <c r="D91" i="17"/>
  <c r="K92" i="17"/>
  <c r="L92" i="17"/>
  <c r="M92" i="17"/>
  <c r="D92" i="17"/>
  <c r="K93" i="17"/>
  <c r="L93" i="17"/>
  <c r="C93" i="17"/>
  <c r="M93" i="17"/>
  <c r="D93" i="17" s="1"/>
  <c r="K94" i="17"/>
  <c r="L94" i="17"/>
  <c r="C94" i="17" s="1"/>
  <c r="M94" i="17"/>
  <c r="D94" i="17"/>
  <c r="K95" i="17"/>
  <c r="C95" i="17" s="1"/>
  <c r="L95" i="17"/>
  <c r="M95" i="17"/>
  <c r="D95" i="17"/>
  <c r="K96" i="17"/>
  <c r="L96" i="17"/>
  <c r="C96" i="17" s="1"/>
  <c r="M96" i="17"/>
  <c r="D96" i="17" s="1"/>
  <c r="K97" i="17"/>
  <c r="L97" i="17"/>
  <c r="M97" i="17"/>
  <c r="D97" i="17" s="1"/>
  <c r="K98" i="17"/>
  <c r="C98" i="17" s="1"/>
  <c r="L98" i="17"/>
  <c r="M98" i="17"/>
  <c r="D98" i="17" s="1"/>
  <c r="K99" i="17"/>
  <c r="L99" i="17"/>
  <c r="M99" i="17"/>
  <c r="D99" i="17"/>
  <c r="K100" i="17"/>
  <c r="L100" i="17"/>
  <c r="M100" i="17"/>
  <c r="D100" i="17" s="1"/>
  <c r="K101" i="17"/>
  <c r="L101" i="17"/>
  <c r="C101" i="17"/>
  <c r="M101" i="17"/>
  <c r="D101" i="17" s="1"/>
  <c r="K102" i="17"/>
  <c r="C102" i="17" s="1"/>
  <c r="L102" i="17"/>
  <c r="M102" i="17"/>
  <c r="D102" i="17"/>
  <c r="K103" i="17"/>
  <c r="L103" i="17"/>
  <c r="C103" i="17"/>
  <c r="M103" i="17"/>
  <c r="D103" i="17" s="1"/>
  <c r="K104" i="17"/>
  <c r="L104" i="17"/>
  <c r="C104" i="17" s="1"/>
  <c r="M104" i="17"/>
  <c r="D104" i="17" s="1"/>
  <c r="K105" i="17"/>
  <c r="L105" i="17"/>
  <c r="C105" i="17" s="1"/>
  <c r="M105" i="17"/>
  <c r="D105" i="17"/>
  <c r="K106" i="17"/>
  <c r="C106" i="17" s="1"/>
  <c r="L106" i="17"/>
  <c r="M106" i="17"/>
  <c r="D106" i="17"/>
  <c r="K107" i="17"/>
  <c r="L107" i="17"/>
  <c r="C107" i="17" s="1"/>
  <c r="M107" i="17"/>
  <c r="D107" i="17" s="1"/>
  <c r="K108" i="17"/>
  <c r="L108" i="17"/>
  <c r="C108" i="17" s="1"/>
  <c r="M108" i="17"/>
  <c r="D108" i="17"/>
  <c r="K109" i="17"/>
  <c r="C109" i="17" s="1"/>
  <c r="L109" i="17"/>
  <c r="M109" i="17"/>
  <c r="D109" i="17"/>
  <c r="K110" i="17"/>
  <c r="L110" i="17"/>
  <c r="C110" i="17" s="1"/>
  <c r="M110" i="17"/>
  <c r="D110" i="17" s="1"/>
  <c r="K111" i="17"/>
  <c r="C111" i="17" s="1"/>
  <c r="L111" i="17"/>
  <c r="M111" i="17"/>
  <c r="D111" i="17"/>
  <c r="K112" i="17"/>
  <c r="L112" i="17"/>
  <c r="M112" i="17"/>
  <c r="D112" i="17"/>
  <c r="K113" i="17"/>
  <c r="L113" i="17"/>
  <c r="M113" i="17"/>
  <c r="D113" i="17"/>
  <c r="K114" i="17"/>
  <c r="L114" i="17"/>
  <c r="C114" i="17"/>
  <c r="M114" i="17"/>
  <c r="D114" i="17" s="1"/>
  <c r="K115" i="17"/>
  <c r="L115" i="17"/>
  <c r="C115" i="17" s="1"/>
  <c r="M115" i="17"/>
  <c r="D115" i="17" s="1"/>
  <c r="K116" i="17"/>
  <c r="L116" i="17"/>
  <c r="M116" i="17"/>
  <c r="D116" i="17" s="1"/>
  <c r="K117" i="17"/>
  <c r="C117" i="17" s="1"/>
  <c r="L117" i="17"/>
  <c r="M117" i="17"/>
  <c r="D117" i="17" s="1"/>
  <c r="K118" i="17"/>
  <c r="L118" i="17"/>
  <c r="C118" i="17"/>
  <c r="M118" i="17"/>
  <c r="D118" i="17" s="1"/>
  <c r="K119" i="17"/>
  <c r="C119" i="17" s="1"/>
  <c r="L119" i="17"/>
  <c r="M119" i="17"/>
  <c r="D119" i="17"/>
  <c r="K120" i="17"/>
  <c r="L120" i="17"/>
  <c r="M120" i="17"/>
  <c r="D120" i="17" s="1"/>
  <c r="K121" i="17"/>
  <c r="L121" i="17"/>
  <c r="C121" i="17" s="1"/>
  <c r="M121" i="17"/>
  <c r="D121" i="17" s="1"/>
  <c r="K122" i="17"/>
  <c r="L122" i="17"/>
  <c r="C122" i="17" s="1"/>
  <c r="M122" i="17"/>
  <c r="D122" i="17"/>
  <c r="K123" i="17"/>
  <c r="L123" i="17"/>
  <c r="M123" i="17"/>
  <c r="D123" i="17"/>
  <c r="K124" i="17"/>
  <c r="L124" i="17"/>
  <c r="C124" i="17" s="1"/>
  <c r="M124" i="17"/>
  <c r="D124" i="17"/>
  <c r="K125" i="17"/>
  <c r="L125" i="17"/>
  <c r="C125" i="17"/>
  <c r="M125" i="17"/>
  <c r="D125" i="17"/>
  <c r="K126" i="17"/>
  <c r="L126" i="17"/>
  <c r="C126" i="17"/>
  <c r="M126" i="17"/>
  <c r="D126" i="17"/>
  <c r="K127" i="17"/>
  <c r="L127" i="17"/>
  <c r="C127" i="17" s="1"/>
  <c r="M127" i="17"/>
  <c r="D127" i="17" s="1"/>
  <c r="K128" i="17"/>
  <c r="L128" i="17"/>
  <c r="C128" i="17" s="1"/>
  <c r="M128" i="17"/>
  <c r="D128" i="17"/>
  <c r="K129" i="17"/>
  <c r="L129" i="17"/>
  <c r="C129" i="17" s="1"/>
  <c r="M129" i="17"/>
  <c r="D129" i="17" s="1"/>
  <c r="K130" i="17"/>
  <c r="L130" i="17"/>
  <c r="C130" i="17"/>
  <c r="M130" i="17"/>
  <c r="D130" i="17"/>
  <c r="K131" i="17"/>
  <c r="L131" i="17"/>
  <c r="M131" i="17"/>
  <c r="D131" i="17" s="1"/>
  <c r="K132" i="17"/>
  <c r="L132" i="17"/>
  <c r="M132" i="17"/>
  <c r="D132" i="17"/>
  <c r="K133" i="17"/>
  <c r="L133" i="17"/>
  <c r="C133" i="17" s="1"/>
  <c r="M133" i="17"/>
  <c r="D133" i="17" s="1"/>
  <c r="K134" i="17"/>
  <c r="C134" i="17" s="1"/>
  <c r="L134" i="17"/>
  <c r="M134" i="17"/>
  <c r="D134" i="17" s="1"/>
  <c r="K135" i="17"/>
  <c r="L135" i="17"/>
  <c r="C135" i="17"/>
  <c r="M135" i="17"/>
  <c r="D135" i="17" s="1"/>
  <c r="K136" i="17"/>
  <c r="L136" i="17"/>
  <c r="M136" i="17"/>
  <c r="D136" i="17" s="1"/>
  <c r="K137" i="17"/>
  <c r="L137" i="17"/>
  <c r="M137" i="17"/>
  <c r="D137" i="17"/>
  <c r="K138" i="17"/>
  <c r="L138" i="17"/>
  <c r="C138" i="17" s="1"/>
  <c r="M138" i="17"/>
  <c r="D138" i="17" s="1"/>
  <c r="K139" i="17"/>
  <c r="L139" i="17"/>
  <c r="C139" i="17" s="1"/>
  <c r="M139" i="17"/>
  <c r="D139" i="17"/>
  <c r="K140" i="17"/>
  <c r="L140" i="17"/>
  <c r="C140" i="17" s="1"/>
  <c r="M140" i="17"/>
  <c r="D140" i="17" s="1"/>
  <c r="K141" i="17"/>
  <c r="C141" i="17" s="1"/>
  <c r="L141" i="17"/>
  <c r="M141" i="17"/>
  <c r="D141" i="17"/>
  <c r="K142" i="17"/>
  <c r="C142" i="17" s="1"/>
  <c r="L142" i="17"/>
  <c r="M142" i="17"/>
  <c r="D142" i="17"/>
  <c r="K143" i="17"/>
  <c r="L143" i="17"/>
  <c r="C143" i="17"/>
  <c r="M143" i="17"/>
  <c r="D143" i="17"/>
  <c r="K144" i="17"/>
  <c r="L144" i="17"/>
  <c r="C144" i="17" s="1"/>
  <c r="M144" i="17"/>
  <c r="D144" i="17"/>
  <c r="K145" i="17"/>
  <c r="L145" i="17"/>
  <c r="M145" i="17"/>
  <c r="D145" i="17" s="1"/>
  <c r="K146" i="17"/>
  <c r="L146" i="17"/>
  <c r="C146" i="17"/>
  <c r="M146" i="17"/>
  <c r="D146" i="17" s="1"/>
  <c r="K147" i="17"/>
  <c r="L147" i="17"/>
  <c r="M147" i="17"/>
  <c r="D147" i="17" s="1"/>
  <c r="K148" i="17"/>
  <c r="L148" i="17"/>
  <c r="C148" i="17" s="1"/>
  <c r="M148" i="17"/>
  <c r="D148" i="17" s="1"/>
  <c r="K149" i="17"/>
  <c r="L149" i="17"/>
  <c r="C149" i="17" s="1"/>
  <c r="M149" i="17"/>
  <c r="D149" i="17"/>
  <c r="K150" i="17"/>
  <c r="L150" i="17"/>
  <c r="C150" i="17"/>
  <c r="M150" i="17"/>
  <c r="D150" i="17" s="1"/>
  <c r="K151" i="17"/>
  <c r="C151" i="17" s="1"/>
  <c r="L151" i="17"/>
  <c r="M151" i="17"/>
  <c r="D151" i="17" s="1"/>
  <c r="K152" i="17"/>
  <c r="L152" i="17"/>
  <c r="M152" i="17"/>
  <c r="D152" i="17"/>
  <c r="K153" i="17"/>
  <c r="L153" i="17"/>
  <c r="C153" i="17" s="1"/>
  <c r="M153" i="17"/>
  <c r="D153" i="17"/>
  <c r="K154" i="17"/>
  <c r="L154" i="17"/>
  <c r="C154" i="17"/>
  <c r="M154" i="17"/>
  <c r="D154" i="17"/>
  <c r="K155" i="17"/>
  <c r="L155" i="17"/>
  <c r="C155" i="17"/>
  <c r="M155" i="17"/>
  <c r="D155" i="17" s="1"/>
  <c r="K156" i="17"/>
  <c r="L156" i="17"/>
  <c r="C156" i="17" s="1"/>
  <c r="M156" i="17"/>
  <c r="D156" i="17"/>
  <c r="K157" i="17"/>
  <c r="L157" i="17"/>
  <c r="M157" i="17"/>
  <c r="D157" i="17" s="1"/>
  <c r="K158" i="17"/>
  <c r="L158" i="17"/>
  <c r="M158" i="17"/>
  <c r="D158" i="17"/>
  <c r="K159" i="17"/>
  <c r="L159" i="17"/>
  <c r="C159" i="17" s="1"/>
  <c r="M159" i="17"/>
  <c r="D159" i="17" s="1"/>
  <c r="K160" i="17"/>
  <c r="C160" i="17" s="1"/>
  <c r="L160" i="17"/>
  <c r="M160" i="17"/>
  <c r="D160" i="17" s="1"/>
  <c r="K161" i="17"/>
  <c r="L161" i="17"/>
  <c r="C161" i="17" s="1"/>
  <c r="M161" i="17"/>
  <c r="D161" i="17" s="1"/>
  <c r="K162" i="17"/>
  <c r="L162" i="17"/>
  <c r="C162" i="17" s="1"/>
  <c r="M162" i="17"/>
  <c r="D162" i="17"/>
  <c r="K163" i="17"/>
  <c r="C163" i="17" s="1"/>
  <c r="L163" i="17"/>
  <c r="M163" i="17"/>
  <c r="D163" i="17"/>
  <c r="K164" i="17"/>
  <c r="L164" i="17"/>
  <c r="C164" i="17" s="1"/>
  <c r="M164" i="17"/>
  <c r="D164" i="17" s="1"/>
  <c r="K165" i="17"/>
  <c r="L165" i="17"/>
  <c r="M165" i="17"/>
  <c r="D165" i="17" s="1"/>
  <c r="K166" i="17"/>
  <c r="L166" i="17"/>
  <c r="C166" i="17" s="1"/>
  <c r="M166" i="17"/>
  <c r="D166" i="17" s="1"/>
  <c r="K167" i="17"/>
  <c r="L167" i="17"/>
  <c r="C167" i="17" s="1"/>
  <c r="M167" i="17"/>
  <c r="D167" i="17"/>
  <c r="K168" i="17"/>
  <c r="L168" i="17"/>
  <c r="C168" i="17"/>
  <c r="M168" i="17"/>
  <c r="D168" i="17" s="1"/>
  <c r="K169" i="17"/>
  <c r="L169" i="17"/>
  <c r="M169" i="17"/>
  <c r="D169" i="17"/>
  <c r="K170" i="17"/>
  <c r="L170" i="17"/>
  <c r="C170" i="17" s="1"/>
  <c r="M170" i="17"/>
  <c r="D170" i="17"/>
  <c r="K171" i="17"/>
  <c r="L171" i="17"/>
  <c r="C171" i="17"/>
  <c r="M171" i="17"/>
  <c r="D171" i="17"/>
  <c r="K172" i="17"/>
  <c r="L172" i="17"/>
  <c r="C172" i="17"/>
  <c r="M172" i="17"/>
  <c r="D172" i="17"/>
  <c r="K173" i="17"/>
  <c r="L173" i="17"/>
  <c r="M173" i="17"/>
  <c r="D173" i="17"/>
  <c r="K174" i="17"/>
  <c r="L174" i="17"/>
  <c r="M174" i="17"/>
  <c r="D174" i="17" s="1"/>
  <c r="K175" i="17"/>
  <c r="L175" i="17"/>
  <c r="C175" i="17"/>
  <c r="M175" i="17"/>
  <c r="D175" i="17" s="1"/>
  <c r="K176" i="17"/>
  <c r="C176" i="17" s="1"/>
  <c r="L176" i="17"/>
  <c r="M176" i="17"/>
  <c r="D176" i="17"/>
  <c r="K177" i="17"/>
  <c r="L177" i="17"/>
  <c r="C177" i="17" s="1"/>
  <c r="M177" i="17"/>
  <c r="D177" i="17"/>
  <c r="K178" i="17"/>
  <c r="L178" i="17"/>
  <c r="C178" i="17" s="1"/>
  <c r="M178" i="17"/>
  <c r="D178" i="17" s="1"/>
  <c r="K179" i="17"/>
  <c r="C179" i="17" s="1"/>
  <c r="L179" i="17"/>
  <c r="M179" i="17"/>
  <c r="D179" i="17"/>
  <c r="K180" i="17"/>
  <c r="C180" i="17" s="1"/>
  <c r="L180" i="17"/>
  <c r="M180" i="17"/>
  <c r="D180" i="17"/>
  <c r="K181" i="17"/>
  <c r="L181" i="17"/>
  <c r="C181" i="17" s="1"/>
  <c r="M181" i="17"/>
  <c r="D181" i="17" s="1"/>
  <c r="K182" i="17"/>
  <c r="L182" i="17"/>
  <c r="M182" i="17"/>
  <c r="D182" i="17" s="1"/>
  <c r="K183" i="17"/>
  <c r="C183" i="17" s="1"/>
  <c r="L183" i="17"/>
  <c r="M183" i="17"/>
  <c r="D183" i="17" s="1"/>
  <c r="K184" i="17"/>
  <c r="L184" i="17"/>
  <c r="C184" i="17"/>
  <c r="M184" i="17"/>
  <c r="D184" i="17" s="1"/>
  <c r="K185" i="17"/>
  <c r="L185" i="17"/>
  <c r="C185" i="17" s="1"/>
  <c r="M185" i="17"/>
  <c r="D185" i="17"/>
  <c r="K186" i="17"/>
  <c r="L186" i="17"/>
  <c r="M186" i="17"/>
  <c r="D186" i="17"/>
  <c r="K187" i="17"/>
  <c r="L187" i="17"/>
  <c r="C187" i="17"/>
  <c r="M187" i="17"/>
  <c r="D187" i="17" s="1"/>
  <c r="K188" i="17"/>
  <c r="L188" i="17"/>
  <c r="C188" i="17" s="1"/>
  <c r="M188" i="17"/>
  <c r="D188" i="17"/>
  <c r="K189" i="17"/>
  <c r="L189" i="17"/>
  <c r="M189" i="17"/>
  <c r="D189" i="17" s="1"/>
  <c r="K190" i="17"/>
  <c r="L190" i="17"/>
  <c r="M190" i="17"/>
  <c r="D190" i="17"/>
  <c r="K191" i="17"/>
  <c r="L191" i="17"/>
  <c r="C191" i="17" s="1"/>
  <c r="M191" i="17"/>
  <c r="D191" i="17" s="1"/>
  <c r="M8" i="17"/>
  <c r="D8" i="17" s="1"/>
  <c r="L8" i="17"/>
  <c r="K8" i="17"/>
  <c r="C8" i="17"/>
  <c r="K9" i="2"/>
  <c r="L9" i="2"/>
  <c r="M9" i="2"/>
  <c r="K10" i="2"/>
  <c r="L10" i="2"/>
  <c r="M10" i="2"/>
  <c r="K11" i="2"/>
  <c r="L11" i="2"/>
  <c r="M11" i="2"/>
  <c r="K12" i="2"/>
  <c r="L12" i="2"/>
  <c r="M12" i="2"/>
  <c r="K13" i="2"/>
  <c r="L13" i="2"/>
  <c r="M13" i="2"/>
  <c r="K14" i="2"/>
  <c r="L14" i="2"/>
  <c r="M14" i="2"/>
  <c r="K15" i="2"/>
  <c r="L15" i="2"/>
  <c r="M15" i="2"/>
  <c r="K16" i="2"/>
  <c r="L16" i="2"/>
  <c r="M16" i="2"/>
  <c r="K17" i="2"/>
  <c r="L17" i="2"/>
  <c r="M17" i="2"/>
  <c r="K18" i="2"/>
  <c r="L18" i="2"/>
  <c r="M18" i="2"/>
  <c r="K19" i="2"/>
  <c r="L19" i="2"/>
  <c r="M19" i="2"/>
  <c r="K20" i="2"/>
  <c r="L20" i="2"/>
  <c r="M20" i="2"/>
  <c r="K21" i="2"/>
  <c r="L21" i="2"/>
  <c r="M21" i="2"/>
  <c r="K22" i="2"/>
  <c r="L22" i="2"/>
  <c r="M22" i="2"/>
  <c r="K23" i="2"/>
  <c r="L23" i="2"/>
  <c r="M23" i="2"/>
  <c r="K24" i="2"/>
  <c r="L24" i="2"/>
  <c r="M24" i="2"/>
  <c r="K25" i="2"/>
  <c r="L25" i="2"/>
  <c r="M25" i="2"/>
  <c r="K26" i="2"/>
  <c r="L26" i="2"/>
  <c r="M26" i="2"/>
  <c r="K27" i="2"/>
  <c r="L27" i="2"/>
  <c r="M27" i="2"/>
  <c r="K28" i="2"/>
  <c r="L28" i="2"/>
  <c r="M28" i="2"/>
  <c r="K29" i="2"/>
  <c r="L29" i="2"/>
  <c r="M29" i="2"/>
  <c r="K30" i="2"/>
  <c r="L30" i="2"/>
  <c r="M30" i="2"/>
  <c r="K31" i="2"/>
  <c r="L31" i="2"/>
  <c r="M31" i="2"/>
  <c r="K32" i="2"/>
  <c r="L32" i="2"/>
  <c r="M32" i="2"/>
  <c r="K33" i="2"/>
  <c r="L33" i="2"/>
  <c r="M33" i="2"/>
  <c r="K34" i="2"/>
  <c r="L34" i="2"/>
  <c r="M34" i="2"/>
  <c r="K35" i="2"/>
  <c r="L35" i="2"/>
  <c r="M35" i="2"/>
  <c r="K36" i="2"/>
  <c r="L36" i="2"/>
  <c r="M36" i="2"/>
  <c r="K37" i="2"/>
  <c r="L37" i="2"/>
  <c r="M37" i="2"/>
  <c r="K38" i="2"/>
  <c r="L38" i="2"/>
  <c r="M38" i="2"/>
  <c r="K39" i="2"/>
  <c r="L39" i="2"/>
  <c r="M39" i="2"/>
  <c r="K40" i="2"/>
  <c r="L40" i="2"/>
  <c r="M40" i="2"/>
  <c r="K41" i="2"/>
  <c r="L41" i="2"/>
  <c r="M41" i="2"/>
  <c r="K42" i="2"/>
  <c r="L42" i="2"/>
  <c r="M42" i="2"/>
  <c r="K43" i="2"/>
  <c r="L43" i="2"/>
  <c r="M43" i="2"/>
  <c r="K44" i="2"/>
  <c r="L44" i="2"/>
  <c r="M44" i="2"/>
  <c r="K45" i="2"/>
  <c r="L45" i="2"/>
  <c r="M45" i="2"/>
  <c r="K46" i="2"/>
  <c r="L46" i="2"/>
  <c r="M46" i="2"/>
  <c r="K47" i="2"/>
  <c r="L47" i="2"/>
  <c r="M47" i="2"/>
  <c r="K48" i="2"/>
  <c r="L48" i="2"/>
  <c r="M48" i="2"/>
  <c r="K49" i="2"/>
  <c r="L49" i="2"/>
  <c r="M49" i="2"/>
  <c r="K50" i="2"/>
  <c r="L50" i="2"/>
  <c r="M50" i="2"/>
  <c r="K51" i="2"/>
  <c r="L51" i="2"/>
  <c r="M51" i="2"/>
  <c r="K52" i="2"/>
  <c r="L52" i="2"/>
  <c r="M52" i="2"/>
  <c r="K53" i="2"/>
  <c r="L53" i="2"/>
  <c r="M53" i="2"/>
  <c r="K54" i="2"/>
  <c r="L54" i="2"/>
  <c r="M54" i="2"/>
  <c r="K55" i="2"/>
  <c r="L55" i="2"/>
  <c r="M55" i="2"/>
  <c r="K56" i="2"/>
  <c r="L56" i="2"/>
  <c r="M56" i="2"/>
  <c r="K57" i="2"/>
  <c r="L57" i="2"/>
  <c r="M57" i="2"/>
  <c r="K58" i="2"/>
  <c r="L58" i="2"/>
  <c r="M58" i="2"/>
  <c r="K59" i="2"/>
  <c r="L59" i="2"/>
  <c r="M59" i="2"/>
  <c r="K60" i="2"/>
  <c r="L60" i="2"/>
  <c r="M60" i="2"/>
  <c r="K61" i="2"/>
  <c r="L61" i="2"/>
  <c r="M61" i="2"/>
  <c r="K62" i="2"/>
  <c r="L62" i="2"/>
  <c r="M62" i="2"/>
  <c r="K63" i="2"/>
  <c r="L63" i="2"/>
  <c r="M63" i="2"/>
  <c r="K64" i="2"/>
  <c r="L64" i="2"/>
  <c r="M64" i="2"/>
  <c r="K65" i="2"/>
  <c r="L65" i="2"/>
  <c r="M65" i="2"/>
  <c r="K66" i="2"/>
  <c r="L66" i="2"/>
  <c r="M66" i="2"/>
  <c r="K67" i="2"/>
  <c r="L67" i="2"/>
  <c r="M67" i="2"/>
  <c r="K68" i="2"/>
  <c r="L68" i="2"/>
  <c r="M68" i="2"/>
  <c r="K69" i="2"/>
  <c r="L69" i="2"/>
  <c r="M69" i="2"/>
  <c r="K70" i="2"/>
  <c r="L70" i="2"/>
  <c r="M70" i="2"/>
  <c r="K71" i="2"/>
  <c r="L71" i="2"/>
  <c r="M71" i="2"/>
  <c r="K72" i="2"/>
  <c r="L72" i="2"/>
  <c r="M72" i="2"/>
  <c r="K73" i="2"/>
  <c r="L73" i="2"/>
  <c r="M73" i="2"/>
  <c r="K74" i="2"/>
  <c r="L74" i="2"/>
  <c r="M74" i="2"/>
  <c r="K75" i="2"/>
  <c r="L75" i="2"/>
  <c r="M75" i="2"/>
  <c r="K76" i="2"/>
  <c r="L76" i="2"/>
  <c r="M76" i="2"/>
  <c r="K77" i="2"/>
  <c r="L77" i="2"/>
  <c r="M77" i="2"/>
  <c r="K78" i="2"/>
  <c r="L78" i="2"/>
  <c r="M78" i="2"/>
  <c r="K79" i="2"/>
  <c r="L79" i="2"/>
  <c r="M79" i="2"/>
  <c r="K80" i="2"/>
  <c r="L80" i="2"/>
  <c r="M80" i="2"/>
  <c r="K81" i="2"/>
  <c r="L81" i="2"/>
  <c r="M81" i="2"/>
  <c r="K82" i="2"/>
  <c r="L82" i="2"/>
  <c r="M82" i="2"/>
  <c r="K83" i="2"/>
  <c r="L83" i="2"/>
  <c r="M83" i="2"/>
  <c r="K84" i="2"/>
  <c r="L84" i="2"/>
  <c r="M84" i="2"/>
  <c r="K85" i="2"/>
  <c r="L85" i="2"/>
  <c r="M85" i="2"/>
  <c r="K86" i="2"/>
  <c r="L86" i="2"/>
  <c r="M86" i="2"/>
  <c r="K87" i="2"/>
  <c r="L87" i="2"/>
  <c r="M87" i="2"/>
  <c r="K88" i="2"/>
  <c r="L88" i="2"/>
  <c r="M88" i="2"/>
  <c r="K89" i="2"/>
  <c r="L89" i="2"/>
  <c r="M89" i="2"/>
  <c r="K90" i="2"/>
  <c r="L90" i="2"/>
  <c r="M90" i="2"/>
  <c r="K91" i="2"/>
  <c r="L91" i="2"/>
  <c r="M91" i="2"/>
  <c r="K92" i="2"/>
  <c r="L92" i="2"/>
  <c r="M92" i="2"/>
  <c r="K93" i="2"/>
  <c r="L93" i="2"/>
  <c r="M93" i="2"/>
  <c r="K94" i="2"/>
  <c r="L94" i="2"/>
  <c r="M94" i="2"/>
  <c r="K95" i="2"/>
  <c r="L95" i="2"/>
  <c r="M95" i="2"/>
  <c r="K96" i="2"/>
  <c r="L96" i="2"/>
  <c r="M96" i="2"/>
  <c r="K97" i="2"/>
  <c r="L97" i="2"/>
  <c r="M97" i="2"/>
  <c r="K98" i="2"/>
  <c r="L98" i="2"/>
  <c r="M98" i="2"/>
  <c r="K99" i="2"/>
  <c r="L99" i="2"/>
  <c r="M99" i="2"/>
  <c r="K100" i="2"/>
  <c r="L100" i="2"/>
  <c r="M100" i="2"/>
  <c r="K101" i="2"/>
  <c r="L101" i="2"/>
  <c r="M101" i="2"/>
  <c r="K102" i="2"/>
  <c r="L102" i="2"/>
  <c r="M102" i="2"/>
  <c r="K103" i="2"/>
  <c r="L103" i="2"/>
  <c r="M103" i="2"/>
  <c r="K104" i="2"/>
  <c r="L104" i="2"/>
  <c r="M104" i="2"/>
  <c r="K105" i="2"/>
  <c r="L105" i="2"/>
  <c r="M105" i="2"/>
  <c r="K106" i="2"/>
  <c r="L106" i="2"/>
  <c r="M106" i="2"/>
  <c r="K107" i="2"/>
  <c r="L107" i="2"/>
  <c r="M107" i="2"/>
  <c r="K108" i="2"/>
  <c r="L108" i="2"/>
  <c r="M108" i="2"/>
  <c r="K109" i="2"/>
  <c r="L109" i="2"/>
  <c r="M109" i="2"/>
  <c r="K110" i="2"/>
  <c r="L110" i="2"/>
  <c r="M110" i="2"/>
  <c r="K111" i="2"/>
  <c r="L111" i="2"/>
  <c r="M111" i="2"/>
  <c r="K112" i="2"/>
  <c r="L112" i="2"/>
  <c r="M112" i="2"/>
  <c r="K113" i="2"/>
  <c r="L113" i="2"/>
  <c r="M113" i="2"/>
  <c r="K114" i="2"/>
  <c r="L114" i="2"/>
  <c r="M114" i="2"/>
  <c r="K115" i="2"/>
  <c r="L115" i="2"/>
  <c r="M115" i="2"/>
  <c r="K116" i="2"/>
  <c r="L116" i="2"/>
  <c r="M116" i="2"/>
  <c r="K117" i="2"/>
  <c r="L117" i="2"/>
  <c r="M117" i="2"/>
  <c r="K118" i="2"/>
  <c r="L118" i="2"/>
  <c r="M118" i="2"/>
  <c r="K119" i="2"/>
  <c r="L119" i="2"/>
  <c r="M119" i="2"/>
  <c r="K120" i="2"/>
  <c r="L120" i="2"/>
  <c r="M120" i="2"/>
  <c r="K121" i="2"/>
  <c r="L121" i="2"/>
  <c r="M121" i="2"/>
  <c r="K122" i="2"/>
  <c r="L122" i="2"/>
  <c r="M122" i="2"/>
  <c r="K123" i="2"/>
  <c r="L123" i="2"/>
  <c r="M123" i="2"/>
  <c r="K124" i="2"/>
  <c r="L124" i="2"/>
  <c r="M124" i="2"/>
  <c r="K125" i="2"/>
  <c r="L125" i="2"/>
  <c r="M125" i="2"/>
  <c r="K126" i="2"/>
  <c r="L126" i="2"/>
  <c r="M126" i="2"/>
  <c r="K127" i="2"/>
  <c r="L127" i="2"/>
  <c r="M127" i="2"/>
  <c r="K128" i="2"/>
  <c r="L128" i="2"/>
  <c r="M128" i="2"/>
  <c r="K129" i="2"/>
  <c r="L129" i="2"/>
  <c r="M129" i="2"/>
  <c r="K130" i="2"/>
  <c r="L130" i="2"/>
  <c r="M130" i="2"/>
  <c r="K131" i="2"/>
  <c r="L131" i="2"/>
  <c r="M131" i="2"/>
  <c r="K132" i="2"/>
  <c r="L132" i="2"/>
  <c r="M132" i="2"/>
  <c r="K133" i="2"/>
  <c r="L133" i="2"/>
  <c r="M133" i="2"/>
  <c r="K134" i="2"/>
  <c r="L134" i="2"/>
  <c r="M134" i="2"/>
  <c r="K135" i="2"/>
  <c r="L135" i="2"/>
  <c r="M135" i="2"/>
  <c r="K136" i="2"/>
  <c r="L136" i="2"/>
  <c r="M136" i="2"/>
  <c r="K137" i="2"/>
  <c r="L137" i="2"/>
  <c r="M137" i="2"/>
  <c r="K138" i="2"/>
  <c r="L138" i="2"/>
  <c r="M138" i="2"/>
  <c r="K139" i="2"/>
  <c r="L139" i="2"/>
  <c r="M139" i="2"/>
  <c r="K140" i="2"/>
  <c r="L140" i="2"/>
  <c r="M140" i="2"/>
  <c r="K141" i="2"/>
  <c r="L141" i="2"/>
  <c r="M141" i="2"/>
  <c r="K142" i="2"/>
  <c r="L142" i="2"/>
  <c r="M142" i="2"/>
  <c r="K143" i="2"/>
  <c r="L143" i="2"/>
  <c r="M143" i="2"/>
  <c r="K144" i="2"/>
  <c r="L144" i="2"/>
  <c r="M144" i="2"/>
  <c r="K145" i="2"/>
  <c r="L145" i="2"/>
  <c r="M145" i="2"/>
  <c r="K146" i="2"/>
  <c r="L146" i="2"/>
  <c r="M146" i="2"/>
  <c r="K147" i="2"/>
  <c r="L147" i="2"/>
  <c r="M147" i="2"/>
  <c r="K148" i="2"/>
  <c r="L148" i="2"/>
  <c r="M148" i="2"/>
  <c r="K149" i="2"/>
  <c r="L149" i="2"/>
  <c r="M149" i="2"/>
  <c r="K150" i="2"/>
  <c r="L150" i="2"/>
  <c r="M150" i="2"/>
  <c r="K151" i="2"/>
  <c r="L151" i="2"/>
  <c r="M151" i="2"/>
  <c r="K152" i="2"/>
  <c r="L152" i="2"/>
  <c r="M152" i="2"/>
  <c r="K153" i="2"/>
  <c r="L153" i="2"/>
  <c r="M153" i="2"/>
  <c r="K154" i="2"/>
  <c r="L154" i="2"/>
  <c r="M154" i="2"/>
  <c r="K155" i="2"/>
  <c r="L155" i="2"/>
  <c r="M155" i="2"/>
  <c r="K156" i="2"/>
  <c r="L156" i="2"/>
  <c r="M156" i="2"/>
  <c r="K157" i="2"/>
  <c r="L157" i="2"/>
  <c r="M157" i="2"/>
  <c r="K158" i="2"/>
  <c r="L158" i="2"/>
  <c r="M158" i="2"/>
  <c r="K159" i="2"/>
  <c r="L159" i="2"/>
  <c r="M159" i="2"/>
  <c r="K160" i="2"/>
  <c r="L160" i="2"/>
  <c r="M160" i="2"/>
  <c r="K161" i="2"/>
  <c r="L161" i="2"/>
  <c r="M161" i="2"/>
  <c r="K162" i="2"/>
  <c r="L162" i="2"/>
  <c r="M162" i="2"/>
  <c r="K163" i="2"/>
  <c r="L163" i="2"/>
  <c r="M163" i="2"/>
  <c r="K164" i="2"/>
  <c r="L164" i="2"/>
  <c r="M164" i="2"/>
  <c r="K165" i="2"/>
  <c r="L165" i="2"/>
  <c r="M165" i="2"/>
  <c r="K166" i="2"/>
  <c r="L166" i="2"/>
  <c r="M166" i="2"/>
  <c r="K167" i="2"/>
  <c r="L167" i="2"/>
  <c r="M167" i="2"/>
  <c r="K168" i="2"/>
  <c r="L168" i="2"/>
  <c r="M168" i="2"/>
  <c r="K169" i="2"/>
  <c r="L169" i="2"/>
  <c r="M169" i="2"/>
  <c r="K170" i="2"/>
  <c r="L170" i="2"/>
  <c r="M170" i="2"/>
  <c r="K171" i="2"/>
  <c r="L171" i="2"/>
  <c r="M171" i="2"/>
  <c r="K172" i="2"/>
  <c r="L172" i="2"/>
  <c r="M172" i="2"/>
  <c r="K173" i="2"/>
  <c r="L173" i="2"/>
  <c r="M173" i="2"/>
  <c r="K174" i="2"/>
  <c r="L174" i="2"/>
  <c r="M174" i="2"/>
  <c r="K175" i="2"/>
  <c r="L175" i="2"/>
  <c r="M175" i="2"/>
  <c r="K176" i="2"/>
  <c r="L176" i="2"/>
  <c r="M176" i="2"/>
  <c r="K177" i="2"/>
  <c r="L177" i="2"/>
  <c r="M177" i="2"/>
  <c r="K178" i="2"/>
  <c r="L178" i="2"/>
  <c r="M178" i="2"/>
  <c r="K179" i="2"/>
  <c r="L179" i="2"/>
  <c r="M179" i="2"/>
  <c r="K180" i="2"/>
  <c r="L180" i="2"/>
  <c r="M180" i="2"/>
  <c r="K181" i="2"/>
  <c r="L181" i="2"/>
  <c r="M181" i="2"/>
  <c r="K182" i="2"/>
  <c r="L182" i="2"/>
  <c r="M182" i="2"/>
  <c r="K183" i="2"/>
  <c r="L183" i="2"/>
  <c r="M183" i="2"/>
  <c r="K184" i="2"/>
  <c r="L184" i="2"/>
  <c r="M184" i="2"/>
  <c r="K185" i="2"/>
  <c r="L185" i="2"/>
  <c r="M185" i="2"/>
  <c r="K186" i="2"/>
  <c r="L186" i="2"/>
  <c r="M186" i="2"/>
  <c r="K10" i="16"/>
  <c r="L10" i="16"/>
  <c r="M12" i="16"/>
  <c r="D12" i="16"/>
  <c r="K14" i="16"/>
  <c r="L14" i="16"/>
  <c r="M16" i="16"/>
  <c r="D16" i="16" s="1"/>
  <c r="K18" i="16"/>
  <c r="L18" i="16"/>
  <c r="C18" i="16"/>
  <c r="M20" i="16"/>
  <c r="D20" i="16"/>
  <c r="K22" i="16"/>
  <c r="C22" i="16" s="1"/>
  <c r="L22" i="16"/>
  <c r="M24" i="16"/>
  <c r="D24" i="16" s="1"/>
  <c r="K26" i="16"/>
  <c r="L26" i="16"/>
  <c r="M28" i="16"/>
  <c r="D28" i="16"/>
  <c r="K30" i="16"/>
  <c r="L30" i="16"/>
  <c r="C30" i="16" s="1"/>
  <c r="M32" i="16"/>
  <c r="D32" i="16" s="1"/>
  <c r="K34" i="16"/>
  <c r="C34" i="16" s="1"/>
  <c r="L34" i="16"/>
  <c r="M36" i="16"/>
  <c r="D36" i="16"/>
  <c r="K38" i="16"/>
  <c r="L38" i="16"/>
  <c r="C38" i="16" s="1"/>
  <c r="M40" i="16"/>
  <c r="D40" i="16"/>
  <c r="K42" i="16"/>
  <c r="L42" i="16"/>
  <c r="C42" i="16"/>
  <c r="M44" i="16"/>
  <c r="D44" i="16"/>
  <c r="K46" i="16"/>
  <c r="L46" i="16"/>
  <c r="C46" i="16" s="1"/>
  <c r="M48" i="16"/>
  <c r="D48" i="16"/>
  <c r="K50" i="16"/>
  <c r="L50" i="16"/>
  <c r="M52" i="16"/>
  <c r="D52" i="16" s="1"/>
  <c r="K54" i="16"/>
  <c r="L54" i="16"/>
  <c r="M56" i="16"/>
  <c r="D56" i="16"/>
  <c r="K58" i="16"/>
  <c r="C58" i="16" s="1"/>
  <c r="L58" i="16"/>
  <c r="M60" i="16"/>
  <c r="D60" i="16" s="1"/>
  <c r="K62" i="16"/>
  <c r="L62" i="16"/>
  <c r="C62" i="16" s="1"/>
  <c r="M64" i="16"/>
  <c r="D64" i="16" s="1"/>
  <c r="K66" i="16"/>
  <c r="L66" i="16"/>
  <c r="M68" i="16"/>
  <c r="D68" i="16" s="1"/>
  <c r="K70" i="16"/>
  <c r="L70" i="16"/>
  <c r="C70" i="16"/>
  <c r="M72" i="16"/>
  <c r="D72" i="16"/>
  <c r="K74" i="16"/>
  <c r="L74" i="16"/>
  <c r="M76" i="16"/>
  <c r="D76" i="16"/>
  <c r="K78" i="16"/>
  <c r="L78" i="16"/>
  <c r="M80" i="16"/>
  <c r="D80" i="16" s="1"/>
  <c r="K82" i="16"/>
  <c r="C82" i="16" s="1"/>
  <c r="L82" i="16"/>
  <c r="M84" i="16"/>
  <c r="D84" i="16"/>
  <c r="K86" i="16"/>
  <c r="C86" i="16" s="1"/>
  <c r="L86" i="16"/>
  <c r="M88" i="16"/>
  <c r="D88" i="16" s="1"/>
  <c r="K90" i="16"/>
  <c r="L90" i="16"/>
  <c r="C90" i="16" s="1"/>
  <c r="M92" i="16"/>
  <c r="D92" i="16"/>
  <c r="K94" i="16"/>
  <c r="L94" i="16"/>
  <c r="C94" i="16" s="1"/>
  <c r="M96" i="16"/>
  <c r="D96" i="16"/>
  <c r="K98" i="16"/>
  <c r="L98" i="16"/>
  <c r="C98" i="16" s="1"/>
  <c r="M100" i="16"/>
  <c r="D100" i="16"/>
  <c r="K102" i="16"/>
  <c r="L102" i="16"/>
  <c r="C102" i="16"/>
  <c r="M104" i="16"/>
  <c r="D104" i="16" s="1"/>
  <c r="K106" i="16"/>
  <c r="L106" i="16"/>
  <c r="C106" i="16"/>
  <c r="M108" i="16"/>
  <c r="D108" i="16"/>
  <c r="K110" i="16"/>
  <c r="L110" i="16"/>
  <c r="C110" i="16" s="1"/>
  <c r="M112" i="16"/>
  <c r="D112" i="16"/>
  <c r="K114" i="16"/>
  <c r="C114" i="16" s="1"/>
  <c r="L114" i="16"/>
  <c r="M116" i="16"/>
  <c r="D116" i="16"/>
  <c r="K118" i="16"/>
  <c r="C118" i="16" s="1"/>
  <c r="L118" i="16"/>
  <c r="M120" i="16"/>
  <c r="D120" i="16" s="1"/>
  <c r="K122" i="16"/>
  <c r="L122" i="16"/>
  <c r="C122" i="16" s="1"/>
  <c r="M124" i="16"/>
  <c r="D124" i="16"/>
  <c r="M128" i="16"/>
  <c r="D128" i="16" s="1"/>
  <c r="K129" i="16"/>
  <c r="L129" i="16"/>
  <c r="C129" i="16" s="1"/>
  <c r="K130" i="16"/>
  <c r="L130" i="16"/>
  <c r="M132" i="16"/>
  <c r="D132" i="16" s="1"/>
  <c r="M134" i="16"/>
  <c r="D134" i="16" s="1"/>
  <c r="K135" i="16"/>
  <c r="L135" i="16"/>
  <c r="C135" i="16" s="1"/>
  <c r="M136" i="16"/>
  <c r="D136" i="16"/>
  <c r="K138" i="16"/>
  <c r="L138" i="16"/>
  <c r="C138" i="16" s="1"/>
  <c r="M140" i="16"/>
  <c r="D140" i="16"/>
  <c r="K143" i="16"/>
  <c r="L143" i="16"/>
  <c r="M144" i="16"/>
  <c r="D144" i="16" s="1"/>
  <c r="K146" i="16"/>
  <c r="C146" i="16" s="1"/>
  <c r="L146" i="16"/>
  <c r="K148" i="16"/>
  <c r="C148" i="16" s="1"/>
  <c r="L148" i="16"/>
  <c r="M148" i="16"/>
  <c r="D148" i="16" s="1"/>
  <c r="M152" i="16"/>
  <c r="D152" i="16"/>
  <c r="K154" i="16"/>
  <c r="L154" i="16"/>
  <c r="M156" i="16"/>
  <c r="D156" i="16" s="1"/>
  <c r="M160" i="16"/>
  <c r="D160" i="16" s="1"/>
  <c r="K161" i="16"/>
  <c r="L161" i="16"/>
  <c r="C161" i="16" s="1"/>
  <c r="K162" i="16"/>
  <c r="L162" i="16"/>
  <c r="M164" i="16"/>
  <c r="D164" i="16" s="1"/>
  <c r="M166" i="16"/>
  <c r="D166" i="16" s="1"/>
  <c r="K167" i="16"/>
  <c r="L167" i="16"/>
  <c r="C167" i="16" s="1"/>
  <c r="M168" i="16"/>
  <c r="D168" i="16"/>
  <c r="K170" i="16"/>
  <c r="L170" i="16"/>
  <c r="C170" i="16" s="1"/>
  <c r="M172" i="16"/>
  <c r="D172" i="16"/>
  <c r="K175" i="16"/>
  <c r="L175" i="16"/>
  <c r="M176" i="16"/>
  <c r="D176" i="16" s="1"/>
  <c r="K178" i="16"/>
  <c r="C178" i="16" s="1"/>
  <c r="L178" i="16"/>
  <c r="M179" i="16"/>
  <c r="D179" i="16"/>
  <c r="K182" i="16"/>
  <c r="L182" i="16"/>
  <c r="C182" i="16" s="1"/>
  <c r="M183" i="16"/>
  <c r="D183" i="16"/>
  <c r="K186" i="16"/>
  <c r="L186" i="16"/>
  <c r="C186" i="16"/>
  <c r="M187" i="16"/>
  <c r="D187" i="16"/>
  <c r="K190" i="16"/>
  <c r="L190" i="16"/>
  <c r="K9" i="16"/>
  <c r="L9" i="16"/>
  <c r="M9" i="16"/>
  <c r="D9" i="16" s="1"/>
  <c r="M10" i="16"/>
  <c r="D10" i="16" s="1"/>
  <c r="K11" i="16"/>
  <c r="L11" i="16"/>
  <c r="C11" i="16" s="1"/>
  <c r="M11" i="16"/>
  <c r="D11" i="16" s="1"/>
  <c r="K12" i="16"/>
  <c r="L12" i="16"/>
  <c r="C12" i="16"/>
  <c r="K13" i="16"/>
  <c r="L13" i="16"/>
  <c r="M13" i="16"/>
  <c r="D13" i="16"/>
  <c r="M14" i="16"/>
  <c r="D14" i="16"/>
  <c r="K15" i="16"/>
  <c r="L15" i="16"/>
  <c r="M15" i="16"/>
  <c r="D15" i="16"/>
  <c r="K16" i="16"/>
  <c r="L16" i="16"/>
  <c r="C16" i="16" s="1"/>
  <c r="K17" i="16"/>
  <c r="L17" i="16"/>
  <c r="M17" i="16"/>
  <c r="D17" i="16"/>
  <c r="M18" i="16"/>
  <c r="D18" i="16" s="1"/>
  <c r="K19" i="16"/>
  <c r="L19" i="16"/>
  <c r="M19" i="16"/>
  <c r="D19" i="16"/>
  <c r="K20" i="16"/>
  <c r="L20" i="16"/>
  <c r="C20" i="16" s="1"/>
  <c r="K21" i="16"/>
  <c r="L21" i="16"/>
  <c r="M21" i="16"/>
  <c r="D21" i="16"/>
  <c r="M22" i="16"/>
  <c r="D22" i="16" s="1"/>
  <c r="K23" i="16"/>
  <c r="L23" i="16"/>
  <c r="M23" i="16"/>
  <c r="D23" i="16"/>
  <c r="K24" i="16"/>
  <c r="L24" i="16"/>
  <c r="C24" i="16" s="1"/>
  <c r="K25" i="16"/>
  <c r="L25" i="16"/>
  <c r="M25" i="16"/>
  <c r="D25" i="16"/>
  <c r="M26" i="16"/>
  <c r="D26" i="16"/>
  <c r="K27" i="16"/>
  <c r="C27" i="16" s="1"/>
  <c r="L27" i="16"/>
  <c r="M27" i="16"/>
  <c r="D27" i="16"/>
  <c r="K28" i="16"/>
  <c r="L28" i="16"/>
  <c r="K29" i="16"/>
  <c r="L29" i="16"/>
  <c r="M29" i="16"/>
  <c r="D29" i="16"/>
  <c r="M30" i="16"/>
  <c r="D30" i="16"/>
  <c r="K31" i="16"/>
  <c r="L31" i="16"/>
  <c r="C31" i="16" s="1"/>
  <c r="M31" i="16"/>
  <c r="D31" i="16"/>
  <c r="K32" i="16"/>
  <c r="L32" i="16"/>
  <c r="C32" i="16" s="1"/>
  <c r="K33" i="16"/>
  <c r="L33" i="16"/>
  <c r="M33" i="16"/>
  <c r="D33" i="16" s="1"/>
  <c r="M34" i="16"/>
  <c r="D34" i="16"/>
  <c r="K35" i="16"/>
  <c r="L35" i="16"/>
  <c r="M35" i="16"/>
  <c r="D35" i="16" s="1"/>
  <c r="K36" i="16"/>
  <c r="C36" i="16" s="1"/>
  <c r="L36" i="16"/>
  <c r="K37" i="16"/>
  <c r="L37" i="16"/>
  <c r="M37" i="16"/>
  <c r="D37" i="16"/>
  <c r="M38" i="16"/>
  <c r="D38" i="16" s="1"/>
  <c r="K39" i="16"/>
  <c r="L39" i="16"/>
  <c r="C39" i="16" s="1"/>
  <c r="M39" i="16"/>
  <c r="D39" i="16"/>
  <c r="K40" i="16"/>
  <c r="L40" i="16"/>
  <c r="C40" i="16" s="1"/>
  <c r="K41" i="16"/>
  <c r="L41" i="16"/>
  <c r="M41" i="16"/>
  <c r="D41" i="16" s="1"/>
  <c r="M42" i="16"/>
  <c r="D42" i="16" s="1"/>
  <c r="K43" i="16"/>
  <c r="L43" i="16"/>
  <c r="C43" i="16" s="1"/>
  <c r="M43" i="16"/>
  <c r="D43" i="16"/>
  <c r="K44" i="16"/>
  <c r="C44" i="16" s="1"/>
  <c r="L44" i="16"/>
  <c r="K45" i="16"/>
  <c r="L45" i="16"/>
  <c r="M45" i="16"/>
  <c r="D45" i="16" s="1"/>
  <c r="M46" i="16"/>
  <c r="D46" i="16" s="1"/>
  <c r="K47" i="16"/>
  <c r="L47" i="16"/>
  <c r="C47" i="16"/>
  <c r="M47" i="16"/>
  <c r="D47" i="16"/>
  <c r="K48" i="16"/>
  <c r="L48" i="16"/>
  <c r="K49" i="16"/>
  <c r="L49" i="16"/>
  <c r="M49" i="16"/>
  <c r="D49" i="16" s="1"/>
  <c r="M50" i="16"/>
  <c r="D50" i="16"/>
  <c r="K51" i="16"/>
  <c r="L51" i="16"/>
  <c r="M51" i="16"/>
  <c r="D51" i="16" s="1"/>
  <c r="K52" i="16"/>
  <c r="L52" i="16"/>
  <c r="C52" i="16"/>
  <c r="K53" i="16"/>
  <c r="L53" i="16"/>
  <c r="M53" i="16"/>
  <c r="D53" i="16"/>
  <c r="M54" i="16"/>
  <c r="D54" i="16" s="1"/>
  <c r="K55" i="16"/>
  <c r="L55" i="16"/>
  <c r="C55" i="16" s="1"/>
  <c r="M55" i="16"/>
  <c r="D55" i="16"/>
  <c r="K56" i="16"/>
  <c r="L56" i="16"/>
  <c r="C56" i="16" s="1"/>
  <c r="K57" i="16"/>
  <c r="L57" i="16"/>
  <c r="M57" i="16"/>
  <c r="D57" i="16" s="1"/>
  <c r="M58" i="16"/>
  <c r="D58" i="16" s="1"/>
  <c r="K59" i="16"/>
  <c r="L59" i="16"/>
  <c r="M59" i="16"/>
  <c r="D59" i="16" s="1"/>
  <c r="K60" i="16"/>
  <c r="L60" i="16"/>
  <c r="K61" i="16"/>
  <c r="L61" i="16"/>
  <c r="M61" i="16"/>
  <c r="D61" i="16" s="1"/>
  <c r="M62" i="16"/>
  <c r="D62" i="16" s="1"/>
  <c r="K63" i="16"/>
  <c r="L63" i="16"/>
  <c r="M63" i="16"/>
  <c r="D63" i="16" s="1"/>
  <c r="K64" i="16"/>
  <c r="C64" i="16" s="1"/>
  <c r="L64" i="16"/>
  <c r="K65" i="16"/>
  <c r="L65" i="16"/>
  <c r="M65" i="16"/>
  <c r="D65" i="16"/>
  <c r="M66" i="16"/>
  <c r="D66" i="16" s="1"/>
  <c r="K67" i="16"/>
  <c r="L67" i="16"/>
  <c r="C67" i="16" s="1"/>
  <c r="M67" i="16"/>
  <c r="D67" i="16" s="1"/>
  <c r="K68" i="16"/>
  <c r="C68" i="16" s="1"/>
  <c r="L68" i="16"/>
  <c r="K69" i="16"/>
  <c r="L69" i="16"/>
  <c r="M69" i="16"/>
  <c r="D69" i="16"/>
  <c r="M70" i="16"/>
  <c r="D70" i="16" s="1"/>
  <c r="K71" i="16"/>
  <c r="L71" i="16"/>
  <c r="C71" i="16" s="1"/>
  <c r="M71" i="16"/>
  <c r="D71" i="16" s="1"/>
  <c r="K72" i="16"/>
  <c r="C72" i="16" s="1"/>
  <c r="L72" i="16"/>
  <c r="K73" i="16"/>
  <c r="L73" i="16"/>
  <c r="M73" i="16"/>
  <c r="D73" i="16"/>
  <c r="M74" i="16"/>
  <c r="D74" i="16"/>
  <c r="K75" i="16"/>
  <c r="L75" i="16"/>
  <c r="M75" i="16"/>
  <c r="D75" i="16" s="1"/>
  <c r="K76" i="16"/>
  <c r="L76" i="16"/>
  <c r="C76" i="16"/>
  <c r="K77" i="16"/>
  <c r="L77" i="16"/>
  <c r="M77" i="16"/>
  <c r="D77" i="16"/>
  <c r="M78" i="16"/>
  <c r="D78" i="16"/>
  <c r="K79" i="16"/>
  <c r="L79" i="16"/>
  <c r="M79" i="16"/>
  <c r="D79" i="16" s="1"/>
  <c r="K80" i="16"/>
  <c r="C80" i="16" s="1"/>
  <c r="L80" i="16"/>
  <c r="K81" i="16"/>
  <c r="L81" i="16"/>
  <c r="M81" i="16"/>
  <c r="D81" i="16"/>
  <c r="M82" i="16"/>
  <c r="D82" i="16"/>
  <c r="K83" i="16"/>
  <c r="L83" i="16"/>
  <c r="C83" i="16"/>
  <c r="M83" i="16"/>
  <c r="D83" i="16"/>
  <c r="K84" i="16"/>
  <c r="C84" i="16" s="1"/>
  <c r="L84" i="16"/>
  <c r="K85" i="16"/>
  <c r="L85" i="16"/>
  <c r="M85" i="16"/>
  <c r="D85" i="16"/>
  <c r="M86" i="16"/>
  <c r="D86" i="16"/>
  <c r="K87" i="16"/>
  <c r="L87" i="16"/>
  <c r="M87" i="16"/>
  <c r="D87" i="16" s="1"/>
  <c r="K88" i="16"/>
  <c r="L88" i="16"/>
  <c r="K89" i="16"/>
  <c r="L89" i="16"/>
  <c r="M89" i="16"/>
  <c r="D89" i="16" s="1"/>
  <c r="M90" i="16"/>
  <c r="D90" i="16" s="1"/>
  <c r="K91" i="16"/>
  <c r="L91" i="16"/>
  <c r="C91" i="16" s="1"/>
  <c r="M91" i="16"/>
  <c r="D91" i="16" s="1"/>
  <c r="K92" i="16"/>
  <c r="C92" i="16" s="1"/>
  <c r="L92" i="16"/>
  <c r="K93" i="16"/>
  <c r="L93" i="16"/>
  <c r="M93" i="16"/>
  <c r="D93" i="16"/>
  <c r="M94" i="16"/>
  <c r="D94" i="16"/>
  <c r="K95" i="16"/>
  <c r="L95" i="16"/>
  <c r="M95" i="16"/>
  <c r="D95" i="16" s="1"/>
  <c r="K96" i="16"/>
  <c r="L96" i="16"/>
  <c r="C96" i="16"/>
  <c r="K97" i="16"/>
  <c r="L97" i="16"/>
  <c r="M97" i="16"/>
  <c r="D97" i="16"/>
  <c r="M98" i="16"/>
  <c r="D98" i="16" s="1"/>
  <c r="K99" i="16"/>
  <c r="C99" i="16" s="1"/>
  <c r="L99" i="16"/>
  <c r="M99" i="16"/>
  <c r="D99" i="16" s="1"/>
  <c r="K100" i="16"/>
  <c r="L100" i="16"/>
  <c r="K101" i="16"/>
  <c r="L101" i="16"/>
  <c r="M101" i="16"/>
  <c r="D101" i="16" s="1"/>
  <c r="M102" i="16"/>
  <c r="D102" i="16"/>
  <c r="K103" i="16"/>
  <c r="C103" i="16" s="1"/>
  <c r="L103" i="16"/>
  <c r="M103" i="16"/>
  <c r="D103" i="16"/>
  <c r="K104" i="16"/>
  <c r="L104" i="16"/>
  <c r="C104" i="16"/>
  <c r="K105" i="16"/>
  <c r="L105" i="16"/>
  <c r="M105" i="16"/>
  <c r="D105" i="16"/>
  <c r="M106" i="16"/>
  <c r="D106" i="16"/>
  <c r="K107" i="16"/>
  <c r="L107" i="16"/>
  <c r="M107" i="16"/>
  <c r="D107" i="16" s="1"/>
  <c r="K108" i="16"/>
  <c r="C108" i="16" s="1"/>
  <c r="L108" i="16"/>
  <c r="K109" i="16"/>
  <c r="L109" i="16"/>
  <c r="M109" i="16"/>
  <c r="D109" i="16"/>
  <c r="M110" i="16"/>
  <c r="D110" i="16" s="1"/>
  <c r="K111" i="16"/>
  <c r="C111" i="16" s="1"/>
  <c r="L111" i="16"/>
  <c r="M111" i="16"/>
  <c r="D111" i="16" s="1"/>
  <c r="K112" i="16"/>
  <c r="L112" i="16"/>
  <c r="K113" i="16"/>
  <c r="L113" i="16"/>
  <c r="M113" i="16"/>
  <c r="D113" i="16" s="1"/>
  <c r="M114" i="16"/>
  <c r="D114" i="16"/>
  <c r="K115" i="16"/>
  <c r="L115" i="16"/>
  <c r="C115" i="16"/>
  <c r="M115" i="16"/>
  <c r="D115" i="16"/>
  <c r="K116" i="16"/>
  <c r="C116" i="16" s="1"/>
  <c r="L116" i="16"/>
  <c r="K117" i="16"/>
  <c r="L117" i="16"/>
  <c r="M117" i="16"/>
  <c r="D117" i="16"/>
  <c r="M118" i="16"/>
  <c r="D118" i="16"/>
  <c r="K119" i="16"/>
  <c r="L119" i="16"/>
  <c r="C119" i="16" s="1"/>
  <c r="M119" i="16"/>
  <c r="D119" i="16" s="1"/>
  <c r="K120" i="16"/>
  <c r="L120" i="16"/>
  <c r="C120" i="16"/>
  <c r="K121" i="16"/>
  <c r="L121" i="16"/>
  <c r="M121" i="16"/>
  <c r="D121" i="16"/>
  <c r="M122" i="16"/>
  <c r="D122" i="16" s="1"/>
  <c r="K123" i="16"/>
  <c r="L123" i="16"/>
  <c r="C123" i="16"/>
  <c r="M123" i="16"/>
  <c r="D123" i="16" s="1"/>
  <c r="K124" i="16"/>
  <c r="L124" i="16"/>
  <c r="K125" i="16"/>
  <c r="C125" i="16" s="1"/>
  <c r="L125" i="16"/>
  <c r="M125" i="16"/>
  <c r="D125" i="16"/>
  <c r="K126" i="16"/>
  <c r="L126" i="16"/>
  <c r="C126" i="16" s="1"/>
  <c r="M126" i="16"/>
  <c r="D126" i="16"/>
  <c r="K127" i="16"/>
  <c r="L127" i="16"/>
  <c r="C127" i="16"/>
  <c r="M127" i="16"/>
  <c r="D127" i="16"/>
  <c r="K128" i="16"/>
  <c r="C128" i="16" s="1"/>
  <c r="L128" i="16"/>
  <c r="M129" i="16"/>
  <c r="D129" i="16"/>
  <c r="M130" i="16"/>
  <c r="D130" i="16"/>
  <c r="K131" i="16"/>
  <c r="C131" i="16" s="1"/>
  <c r="L131" i="16"/>
  <c r="M131" i="16"/>
  <c r="D131" i="16"/>
  <c r="K132" i="16"/>
  <c r="L132" i="16"/>
  <c r="C132" i="16" s="1"/>
  <c r="K133" i="16"/>
  <c r="L133" i="16"/>
  <c r="C133" i="16" s="1"/>
  <c r="M133" i="16"/>
  <c r="D133" i="16"/>
  <c r="K134" i="16"/>
  <c r="L134" i="16"/>
  <c r="M135" i="16"/>
  <c r="D135" i="16" s="1"/>
  <c r="K136" i="16"/>
  <c r="L136" i="16"/>
  <c r="K137" i="16"/>
  <c r="L137" i="16"/>
  <c r="C137" i="16" s="1"/>
  <c r="M137" i="16"/>
  <c r="D137" i="16" s="1"/>
  <c r="M138" i="16"/>
  <c r="D138" i="16" s="1"/>
  <c r="K139" i="16"/>
  <c r="L139" i="16"/>
  <c r="C139" i="16" s="1"/>
  <c r="M139" i="16"/>
  <c r="D139" i="16"/>
  <c r="K140" i="16"/>
  <c r="L140" i="16"/>
  <c r="K141" i="16"/>
  <c r="L141" i="16"/>
  <c r="M141" i="16"/>
  <c r="D141" i="16"/>
  <c r="K142" i="16"/>
  <c r="L142" i="16"/>
  <c r="C142" i="16" s="1"/>
  <c r="M142" i="16"/>
  <c r="D142" i="16"/>
  <c r="M143" i="16"/>
  <c r="D143" i="16"/>
  <c r="K144" i="16"/>
  <c r="L144" i="16"/>
  <c r="C144" i="16" s="1"/>
  <c r="K145" i="16"/>
  <c r="L145" i="16"/>
  <c r="C145" i="16" s="1"/>
  <c r="M145" i="16"/>
  <c r="D145" i="16"/>
  <c r="M146" i="16"/>
  <c r="D146" i="16"/>
  <c r="K147" i="16"/>
  <c r="C147" i="16" s="1"/>
  <c r="L147" i="16"/>
  <c r="M147" i="16"/>
  <c r="D147" i="16"/>
  <c r="K149" i="16"/>
  <c r="C149" i="16" s="1"/>
  <c r="L149" i="16"/>
  <c r="M149" i="16"/>
  <c r="D149" i="16" s="1"/>
  <c r="K150" i="16"/>
  <c r="L150" i="16"/>
  <c r="C150" i="16" s="1"/>
  <c r="M150" i="16"/>
  <c r="D150" i="16"/>
  <c r="K151" i="16"/>
  <c r="C151" i="16" s="1"/>
  <c r="L151" i="16"/>
  <c r="M151" i="16"/>
  <c r="D151" i="16"/>
  <c r="K152" i="16"/>
  <c r="L152" i="16"/>
  <c r="C152" i="16"/>
  <c r="K153" i="16"/>
  <c r="L153" i="16"/>
  <c r="C153" i="16" s="1"/>
  <c r="M153" i="16"/>
  <c r="D153" i="16" s="1"/>
  <c r="M154" i="16"/>
  <c r="D154" i="16"/>
  <c r="K155" i="16"/>
  <c r="L155" i="16"/>
  <c r="C155" i="16"/>
  <c r="M155" i="16"/>
  <c r="D155" i="16"/>
  <c r="K156" i="16"/>
  <c r="C156" i="16" s="1"/>
  <c r="L156" i="16"/>
  <c r="K157" i="16"/>
  <c r="C157" i="16" s="1"/>
  <c r="L157" i="16"/>
  <c r="M157" i="16"/>
  <c r="D157" i="16" s="1"/>
  <c r="K158" i="16"/>
  <c r="L158" i="16"/>
  <c r="C158" i="16" s="1"/>
  <c r="M158" i="16"/>
  <c r="D158" i="16" s="1"/>
  <c r="K159" i="16"/>
  <c r="L159" i="16"/>
  <c r="C159" i="16" s="1"/>
  <c r="M159" i="16"/>
  <c r="D159" i="16"/>
  <c r="K160" i="16"/>
  <c r="C160" i="16" s="1"/>
  <c r="L160" i="16"/>
  <c r="M161" i="16"/>
  <c r="D161" i="16"/>
  <c r="M162" i="16"/>
  <c r="D162" i="16"/>
  <c r="K163" i="16"/>
  <c r="L163" i="16"/>
  <c r="M163" i="16"/>
  <c r="D163" i="16" s="1"/>
  <c r="K164" i="16"/>
  <c r="L164" i="16"/>
  <c r="C164" i="16"/>
  <c r="K165" i="16"/>
  <c r="L165" i="16"/>
  <c r="M165" i="16"/>
  <c r="D165" i="16" s="1"/>
  <c r="K166" i="16"/>
  <c r="L166" i="16"/>
  <c r="C166" i="16"/>
  <c r="M167" i="16"/>
  <c r="D167" i="16" s="1"/>
  <c r="K168" i="16"/>
  <c r="L168" i="16"/>
  <c r="C168" i="16" s="1"/>
  <c r="K169" i="16"/>
  <c r="L169" i="16"/>
  <c r="C169" i="16"/>
  <c r="M169" i="16"/>
  <c r="D169" i="16"/>
  <c r="M170" i="16"/>
  <c r="D170" i="16" s="1"/>
  <c r="K171" i="16"/>
  <c r="L171" i="16"/>
  <c r="C171" i="16" s="1"/>
  <c r="M171" i="16"/>
  <c r="D171" i="16" s="1"/>
  <c r="K172" i="16"/>
  <c r="L172" i="16"/>
  <c r="C172" i="16" s="1"/>
  <c r="K173" i="16"/>
  <c r="L173" i="16"/>
  <c r="C173" i="16" s="1"/>
  <c r="M173" i="16"/>
  <c r="D173" i="16" s="1"/>
  <c r="K174" i="16"/>
  <c r="L174" i="16"/>
  <c r="C174" i="16" s="1"/>
  <c r="M174" i="16"/>
  <c r="D174" i="16"/>
  <c r="M175" i="16"/>
  <c r="D175" i="16"/>
  <c r="K176" i="16"/>
  <c r="L176" i="16"/>
  <c r="C176" i="16" s="1"/>
  <c r="K177" i="16"/>
  <c r="L177" i="16"/>
  <c r="C177" i="16" s="1"/>
  <c r="M177" i="16"/>
  <c r="D177" i="16"/>
  <c r="M178" i="16"/>
  <c r="D178" i="16"/>
  <c r="K179" i="16"/>
  <c r="L179" i="16"/>
  <c r="K180" i="16"/>
  <c r="L180" i="16"/>
  <c r="C180" i="16"/>
  <c r="M180" i="16"/>
  <c r="D180" i="16"/>
  <c r="K181" i="16"/>
  <c r="L181" i="16"/>
  <c r="C181" i="16" s="1"/>
  <c r="M181" i="16"/>
  <c r="D181" i="16"/>
  <c r="M182" i="16"/>
  <c r="D182" i="16" s="1"/>
  <c r="K183" i="16"/>
  <c r="L183" i="16"/>
  <c r="C183" i="16" s="1"/>
  <c r="K184" i="16"/>
  <c r="L184" i="16"/>
  <c r="C184" i="16" s="1"/>
  <c r="M184" i="16"/>
  <c r="D184" i="16"/>
  <c r="K185" i="16"/>
  <c r="L185" i="16"/>
  <c r="C185" i="16" s="1"/>
  <c r="M185" i="16"/>
  <c r="D185" i="16"/>
  <c r="M186" i="16"/>
  <c r="D186" i="16"/>
  <c r="K187" i="16"/>
  <c r="L187" i="16"/>
  <c r="K188" i="16"/>
  <c r="L188" i="16"/>
  <c r="C188" i="16"/>
  <c r="M188" i="16"/>
  <c r="D188" i="16"/>
  <c r="K189" i="16"/>
  <c r="L189" i="16"/>
  <c r="C189" i="16" s="1"/>
  <c r="M189" i="16"/>
  <c r="D189" i="16"/>
  <c r="M190" i="16"/>
  <c r="D190" i="16" s="1"/>
  <c r="L8" i="16"/>
  <c r="M8" i="16"/>
  <c r="D8" i="16" s="1"/>
  <c r="K8" i="16"/>
  <c r="M156" i="14"/>
  <c r="D156" i="14"/>
  <c r="L156" i="14"/>
  <c r="K156" i="14"/>
  <c r="M155" i="14"/>
  <c r="D155" i="14" s="1"/>
  <c r="L155" i="14"/>
  <c r="K155" i="14"/>
  <c r="M154" i="14"/>
  <c r="D154" i="14"/>
  <c r="L154" i="14"/>
  <c r="C154" i="14" s="1"/>
  <c r="K154" i="14"/>
  <c r="M153" i="14"/>
  <c r="D153" i="14" s="1"/>
  <c r="L153" i="14"/>
  <c r="K153" i="14"/>
  <c r="M152" i="14"/>
  <c r="D152" i="14"/>
  <c r="L152" i="14"/>
  <c r="K152" i="14"/>
  <c r="M151" i="14"/>
  <c r="D151" i="14" s="1"/>
  <c r="L151" i="14"/>
  <c r="K151" i="14"/>
  <c r="M150" i="14"/>
  <c r="D150" i="14"/>
  <c r="L150" i="14"/>
  <c r="K150" i="14"/>
  <c r="M149" i="14"/>
  <c r="D149" i="14" s="1"/>
  <c r="L149" i="14"/>
  <c r="K149" i="14"/>
  <c r="M148" i="14"/>
  <c r="D148" i="14"/>
  <c r="L148" i="14"/>
  <c r="K148" i="14"/>
  <c r="M147" i="14"/>
  <c r="D147" i="14" s="1"/>
  <c r="L147" i="14"/>
  <c r="K147" i="14"/>
  <c r="M146" i="14"/>
  <c r="D146" i="14"/>
  <c r="L146" i="14"/>
  <c r="K146" i="14"/>
  <c r="C146" i="14"/>
  <c r="M145" i="14"/>
  <c r="D145" i="14" s="1"/>
  <c r="L145" i="14"/>
  <c r="K145" i="14"/>
  <c r="M144" i="14"/>
  <c r="D144" i="14"/>
  <c r="L144" i="14"/>
  <c r="K144" i="14"/>
  <c r="M143" i="14"/>
  <c r="D143" i="14" s="1"/>
  <c r="L143" i="14"/>
  <c r="K143" i="14"/>
  <c r="M142" i="14"/>
  <c r="D142" i="14"/>
  <c r="L142" i="14"/>
  <c r="C142" i="14" s="1"/>
  <c r="K142" i="14"/>
  <c r="M141" i="14"/>
  <c r="D141" i="14" s="1"/>
  <c r="L141" i="14"/>
  <c r="K141" i="14"/>
  <c r="M140" i="14"/>
  <c r="D140" i="14"/>
  <c r="L140" i="14"/>
  <c r="K140" i="14"/>
  <c r="M139" i="14"/>
  <c r="D139" i="14" s="1"/>
  <c r="L139" i="14"/>
  <c r="K139" i="14"/>
  <c r="M138" i="14"/>
  <c r="D138" i="14"/>
  <c r="L138" i="14"/>
  <c r="K138" i="14"/>
  <c r="M137" i="14"/>
  <c r="D137" i="14" s="1"/>
  <c r="L137" i="14"/>
  <c r="K137" i="14"/>
  <c r="M136" i="14"/>
  <c r="D136" i="14"/>
  <c r="L136" i="14"/>
  <c r="K136" i="14"/>
  <c r="C136" i="14"/>
  <c r="M135" i="14"/>
  <c r="D135" i="14" s="1"/>
  <c r="L135" i="14"/>
  <c r="K135" i="14"/>
  <c r="M134" i="14"/>
  <c r="D134" i="14"/>
  <c r="L134" i="14"/>
  <c r="K134" i="14"/>
  <c r="M133" i="14"/>
  <c r="D133" i="14" s="1"/>
  <c r="L133" i="14"/>
  <c r="K133" i="14"/>
  <c r="M132" i="14"/>
  <c r="D132" i="14"/>
  <c r="L132" i="14"/>
  <c r="K132" i="14"/>
  <c r="M131" i="14"/>
  <c r="D131" i="14" s="1"/>
  <c r="L131" i="14"/>
  <c r="K131" i="14"/>
  <c r="M130" i="14"/>
  <c r="D130" i="14"/>
  <c r="L130" i="14"/>
  <c r="K130" i="14"/>
  <c r="C130" i="14"/>
  <c r="M129" i="14"/>
  <c r="D129" i="14" s="1"/>
  <c r="L129" i="14"/>
  <c r="K129" i="14"/>
  <c r="M128" i="14"/>
  <c r="D128" i="14"/>
  <c r="L128" i="14"/>
  <c r="K128" i="14"/>
  <c r="C128" i="14"/>
  <c r="M127" i="14"/>
  <c r="D127" i="14" s="1"/>
  <c r="L127" i="14"/>
  <c r="K127" i="14"/>
  <c r="M126" i="14"/>
  <c r="D126" i="14"/>
  <c r="L126" i="14"/>
  <c r="K126" i="14"/>
  <c r="M125" i="14"/>
  <c r="D125" i="14" s="1"/>
  <c r="L125" i="14"/>
  <c r="K125" i="14"/>
  <c r="M124" i="14"/>
  <c r="D124" i="14"/>
  <c r="L124" i="14"/>
  <c r="K124" i="14"/>
  <c r="M123" i="14"/>
  <c r="D123" i="14" s="1"/>
  <c r="L123" i="14"/>
  <c r="K123" i="14"/>
  <c r="M122" i="14"/>
  <c r="D122" i="14" s="1"/>
  <c r="L122" i="14"/>
  <c r="C122" i="14" s="1"/>
  <c r="K122" i="14"/>
  <c r="M121" i="14"/>
  <c r="D121" i="14" s="1"/>
  <c r="L121" i="14"/>
  <c r="K121" i="14"/>
  <c r="M120" i="14"/>
  <c r="D120" i="14" s="1"/>
  <c r="L120" i="14"/>
  <c r="K120" i="14"/>
  <c r="M119" i="14"/>
  <c r="D119" i="14" s="1"/>
  <c r="L119" i="14"/>
  <c r="K119" i="14"/>
  <c r="M118" i="14"/>
  <c r="D118" i="14" s="1"/>
  <c r="L118" i="14"/>
  <c r="K118" i="14"/>
  <c r="M117" i="14"/>
  <c r="D117" i="14" s="1"/>
  <c r="L117" i="14"/>
  <c r="K117" i="14"/>
  <c r="M116" i="14"/>
  <c r="D116" i="14"/>
  <c r="L116" i="14"/>
  <c r="K116" i="14"/>
  <c r="C116" i="14"/>
  <c r="M115" i="14"/>
  <c r="D115" i="14"/>
  <c r="L115" i="14"/>
  <c r="K115" i="14"/>
  <c r="M114" i="14"/>
  <c r="D114" i="14" s="1"/>
  <c r="L114" i="14"/>
  <c r="K114" i="14"/>
  <c r="M113" i="14"/>
  <c r="D113" i="14" s="1"/>
  <c r="L113" i="14"/>
  <c r="K113" i="14"/>
  <c r="M112" i="14"/>
  <c r="D112" i="14"/>
  <c r="L112" i="14"/>
  <c r="K112" i="14"/>
  <c r="M111" i="14"/>
  <c r="D111" i="14" s="1"/>
  <c r="L111" i="14"/>
  <c r="K111" i="14"/>
  <c r="M110" i="14"/>
  <c r="D110" i="14"/>
  <c r="L110" i="14"/>
  <c r="K110" i="14"/>
  <c r="C110" i="14" s="1"/>
  <c r="M109" i="14"/>
  <c r="D109" i="14" s="1"/>
  <c r="L109" i="14"/>
  <c r="K109" i="14"/>
  <c r="M108" i="14"/>
  <c r="D108" i="14" s="1"/>
  <c r="L108" i="14"/>
  <c r="K108" i="14"/>
  <c r="M107" i="14"/>
  <c r="D107" i="14" s="1"/>
  <c r="L107" i="14"/>
  <c r="K107" i="14"/>
  <c r="M106" i="14"/>
  <c r="D106" i="14" s="1"/>
  <c r="L106" i="14"/>
  <c r="K106" i="14"/>
  <c r="C106" i="14" s="1"/>
  <c r="M105" i="14"/>
  <c r="D105" i="14"/>
  <c r="L105" i="14"/>
  <c r="K105" i="14"/>
  <c r="M104" i="14"/>
  <c r="D104" i="14" s="1"/>
  <c r="L104" i="14"/>
  <c r="K104" i="14"/>
  <c r="M103" i="14"/>
  <c r="D103" i="14" s="1"/>
  <c r="L103" i="14"/>
  <c r="K103" i="14"/>
  <c r="M102" i="14"/>
  <c r="D102" i="14" s="1"/>
  <c r="L102" i="14"/>
  <c r="K102" i="14"/>
  <c r="C102" i="14"/>
  <c r="M101" i="14"/>
  <c r="D101" i="14"/>
  <c r="L101" i="14"/>
  <c r="K101" i="14"/>
  <c r="M100" i="14"/>
  <c r="D100" i="14"/>
  <c r="L100" i="14"/>
  <c r="K100" i="14"/>
  <c r="M99" i="14"/>
  <c r="D99" i="14"/>
  <c r="L99" i="14"/>
  <c r="K99" i="14"/>
  <c r="M98" i="14"/>
  <c r="D98" i="14" s="1"/>
  <c r="L98" i="14"/>
  <c r="K98" i="14"/>
  <c r="C98" i="14"/>
  <c r="M97" i="14"/>
  <c r="D97" i="14" s="1"/>
  <c r="L97" i="14"/>
  <c r="K97" i="14"/>
  <c r="M96" i="14"/>
  <c r="D96" i="14"/>
  <c r="L96" i="14"/>
  <c r="K96" i="14"/>
  <c r="M95" i="14"/>
  <c r="D95" i="14" s="1"/>
  <c r="L95" i="14"/>
  <c r="K95" i="14"/>
  <c r="M94" i="14"/>
  <c r="D94" i="14" s="1"/>
  <c r="L94" i="14"/>
  <c r="C94" i="14" s="1"/>
  <c r="K94" i="14"/>
  <c r="M93" i="14"/>
  <c r="D93" i="14" s="1"/>
  <c r="L93" i="14"/>
  <c r="K93" i="14"/>
  <c r="M92" i="14"/>
  <c r="D92" i="14"/>
  <c r="L92" i="14"/>
  <c r="C92" i="14" s="1"/>
  <c r="K92" i="14"/>
  <c r="M91" i="14"/>
  <c r="D91" i="14"/>
  <c r="L91" i="14"/>
  <c r="K91" i="14"/>
  <c r="M90" i="14"/>
  <c r="D90" i="14" s="1"/>
  <c r="L90" i="14"/>
  <c r="K90" i="14"/>
  <c r="C90" i="14" s="1"/>
  <c r="M89" i="14"/>
  <c r="D89" i="14" s="1"/>
  <c r="L89" i="14"/>
  <c r="K89" i="14"/>
  <c r="M88" i="14"/>
  <c r="D88" i="14"/>
  <c r="L88" i="14"/>
  <c r="K88" i="14"/>
  <c r="M87" i="14"/>
  <c r="D87" i="14" s="1"/>
  <c r="L87" i="14"/>
  <c r="K87" i="14"/>
  <c r="M86" i="14"/>
  <c r="D86" i="14"/>
  <c r="L86" i="14"/>
  <c r="K86" i="14"/>
  <c r="C86" i="14"/>
  <c r="M85" i="14"/>
  <c r="D85" i="14" s="1"/>
  <c r="L85" i="14"/>
  <c r="K85" i="14"/>
  <c r="M84" i="14"/>
  <c r="D84" i="14"/>
  <c r="L84" i="14"/>
  <c r="K84" i="14"/>
  <c r="M83" i="14"/>
  <c r="D83" i="14"/>
  <c r="L83" i="14"/>
  <c r="K83" i="14"/>
  <c r="M82" i="14"/>
  <c r="D82" i="14"/>
  <c r="L82" i="14"/>
  <c r="K82" i="14"/>
  <c r="C82" i="14"/>
  <c r="M81" i="14"/>
  <c r="D81" i="14"/>
  <c r="L81" i="14"/>
  <c r="K81" i="14"/>
  <c r="M80" i="14"/>
  <c r="D80" i="14" s="1"/>
  <c r="L80" i="14"/>
  <c r="K80" i="14"/>
  <c r="C80" i="14"/>
  <c r="M79" i="14"/>
  <c r="D79" i="14"/>
  <c r="L79" i="14"/>
  <c r="K79" i="14"/>
  <c r="M78" i="14"/>
  <c r="D78" i="14" s="1"/>
  <c r="L78" i="14"/>
  <c r="K78" i="14"/>
  <c r="M77" i="14"/>
  <c r="D77" i="14" s="1"/>
  <c r="L77" i="14"/>
  <c r="K77" i="14"/>
  <c r="M76" i="14"/>
  <c r="D76" i="14" s="1"/>
  <c r="L76" i="14"/>
  <c r="K76" i="14"/>
  <c r="C76" i="14"/>
  <c r="M75" i="14"/>
  <c r="D75" i="14" s="1"/>
  <c r="L75" i="14"/>
  <c r="K75" i="14"/>
  <c r="M74" i="14"/>
  <c r="D74" i="14"/>
  <c r="L74" i="14"/>
  <c r="K74" i="14"/>
  <c r="M73" i="14"/>
  <c r="D73" i="14" s="1"/>
  <c r="L73" i="14"/>
  <c r="K73" i="14"/>
  <c r="M72" i="14"/>
  <c r="D72" i="14"/>
  <c r="L72" i="14"/>
  <c r="K72" i="14"/>
  <c r="C72" i="14"/>
  <c r="M71" i="14"/>
  <c r="D71" i="14" s="1"/>
  <c r="L71" i="14"/>
  <c r="K71" i="14"/>
  <c r="M70" i="14"/>
  <c r="D70" i="14"/>
  <c r="L70" i="14"/>
  <c r="K70" i="14"/>
  <c r="M69" i="14"/>
  <c r="D69" i="14" s="1"/>
  <c r="L69" i="14"/>
  <c r="K69" i="14"/>
  <c r="M68" i="14"/>
  <c r="D68" i="14"/>
  <c r="L68" i="14"/>
  <c r="K68" i="14"/>
  <c r="M67" i="14"/>
  <c r="D67" i="14" s="1"/>
  <c r="L67" i="14"/>
  <c r="K67" i="14"/>
  <c r="M66" i="14"/>
  <c r="D66" i="14" s="1"/>
  <c r="L66" i="14"/>
  <c r="K66" i="14"/>
  <c r="M65" i="14"/>
  <c r="D65" i="14"/>
  <c r="L65" i="14"/>
  <c r="K65" i="14"/>
  <c r="M64" i="14"/>
  <c r="D64" i="14"/>
  <c r="L64" i="14"/>
  <c r="K64" i="14"/>
  <c r="M63" i="14"/>
  <c r="D63" i="14"/>
  <c r="L63" i="14"/>
  <c r="K63" i="14"/>
  <c r="M62" i="14"/>
  <c r="D62" i="14"/>
  <c r="L62" i="14"/>
  <c r="C62" i="14" s="1"/>
  <c r="K62" i="14"/>
  <c r="M61" i="14"/>
  <c r="D61" i="14"/>
  <c r="L61" i="14"/>
  <c r="K61" i="14"/>
  <c r="M60" i="14"/>
  <c r="D60" i="14"/>
  <c r="L60" i="14"/>
  <c r="K60" i="14"/>
  <c r="M59" i="14"/>
  <c r="D59" i="14"/>
  <c r="L59" i="14"/>
  <c r="K59" i="14"/>
  <c r="M58" i="14"/>
  <c r="D58" i="14" s="1"/>
  <c r="L58" i="14"/>
  <c r="K58" i="14"/>
  <c r="C58" i="14" s="1"/>
  <c r="M57" i="14"/>
  <c r="D57" i="14" s="1"/>
  <c r="L57" i="14"/>
  <c r="K57" i="14"/>
  <c r="M56" i="14"/>
  <c r="D56" i="14"/>
  <c r="L56" i="14"/>
  <c r="K56" i="14"/>
  <c r="M55" i="14"/>
  <c r="D55" i="14"/>
  <c r="L55" i="14"/>
  <c r="K55" i="14"/>
  <c r="M54" i="14"/>
  <c r="D54" i="14"/>
  <c r="L54" i="14"/>
  <c r="K54" i="14"/>
  <c r="M53" i="14"/>
  <c r="D53" i="14"/>
  <c r="L53" i="14"/>
  <c r="K53" i="14"/>
  <c r="M52" i="14"/>
  <c r="D52" i="14" s="1"/>
  <c r="L52" i="14"/>
  <c r="K52" i="14"/>
  <c r="M51" i="14"/>
  <c r="D51" i="14" s="1"/>
  <c r="L51" i="14"/>
  <c r="K51" i="14"/>
  <c r="M50" i="14"/>
  <c r="D50" i="14"/>
  <c r="L50" i="14"/>
  <c r="K50" i="14"/>
  <c r="C50" i="14"/>
  <c r="M49" i="14"/>
  <c r="D49" i="14" s="1"/>
  <c r="L49" i="14"/>
  <c r="K49" i="14"/>
  <c r="M48" i="14"/>
  <c r="D48" i="14" s="1"/>
  <c r="L48" i="14"/>
  <c r="K48" i="14"/>
  <c r="M47" i="14"/>
  <c r="D47" i="14"/>
  <c r="L47" i="14"/>
  <c r="K47" i="14"/>
  <c r="M46" i="14"/>
  <c r="D46" i="14"/>
  <c r="L46" i="14"/>
  <c r="K46" i="14"/>
  <c r="M45" i="14"/>
  <c r="D45" i="14"/>
  <c r="L45" i="14"/>
  <c r="K45" i="14"/>
  <c r="M44" i="14"/>
  <c r="D44" i="14"/>
  <c r="L44" i="14"/>
  <c r="K44" i="14"/>
  <c r="C44" i="14" s="1"/>
  <c r="M43" i="14"/>
  <c r="D43" i="14"/>
  <c r="L43" i="14"/>
  <c r="K43" i="14"/>
  <c r="M42" i="14"/>
  <c r="D42" i="14"/>
  <c r="L42" i="14"/>
  <c r="K42" i="14"/>
  <c r="M41" i="14"/>
  <c r="D41" i="14"/>
  <c r="L41" i="14"/>
  <c r="K41" i="14"/>
  <c r="M40" i="14"/>
  <c r="D40" i="14"/>
  <c r="L40" i="14"/>
  <c r="K40" i="14"/>
  <c r="C40" i="14" s="1"/>
  <c r="M39" i="14"/>
  <c r="D39" i="14" s="1"/>
  <c r="L39" i="14"/>
  <c r="K39" i="14"/>
  <c r="M38" i="14"/>
  <c r="D38" i="14"/>
  <c r="L38" i="14"/>
  <c r="K38" i="14"/>
  <c r="M37" i="14"/>
  <c r="D37" i="14"/>
  <c r="L37" i="14"/>
  <c r="K37" i="14"/>
  <c r="M36" i="14"/>
  <c r="D36" i="14"/>
  <c r="L36" i="14"/>
  <c r="K36" i="14"/>
  <c r="M35" i="14"/>
  <c r="D35" i="14"/>
  <c r="L35" i="14"/>
  <c r="K35" i="14"/>
  <c r="M34" i="14"/>
  <c r="D34" i="14"/>
  <c r="L34" i="14"/>
  <c r="K34" i="14"/>
  <c r="M33" i="14"/>
  <c r="D33" i="14"/>
  <c r="L33" i="14"/>
  <c r="K33" i="14"/>
  <c r="M32" i="14"/>
  <c r="D32" i="14"/>
  <c r="L32" i="14"/>
  <c r="K32" i="14"/>
  <c r="C32" i="14"/>
  <c r="M31" i="14"/>
  <c r="D31" i="14" s="1"/>
  <c r="L31" i="14"/>
  <c r="K31" i="14"/>
  <c r="M30" i="14"/>
  <c r="D30" i="14"/>
  <c r="L30" i="14"/>
  <c r="K30" i="14"/>
  <c r="M29" i="14"/>
  <c r="D29" i="14" s="1"/>
  <c r="L29" i="14"/>
  <c r="K29" i="14"/>
  <c r="M28" i="14"/>
  <c r="D28" i="14" s="1"/>
  <c r="L28" i="14"/>
  <c r="K28" i="14"/>
  <c r="C28" i="14" s="1"/>
  <c r="M27" i="14"/>
  <c r="D27" i="14"/>
  <c r="L27" i="14"/>
  <c r="K27" i="14"/>
  <c r="M26" i="14"/>
  <c r="D26" i="14" s="1"/>
  <c r="L26" i="14"/>
  <c r="K26" i="14"/>
  <c r="M25" i="14"/>
  <c r="D25" i="14" s="1"/>
  <c r="L25" i="14"/>
  <c r="K25" i="14"/>
  <c r="M24" i="14"/>
  <c r="D24" i="14"/>
  <c r="L24" i="14"/>
  <c r="K24" i="14"/>
  <c r="C24" i="14"/>
  <c r="M23" i="14"/>
  <c r="D23" i="14" s="1"/>
  <c r="L23" i="14"/>
  <c r="K23" i="14"/>
  <c r="M22" i="14"/>
  <c r="D22" i="14"/>
  <c r="L22" i="14"/>
  <c r="K22" i="14"/>
  <c r="M21" i="14"/>
  <c r="D21" i="14"/>
  <c r="L21" i="14"/>
  <c r="K21" i="14"/>
  <c r="M20" i="14"/>
  <c r="D20" i="14"/>
  <c r="L20" i="14"/>
  <c r="K20" i="14"/>
  <c r="C20" i="14" s="1"/>
  <c r="M19" i="14"/>
  <c r="D19" i="14" s="1"/>
  <c r="L19" i="14"/>
  <c r="K19" i="14"/>
  <c r="M18" i="14"/>
  <c r="D18" i="14" s="1"/>
  <c r="L18" i="14"/>
  <c r="K18" i="14"/>
  <c r="M17" i="14"/>
  <c r="D17" i="14"/>
  <c r="L17" i="14"/>
  <c r="K17" i="14"/>
  <c r="M16" i="14"/>
  <c r="D16" i="14"/>
  <c r="L16" i="14"/>
  <c r="K16" i="14"/>
  <c r="C16" i="14"/>
  <c r="M15" i="14"/>
  <c r="D15" i="14" s="1"/>
  <c r="L15" i="14"/>
  <c r="K15" i="14"/>
  <c r="M14" i="14"/>
  <c r="D14" i="14"/>
  <c r="L14" i="14"/>
  <c r="K14" i="14"/>
  <c r="M13" i="14"/>
  <c r="D13" i="14" s="1"/>
  <c r="L13" i="14"/>
  <c r="K13" i="14"/>
  <c r="M12" i="14"/>
  <c r="D12" i="14" s="1"/>
  <c r="L12" i="14"/>
  <c r="C12" i="14" s="1"/>
  <c r="K12" i="14"/>
  <c r="M11" i="14"/>
  <c r="D11" i="14"/>
  <c r="L11" i="14"/>
  <c r="K11" i="14"/>
  <c r="M10" i="14"/>
  <c r="D10" i="14"/>
  <c r="L10" i="14"/>
  <c r="K10" i="14"/>
  <c r="M9" i="14"/>
  <c r="D9" i="14" s="1"/>
  <c r="L9" i="14"/>
  <c r="K9" i="14"/>
  <c r="M8" i="14"/>
  <c r="D8" i="14"/>
  <c r="L8" i="14"/>
  <c r="K8" i="14"/>
  <c r="C8" i="14"/>
  <c r="M167" i="13"/>
  <c r="D167" i="13"/>
  <c r="L167" i="13"/>
  <c r="K167" i="13"/>
  <c r="M166" i="13"/>
  <c r="D166" i="13"/>
  <c r="L166" i="13"/>
  <c r="K166" i="13"/>
  <c r="M165" i="13"/>
  <c r="D165" i="13"/>
  <c r="L165" i="13"/>
  <c r="K165" i="13"/>
  <c r="M164" i="13"/>
  <c r="D164" i="13"/>
  <c r="L164" i="13"/>
  <c r="K164" i="13"/>
  <c r="M163" i="13"/>
  <c r="D163" i="13" s="1"/>
  <c r="L163" i="13"/>
  <c r="K163" i="13"/>
  <c r="M162" i="13"/>
  <c r="D162" i="13" s="1"/>
  <c r="L162" i="13"/>
  <c r="K162" i="13"/>
  <c r="M161" i="13"/>
  <c r="D161" i="13"/>
  <c r="L161" i="13"/>
  <c r="K161" i="13"/>
  <c r="M160" i="13"/>
  <c r="D160" i="13" s="1"/>
  <c r="L160" i="13"/>
  <c r="K160" i="13"/>
  <c r="M159" i="13"/>
  <c r="D159" i="13" s="1"/>
  <c r="L159" i="13"/>
  <c r="K159" i="13"/>
  <c r="M158" i="13"/>
  <c r="D158" i="13" s="1"/>
  <c r="L158" i="13"/>
  <c r="K158" i="13"/>
  <c r="M157" i="13"/>
  <c r="D157" i="13" s="1"/>
  <c r="L157" i="13"/>
  <c r="K157" i="13"/>
  <c r="M156" i="13"/>
  <c r="D156" i="13"/>
  <c r="L156" i="13"/>
  <c r="K156" i="13"/>
  <c r="M155" i="13"/>
  <c r="D155" i="13"/>
  <c r="L155" i="13"/>
  <c r="K155" i="13"/>
  <c r="M154" i="13"/>
  <c r="D154" i="13"/>
  <c r="L154" i="13"/>
  <c r="K154" i="13"/>
  <c r="M153" i="13"/>
  <c r="D153" i="13"/>
  <c r="L153" i="13"/>
  <c r="K153" i="13"/>
  <c r="M152" i="13"/>
  <c r="D152" i="13" s="1"/>
  <c r="L152" i="13"/>
  <c r="K152" i="13"/>
  <c r="M151" i="13"/>
  <c r="D151" i="13"/>
  <c r="L151" i="13"/>
  <c r="K151" i="13"/>
  <c r="M150" i="13"/>
  <c r="D150" i="13"/>
  <c r="L150" i="13"/>
  <c r="K150" i="13"/>
  <c r="M149" i="13"/>
  <c r="D149" i="13"/>
  <c r="L149" i="13"/>
  <c r="K149" i="13"/>
  <c r="M148" i="13"/>
  <c r="D148" i="13" s="1"/>
  <c r="L148" i="13"/>
  <c r="K148" i="13"/>
  <c r="M147" i="13"/>
  <c r="D147" i="13"/>
  <c r="L147" i="13"/>
  <c r="K147" i="13"/>
  <c r="M146" i="13"/>
  <c r="D146" i="13" s="1"/>
  <c r="L146" i="13"/>
  <c r="K146" i="13"/>
  <c r="M145" i="13"/>
  <c r="D145" i="13"/>
  <c r="L145" i="13"/>
  <c r="K145" i="13"/>
  <c r="M144" i="13"/>
  <c r="D144" i="13" s="1"/>
  <c r="L144" i="13"/>
  <c r="K144" i="13"/>
  <c r="M143" i="13"/>
  <c r="D143" i="13" s="1"/>
  <c r="L143" i="13"/>
  <c r="K143" i="13"/>
  <c r="M142" i="13"/>
  <c r="D142" i="13"/>
  <c r="L142" i="13"/>
  <c r="K142" i="13"/>
  <c r="M141" i="13"/>
  <c r="D141" i="13"/>
  <c r="L141" i="13"/>
  <c r="K141" i="13"/>
  <c r="M140" i="13"/>
  <c r="D140" i="13"/>
  <c r="L140" i="13"/>
  <c r="K140" i="13"/>
  <c r="M139" i="13"/>
  <c r="D139" i="13"/>
  <c r="L139" i="13"/>
  <c r="K139" i="13"/>
  <c r="M138" i="13"/>
  <c r="D138" i="13" s="1"/>
  <c r="L138" i="13"/>
  <c r="K138" i="13"/>
  <c r="M137" i="13"/>
  <c r="D137" i="13"/>
  <c r="L137" i="13"/>
  <c r="K137" i="13"/>
  <c r="M136" i="13"/>
  <c r="D136" i="13" s="1"/>
  <c r="L136" i="13"/>
  <c r="K136" i="13"/>
  <c r="M135" i="13"/>
  <c r="D135" i="13" s="1"/>
  <c r="L135" i="13"/>
  <c r="K135" i="13"/>
  <c r="M134" i="13"/>
  <c r="D134" i="13"/>
  <c r="L134" i="13"/>
  <c r="K134" i="13"/>
  <c r="M133" i="13"/>
  <c r="D133" i="13"/>
  <c r="L133" i="13"/>
  <c r="K133" i="13"/>
  <c r="M132" i="13"/>
  <c r="D132" i="13" s="1"/>
  <c r="L132" i="13"/>
  <c r="K132" i="13"/>
  <c r="M131" i="13"/>
  <c r="D131" i="13"/>
  <c r="L131" i="13"/>
  <c r="K131" i="13"/>
  <c r="M130" i="13"/>
  <c r="D130" i="13"/>
  <c r="L130" i="13"/>
  <c r="K130" i="13"/>
  <c r="M129" i="13"/>
  <c r="D129" i="13"/>
  <c r="L129" i="13"/>
  <c r="K129" i="13"/>
  <c r="M128" i="13"/>
  <c r="D128" i="13"/>
  <c r="L128" i="13"/>
  <c r="K128" i="13"/>
  <c r="M127" i="13"/>
  <c r="D127" i="13" s="1"/>
  <c r="L127" i="13"/>
  <c r="K127" i="13"/>
  <c r="M126" i="13"/>
  <c r="D126" i="13" s="1"/>
  <c r="L126" i="13"/>
  <c r="K126" i="13"/>
  <c r="M125" i="13"/>
  <c r="D125" i="13" s="1"/>
  <c r="L125" i="13"/>
  <c r="K125" i="13"/>
  <c r="M124" i="13"/>
  <c r="D124" i="13"/>
  <c r="L124" i="13"/>
  <c r="K124" i="13"/>
  <c r="M123" i="13"/>
  <c r="D123" i="13"/>
  <c r="L123" i="13"/>
  <c r="K123" i="13"/>
  <c r="M122" i="13"/>
  <c r="D122" i="13" s="1"/>
  <c r="L122" i="13"/>
  <c r="K122" i="13"/>
  <c r="M121" i="13"/>
  <c r="D121" i="13" s="1"/>
  <c r="L121" i="13"/>
  <c r="K121" i="13"/>
  <c r="M120" i="13"/>
  <c r="D120" i="13" s="1"/>
  <c r="L120" i="13"/>
  <c r="K120" i="13"/>
  <c r="M119" i="13"/>
  <c r="D119" i="13"/>
  <c r="L119" i="13"/>
  <c r="K119" i="13"/>
  <c r="M118" i="13"/>
  <c r="D118" i="13" s="1"/>
  <c r="L118" i="13"/>
  <c r="K118" i="13"/>
  <c r="M117" i="13"/>
  <c r="D117" i="13" s="1"/>
  <c r="L117" i="13"/>
  <c r="K117" i="13"/>
  <c r="M116" i="13"/>
  <c r="D116" i="13"/>
  <c r="L116" i="13"/>
  <c r="K116" i="13"/>
  <c r="M115" i="13"/>
  <c r="D115" i="13"/>
  <c r="L115" i="13"/>
  <c r="K115" i="13"/>
  <c r="M114" i="13"/>
  <c r="D114" i="13" s="1"/>
  <c r="L114" i="13"/>
  <c r="K114" i="13"/>
  <c r="M113" i="13"/>
  <c r="D113" i="13" s="1"/>
  <c r="L113" i="13"/>
  <c r="K113" i="13"/>
  <c r="M112" i="13"/>
  <c r="D112" i="13" s="1"/>
  <c r="L112" i="13"/>
  <c r="K112" i="13"/>
  <c r="M111" i="13"/>
  <c r="D111" i="13"/>
  <c r="L111" i="13"/>
  <c r="K111" i="13"/>
  <c r="M110" i="13"/>
  <c r="D110" i="13" s="1"/>
  <c r="L110" i="13"/>
  <c r="K110" i="13"/>
  <c r="M109" i="13"/>
  <c r="D109" i="13" s="1"/>
  <c r="L109" i="13"/>
  <c r="K109" i="13"/>
  <c r="M108" i="13"/>
  <c r="D108" i="13"/>
  <c r="L108" i="13"/>
  <c r="K108" i="13"/>
  <c r="M107" i="13"/>
  <c r="D107" i="13"/>
  <c r="L107" i="13"/>
  <c r="K107" i="13"/>
  <c r="M106" i="13"/>
  <c r="D106" i="13" s="1"/>
  <c r="L106" i="13"/>
  <c r="K106" i="13"/>
  <c r="M105" i="13"/>
  <c r="D105" i="13" s="1"/>
  <c r="L105" i="13"/>
  <c r="K105" i="13"/>
  <c r="M104" i="13"/>
  <c r="D104" i="13" s="1"/>
  <c r="L104" i="13"/>
  <c r="K104" i="13"/>
  <c r="M103" i="13"/>
  <c r="D103" i="13"/>
  <c r="L103" i="13"/>
  <c r="K103" i="13"/>
  <c r="M102" i="13"/>
  <c r="D102" i="13" s="1"/>
  <c r="L102" i="13"/>
  <c r="K102" i="13"/>
  <c r="M101" i="13"/>
  <c r="D101" i="13" s="1"/>
  <c r="L101" i="13"/>
  <c r="K101" i="13"/>
  <c r="M100" i="13"/>
  <c r="D100" i="13" s="1"/>
  <c r="L100" i="13"/>
  <c r="K100" i="13"/>
  <c r="M99" i="13"/>
  <c r="D99" i="13" s="1"/>
  <c r="L99" i="13"/>
  <c r="K99" i="13"/>
  <c r="M98" i="13"/>
  <c r="D98" i="13" s="1"/>
  <c r="L98" i="13"/>
  <c r="K98" i="13"/>
  <c r="M97" i="13"/>
  <c r="D97" i="13"/>
  <c r="L97" i="13"/>
  <c r="K97" i="13"/>
  <c r="M96" i="13"/>
  <c r="D96" i="13" s="1"/>
  <c r="L96" i="13"/>
  <c r="K96" i="13"/>
  <c r="M95" i="13"/>
  <c r="D95" i="13" s="1"/>
  <c r="L95" i="13"/>
  <c r="K95" i="13"/>
  <c r="M94" i="13"/>
  <c r="D94" i="13"/>
  <c r="L94" i="13"/>
  <c r="K94" i="13"/>
  <c r="M93" i="13"/>
  <c r="D93" i="13" s="1"/>
  <c r="L93" i="13"/>
  <c r="K93" i="13"/>
  <c r="M92" i="13"/>
  <c r="D92" i="13"/>
  <c r="L92" i="13"/>
  <c r="K92" i="13"/>
  <c r="M91" i="13"/>
  <c r="D91" i="13"/>
  <c r="L91" i="13"/>
  <c r="K91" i="13"/>
  <c r="M90" i="13"/>
  <c r="D90" i="13"/>
  <c r="L90" i="13"/>
  <c r="K90" i="13"/>
  <c r="M89" i="13"/>
  <c r="D89" i="13" s="1"/>
  <c r="L89" i="13"/>
  <c r="K89" i="13"/>
  <c r="M88" i="13"/>
  <c r="D88" i="13" s="1"/>
  <c r="L88" i="13"/>
  <c r="K88" i="13"/>
  <c r="M87" i="13"/>
  <c r="D87" i="13"/>
  <c r="L87" i="13"/>
  <c r="K87" i="13"/>
  <c r="M86" i="13"/>
  <c r="D86" i="13"/>
  <c r="L86" i="13"/>
  <c r="K86" i="13"/>
  <c r="M85" i="13"/>
  <c r="D85" i="13"/>
  <c r="L85" i="13"/>
  <c r="K85" i="13"/>
  <c r="M84" i="13"/>
  <c r="D84" i="13" s="1"/>
  <c r="L84" i="13"/>
  <c r="K84" i="13"/>
  <c r="M83" i="13"/>
  <c r="D83" i="13"/>
  <c r="L83" i="13"/>
  <c r="K83" i="13"/>
  <c r="M82" i="13"/>
  <c r="D82" i="13"/>
  <c r="L82" i="13"/>
  <c r="K82" i="13"/>
  <c r="M81" i="13"/>
  <c r="D81" i="13" s="1"/>
  <c r="L81" i="13"/>
  <c r="K81" i="13"/>
  <c r="M80" i="13"/>
  <c r="D80" i="13" s="1"/>
  <c r="L80" i="13"/>
  <c r="K80" i="13"/>
  <c r="M79" i="13"/>
  <c r="D79" i="13"/>
  <c r="L79" i="13"/>
  <c r="K79" i="13"/>
  <c r="M78" i="13"/>
  <c r="D78" i="13" s="1"/>
  <c r="L78" i="13"/>
  <c r="K78" i="13"/>
  <c r="M77" i="13"/>
  <c r="D77" i="13" s="1"/>
  <c r="L77" i="13"/>
  <c r="K77" i="13"/>
  <c r="M76" i="13"/>
  <c r="D76" i="13"/>
  <c r="L76" i="13"/>
  <c r="K76" i="13"/>
  <c r="M75" i="13"/>
  <c r="D75" i="13"/>
  <c r="L75" i="13"/>
  <c r="K75" i="13"/>
  <c r="M74" i="13"/>
  <c r="D74" i="13"/>
  <c r="L74" i="13"/>
  <c r="K74" i="13"/>
  <c r="M73" i="13"/>
  <c r="D73" i="13" s="1"/>
  <c r="L73" i="13"/>
  <c r="K73" i="13"/>
  <c r="M72" i="13"/>
  <c r="D72" i="13" s="1"/>
  <c r="L72" i="13"/>
  <c r="K72" i="13"/>
  <c r="M71" i="13"/>
  <c r="D71" i="13"/>
  <c r="L71" i="13"/>
  <c r="K71" i="13"/>
  <c r="M70" i="13"/>
  <c r="D70" i="13" s="1"/>
  <c r="L70" i="13"/>
  <c r="K70" i="13"/>
  <c r="M69" i="13"/>
  <c r="D69" i="13" s="1"/>
  <c r="L69" i="13"/>
  <c r="K69" i="13"/>
  <c r="M68" i="13"/>
  <c r="D68" i="13"/>
  <c r="L68" i="13"/>
  <c r="K68" i="13"/>
  <c r="M67" i="13"/>
  <c r="D67" i="13"/>
  <c r="L67" i="13"/>
  <c r="K67" i="13"/>
  <c r="M66" i="13"/>
  <c r="D66" i="13"/>
  <c r="L66" i="13"/>
  <c r="K66" i="13"/>
  <c r="M65" i="13"/>
  <c r="D65" i="13" s="1"/>
  <c r="L65" i="13"/>
  <c r="K65" i="13"/>
  <c r="M64" i="13"/>
  <c r="D64" i="13" s="1"/>
  <c r="L64" i="13"/>
  <c r="K64" i="13"/>
  <c r="M63" i="13"/>
  <c r="D63" i="13"/>
  <c r="L63" i="13"/>
  <c r="K63" i="13"/>
  <c r="M62" i="13"/>
  <c r="D62" i="13" s="1"/>
  <c r="L62" i="13"/>
  <c r="K62" i="13"/>
  <c r="M61" i="13"/>
  <c r="D61" i="13" s="1"/>
  <c r="L61" i="13"/>
  <c r="K61" i="13"/>
  <c r="M60" i="13"/>
  <c r="D60" i="13"/>
  <c r="L60" i="13"/>
  <c r="K60" i="13"/>
  <c r="M59" i="13"/>
  <c r="D59" i="13"/>
  <c r="L59" i="13"/>
  <c r="K59" i="13"/>
  <c r="M58" i="13"/>
  <c r="D58" i="13"/>
  <c r="L58" i="13"/>
  <c r="K58" i="13"/>
  <c r="M57" i="13"/>
  <c r="D57" i="13" s="1"/>
  <c r="L57" i="13"/>
  <c r="K57" i="13"/>
  <c r="M56" i="13"/>
  <c r="D56" i="13" s="1"/>
  <c r="L56" i="13"/>
  <c r="K56" i="13"/>
  <c r="M55" i="13"/>
  <c r="D55" i="13"/>
  <c r="L55" i="13"/>
  <c r="K55" i="13"/>
  <c r="M54" i="13"/>
  <c r="D54" i="13" s="1"/>
  <c r="L54" i="13"/>
  <c r="K54" i="13"/>
  <c r="M53" i="13"/>
  <c r="D53" i="13" s="1"/>
  <c r="L53" i="13"/>
  <c r="K53" i="13"/>
  <c r="M52" i="13"/>
  <c r="D52" i="13"/>
  <c r="L52" i="13"/>
  <c r="K52" i="13"/>
  <c r="M51" i="13"/>
  <c r="D51" i="13" s="1"/>
  <c r="L51" i="13"/>
  <c r="K51" i="13"/>
  <c r="M50" i="13"/>
  <c r="D50" i="13" s="1"/>
  <c r="L50" i="13"/>
  <c r="K50" i="13"/>
  <c r="M49" i="13"/>
  <c r="D49" i="13"/>
  <c r="L49" i="13"/>
  <c r="K49" i="13"/>
  <c r="M48" i="13"/>
  <c r="D48" i="13"/>
  <c r="L48" i="13"/>
  <c r="K48" i="13"/>
  <c r="M47" i="13"/>
  <c r="D47" i="13" s="1"/>
  <c r="L47" i="13"/>
  <c r="K47" i="13"/>
  <c r="M46" i="13"/>
  <c r="D46" i="13"/>
  <c r="L46" i="13"/>
  <c r="K46" i="13"/>
  <c r="M45" i="13"/>
  <c r="D45" i="13"/>
  <c r="L45" i="13"/>
  <c r="K45" i="13"/>
  <c r="M44" i="13"/>
  <c r="D44" i="13"/>
  <c r="L44" i="13"/>
  <c r="K44" i="13"/>
  <c r="M43" i="13"/>
  <c r="D43" i="13" s="1"/>
  <c r="L43" i="13"/>
  <c r="K43" i="13"/>
  <c r="M42" i="13"/>
  <c r="D42" i="13" s="1"/>
  <c r="L42" i="13"/>
  <c r="K42" i="13"/>
  <c r="M41" i="13"/>
  <c r="D41" i="13"/>
  <c r="L41" i="13"/>
  <c r="K41" i="13"/>
  <c r="M40" i="13"/>
  <c r="D40" i="13" s="1"/>
  <c r="L40" i="13"/>
  <c r="K40" i="13"/>
  <c r="M39" i="13"/>
  <c r="D39" i="13" s="1"/>
  <c r="L39" i="13"/>
  <c r="K39" i="13"/>
  <c r="M38" i="13"/>
  <c r="D38" i="13"/>
  <c r="L38" i="13"/>
  <c r="K38" i="13"/>
  <c r="M37" i="13"/>
  <c r="D37" i="13" s="1"/>
  <c r="L37" i="13"/>
  <c r="K37" i="13"/>
  <c r="M36" i="13"/>
  <c r="D36" i="13" s="1"/>
  <c r="L36" i="13"/>
  <c r="K36" i="13"/>
  <c r="M35" i="13"/>
  <c r="D35" i="13"/>
  <c r="L35" i="13"/>
  <c r="K35" i="13"/>
  <c r="M34" i="13"/>
  <c r="D34" i="13" s="1"/>
  <c r="L34" i="13"/>
  <c r="K34" i="13"/>
  <c r="M33" i="13"/>
  <c r="D33" i="13" s="1"/>
  <c r="L33" i="13"/>
  <c r="K33" i="13"/>
  <c r="M32" i="13"/>
  <c r="D32" i="13"/>
  <c r="L32" i="13"/>
  <c r="K32" i="13"/>
  <c r="M31" i="13"/>
  <c r="D31" i="13"/>
  <c r="L31" i="13"/>
  <c r="K31" i="13"/>
  <c r="M30" i="13"/>
  <c r="D30" i="13"/>
  <c r="L30" i="13"/>
  <c r="K30" i="13"/>
  <c r="M29" i="13"/>
  <c r="D29" i="13" s="1"/>
  <c r="L29" i="13"/>
  <c r="K29" i="13"/>
  <c r="M28" i="13"/>
  <c r="D28" i="13" s="1"/>
  <c r="L28" i="13"/>
  <c r="K28" i="13"/>
  <c r="M27" i="13"/>
  <c r="D27" i="13"/>
  <c r="L27" i="13"/>
  <c r="K27" i="13"/>
  <c r="M26" i="13"/>
  <c r="D26" i="13" s="1"/>
  <c r="L26" i="13"/>
  <c r="K26" i="13"/>
  <c r="M25" i="13"/>
  <c r="D25" i="13" s="1"/>
  <c r="L25" i="13"/>
  <c r="K25" i="13"/>
  <c r="M24" i="13"/>
  <c r="D24" i="13"/>
  <c r="L24" i="13"/>
  <c r="K24" i="13"/>
  <c r="M23" i="13"/>
  <c r="D23" i="13"/>
  <c r="L23" i="13"/>
  <c r="K23" i="13"/>
  <c r="M22" i="13"/>
  <c r="D22" i="13" s="1"/>
  <c r="L22" i="13"/>
  <c r="K22" i="13"/>
  <c r="M21" i="13"/>
  <c r="D21" i="13"/>
  <c r="L21" i="13"/>
  <c r="K21" i="13"/>
  <c r="M20" i="13"/>
  <c r="D20" i="13"/>
  <c r="L20" i="13"/>
  <c r="K20" i="13"/>
  <c r="M19" i="13"/>
  <c r="D19" i="13"/>
  <c r="L19" i="13"/>
  <c r="K19" i="13"/>
  <c r="M18" i="13"/>
  <c r="D18" i="13" s="1"/>
  <c r="L18" i="13"/>
  <c r="K18" i="13"/>
  <c r="M17" i="13"/>
  <c r="D17" i="13" s="1"/>
  <c r="L17" i="13"/>
  <c r="K17" i="13"/>
  <c r="M16" i="13"/>
  <c r="D16" i="13" s="1"/>
  <c r="L16" i="13"/>
  <c r="K16" i="13"/>
  <c r="M15" i="13"/>
  <c r="D15" i="13" s="1"/>
  <c r="L15" i="13"/>
  <c r="K15" i="13"/>
  <c r="M14" i="13"/>
  <c r="D14" i="13" s="1"/>
  <c r="L14" i="13"/>
  <c r="K14" i="13"/>
  <c r="M13" i="13"/>
  <c r="D13" i="13"/>
  <c r="L13" i="13"/>
  <c r="K13" i="13"/>
  <c r="M12" i="13"/>
  <c r="D12" i="13"/>
  <c r="L12" i="13"/>
  <c r="K12" i="13"/>
  <c r="M11" i="13"/>
  <c r="D11" i="13"/>
  <c r="L11" i="13"/>
  <c r="K11" i="13"/>
  <c r="M10" i="13"/>
  <c r="D10" i="13" s="1"/>
  <c r="L10" i="13"/>
  <c r="K10" i="13"/>
  <c r="M9" i="13"/>
  <c r="D9" i="13" s="1"/>
  <c r="L9" i="13"/>
  <c r="K9" i="13"/>
  <c r="M8" i="13"/>
  <c r="D8" i="13" s="1"/>
  <c r="L8" i="13"/>
  <c r="K8" i="13"/>
  <c r="M162" i="12"/>
  <c r="D162" i="12" s="1"/>
  <c r="L162" i="12"/>
  <c r="K162" i="12"/>
  <c r="M161" i="12"/>
  <c r="D161" i="12" s="1"/>
  <c r="L161" i="12"/>
  <c r="K161" i="12"/>
  <c r="M160" i="12"/>
  <c r="D160" i="12" s="1"/>
  <c r="L160" i="12"/>
  <c r="K160" i="12"/>
  <c r="M159" i="12"/>
  <c r="D159" i="12"/>
  <c r="L159" i="12"/>
  <c r="K159" i="12"/>
  <c r="M158" i="12"/>
  <c r="D158" i="12" s="1"/>
  <c r="L158" i="12"/>
  <c r="K158" i="12"/>
  <c r="M157" i="12"/>
  <c r="D157" i="12"/>
  <c r="L157" i="12"/>
  <c r="K157" i="12"/>
  <c r="M156" i="12"/>
  <c r="D156" i="12" s="1"/>
  <c r="L156" i="12"/>
  <c r="K156" i="12"/>
  <c r="M155" i="12"/>
  <c r="D155" i="12" s="1"/>
  <c r="L155" i="12"/>
  <c r="K155" i="12"/>
  <c r="M154" i="12"/>
  <c r="D154" i="12" s="1"/>
  <c r="L154" i="12"/>
  <c r="K154" i="12"/>
  <c r="M153" i="12"/>
  <c r="D153" i="12"/>
  <c r="L153" i="12"/>
  <c r="K153" i="12"/>
  <c r="M152" i="12"/>
  <c r="D152" i="12" s="1"/>
  <c r="L152" i="12"/>
  <c r="K152" i="12"/>
  <c r="M151" i="12"/>
  <c r="D151" i="12"/>
  <c r="L151" i="12"/>
  <c r="K151" i="12"/>
  <c r="M150" i="12"/>
  <c r="D150" i="12" s="1"/>
  <c r="L150" i="12"/>
  <c r="K150" i="12"/>
  <c r="M149" i="12"/>
  <c r="D149" i="12"/>
  <c r="L149" i="12"/>
  <c r="K149" i="12"/>
  <c r="M148" i="12"/>
  <c r="D148" i="12" s="1"/>
  <c r="L148" i="12"/>
  <c r="K148" i="12"/>
  <c r="M147" i="12"/>
  <c r="D147" i="12"/>
  <c r="L147" i="12"/>
  <c r="K147" i="12"/>
  <c r="M146" i="12"/>
  <c r="D146" i="12"/>
  <c r="L146" i="12"/>
  <c r="K146" i="12"/>
  <c r="M145" i="12"/>
  <c r="D145" i="12" s="1"/>
  <c r="L145" i="12"/>
  <c r="K145" i="12"/>
  <c r="M144" i="12"/>
  <c r="D144" i="12"/>
  <c r="L144" i="12"/>
  <c r="K144" i="12"/>
  <c r="M143" i="12"/>
  <c r="D143" i="12" s="1"/>
  <c r="L143" i="12"/>
  <c r="K143" i="12"/>
  <c r="M142" i="12"/>
  <c r="D142" i="12"/>
  <c r="L142" i="12"/>
  <c r="K142" i="12"/>
  <c r="M141" i="12"/>
  <c r="D141" i="12" s="1"/>
  <c r="L141" i="12"/>
  <c r="K141" i="12"/>
  <c r="M140" i="12"/>
  <c r="D140" i="12"/>
  <c r="L140" i="12"/>
  <c r="K140" i="12"/>
  <c r="M139" i="12"/>
  <c r="D139" i="12" s="1"/>
  <c r="L139" i="12"/>
  <c r="K139" i="12"/>
  <c r="M138" i="12"/>
  <c r="D138" i="12"/>
  <c r="L138" i="12"/>
  <c r="K138" i="12"/>
  <c r="M137" i="12"/>
  <c r="D137" i="12" s="1"/>
  <c r="L137" i="12"/>
  <c r="K137" i="12"/>
  <c r="M136" i="12"/>
  <c r="D136" i="12"/>
  <c r="L136" i="12"/>
  <c r="K136" i="12"/>
  <c r="M135" i="12"/>
  <c r="D135" i="12" s="1"/>
  <c r="L135" i="12"/>
  <c r="K135" i="12"/>
  <c r="M134" i="12"/>
  <c r="D134" i="12"/>
  <c r="L134" i="12"/>
  <c r="K134" i="12"/>
  <c r="M133" i="12"/>
  <c r="D133" i="12" s="1"/>
  <c r="L133" i="12"/>
  <c r="K133" i="12"/>
  <c r="M132" i="12"/>
  <c r="D132" i="12"/>
  <c r="L132" i="12"/>
  <c r="K132" i="12"/>
  <c r="M131" i="12"/>
  <c r="D131" i="12"/>
  <c r="L131" i="12"/>
  <c r="K131" i="12"/>
  <c r="M130" i="12"/>
  <c r="D130" i="12"/>
  <c r="L130" i="12"/>
  <c r="K130" i="12"/>
  <c r="M129" i="12"/>
  <c r="D129" i="12"/>
  <c r="L129" i="12"/>
  <c r="K129" i="12"/>
  <c r="M128" i="12"/>
  <c r="D128" i="12"/>
  <c r="L128" i="12"/>
  <c r="K128" i="12"/>
  <c r="M127" i="12"/>
  <c r="D127" i="12" s="1"/>
  <c r="L127" i="12"/>
  <c r="K127" i="12"/>
  <c r="M126" i="12"/>
  <c r="D126" i="12"/>
  <c r="L126" i="12"/>
  <c r="K126" i="12"/>
  <c r="M125" i="12"/>
  <c r="D125" i="12" s="1"/>
  <c r="L125" i="12"/>
  <c r="K125" i="12"/>
  <c r="M124" i="12"/>
  <c r="D124" i="12"/>
  <c r="L124" i="12"/>
  <c r="K124" i="12"/>
  <c r="M123" i="12"/>
  <c r="D123" i="12"/>
  <c r="L123" i="12"/>
  <c r="K123" i="12"/>
  <c r="M122" i="12"/>
  <c r="D122" i="12"/>
  <c r="L122" i="12"/>
  <c r="K122" i="12"/>
  <c r="M121" i="12"/>
  <c r="D121" i="12" s="1"/>
  <c r="L121" i="12"/>
  <c r="K121" i="12"/>
  <c r="M120" i="12"/>
  <c r="D120" i="12"/>
  <c r="L120" i="12"/>
  <c r="K120" i="12"/>
  <c r="M119" i="12"/>
  <c r="D119" i="12" s="1"/>
  <c r="L119" i="12"/>
  <c r="K119" i="12"/>
  <c r="M118" i="12"/>
  <c r="D118" i="12"/>
  <c r="L118" i="12"/>
  <c r="K118" i="12"/>
  <c r="M117" i="12"/>
  <c r="D117" i="12" s="1"/>
  <c r="L117" i="12"/>
  <c r="K117" i="12"/>
  <c r="M116" i="12"/>
  <c r="D116" i="12"/>
  <c r="L116" i="12"/>
  <c r="K116" i="12"/>
  <c r="M115" i="12"/>
  <c r="D115" i="12" s="1"/>
  <c r="L115" i="12"/>
  <c r="K115" i="12"/>
  <c r="M114" i="12"/>
  <c r="D114" i="12"/>
  <c r="L114" i="12"/>
  <c r="K114" i="12"/>
  <c r="M113" i="12"/>
  <c r="D113" i="12" s="1"/>
  <c r="L113" i="12"/>
  <c r="K113" i="12"/>
  <c r="M112" i="12"/>
  <c r="D112" i="12"/>
  <c r="L112" i="12"/>
  <c r="K112" i="12"/>
  <c r="M111" i="12"/>
  <c r="D111" i="12" s="1"/>
  <c r="L111" i="12"/>
  <c r="K111" i="12"/>
  <c r="M110" i="12"/>
  <c r="D110" i="12"/>
  <c r="L110" i="12"/>
  <c r="K110" i="12"/>
  <c r="M109" i="12"/>
  <c r="D109" i="12" s="1"/>
  <c r="L109" i="12"/>
  <c r="K109" i="12"/>
  <c r="M108" i="12"/>
  <c r="D108" i="12"/>
  <c r="L108" i="12"/>
  <c r="K108" i="12"/>
  <c r="M107" i="12"/>
  <c r="D107" i="12" s="1"/>
  <c r="L107" i="12"/>
  <c r="K107" i="12"/>
  <c r="M106" i="12"/>
  <c r="D106" i="12"/>
  <c r="L106" i="12"/>
  <c r="K106" i="12"/>
  <c r="M105" i="12"/>
  <c r="D105" i="12" s="1"/>
  <c r="L105" i="12"/>
  <c r="K105" i="12"/>
  <c r="M104" i="12"/>
  <c r="D104" i="12"/>
  <c r="L104" i="12"/>
  <c r="K104" i="12"/>
  <c r="M103" i="12"/>
  <c r="D103" i="12" s="1"/>
  <c r="L103" i="12"/>
  <c r="K103" i="12"/>
  <c r="M102" i="12"/>
  <c r="D102" i="12"/>
  <c r="L102" i="12"/>
  <c r="K102" i="12"/>
  <c r="M101" i="12"/>
  <c r="D101" i="12" s="1"/>
  <c r="L101" i="12"/>
  <c r="K101" i="12"/>
  <c r="M100" i="12"/>
  <c r="D100" i="12"/>
  <c r="L100" i="12"/>
  <c r="K100" i="12"/>
  <c r="M99" i="12"/>
  <c r="D99" i="12"/>
  <c r="L99" i="12"/>
  <c r="K99" i="12"/>
  <c r="M98" i="12"/>
  <c r="D98" i="12" s="1"/>
  <c r="L98" i="12"/>
  <c r="K98" i="12"/>
  <c r="M97" i="12"/>
  <c r="D97" i="12" s="1"/>
  <c r="L97" i="12"/>
  <c r="K97" i="12"/>
  <c r="M96" i="12"/>
  <c r="D96" i="12" s="1"/>
  <c r="L96" i="12"/>
  <c r="K96" i="12"/>
  <c r="M95" i="12"/>
  <c r="D95" i="12" s="1"/>
  <c r="L95" i="12"/>
  <c r="K95" i="12"/>
  <c r="M94" i="12"/>
  <c r="D94" i="12"/>
  <c r="L94" i="12"/>
  <c r="K94" i="12"/>
  <c r="M93" i="12"/>
  <c r="D93" i="12" s="1"/>
  <c r="L93" i="12"/>
  <c r="K93" i="12"/>
  <c r="M92" i="12"/>
  <c r="D92" i="12" s="1"/>
  <c r="L92" i="12"/>
  <c r="K92" i="12"/>
  <c r="M91" i="12"/>
  <c r="D91" i="12"/>
  <c r="L91" i="12"/>
  <c r="K91" i="12"/>
  <c r="M90" i="12"/>
  <c r="D90" i="12" s="1"/>
  <c r="L90" i="12"/>
  <c r="K90" i="12"/>
  <c r="M89" i="12"/>
  <c r="D89" i="12" s="1"/>
  <c r="L89" i="12"/>
  <c r="K89" i="12"/>
  <c r="M88" i="12"/>
  <c r="D88" i="12"/>
  <c r="L88" i="12"/>
  <c r="K88" i="12"/>
  <c r="M87" i="12"/>
  <c r="D87" i="12"/>
  <c r="L87" i="12"/>
  <c r="K87" i="12"/>
  <c r="M86" i="12"/>
  <c r="D86" i="12"/>
  <c r="L86" i="12"/>
  <c r="K86" i="12"/>
  <c r="M85" i="12"/>
  <c r="D85" i="12" s="1"/>
  <c r="L85" i="12"/>
  <c r="K85" i="12"/>
  <c r="M84" i="12"/>
  <c r="D84" i="12"/>
  <c r="L84" i="12"/>
  <c r="K84" i="12"/>
  <c r="M83" i="12"/>
  <c r="D83" i="12" s="1"/>
  <c r="L83" i="12"/>
  <c r="K83" i="12"/>
  <c r="M82" i="12"/>
  <c r="D82" i="12"/>
  <c r="L82" i="12"/>
  <c r="K82" i="12"/>
  <c r="M81" i="12"/>
  <c r="D81" i="12" s="1"/>
  <c r="L81" i="12"/>
  <c r="K81" i="12"/>
  <c r="M80" i="12"/>
  <c r="D80" i="12"/>
  <c r="L80" i="12"/>
  <c r="K80" i="12"/>
  <c r="M79" i="12"/>
  <c r="D79" i="12" s="1"/>
  <c r="L79" i="12"/>
  <c r="K79" i="12"/>
  <c r="M78" i="12"/>
  <c r="D78" i="12"/>
  <c r="L78" i="12"/>
  <c r="K78" i="12"/>
  <c r="M77" i="12"/>
  <c r="D77" i="12" s="1"/>
  <c r="L77" i="12"/>
  <c r="K77" i="12"/>
  <c r="M76" i="12"/>
  <c r="D76" i="12"/>
  <c r="L76" i="12"/>
  <c r="K76" i="12"/>
  <c r="M75" i="12"/>
  <c r="D75" i="12" s="1"/>
  <c r="L75" i="12"/>
  <c r="K75" i="12"/>
  <c r="M74" i="12"/>
  <c r="D74" i="12"/>
  <c r="L74" i="12"/>
  <c r="K74" i="12"/>
  <c r="M73" i="12"/>
  <c r="D73" i="12" s="1"/>
  <c r="L73" i="12"/>
  <c r="K73" i="12"/>
  <c r="M72" i="12"/>
  <c r="D72" i="12"/>
  <c r="L72" i="12"/>
  <c r="K72" i="12"/>
  <c r="C72" i="12" s="1"/>
  <c r="M71" i="12"/>
  <c r="D71" i="12" s="1"/>
  <c r="L71" i="12"/>
  <c r="K71" i="12"/>
  <c r="M70" i="12"/>
  <c r="D70" i="12"/>
  <c r="L70" i="12"/>
  <c r="K70" i="12"/>
  <c r="C70" i="12"/>
  <c r="M69" i="12"/>
  <c r="D69" i="12"/>
  <c r="L69" i="12"/>
  <c r="K69" i="12"/>
  <c r="M68" i="12"/>
  <c r="D68" i="12" s="1"/>
  <c r="L68" i="12"/>
  <c r="K68" i="12"/>
  <c r="M67" i="12"/>
  <c r="D67" i="12"/>
  <c r="L67" i="12"/>
  <c r="K67" i="12"/>
  <c r="M66" i="12"/>
  <c r="D66" i="12" s="1"/>
  <c r="L66" i="12"/>
  <c r="K66" i="12"/>
  <c r="M65" i="12"/>
  <c r="D65" i="12"/>
  <c r="L65" i="12"/>
  <c r="K65" i="12"/>
  <c r="M64" i="12"/>
  <c r="D64" i="12" s="1"/>
  <c r="L64" i="12"/>
  <c r="K64" i="12"/>
  <c r="M63" i="12"/>
  <c r="D63" i="12"/>
  <c r="L63" i="12"/>
  <c r="K63" i="12"/>
  <c r="M62" i="12"/>
  <c r="D62" i="12" s="1"/>
  <c r="L62" i="12"/>
  <c r="K62" i="12"/>
  <c r="M61" i="12"/>
  <c r="D61" i="12"/>
  <c r="L61" i="12"/>
  <c r="K61" i="12"/>
  <c r="M60" i="12"/>
  <c r="D60" i="12" s="1"/>
  <c r="L60" i="12"/>
  <c r="K60" i="12"/>
  <c r="M59" i="12"/>
  <c r="D59" i="12"/>
  <c r="L59" i="12"/>
  <c r="K59" i="12"/>
  <c r="M58" i="12"/>
  <c r="D58" i="12" s="1"/>
  <c r="L58" i="12"/>
  <c r="K58" i="12"/>
  <c r="M57" i="12"/>
  <c r="D57" i="12"/>
  <c r="L57" i="12"/>
  <c r="K57" i="12"/>
  <c r="M56" i="12"/>
  <c r="D56" i="12" s="1"/>
  <c r="L56" i="12"/>
  <c r="K56" i="12"/>
  <c r="M55" i="12"/>
  <c r="D55" i="12"/>
  <c r="L55" i="12"/>
  <c r="K55" i="12"/>
  <c r="M54" i="12"/>
  <c r="D54" i="12" s="1"/>
  <c r="L54" i="12"/>
  <c r="K54" i="12"/>
  <c r="M53" i="12"/>
  <c r="D53" i="12"/>
  <c r="L53" i="12"/>
  <c r="K53" i="12"/>
  <c r="M52" i="12"/>
  <c r="D52" i="12" s="1"/>
  <c r="L52" i="12"/>
  <c r="K52" i="12"/>
  <c r="M51" i="12"/>
  <c r="D51" i="12"/>
  <c r="L51" i="12"/>
  <c r="K51" i="12"/>
  <c r="M50" i="12"/>
  <c r="D50" i="12" s="1"/>
  <c r="L50" i="12"/>
  <c r="K50" i="12"/>
  <c r="M49" i="12"/>
  <c r="D49" i="12"/>
  <c r="L49" i="12"/>
  <c r="K49" i="12"/>
  <c r="M48" i="12"/>
  <c r="D48" i="12"/>
  <c r="L48" i="12"/>
  <c r="K48" i="12"/>
  <c r="M47" i="12"/>
  <c r="D47" i="12"/>
  <c r="L47" i="12"/>
  <c r="K47" i="12"/>
  <c r="M46" i="12"/>
  <c r="D46" i="12"/>
  <c r="L46" i="12"/>
  <c r="K46" i="12"/>
  <c r="M45" i="12"/>
  <c r="D45" i="12"/>
  <c r="L45" i="12"/>
  <c r="K45" i="12"/>
  <c r="M44" i="12"/>
  <c r="D44" i="12" s="1"/>
  <c r="L44" i="12"/>
  <c r="K44" i="12"/>
  <c r="M43" i="12"/>
  <c r="D43" i="12"/>
  <c r="L43" i="12"/>
  <c r="K43" i="12"/>
  <c r="M42" i="12"/>
  <c r="D42" i="12"/>
  <c r="L42" i="12"/>
  <c r="K42" i="12"/>
  <c r="M41" i="12"/>
  <c r="D41" i="12" s="1"/>
  <c r="L41" i="12"/>
  <c r="K41" i="12"/>
  <c r="M40" i="12"/>
  <c r="D40" i="12"/>
  <c r="L40" i="12"/>
  <c r="K40" i="12"/>
  <c r="M39" i="12"/>
  <c r="D39" i="12" s="1"/>
  <c r="L39" i="12"/>
  <c r="K39" i="12"/>
  <c r="M38" i="12"/>
  <c r="D38" i="12"/>
  <c r="L38" i="12"/>
  <c r="K38" i="12"/>
  <c r="M37" i="12"/>
  <c r="D37" i="12" s="1"/>
  <c r="L37" i="12"/>
  <c r="K37" i="12"/>
  <c r="M36" i="12"/>
  <c r="D36" i="12"/>
  <c r="L36" i="12"/>
  <c r="K36" i="12"/>
  <c r="M35" i="12"/>
  <c r="D35" i="12" s="1"/>
  <c r="L35" i="12"/>
  <c r="K35" i="12"/>
  <c r="M34" i="12"/>
  <c r="D34" i="12"/>
  <c r="L34" i="12"/>
  <c r="K34" i="12"/>
  <c r="M33" i="12"/>
  <c r="D33" i="12" s="1"/>
  <c r="L33" i="12"/>
  <c r="K33" i="12"/>
  <c r="M32" i="12"/>
  <c r="D32" i="12" s="1"/>
  <c r="L32" i="12"/>
  <c r="K32" i="12"/>
  <c r="M31" i="12"/>
  <c r="D31" i="12"/>
  <c r="L31" i="12"/>
  <c r="K31" i="12"/>
  <c r="M30" i="12"/>
  <c r="D30" i="12" s="1"/>
  <c r="L30" i="12"/>
  <c r="K30" i="12"/>
  <c r="M29" i="12"/>
  <c r="D29" i="12"/>
  <c r="L29" i="12"/>
  <c r="K29" i="12"/>
  <c r="M28" i="12"/>
  <c r="D28" i="12"/>
  <c r="L28" i="12"/>
  <c r="K28" i="12"/>
  <c r="M27" i="12"/>
  <c r="D27" i="12" s="1"/>
  <c r="L27" i="12"/>
  <c r="K27" i="12"/>
  <c r="M26" i="12"/>
  <c r="D26" i="12" s="1"/>
  <c r="L26" i="12"/>
  <c r="K26" i="12"/>
  <c r="M25" i="12"/>
  <c r="D25" i="12" s="1"/>
  <c r="L25" i="12"/>
  <c r="K25" i="12"/>
  <c r="M24" i="12"/>
  <c r="D24" i="12"/>
  <c r="L24" i="12"/>
  <c r="K24" i="12"/>
  <c r="M23" i="12"/>
  <c r="D23" i="12" s="1"/>
  <c r="L23" i="12"/>
  <c r="K23" i="12"/>
  <c r="M22" i="12"/>
  <c r="D22" i="12"/>
  <c r="L22" i="12"/>
  <c r="K22" i="12"/>
  <c r="M21" i="12"/>
  <c r="D21" i="12"/>
  <c r="L21" i="12"/>
  <c r="K21" i="12"/>
  <c r="M20" i="12"/>
  <c r="D20" i="12" s="1"/>
  <c r="L20" i="12"/>
  <c r="K20" i="12"/>
  <c r="M19" i="12"/>
  <c r="D19" i="12"/>
  <c r="L19" i="12"/>
  <c r="K19" i="12"/>
  <c r="M18" i="12"/>
  <c r="D18" i="12" s="1"/>
  <c r="L18" i="12"/>
  <c r="K18" i="12"/>
  <c r="M17" i="12"/>
  <c r="D17" i="12"/>
  <c r="L17" i="12"/>
  <c r="K17" i="12"/>
  <c r="M16" i="12"/>
  <c r="D16" i="12" s="1"/>
  <c r="L16" i="12"/>
  <c r="K16" i="12"/>
  <c r="M15" i="12"/>
  <c r="D15" i="12"/>
  <c r="L15" i="12"/>
  <c r="K15" i="12"/>
  <c r="M14" i="12"/>
  <c r="D14" i="12" s="1"/>
  <c r="L14" i="12"/>
  <c r="K14" i="12"/>
  <c r="M13" i="12"/>
  <c r="D13" i="12"/>
  <c r="L13" i="12"/>
  <c r="K13" i="12"/>
  <c r="M12" i="12"/>
  <c r="D12" i="12" s="1"/>
  <c r="L12" i="12"/>
  <c r="K12" i="12"/>
  <c r="M11" i="12"/>
  <c r="D11" i="12"/>
  <c r="L11" i="12"/>
  <c r="K11" i="12"/>
  <c r="M10" i="12"/>
  <c r="D10" i="12" s="1"/>
  <c r="L10" i="12"/>
  <c r="K10" i="12"/>
  <c r="M9" i="12"/>
  <c r="D9" i="12"/>
  <c r="L9" i="12"/>
  <c r="K9" i="12"/>
  <c r="M8" i="12"/>
  <c r="D8" i="12" s="1"/>
  <c r="L8" i="12"/>
  <c r="K8" i="12"/>
  <c r="M162" i="15"/>
  <c r="D162" i="15"/>
  <c r="L162" i="15"/>
  <c r="K162" i="15"/>
  <c r="M161" i="15"/>
  <c r="D161" i="15"/>
  <c r="L161" i="15"/>
  <c r="K161" i="15"/>
  <c r="M160" i="15"/>
  <c r="D160" i="15"/>
  <c r="L160" i="15"/>
  <c r="K160" i="15"/>
  <c r="M159" i="15"/>
  <c r="D159" i="15"/>
  <c r="L159" i="15"/>
  <c r="K159" i="15"/>
  <c r="M158" i="15"/>
  <c r="D158" i="15" s="1"/>
  <c r="L158" i="15"/>
  <c r="K158" i="15"/>
  <c r="M157" i="15"/>
  <c r="D157" i="15"/>
  <c r="L157" i="15"/>
  <c r="K157" i="15"/>
  <c r="M156" i="15"/>
  <c r="D156" i="15"/>
  <c r="L156" i="15"/>
  <c r="K156" i="15"/>
  <c r="M155" i="15"/>
  <c r="D155" i="15" s="1"/>
  <c r="L155" i="15"/>
  <c r="K155" i="15"/>
  <c r="C155" i="15"/>
  <c r="M154" i="15"/>
  <c r="D154" i="15" s="1"/>
  <c r="L154" i="15"/>
  <c r="K154" i="15"/>
  <c r="M153" i="15"/>
  <c r="D153" i="15"/>
  <c r="L153" i="15"/>
  <c r="K153" i="15"/>
  <c r="M152" i="15"/>
  <c r="D152" i="15"/>
  <c r="L152" i="15"/>
  <c r="K152" i="15"/>
  <c r="M151" i="15"/>
  <c r="D151" i="15"/>
  <c r="L151" i="15"/>
  <c r="K151" i="15"/>
  <c r="M150" i="15"/>
  <c r="D150" i="15"/>
  <c r="L150" i="15"/>
  <c r="K150" i="15"/>
  <c r="M149" i="15"/>
  <c r="D149" i="15" s="1"/>
  <c r="L149" i="15"/>
  <c r="K149" i="15"/>
  <c r="M148" i="15"/>
  <c r="D148" i="15"/>
  <c r="L148" i="15"/>
  <c r="K148" i="15"/>
  <c r="M147" i="15"/>
  <c r="D147" i="15" s="1"/>
  <c r="L147" i="15"/>
  <c r="K147" i="15"/>
  <c r="M146" i="15"/>
  <c r="D146" i="15" s="1"/>
  <c r="L146" i="15"/>
  <c r="K146" i="15"/>
  <c r="M145" i="15"/>
  <c r="D145" i="15"/>
  <c r="L145" i="15"/>
  <c r="K145" i="15"/>
  <c r="M144" i="15"/>
  <c r="D144" i="15"/>
  <c r="L144" i="15"/>
  <c r="K144" i="15"/>
  <c r="M143" i="15"/>
  <c r="D143" i="15" s="1"/>
  <c r="L143" i="15"/>
  <c r="K143" i="15"/>
  <c r="M142" i="15"/>
  <c r="D142" i="15"/>
  <c r="L142" i="15"/>
  <c r="K142" i="15"/>
  <c r="M141" i="15"/>
  <c r="D141" i="15" s="1"/>
  <c r="L141" i="15"/>
  <c r="K141" i="15"/>
  <c r="M140" i="15"/>
  <c r="D140" i="15" s="1"/>
  <c r="L140" i="15"/>
  <c r="K140" i="15"/>
  <c r="M139" i="15"/>
  <c r="D139" i="15"/>
  <c r="L139" i="15"/>
  <c r="K139" i="15"/>
  <c r="M138" i="15"/>
  <c r="D138" i="15"/>
  <c r="L138" i="15"/>
  <c r="K138" i="15"/>
  <c r="M137" i="15"/>
  <c r="D137" i="15" s="1"/>
  <c r="L137" i="15"/>
  <c r="K137" i="15"/>
  <c r="M136" i="15"/>
  <c r="D136" i="15"/>
  <c r="L136" i="15"/>
  <c r="K136" i="15"/>
  <c r="M135" i="15"/>
  <c r="D135" i="15" s="1"/>
  <c r="L135" i="15"/>
  <c r="K135" i="15"/>
  <c r="M134" i="15"/>
  <c r="D134" i="15" s="1"/>
  <c r="L134" i="15"/>
  <c r="K134" i="15"/>
  <c r="M133" i="15"/>
  <c r="D133" i="15" s="1"/>
  <c r="L133" i="15"/>
  <c r="K133" i="15"/>
  <c r="M132" i="15"/>
  <c r="D132" i="15" s="1"/>
  <c r="L132" i="15"/>
  <c r="K132" i="15"/>
  <c r="M131" i="15"/>
  <c r="D131" i="15"/>
  <c r="L131" i="15"/>
  <c r="K131" i="15"/>
  <c r="M130" i="15"/>
  <c r="D130" i="15" s="1"/>
  <c r="L130" i="15"/>
  <c r="K130" i="15"/>
  <c r="M129" i="15"/>
  <c r="D129" i="15" s="1"/>
  <c r="L129" i="15"/>
  <c r="K129" i="15"/>
  <c r="M128" i="15"/>
  <c r="D128" i="15"/>
  <c r="L128" i="15"/>
  <c r="K128" i="15"/>
  <c r="M127" i="15"/>
  <c r="D127" i="15" s="1"/>
  <c r="L127" i="15"/>
  <c r="K127" i="15"/>
  <c r="M126" i="15"/>
  <c r="D126" i="15" s="1"/>
  <c r="L126" i="15"/>
  <c r="K126" i="15"/>
  <c r="M125" i="15"/>
  <c r="D125" i="15"/>
  <c r="L125" i="15"/>
  <c r="K125" i="15"/>
  <c r="M124" i="15"/>
  <c r="D124" i="15"/>
  <c r="L124" i="15"/>
  <c r="K124" i="15"/>
  <c r="M123" i="15"/>
  <c r="D123" i="15" s="1"/>
  <c r="L123" i="15"/>
  <c r="K123" i="15"/>
  <c r="M122" i="15"/>
  <c r="D122" i="15"/>
  <c r="L122" i="15"/>
  <c r="K122" i="15"/>
  <c r="M121" i="15"/>
  <c r="D121" i="15"/>
  <c r="L121" i="15"/>
  <c r="K121" i="15"/>
  <c r="M120" i="15"/>
  <c r="D120" i="15"/>
  <c r="L120" i="15"/>
  <c r="K120" i="15"/>
  <c r="M119" i="15"/>
  <c r="D119" i="15" s="1"/>
  <c r="L119" i="15"/>
  <c r="K119" i="15"/>
  <c r="M118" i="15"/>
  <c r="D118" i="15"/>
  <c r="L118" i="15"/>
  <c r="K118" i="15"/>
  <c r="M117" i="15"/>
  <c r="D117" i="15" s="1"/>
  <c r="L117" i="15"/>
  <c r="K117" i="15"/>
  <c r="M116" i="15"/>
  <c r="D116" i="15" s="1"/>
  <c r="L116" i="15"/>
  <c r="K116" i="15"/>
  <c r="M115" i="15"/>
  <c r="D115" i="15"/>
  <c r="L115" i="15"/>
  <c r="K115" i="15"/>
  <c r="M114" i="15"/>
  <c r="D114" i="15"/>
  <c r="L114" i="15"/>
  <c r="K114" i="15"/>
  <c r="M113" i="15"/>
  <c r="D113" i="15" s="1"/>
  <c r="L113" i="15"/>
  <c r="K113" i="15"/>
  <c r="M112" i="15"/>
  <c r="D112" i="15"/>
  <c r="L112" i="15"/>
  <c r="K112" i="15"/>
  <c r="M111" i="15"/>
  <c r="D111" i="15"/>
  <c r="L111" i="15"/>
  <c r="K111" i="15"/>
  <c r="M110" i="15"/>
  <c r="D110" i="15"/>
  <c r="L110" i="15"/>
  <c r="K110" i="15"/>
  <c r="M109" i="15"/>
  <c r="D109" i="15"/>
  <c r="L109" i="15"/>
  <c r="K109" i="15"/>
  <c r="M108" i="15"/>
  <c r="D108" i="15" s="1"/>
  <c r="L108" i="15"/>
  <c r="K108" i="15"/>
  <c r="M107" i="15"/>
  <c r="D107" i="15"/>
  <c r="L107" i="15"/>
  <c r="K107" i="15"/>
  <c r="M106" i="15"/>
  <c r="D106" i="15" s="1"/>
  <c r="L106" i="15"/>
  <c r="K106" i="15"/>
  <c r="M105" i="15"/>
  <c r="D105" i="15" s="1"/>
  <c r="L105" i="15"/>
  <c r="K105" i="15"/>
  <c r="M104" i="15"/>
  <c r="D104" i="15"/>
  <c r="L104" i="15"/>
  <c r="K104" i="15"/>
  <c r="M103" i="15"/>
  <c r="D103" i="15"/>
  <c r="L103" i="15"/>
  <c r="K103" i="15"/>
  <c r="M102" i="15"/>
  <c r="D102" i="15" s="1"/>
  <c r="L102" i="15"/>
  <c r="K102" i="15"/>
  <c r="M101" i="15"/>
  <c r="D101" i="15"/>
  <c r="L101" i="15"/>
  <c r="K101" i="15"/>
  <c r="M100" i="15"/>
  <c r="L100" i="15"/>
  <c r="K100" i="15"/>
  <c r="D100" i="15"/>
  <c r="M99" i="15"/>
  <c r="D99" i="15"/>
  <c r="L99" i="15"/>
  <c r="K99" i="15"/>
  <c r="M98" i="15"/>
  <c r="D98" i="15"/>
  <c r="L98" i="15"/>
  <c r="K98" i="15"/>
  <c r="M97" i="15"/>
  <c r="D97" i="15"/>
  <c r="L97" i="15"/>
  <c r="K97" i="15"/>
  <c r="M96" i="15"/>
  <c r="D96" i="15" s="1"/>
  <c r="L96" i="15"/>
  <c r="K96" i="15"/>
  <c r="M95" i="15"/>
  <c r="D95" i="15"/>
  <c r="L95" i="15"/>
  <c r="K95" i="15"/>
  <c r="M94" i="15"/>
  <c r="D94" i="15" s="1"/>
  <c r="L94" i="15"/>
  <c r="K94" i="15"/>
  <c r="M93" i="15"/>
  <c r="D93" i="15"/>
  <c r="L93" i="15"/>
  <c r="K93" i="15"/>
  <c r="M92" i="15"/>
  <c r="D92" i="15"/>
  <c r="L92" i="15"/>
  <c r="K92" i="15"/>
  <c r="M91" i="15"/>
  <c r="D91" i="15" s="1"/>
  <c r="L91" i="15"/>
  <c r="K91" i="15"/>
  <c r="M90" i="15"/>
  <c r="D90" i="15" s="1"/>
  <c r="L90" i="15"/>
  <c r="K90" i="15"/>
  <c r="M89" i="15"/>
  <c r="D89" i="15"/>
  <c r="L89" i="15"/>
  <c r="K89" i="15"/>
  <c r="M88" i="15"/>
  <c r="D88" i="15" s="1"/>
  <c r="L88" i="15"/>
  <c r="K88" i="15"/>
  <c r="M87" i="15"/>
  <c r="D87" i="15" s="1"/>
  <c r="L87" i="15"/>
  <c r="K87" i="15"/>
  <c r="M86" i="15"/>
  <c r="D86" i="15"/>
  <c r="L86" i="15"/>
  <c r="K86" i="15"/>
  <c r="M85" i="15"/>
  <c r="D85" i="15"/>
  <c r="L85" i="15"/>
  <c r="K85" i="15"/>
  <c r="M84" i="15"/>
  <c r="D84" i="15"/>
  <c r="L84" i="15"/>
  <c r="K84" i="15"/>
  <c r="M83" i="15"/>
  <c r="D83" i="15" s="1"/>
  <c r="L83" i="15"/>
  <c r="K83" i="15"/>
  <c r="M82" i="15"/>
  <c r="D82" i="15" s="1"/>
  <c r="L82" i="15"/>
  <c r="K82" i="15"/>
  <c r="M81" i="15"/>
  <c r="D81" i="15"/>
  <c r="L81" i="15"/>
  <c r="K81" i="15"/>
  <c r="M80" i="15"/>
  <c r="D80" i="15" s="1"/>
  <c r="L80" i="15"/>
  <c r="K80" i="15"/>
  <c r="C80" i="15" s="1"/>
  <c r="M79" i="15"/>
  <c r="D79" i="15" s="1"/>
  <c r="L79" i="15"/>
  <c r="K79" i="15"/>
  <c r="M78" i="15"/>
  <c r="D78" i="15" s="1"/>
  <c r="L78" i="15"/>
  <c r="K78" i="15"/>
  <c r="M77" i="15"/>
  <c r="D77" i="15"/>
  <c r="L77" i="15"/>
  <c r="K77" i="15"/>
  <c r="M76" i="15"/>
  <c r="D76" i="15"/>
  <c r="L76" i="15"/>
  <c r="K76" i="15"/>
  <c r="C76" i="15"/>
  <c r="M75" i="15"/>
  <c r="D75" i="15" s="1"/>
  <c r="L75" i="15"/>
  <c r="K75" i="15"/>
  <c r="M74" i="15"/>
  <c r="D74" i="15"/>
  <c r="L74" i="15"/>
  <c r="K74" i="15"/>
  <c r="M73" i="15"/>
  <c r="D73" i="15" s="1"/>
  <c r="L73" i="15"/>
  <c r="K73" i="15"/>
  <c r="M72" i="15"/>
  <c r="D72" i="15" s="1"/>
  <c r="L72" i="15"/>
  <c r="K72" i="15"/>
  <c r="M71" i="15"/>
  <c r="D71" i="15"/>
  <c r="L71" i="15"/>
  <c r="K71" i="15"/>
  <c r="M70" i="15"/>
  <c r="D70" i="15" s="1"/>
  <c r="L70" i="15"/>
  <c r="K70" i="15"/>
  <c r="M69" i="15"/>
  <c r="D69" i="15" s="1"/>
  <c r="L69" i="15"/>
  <c r="K69" i="15"/>
  <c r="M68" i="15"/>
  <c r="D68" i="15"/>
  <c r="L68" i="15"/>
  <c r="K68" i="15"/>
  <c r="M67" i="15"/>
  <c r="D67" i="15"/>
  <c r="L67" i="15"/>
  <c r="K67" i="15"/>
  <c r="M66" i="15"/>
  <c r="D66" i="15"/>
  <c r="L66" i="15"/>
  <c r="K66" i="15"/>
  <c r="M65" i="15"/>
  <c r="D65" i="15" s="1"/>
  <c r="L65" i="15"/>
  <c r="K65" i="15"/>
  <c r="M64" i="15"/>
  <c r="D64" i="15" s="1"/>
  <c r="L64" i="15"/>
  <c r="K64" i="15"/>
  <c r="M63" i="15"/>
  <c r="D63" i="15"/>
  <c r="L63" i="15"/>
  <c r="K63" i="15"/>
  <c r="M62" i="15"/>
  <c r="D62" i="15" s="1"/>
  <c r="L62" i="15"/>
  <c r="K62" i="15"/>
  <c r="M61" i="15"/>
  <c r="D61" i="15" s="1"/>
  <c r="L61" i="15"/>
  <c r="K61" i="15"/>
  <c r="M60" i="15"/>
  <c r="D60" i="15"/>
  <c r="L60" i="15"/>
  <c r="K60" i="15"/>
  <c r="M59" i="15"/>
  <c r="D59" i="15"/>
  <c r="L59" i="15"/>
  <c r="K59" i="15"/>
  <c r="M58" i="15"/>
  <c r="D58" i="15"/>
  <c r="L58" i="15"/>
  <c r="K58" i="15"/>
  <c r="M57" i="15"/>
  <c r="D57" i="15" s="1"/>
  <c r="L57" i="15"/>
  <c r="K57" i="15"/>
  <c r="M56" i="15"/>
  <c r="D56" i="15" s="1"/>
  <c r="L56" i="15"/>
  <c r="K56" i="15"/>
  <c r="M55" i="15"/>
  <c r="D55" i="15"/>
  <c r="L55" i="15"/>
  <c r="K55" i="15"/>
  <c r="M54" i="15"/>
  <c r="D54" i="15" s="1"/>
  <c r="L54" i="15"/>
  <c r="K54" i="15"/>
  <c r="M53" i="15"/>
  <c r="D53" i="15" s="1"/>
  <c r="L53" i="15"/>
  <c r="K53" i="15"/>
  <c r="M52" i="15"/>
  <c r="D52" i="15"/>
  <c r="L52" i="15"/>
  <c r="K52" i="15"/>
  <c r="M51" i="15"/>
  <c r="D51" i="15"/>
  <c r="L51" i="15"/>
  <c r="K51" i="15"/>
  <c r="M50" i="15"/>
  <c r="D50" i="15" s="1"/>
  <c r="L50" i="15"/>
  <c r="K50" i="15"/>
  <c r="M49" i="15"/>
  <c r="D49" i="15"/>
  <c r="L49" i="15"/>
  <c r="K49" i="15"/>
  <c r="M48" i="15"/>
  <c r="D48" i="15"/>
  <c r="L48" i="15"/>
  <c r="K48" i="15"/>
  <c r="M47" i="15"/>
  <c r="D47" i="15"/>
  <c r="L47" i="15"/>
  <c r="K47" i="15"/>
  <c r="C47" i="15" s="1"/>
  <c r="M46" i="15"/>
  <c r="D46" i="15"/>
  <c r="L46" i="15"/>
  <c r="K46" i="15"/>
  <c r="M45" i="15"/>
  <c r="D45" i="15" s="1"/>
  <c r="L45" i="15"/>
  <c r="K45" i="15"/>
  <c r="M44" i="15"/>
  <c r="D44" i="15" s="1"/>
  <c r="L44" i="15"/>
  <c r="K44" i="15"/>
  <c r="M43" i="15"/>
  <c r="D43" i="15"/>
  <c r="L43" i="15"/>
  <c r="K43" i="15"/>
  <c r="M42" i="15"/>
  <c r="D42" i="15" s="1"/>
  <c r="L42" i="15"/>
  <c r="K42" i="15"/>
  <c r="M41" i="15"/>
  <c r="D41" i="15" s="1"/>
  <c r="L41" i="15"/>
  <c r="K41" i="15"/>
  <c r="M40" i="15"/>
  <c r="D40" i="15"/>
  <c r="L40" i="15"/>
  <c r="K40" i="15"/>
  <c r="M39" i="15"/>
  <c r="D39" i="15" s="1"/>
  <c r="L39" i="15"/>
  <c r="K39" i="15"/>
  <c r="M38" i="15"/>
  <c r="D38" i="15" s="1"/>
  <c r="L38" i="15"/>
  <c r="K38" i="15"/>
  <c r="M37" i="15"/>
  <c r="D37" i="15"/>
  <c r="L37" i="15"/>
  <c r="K37" i="15"/>
  <c r="M36" i="15"/>
  <c r="D36" i="15" s="1"/>
  <c r="L36" i="15"/>
  <c r="K36" i="15"/>
  <c r="M35" i="15"/>
  <c r="D35" i="15" s="1"/>
  <c r="L35" i="15"/>
  <c r="K35" i="15"/>
  <c r="M34" i="15"/>
  <c r="D34" i="15"/>
  <c r="L34" i="15"/>
  <c r="K34" i="15"/>
  <c r="M33" i="15"/>
  <c r="D33" i="15"/>
  <c r="L33" i="15"/>
  <c r="K33" i="15"/>
  <c r="M32" i="15"/>
  <c r="D32" i="15" s="1"/>
  <c r="L32" i="15"/>
  <c r="K32" i="15"/>
  <c r="M31" i="15"/>
  <c r="D31" i="15" s="1"/>
  <c r="L31" i="15"/>
  <c r="K31" i="15"/>
  <c r="M30" i="15"/>
  <c r="D30" i="15" s="1"/>
  <c r="L30" i="15"/>
  <c r="K30" i="15"/>
  <c r="M29" i="15"/>
  <c r="D29" i="15" s="1"/>
  <c r="L29" i="15"/>
  <c r="K29" i="15"/>
  <c r="M28" i="15"/>
  <c r="D28" i="15" s="1"/>
  <c r="L28" i="15"/>
  <c r="K28" i="15"/>
  <c r="M27" i="15"/>
  <c r="D27" i="15" s="1"/>
  <c r="L27" i="15"/>
  <c r="K27" i="15"/>
  <c r="M26" i="15"/>
  <c r="D26" i="15" s="1"/>
  <c r="L26" i="15"/>
  <c r="K26" i="15"/>
  <c r="M25" i="15"/>
  <c r="D25" i="15"/>
  <c r="L25" i="15"/>
  <c r="K25" i="15"/>
  <c r="M24" i="15"/>
  <c r="D24" i="15"/>
  <c r="L24" i="15"/>
  <c r="K24" i="15"/>
  <c r="M23" i="15"/>
  <c r="D23" i="15"/>
  <c r="L23" i="15"/>
  <c r="K23" i="15"/>
  <c r="M22" i="15"/>
  <c r="D22" i="15"/>
  <c r="L22" i="15"/>
  <c r="K22" i="15"/>
  <c r="M21" i="15"/>
  <c r="D21" i="15"/>
  <c r="L21" i="15"/>
  <c r="K21" i="15"/>
  <c r="M20" i="15"/>
  <c r="D20" i="15"/>
  <c r="L20" i="15"/>
  <c r="K20" i="15"/>
  <c r="M19" i="15"/>
  <c r="D19" i="15"/>
  <c r="L19" i="15"/>
  <c r="K19" i="15"/>
  <c r="M18" i="15"/>
  <c r="D18" i="15" s="1"/>
  <c r="L18" i="15"/>
  <c r="K18" i="15"/>
  <c r="M17" i="15"/>
  <c r="D17" i="15"/>
  <c r="L17" i="15"/>
  <c r="K17" i="15"/>
  <c r="M16" i="15"/>
  <c r="D16" i="15" s="1"/>
  <c r="L16" i="15"/>
  <c r="K16" i="15"/>
  <c r="M15" i="15"/>
  <c r="D15" i="15" s="1"/>
  <c r="L15" i="15"/>
  <c r="K15" i="15"/>
  <c r="M14" i="15"/>
  <c r="D14" i="15"/>
  <c r="L14" i="15"/>
  <c r="K14" i="15"/>
  <c r="M13" i="15"/>
  <c r="D13" i="15"/>
  <c r="L13" i="15"/>
  <c r="K13" i="15"/>
  <c r="M12" i="15"/>
  <c r="D12" i="15"/>
  <c r="L12" i="15"/>
  <c r="K12" i="15"/>
  <c r="M11" i="15"/>
  <c r="D11" i="15"/>
  <c r="L11" i="15"/>
  <c r="K11" i="15"/>
  <c r="M10" i="15"/>
  <c r="D10" i="15" s="1"/>
  <c r="L10" i="15"/>
  <c r="K10" i="15"/>
  <c r="M9" i="15"/>
  <c r="D9" i="15"/>
  <c r="L9" i="15"/>
  <c r="K9" i="15"/>
  <c r="M8" i="15"/>
  <c r="D8" i="15"/>
  <c r="L8" i="15"/>
  <c r="K8" i="15"/>
  <c r="M163" i="11"/>
  <c r="D163" i="11" s="1"/>
  <c r="L163" i="11"/>
  <c r="K163" i="11"/>
  <c r="M162" i="11"/>
  <c r="D162" i="11" s="1"/>
  <c r="L162" i="11"/>
  <c r="K162" i="11"/>
  <c r="M161" i="11"/>
  <c r="D161" i="11" s="1"/>
  <c r="L161" i="11"/>
  <c r="K161" i="11"/>
  <c r="M160" i="11"/>
  <c r="D160" i="11" s="1"/>
  <c r="L160" i="11"/>
  <c r="K160" i="11"/>
  <c r="M159" i="11"/>
  <c r="D159" i="11"/>
  <c r="L159" i="11"/>
  <c r="K159" i="11"/>
  <c r="M158" i="11"/>
  <c r="D158" i="11" s="1"/>
  <c r="L158" i="11"/>
  <c r="K158" i="11"/>
  <c r="M157" i="11"/>
  <c r="D157" i="11" s="1"/>
  <c r="L157" i="11"/>
  <c r="K157" i="11"/>
  <c r="M156" i="11"/>
  <c r="D156" i="11"/>
  <c r="L156" i="11"/>
  <c r="K156" i="11"/>
  <c r="M155" i="11"/>
  <c r="D155" i="11"/>
  <c r="L155" i="11"/>
  <c r="K155" i="11"/>
  <c r="M154" i="11"/>
  <c r="D154" i="11"/>
  <c r="L154" i="11"/>
  <c r="K154" i="11"/>
  <c r="M153" i="11"/>
  <c r="D153" i="11"/>
  <c r="L153" i="11"/>
  <c r="K153" i="11"/>
  <c r="M152" i="11"/>
  <c r="D152" i="11" s="1"/>
  <c r="L152" i="11"/>
  <c r="K152" i="11"/>
  <c r="M151" i="11"/>
  <c r="D151" i="11"/>
  <c r="L151" i="11"/>
  <c r="K151" i="11"/>
  <c r="M150" i="11"/>
  <c r="D150" i="11" s="1"/>
  <c r="L150" i="11"/>
  <c r="K150" i="11"/>
  <c r="M149" i="11"/>
  <c r="D149" i="11" s="1"/>
  <c r="L149" i="11"/>
  <c r="K149" i="11"/>
  <c r="M148" i="11"/>
  <c r="D148" i="11"/>
  <c r="L148" i="11"/>
  <c r="K148" i="11"/>
  <c r="M147" i="11"/>
  <c r="D147" i="11" s="1"/>
  <c r="L147" i="11"/>
  <c r="K147" i="11"/>
  <c r="M146" i="11"/>
  <c r="D146" i="11" s="1"/>
  <c r="L146" i="11"/>
  <c r="K146" i="11"/>
  <c r="M145" i="11"/>
  <c r="D145" i="11"/>
  <c r="L145" i="11"/>
  <c r="K145" i="11"/>
  <c r="M144" i="11"/>
  <c r="D144" i="11" s="1"/>
  <c r="L144" i="11"/>
  <c r="K144" i="11"/>
  <c r="M143" i="11"/>
  <c r="D143" i="11" s="1"/>
  <c r="L143" i="11"/>
  <c r="K143" i="11"/>
  <c r="M142" i="11"/>
  <c r="D142" i="11"/>
  <c r="L142" i="11"/>
  <c r="K142" i="11"/>
  <c r="M141" i="11"/>
  <c r="D141" i="11"/>
  <c r="L141" i="11"/>
  <c r="K141" i="11"/>
  <c r="M140" i="11"/>
  <c r="D140" i="11"/>
  <c r="L140" i="11"/>
  <c r="K140" i="11"/>
  <c r="M139" i="11"/>
  <c r="D139" i="11"/>
  <c r="L139" i="11"/>
  <c r="K139" i="11"/>
  <c r="M138" i="11"/>
  <c r="D138" i="11" s="1"/>
  <c r="L138" i="11"/>
  <c r="K138" i="11"/>
  <c r="M137" i="11"/>
  <c r="D137" i="11"/>
  <c r="L137" i="11"/>
  <c r="K137" i="11"/>
  <c r="M136" i="11"/>
  <c r="D136" i="11" s="1"/>
  <c r="L136" i="11"/>
  <c r="K136" i="11"/>
  <c r="M135" i="11"/>
  <c r="D135" i="11" s="1"/>
  <c r="L135" i="11"/>
  <c r="K135" i="11"/>
  <c r="M134" i="11"/>
  <c r="D134" i="11"/>
  <c r="L134" i="11"/>
  <c r="K134" i="11"/>
  <c r="M133" i="11"/>
  <c r="D133" i="11" s="1"/>
  <c r="L133" i="11"/>
  <c r="K133" i="11"/>
  <c r="M132" i="11"/>
  <c r="D132" i="11" s="1"/>
  <c r="L132" i="11"/>
  <c r="K132" i="11"/>
  <c r="M131" i="11"/>
  <c r="D131" i="11"/>
  <c r="L131" i="11"/>
  <c r="K131" i="11"/>
  <c r="M130" i="11"/>
  <c r="D130" i="11"/>
  <c r="L130" i="11"/>
  <c r="K130" i="11"/>
  <c r="M129" i="11"/>
  <c r="D129" i="11" s="1"/>
  <c r="L129" i="11"/>
  <c r="K129" i="11"/>
  <c r="M128" i="11"/>
  <c r="D128" i="11"/>
  <c r="L128" i="11"/>
  <c r="K128" i="11"/>
  <c r="M127" i="11"/>
  <c r="D127" i="11"/>
  <c r="L127" i="11"/>
  <c r="K127" i="11"/>
  <c r="M126" i="11"/>
  <c r="D126" i="11" s="1"/>
  <c r="L126" i="11"/>
  <c r="K126" i="11"/>
  <c r="M125" i="11"/>
  <c r="D125" i="11"/>
  <c r="L125" i="11"/>
  <c r="K125" i="11"/>
  <c r="M124" i="11"/>
  <c r="D124" i="11"/>
  <c r="L124" i="11"/>
  <c r="K124" i="11"/>
  <c r="M123" i="11"/>
  <c r="D123" i="11"/>
  <c r="L123" i="11"/>
  <c r="K123" i="11"/>
  <c r="M122" i="11"/>
  <c r="D122" i="11" s="1"/>
  <c r="L122" i="11"/>
  <c r="K122" i="11"/>
  <c r="M121" i="11"/>
  <c r="D121" i="11"/>
  <c r="L121" i="11"/>
  <c r="K121" i="11"/>
  <c r="M120" i="11"/>
  <c r="D120" i="11"/>
  <c r="L120" i="11"/>
  <c r="K120" i="11"/>
  <c r="M119" i="11"/>
  <c r="D119" i="11"/>
  <c r="L119" i="11"/>
  <c r="K119" i="11"/>
  <c r="M118" i="11"/>
  <c r="D118" i="11"/>
  <c r="L118" i="11"/>
  <c r="K118" i="11"/>
  <c r="M117" i="11"/>
  <c r="D117" i="11"/>
  <c r="L117" i="11"/>
  <c r="K117" i="11"/>
  <c r="M116" i="11"/>
  <c r="D116" i="11" s="1"/>
  <c r="L116" i="11"/>
  <c r="K116" i="11"/>
  <c r="M115" i="11"/>
  <c r="D115" i="11" s="1"/>
  <c r="L115" i="11"/>
  <c r="K115" i="11"/>
  <c r="M114" i="11"/>
  <c r="D114" i="11" s="1"/>
  <c r="L114" i="11"/>
  <c r="K114" i="11"/>
  <c r="M113" i="11"/>
  <c r="D113" i="11"/>
  <c r="L113" i="11"/>
  <c r="K113" i="11"/>
  <c r="M112" i="11"/>
  <c r="D112" i="11" s="1"/>
  <c r="L112" i="11"/>
  <c r="K112" i="11"/>
  <c r="M111" i="11"/>
  <c r="D111" i="11" s="1"/>
  <c r="L111" i="11"/>
  <c r="K111" i="11"/>
  <c r="M110" i="11"/>
  <c r="D110" i="11" s="1"/>
  <c r="L110" i="11"/>
  <c r="K110" i="11"/>
  <c r="M109" i="11"/>
  <c r="D109" i="11"/>
  <c r="L109" i="11"/>
  <c r="K109" i="11"/>
  <c r="M108" i="11"/>
  <c r="D108" i="11"/>
  <c r="L108" i="11"/>
  <c r="K108" i="11"/>
  <c r="M107" i="11"/>
  <c r="D107" i="11"/>
  <c r="L107" i="11"/>
  <c r="K107" i="11"/>
  <c r="M106" i="11"/>
  <c r="D106" i="11"/>
  <c r="L106" i="11"/>
  <c r="K106" i="11"/>
  <c r="M105" i="11"/>
  <c r="D105" i="11"/>
  <c r="L105" i="11"/>
  <c r="K105" i="11"/>
  <c r="M104" i="11"/>
  <c r="D104" i="11" s="1"/>
  <c r="L104" i="11"/>
  <c r="K104" i="11"/>
  <c r="M103" i="11"/>
  <c r="D103" i="11" s="1"/>
  <c r="L103" i="11"/>
  <c r="K103" i="11"/>
  <c r="M102" i="11"/>
  <c r="D102" i="11"/>
  <c r="L102" i="11"/>
  <c r="K102" i="11"/>
  <c r="M101" i="11"/>
  <c r="D101" i="11"/>
  <c r="L101" i="11"/>
  <c r="K101" i="11"/>
  <c r="M100" i="11"/>
  <c r="D100" i="11"/>
  <c r="L100" i="11"/>
  <c r="K100" i="11"/>
  <c r="M99" i="11"/>
  <c r="D99" i="11"/>
  <c r="L99" i="11"/>
  <c r="K99" i="11"/>
  <c r="M98" i="11"/>
  <c r="D98" i="11"/>
  <c r="L98" i="11"/>
  <c r="K98" i="11"/>
  <c r="M97" i="11"/>
  <c r="D97" i="11"/>
  <c r="L97" i="11"/>
  <c r="K97" i="11"/>
  <c r="M96" i="11"/>
  <c r="D96" i="11"/>
  <c r="L96" i="11"/>
  <c r="K96" i="11"/>
  <c r="M95" i="11"/>
  <c r="D95" i="11" s="1"/>
  <c r="L95" i="11"/>
  <c r="K95" i="11"/>
  <c r="M94" i="11"/>
  <c r="D94" i="11"/>
  <c r="L94" i="11"/>
  <c r="K94" i="11"/>
  <c r="M93" i="11"/>
  <c r="D93" i="11"/>
  <c r="L93" i="11"/>
  <c r="K93" i="11"/>
  <c r="M92" i="11"/>
  <c r="D92" i="11" s="1"/>
  <c r="L92" i="11"/>
  <c r="K92" i="11"/>
  <c r="M91" i="11"/>
  <c r="D91" i="11"/>
  <c r="L91" i="11"/>
  <c r="K91" i="11"/>
  <c r="M90" i="11"/>
  <c r="D90" i="11" s="1"/>
  <c r="L90" i="11"/>
  <c r="K90" i="11"/>
  <c r="M89" i="11"/>
  <c r="D89" i="11" s="1"/>
  <c r="L89" i="11"/>
  <c r="K89" i="11"/>
  <c r="M88" i="11"/>
  <c r="D88" i="11"/>
  <c r="L88" i="11"/>
  <c r="K88" i="11"/>
  <c r="M87" i="11"/>
  <c r="D87" i="11"/>
  <c r="L87" i="11"/>
  <c r="K87" i="11"/>
  <c r="M86" i="11"/>
  <c r="L86" i="11"/>
  <c r="K86" i="11"/>
  <c r="D86" i="11"/>
  <c r="M85" i="11"/>
  <c r="D85" i="11" s="1"/>
  <c r="L85" i="11"/>
  <c r="K85" i="11"/>
  <c r="M84" i="11"/>
  <c r="D84" i="11"/>
  <c r="L84" i="11"/>
  <c r="K84" i="11"/>
  <c r="M83" i="11"/>
  <c r="D83" i="11" s="1"/>
  <c r="L83" i="11"/>
  <c r="K83" i="11"/>
  <c r="M82" i="11"/>
  <c r="D82" i="11" s="1"/>
  <c r="L82" i="11"/>
  <c r="K82" i="11"/>
  <c r="M81" i="11"/>
  <c r="D81" i="11" s="1"/>
  <c r="L81" i="11"/>
  <c r="K81" i="11"/>
  <c r="M80" i="11"/>
  <c r="D80" i="11" s="1"/>
  <c r="L80" i="11"/>
  <c r="K80" i="11"/>
  <c r="M79" i="11"/>
  <c r="D79" i="11"/>
  <c r="L79" i="11"/>
  <c r="K79" i="11"/>
  <c r="M78" i="11"/>
  <c r="D78" i="11" s="1"/>
  <c r="L78" i="11"/>
  <c r="K78" i="11"/>
  <c r="M77" i="11"/>
  <c r="D77" i="11" s="1"/>
  <c r="L77" i="11"/>
  <c r="K77" i="11"/>
  <c r="M76" i="11"/>
  <c r="D76" i="11"/>
  <c r="L76" i="11"/>
  <c r="K76" i="11"/>
  <c r="M75" i="11"/>
  <c r="D75" i="11"/>
  <c r="L75" i="11"/>
  <c r="K75" i="11"/>
  <c r="M74" i="11"/>
  <c r="D74" i="11"/>
  <c r="L74" i="11"/>
  <c r="K74" i="11"/>
  <c r="M73" i="11"/>
  <c r="D73" i="11"/>
  <c r="L73" i="11"/>
  <c r="K73" i="11"/>
  <c r="M72" i="11"/>
  <c r="D72" i="11"/>
  <c r="L72" i="11"/>
  <c r="K72" i="11"/>
  <c r="M71" i="11"/>
  <c r="D71" i="11" s="1"/>
  <c r="L71" i="11"/>
  <c r="K71" i="11"/>
  <c r="M70" i="11"/>
  <c r="D70" i="11"/>
  <c r="L70" i="11"/>
  <c r="K70" i="11"/>
  <c r="M69" i="11"/>
  <c r="D69" i="11" s="1"/>
  <c r="L69" i="11"/>
  <c r="K69" i="11"/>
  <c r="M68" i="11"/>
  <c r="D68" i="11"/>
  <c r="L68" i="11"/>
  <c r="K68" i="11"/>
  <c r="M67" i="11"/>
  <c r="D67" i="11" s="1"/>
  <c r="L67" i="11"/>
  <c r="K67" i="11"/>
  <c r="M66" i="11"/>
  <c r="D66" i="11" s="1"/>
  <c r="L66" i="11"/>
  <c r="K66" i="11"/>
  <c r="M65" i="11"/>
  <c r="D65" i="11"/>
  <c r="L65" i="11"/>
  <c r="K65" i="11"/>
  <c r="M64" i="11"/>
  <c r="D64" i="11"/>
  <c r="L64" i="11"/>
  <c r="K64" i="11"/>
  <c r="M63" i="11"/>
  <c r="D63" i="11" s="1"/>
  <c r="L63" i="11"/>
  <c r="K63" i="11"/>
  <c r="M62" i="11"/>
  <c r="D62" i="11" s="1"/>
  <c r="L62" i="11"/>
  <c r="K62" i="11"/>
  <c r="M61" i="11"/>
  <c r="D61" i="11" s="1"/>
  <c r="L61" i="11"/>
  <c r="K61" i="11"/>
  <c r="M60" i="11"/>
  <c r="D60" i="11"/>
  <c r="L60" i="11"/>
  <c r="K60" i="11"/>
  <c r="M59" i="11"/>
  <c r="D59" i="11"/>
  <c r="L59" i="11"/>
  <c r="K59" i="11"/>
  <c r="M58" i="11"/>
  <c r="D58" i="11"/>
  <c r="L58" i="11"/>
  <c r="K58" i="11"/>
  <c r="M57" i="11"/>
  <c r="D57" i="11"/>
  <c r="L57" i="11"/>
  <c r="K57" i="11"/>
  <c r="M56" i="11"/>
  <c r="D56" i="11"/>
  <c r="L56" i="11"/>
  <c r="K56" i="11"/>
  <c r="M55" i="11"/>
  <c r="D55" i="11"/>
  <c r="L55" i="11"/>
  <c r="K55" i="11"/>
  <c r="M54" i="11"/>
  <c r="D54" i="11" s="1"/>
  <c r="L54" i="11"/>
  <c r="K54" i="11"/>
  <c r="M53" i="11"/>
  <c r="D53" i="11" s="1"/>
  <c r="L53" i="11"/>
  <c r="K53" i="11"/>
  <c r="M52" i="11"/>
  <c r="D52" i="11"/>
  <c r="L52" i="11"/>
  <c r="K52" i="11"/>
  <c r="M51" i="11"/>
  <c r="D51" i="11"/>
  <c r="L51" i="11"/>
  <c r="K51" i="11"/>
  <c r="M50" i="11"/>
  <c r="D50" i="11" s="1"/>
  <c r="L50" i="11"/>
  <c r="K50" i="11"/>
  <c r="M49" i="11"/>
  <c r="D49" i="11"/>
  <c r="L49" i="11"/>
  <c r="K49" i="11"/>
  <c r="M48" i="11"/>
  <c r="D48" i="11"/>
  <c r="L48" i="11"/>
  <c r="K48" i="11"/>
  <c r="M47" i="11"/>
  <c r="D47" i="11"/>
  <c r="L47" i="11"/>
  <c r="K47" i="11"/>
  <c r="M46" i="11"/>
  <c r="D46" i="11"/>
  <c r="L46" i="11"/>
  <c r="K46" i="11"/>
  <c r="M45" i="11"/>
  <c r="D45" i="11"/>
  <c r="L45" i="11"/>
  <c r="K45" i="11"/>
  <c r="M44" i="11"/>
  <c r="D44" i="11" s="1"/>
  <c r="L44" i="11"/>
  <c r="K44" i="11"/>
  <c r="M43" i="11"/>
  <c r="D43" i="11"/>
  <c r="L43" i="11"/>
  <c r="K43" i="11"/>
  <c r="M42" i="11"/>
  <c r="D42" i="11"/>
  <c r="L42" i="11"/>
  <c r="K42" i="11"/>
  <c r="M41" i="11"/>
  <c r="D41" i="11"/>
  <c r="L41" i="11"/>
  <c r="K41" i="11"/>
  <c r="M40" i="11"/>
  <c r="D40" i="11"/>
  <c r="L40" i="11"/>
  <c r="K40" i="11"/>
  <c r="M39" i="11"/>
  <c r="D39" i="11"/>
  <c r="L39" i="11"/>
  <c r="K39" i="11"/>
  <c r="M38" i="11"/>
  <c r="D38" i="11" s="1"/>
  <c r="L38" i="11"/>
  <c r="K38" i="11"/>
  <c r="M37" i="11"/>
  <c r="D37" i="11"/>
  <c r="L37" i="11"/>
  <c r="K37" i="11"/>
  <c r="M36" i="11"/>
  <c r="D36" i="11"/>
  <c r="L36" i="11"/>
  <c r="K36" i="11"/>
  <c r="M35" i="11"/>
  <c r="D35" i="11"/>
  <c r="L35" i="11"/>
  <c r="K35" i="11"/>
  <c r="M34" i="11"/>
  <c r="D34" i="11" s="1"/>
  <c r="L34" i="11"/>
  <c r="K34" i="11"/>
  <c r="M33" i="11"/>
  <c r="D33" i="11" s="1"/>
  <c r="L33" i="11"/>
  <c r="K33" i="11"/>
  <c r="M32" i="11"/>
  <c r="D32" i="11"/>
  <c r="L32" i="11"/>
  <c r="K32" i="11"/>
  <c r="M31" i="11"/>
  <c r="D31" i="11"/>
  <c r="L31" i="11"/>
  <c r="K31" i="11"/>
  <c r="M30" i="11"/>
  <c r="D30" i="11" s="1"/>
  <c r="L30" i="11"/>
  <c r="K30" i="11"/>
  <c r="M29" i="11"/>
  <c r="D29" i="11"/>
  <c r="L29" i="11"/>
  <c r="K29" i="11"/>
  <c r="M28" i="11"/>
  <c r="D28" i="11"/>
  <c r="L28" i="11"/>
  <c r="K28" i="11"/>
  <c r="M27" i="11"/>
  <c r="D27" i="11"/>
  <c r="L27" i="11"/>
  <c r="K27" i="11"/>
  <c r="C27" i="11" s="1"/>
  <c r="M26" i="11"/>
  <c r="D26" i="11"/>
  <c r="L26" i="11"/>
  <c r="K26" i="11"/>
  <c r="M25" i="11"/>
  <c r="D25" i="11"/>
  <c r="L25" i="11"/>
  <c r="K25" i="11"/>
  <c r="M24" i="11"/>
  <c r="D24" i="11" s="1"/>
  <c r="L24" i="11"/>
  <c r="K24" i="11"/>
  <c r="M23" i="11"/>
  <c r="D23" i="11" s="1"/>
  <c r="L23" i="11"/>
  <c r="K23" i="11"/>
  <c r="M22" i="11"/>
  <c r="D22" i="11" s="1"/>
  <c r="L22" i="11"/>
  <c r="K22" i="11"/>
  <c r="M21" i="11"/>
  <c r="D21" i="11" s="1"/>
  <c r="L21" i="11"/>
  <c r="K21" i="11"/>
  <c r="M20" i="11"/>
  <c r="D20" i="11" s="1"/>
  <c r="L20" i="11"/>
  <c r="K20" i="11"/>
  <c r="M19" i="11"/>
  <c r="D19" i="11" s="1"/>
  <c r="L19" i="11"/>
  <c r="K19" i="11"/>
  <c r="M18" i="11"/>
  <c r="D18" i="11"/>
  <c r="L18" i="11"/>
  <c r="K18" i="11"/>
  <c r="M17" i="11"/>
  <c r="D17" i="11"/>
  <c r="L17" i="11"/>
  <c r="K17" i="11"/>
  <c r="M16" i="11"/>
  <c r="D16" i="11"/>
  <c r="L16" i="11"/>
  <c r="K16" i="11"/>
  <c r="M15" i="11"/>
  <c r="D15" i="11"/>
  <c r="L15" i="11"/>
  <c r="K15" i="11"/>
  <c r="M14" i="11"/>
  <c r="D14" i="11"/>
  <c r="L14" i="11"/>
  <c r="K14" i="11"/>
  <c r="M13" i="11"/>
  <c r="D13" i="11"/>
  <c r="L13" i="11"/>
  <c r="K13" i="11"/>
  <c r="M12" i="11"/>
  <c r="D12" i="11" s="1"/>
  <c r="L12" i="11"/>
  <c r="K12" i="11"/>
  <c r="M11" i="11"/>
  <c r="D11" i="11" s="1"/>
  <c r="L11" i="11"/>
  <c r="K11" i="11"/>
  <c r="M10" i="11"/>
  <c r="D10" i="11"/>
  <c r="L10" i="11"/>
  <c r="K10" i="11"/>
  <c r="M9" i="11"/>
  <c r="D9" i="11" s="1"/>
  <c r="L9" i="11"/>
  <c r="K9" i="11"/>
  <c r="M8" i="11"/>
  <c r="D8" i="11" s="1"/>
  <c r="L8" i="11"/>
  <c r="K8" i="11"/>
  <c r="M162" i="10"/>
  <c r="D162" i="10"/>
  <c r="L162" i="10"/>
  <c r="K162" i="10"/>
  <c r="M161" i="10"/>
  <c r="D161" i="10"/>
  <c r="L161" i="10"/>
  <c r="K161" i="10"/>
  <c r="M160" i="10"/>
  <c r="D160" i="10"/>
  <c r="L160" i="10"/>
  <c r="K160" i="10"/>
  <c r="M159" i="10"/>
  <c r="D159" i="10"/>
  <c r="L159" i="10"/>
  <c r="K159" i="10"/>
  <c r="M158" i="10"/>
  <c r="D158" i="10" s="1"/>
  <c r="L158" i="10"/>
  <c r="K158" i="10"/>
  <c r="M157" i="10"/>
  <c r="D157" i="10"/>
  <c r="L157" i="10"/>
  <c r="K157" i="10"/>
  <c r="C157" i="10" s="1"/>
  <c r="M156" i="10"/>
  <c r="D156" i="10"/>
  <c r="L156" i="10"/>
  <c r="K156" i="10"/>
  <c r="M155" i="10"/>
  <c r="D155" i="10"/>
  <c r="L155" i="10"/>
  <c r="K155" i="10"/>
  <c r="M154" i="10"/>
  <c r="D154" i="10"/>
  <c r="L154" i="10"/>
  <c r="K154" i="10"/>
  <c r="M153" i="10"/>
  <c r="D153" i="10"/>
  <c r="L153" i="10"/>
  <c r="K153" i="10"/>
  <c r="C153" i="10"/>
  <c r="M152" i="10"/>
  <c r="D152" i="10"/>
  <c r="L152" i="10"/>
  <c r="K152" i="10"/>
  <c r="M151" i="10"/>
  <c r="D151" i="10"/>
  <c r="L151" i="10"/>
  <c r="K151" i="10"/>
  <c r="M150" i="10"/>
  <c r="D150" i="10"/>
  <c r="L150" i="10"/>
  <c r="K150" i="10"/>
  <c r="M149" i="10"/>
  <c r="D149" i="10"/>
  <c r="L149" i="10"/>
  <c r="K149" i="10"/>
  <c r="M148" i="10"/>
  <c r="D148" i="10"/>
  <c r="L148" i="10"/>
  <c r="K148" i="10"/>
  <c r="M147" i="10"/>
  <c r="D147" i="10" s="1"/>
  <c r="L147" i="10"/>
  <c r="K147" i="10"/>
  <c r="M146" i="10"/>
  <c r="D146" i="10"/>
  <c r="L146" i="10"/>
  <c r="K146" i="10"/>
  <c r="M145" i="10"/>
  <c r="D145" i="10"/>
  <c r="L145" i="10"/>
  <c r="K145" i="10"/>
  <c r="M144" i="10"/>
  <c r="D144" i="10" s="1"/>
  <c r="L144" i="10"/>
  <c r="K144" i="10"/>
  <c r="M143" i="10"/>
  <c r="D143" i="10" s="1"/>
  <c r="L143" i="10"/>
  <c r="K143" i="10"/>
  <c r="M142" i="10"/>
  <c r="D142" i="10"/>
  <c r="L142" i="10"/>
  <c r="K142" i="10"/>
  <c r="M141" i="10"/>
  <c r="D141" i="10"/>
  <c r="L141" i="10"/>
  <c r="K141" i="10"/>
  <c r="M140" i="10"/>
  <c r="D140" i="10"/>
  <c r="L140" i="10"/>
  <c r="K140" i="10"/>
  <c r="M139" i="10"/>
  <c r="D139" i="10"/>
  <c r="L139" i="10"/>
  <c r="K139" i="10"/>
  <c r="M138" i="10"/>
  <c r="D138" i="10"/>
  <c r="L138" i="10"/>
  <c r="K138" i="10"/>
  <c r="M137" i="10"/>
  <c r="D137" i="10" s="1"/>
  <c r="L137" i="10"/>
  <c r="K137" i="10"/>
  <c r="C137" i="10" s="1"/>
  <c r="M136" i="10"/>
  <c r="D136" i="10" s="1"/>
  <c r="L136" i="10"/>
  <c r="K136" i="10"/>
  <c r="M135" i="10"/>
  <c r="D135" i="10" s="1"/>
  <c r="L135" i="10"/>
  <c r="K135" i="10"/>
  <c r="M134" i="10"/>
  <c r="D134" i="10"/>
  <c r="L134" i="10"/>
  <c r="K134" i="10"/>
  <c r="M133" i="10"/>
  <c r="D133" i="10"/>
  <c r="L133" i="10"/>
  <c r="K133" i="10"/>
  <c r="M132" i="10"/>
  <c r="D132" i="10"/>
  <c r="L132" i="10"/>
  <c r="K132" i="10"/>
  <c r="M131" i="10"/>
  <c r="D131" i="10" s="1"/>
  <c r="L131" i="10"/>
  <c r="K131" i="10"/>
  <c r="C131" i="10" s="1"/>
  <c r="M130" i="10"/>
  <c r="D130" i="10"/>
  <c r="L130" i="10"/>
  <c r="K130" i="10"/>
  <c r="M129" i="10"/>
  <c r="D129" i="10" s="1"/>
  <c r="L129" i="10"/>
  <c r="K129" i="10"/>
  <c r="M128" i="10"/>
  <c r="D128" i="10"/>
  <c r="L128" i="10"/>
  <c r="K128" i="10"/>
  <c r="M127" i="10"/>
  <c r="D127" i="10"/>
  <c r="L127" i="10"/>
  <c r="K127" i="10"/>
  <c r="M126" i="10"/>
  <c r="D126" i="10" s="1"/>
  <c r="L126" i="10"/>
  <c r="K126" i="10"/>
  <c r="M125" i="10"/>
  <c r="D125" i="10" s="1"/>
  <c r="L125" i="10"/>
  <c r="K125" i="10"/>
  <c r="M124" i="10"/>
  <c r="D124" i="10"/>
  <c r="L124" i="10"/>
  <c r="K124" i="10"/>
  <c r="M123" i="10"/>
  <c r="D123" i="10" s="1"/>
  <c r="L123" i="10"/>
  <c r="K123" i="10"/>
  <c r="M122" i="10"/>
  <c r="D122" i="10" s="1"/>
  <c r="L122" i="10"/>
  <c r="K122" i="10"/>
  <c r="M121" i="10"/>
  <c r="D121" i="10" s="1"/>
  <c r="L121" i="10"/>
  <c r="C121" i="10" s="1"/>
  <c r="K121" i="10"/>
  <c r="M120" i="10"/>
  <c r="D120" i="10" s="1"/>
  <c r="L120" i="10"/>
  <c r="K120" i="10"/>
  <c r="M119" i="10"/>
  <c r="D119" i="10"/>
  <c r="L119" i="10"/>
  <c r="K119" i="10"/>
  <c r="M118" i="10"/>
  <c r="D118" i="10"/>
  <c r="L118" i="10"/>
  <c r="K118" i="10"/>
  <c r="M117" i="10"/>
  <c r="D117" i="10"/>
  <c r="L117" i="10"/>
  <c r="K117" i="10"/>
  <c r="M116" i="10"/>
  <c r="D116" i="10" s="1"/>
  <c r="L116" i="10"/>
  <c r="K116" i="10"/>
  <c r="M115" i="10"/>
  <c r="D115" i="10" s="1"/>
  <c r="L115" i="10"/>
  <c r="K115" i="10"/>
  <c r="M114" i="10"/>
  <c r="D114" i="10"/>
  <c r="L114" i="10"/>
  <c r="K114" i="10"/>
  <c r="M113" i="10"/>
  <c r="D113" i="10"/>
  <c r="L113" i="10"/>
  <c r="K113" i="10"/>
  <c r="M112" i="10"/>
  <c r="D112" i="10"/>
  <c r="L112" i="10"/>
  <c r="K112" i="10"/>
  <c r="M111" i="10"/>
  <c r="D111" i="10" s="1"/>
  <c r="L111" i="10"/>
  <c r="K111" i="10"/>
  <c r="C111" i="10"/>
  <c r="M110" i="10"/>
  <c r="D110" i="10"/>
  <c r="L110" i="10"/>
  <c r="K110" i="10"/>
  <c r="M109" i="10"/>
  <c r="D109" i="10"/>
  <c r="L109" i="10"/>
  <c r="K109" i="10"/>
  <c r="M108" i="10"/>
  <c r="D108" i="10"/>
  <c r="L108" i="10"/>
  <c r="K108" i="10"/>
  <c r="M107" i="10"/>
  <c r="D107" i="10"/>
  <c r="L107" i="10"/>
  <c r="K107" i="10"/>
  <c r="M106" i="10"/>
  <c r="D106" i="10" s="1"/>
  <c r="L106" i="10"/>
  <c r="K106" i="10"/>
  <c r="M105" i="10"/>
  <c r="D105" i="10" s="1"/>
  <c r="L105" i="10"/>
  <c r="K105" i="10"/>
  <c r="M104" i="10"/>
  <c r="D104" i="10" s="1"/>
  <c r="L104" i="10"/>
  <c r="K104" i="10"/>
  <c r="M103" i="10"/>
  <c r="D103" i="10" s="1"/>
  <c r="L103" i="10"/>
  <c r="K103" i="10"/>
  <c r="C103" i="10" s="1"/>
  <c r="M102" i="10"/>
  <c r="D102" i="10"/>
  <c r="L102" i="10"/>
  <c r="K102" i="10"/>
  <c r="M101" i="10"/>
  <c r="D101" i="10" s="1"/>
  <c r="L101" i="10"/>
  <c r="K101" i="10"/>
  <c r="M100" i="10"/>
  <c r="D100" i="10" s="1"/>
  <c r="L100" i="10"/>
  <c r="K100" i="10"/>
  <c r="M99" i="10"/>
  <c r="D99" i="10" s="1"/>
  <c r="L99" i="10"/>
  <c r="K99" i="10"/>
  <c r="M98" i="10"/>
  <c r="D98" i="10"/>
  <c r="L98" i="10"/>
  <c r="K98" i="10"/>
  <c r="M97" i="10"/>
  <c r="D97" i="10" s="1"/>
  <c r="L97" i="10"/>
  <c r="K97" i="10"/>
  <c r="M96" i="10"/>
  <c r="D96" i="10" s="1"/>
  <c r="L96" i="10"/>
  <c r="K96" i="10"/>
  <c r="M95" i="10"/>
  <c r="D95" i="10" s="1"/>
  <c r="L95" i="10"/>
  <c r="K95" i="10"/>
  <c r="C95" i="10"/>
  <c r="M94" i="10"/>
  <c r="D94" i="10"/>
  <c r="L94" i="10"/>
  <c r="K94" i="10"/>
  <c r="M93" i="10"/>
  <c r="D93" i="10" s="1"/>
  <c r="L93" i="10"/>
  <c r="K93" i="10"/>
  <c r="C93" i="10"/>
  <c r="M92" i="10"/>
  <c r="D92" i="10"/>
  <c r="L92" i="10"/>
  <c r="K92" i="10"/>
  <c r="M91" i="10"/>
  <c r="D91" i="10" s="1"/>
  <c r="L91" i="10"/>
  <c r="K91" i="10"/>
  <c r="M90" i="10"/>
  <c r="D90" i="10"/>
  <c r="L90" i="10"/>
  <c r="K90" i="10"/>
  <c r="M89" i="10"/>
  <c r="D89" i="10" s="1"/>
  <c r="L89" i="10"/>
  <c r="K89" i="10"/>
  <c r="M88" i="10"/>
  <c r="D88" i="10" s="1"/>
  <c r="L88" i="10"/>
  <c r="K88" i="10"/>
  <c r="M87" i="10"/>
  <c r="D87" i="10"/>
  <c r="L87" i="10"/>
  <c r="K87" i="10"/>
  <c r="M86" i="10"/>
  <c r="D86" i="10"/>
  <c r="L86" i="10"/>
  <c r="K86" i="10"/>
  <c r="M85" i="10"/>
  <c r="D85" i="10" s="1"/>
  <c r="L85" i="10"/>
  <c r="K85" i="10"/>
  <c r="M84" i="10"/>
  <c r="D84" i="10" s="1"/>
  <c r="L84" i="10"/>
  <c r="K84" i="10"/>
  <c r="M83" i="10"/>
  <c r="D83" i="10" s="1"/>
  <c r="L83" i="10"/>
  <c r="K83" i="10"/>
  <c r="C83" i="10" s="1"/>
  <c r="M82" i="10"/>
  <c r="D82" i="10" s="1"/>
  <c r="L82" i="10"/>
  <c r="K82" i="10"/>
  <c r="M81" i="10"/>
  <c r="D81" i="10"/>
  <c r="L81" i="10"/>
  <c r="K81" i="10"/>
  <c r="M80" i="10"/>
  <c r="D80" i="10"/>
  <c r="L80" i="10"/>
  <c r="K80" i="10"/>
  <c r="M79" i="10"/>
  <c r="D79" i="10" s="1"/>
  <c r="L79" i="10"/>
  <c r="K79" i="10"/>
  <c r="M78" i="10"/>
  <c r="D78" i="10"/>
  <c r="L78" i="10"/>
  <c r="K78" i="10"/>
  <c r="M77" i="10"/>
  <c r="D77" i="10"/>
  <c r="L77" i="10"/>
  <c r="K77" i="10"/>
  <c r="C77" i="10"/>
  <c r="M76" i="10"/>
  <c r="D76" i="10"/>
  <c r="L76" i="10"/>
  <c r="K76" i="10"/>
  <c r="M75" i="10"/>
  <c r="D75" i="10"/>
  <c r="L75" i="10"/>
  <c r="K75" i="10"/>
  <c r="M74" i="10"/>
  <c r="D74" i="10" s="1"/>
  <c r="L74" i="10"/>
  <c r="K74" i="10"/>
  <c r="M73" i="10"/>
  <c r="D73" i="10" s="1"/>
  <c r="L73" i="10"/>
  <c r="K73" i="10"/>
  <c r="C73" i="10" s="1"/>
  <c r="M72" i="10"/>
  <c r="D72" i="10"/>
  <c r="L72" i="10"/>
  <c r="K72" i="10"/>
  <c r="M71" i="10"/>
  <c r="D71" i="10"/>
  <c r="L71" i="10"/>
  <c r="K71" i="10"/>
  <c r="C71" i="10" s="1"/>
  <c r="M70" i="10"/>
  <c r="D70" i="10"/>
  <c r="L70" i="10"/>
  <c r="K70" i="10"/>
  <c r="M69" i="10"/>
  <c r="D69" i="10" s="1"/>
  <c r="L69" i="10"/>
  <c r="K69" i="10"/>
  <c r="M68" i="10"/>
  <c r="D68" i="10"/>
  <c r="L68" i="10"/>
  <c r="K68" i="10"/>
  <c r="M67" i="10"/>
  <c r="D67" i="10" s="1"/>
  <c r="L67" i="10"/>
  <c r="K67" i="10"/>
  <c r="M66" i="10"/>
  <c r="D66" i="10"/>
  <c r="L66" i="10"/>
  <c r="K66" i="10"/>
  <c r="M65" i="10"/>
  <c r="D65" i="10" s="1"/>
  <c r="L65" i="10"/>
  <c r="K65" i="10"/>
  <c r="M64" i="10"/>
  <c r="D64" i="10"/>
  <c r="L64" i="10"/>
  <c r="K64" i="10"/>
  <c r="M63" i="10"/>
  <c r="D63" i="10" s="1"/>
  <c r="L63" i="10"/>
  <c r="K63" i="10"/>
  <c r="C63" i="10"/>
  <c r="M62" i="10"/>
  <c r="D62" i="10"/>
  <c r="L62" i="10"/>
  <c r="K62" i="10"/>
  <c r="M61" i="10"/>
  <c r="D61" i="10"/>
  <c r="L61" i="10"/>
  <c r="K61" i="10"/>
  <c r="M60" i="10"/>
  <c r="D60" i="10"/>
  <c r="L60" i="10"/>
  <c r="K60" i="10"/>
  <c r="M59" i="10"/>
  <c r="D59" i="10" s="1"/>
  <c r="L59" i="10"/>
  <c r="K59" i="10"/>
  <c r="C59" i="10" s="1"/>
  <c r="M58" i="10"/>
  <c r="D58" i="10"/>
  <c r="L58" i="10"/>
  <c r="K58" i="10"/>
  <c r="M57" i="10"/>
  <c r="D57" i="10" s="1"/>
  <c r="L57" i="10"/>
  <c r="K57" i="10"/>
  <c r="M56" i="10"/>
  <c r="D56" i="10"/>
  <c r="L56" i="10"/>
  <c r="K56" i="10"/>
  <c r="M55" i="10"/>
  <c r="D55" i="10"/>
  <c r="L55" i="10"/>
  <c r="K55" i="10"/>
  <c r="C55" i="10" s="1"/>
  <c r="M54" i="10"/>
  <c r="D54" i="10"/>
  <c r="L54" i="10"/>
  <c r="K54" i="10"/>
  <c r="M53" i="10"/>
  <c r="D53" i="10" s="1"/>
  <c r="L53" i="10"/>
  <c r="K53" i="10"/>
  <c r="M52" i="10"/>
  <c r="D52" i="10"/>
  <c r="L52" i="10"/>
  <c r="K52" i="10"/>
  <c r="M51" i="10"/>
  <c r="D51" i="10" s="1"/>
  <c r="L51" i="10"/>
  <c r="K51" i="10"/>
  <c r="M50" i="10"/>
  <c r="D50" i="10"/>
  <c r="L50" i="10"/>
  <c r="K50" i="10"/>
  <c r="M49" i="10"/>
  <c r="D49" i="10" s="1"/>
  <c r="L49" i="10"/>
  <c r="K49" i="10"/>
  <c r="C49" i="10"/>
  <c r="M48" i="10"/>
  <c r="D48" i="10"/>
  <c r="L48" i="10"/>
  <c r="K48" i="10"/>
  <c r="M47" i="10"/>
  <c r="D47" i="10"/>
  <c r="L47" i="10"/>
  <c r="K47" i="10"/>
  <c r="M46" i="10"/>
  <c r="D46" i="10"/>
  <c r="L46" i="10"/>
  <c r="K46" i="10"/>
  <c r="M45" i="10"/>
  <c r="D45" i="10" s="1"/>
  <c r="L45" i="10"/>
  <c r="K45" i="10"/>
  <c r="M44" i="10"/>
  <c r="D44" i="10" s="1"/>
  <c r="L44" i="10"/>
  <c r="K44" i="10"/>
  <c r="M43" i="10"/>
  <c r="D43" i="10"/>
  <c r="L43" i="10"/>
  <c r="K43" i="10"/>
  <c r="M42" i="10"/>
  <c r="D42" i="10"/>
  <c r="L42" i="10"/>
  <c r="K42" i="10"/>
  <c r="M41" i="10"/>
  <c r="D41" i="10" s="1"/>
  <c r="L41" i="10"/>
  <c r="K41" i="10"/>
  <c r="M40" i="10"/>
  <c r="D40" i="10"/>
  <c r="L40" i="10"/>
  <c r="K40" i="10"/>
  <c r="M39" i="10"/>
  <c r="D39" i="10" s="1"/>
  <c r="L39" i="10"/>
  <c r="K39" i="10"/>
  <c r="M38" i="10"/>
  <c r="D38" i="10"/>
  <c r="L38" i="10"/>
  <c r="K38" i="10"/>
  <c r="M37" i="10"/>
  <c r="D37" i="10"/>
  <c r="L37" i="10"/>
  <c r="K37" i="10"/>
  <c r="M36" i="10"/>
  <c r="D36" i="10"/>
  <c r="L36" i="10"/>
  <c r="K36" i="10"/>
  <c r="M35" i="10"/>
  <c r="D35" i="10" s="1"/>
  <c r="L35" i="10"/>
  <c r="K35" i="10"/>
  <c r="C35" i="10" s="1"/>
  <c r="M34" i="10"/>
  <c r="D34" i="10" s="1"/>
  <c r="L34" i="10"/>
  <c r="K34" i="10"/>
  <c r="M33" i="10"/>
  <c r="D33" i="10" s="1"/>
  <c r="L33" i="10"/>
  <c r="K33" i="10"/>
  <c r="M32" i="10"/>
  <c r="D32" i="10"/>
  <c r="L32" i="10"/>
  <c r="K32" i="10"/>
  <c r="M31" i="10"/>
  <c r="D31" i="10"/>
  <c r="L31" i="10"/>
  <c r="K31" i="10"/>
  <c r="M30" i="10"/>
  <c r="D30" i="10"/>
  <c r="L30" i="10"/>
  <c r="K30" i="10"/>
  <c r="M29" i="10"/>
  <c r="D29" i="10" s="1"/>
  <c r="L29" i="10"/>
  <c r="K29" i="10"/>
  <c r="M28" i="10"/>
  <c r="D28" i="10"/>
  <c r="L28" i="10"/>
  <c r="K28" i="10"/>
  <c r="M27" i="10"/>
  <c r="D27" i="10" s="1"/>
  <c r="L27" i="10"/>
  <c r="K27" i="10"/>
  <c r="M26" i="10"/>
  <c r="D26" i="10"/>
  <c r="L26" i="10"/>
  <c r="K26" i="10"/>
  <c r="M25" i="10"/>
  <c r="D25" i="10"/>
  <c r="L25" i="10"/>
  <c r="K25" i="10"/>
  <c r="C25" i="10" s="1"/>
  <c r="M24" i="10"/>
  <c r="D24" i="10"/>
  <c r="L24" i="10"/>
  <c r="K24" i="10"/>
  <c r="M23" i="10"/>
  <c r="D23" i="10" s="1"/>
  <c r="L23" i="10"/>
  <c r="K23" i="10"/>
  <c r="M22" i="10"/>
  <c r="D22" i="10"/>
  <c r="L22" i="10"/>
  <c r="K22" i="10"/>
  <c r="M21" i="10"/>
  <c r="D21" i="10"/>
  <c r="L21" i="10"/>
  <c r="K21" i="10"/>
  <c r="M20" i="10"/>
  <c r="D20" i="10"/>
  <c r="L20" i="10"/>
  <c r="K20" i="10"/>
  <c r="C20" i="10" s="1"/>
  <c r="M19" i="10"/>
  <c r="D19" i="10" s="1"/>
  <c r="L19" i="10"/>
  <c r="K19" i="10"/>
  <c r="M18" i="10"/>
  <c r="D18" i="10"/>
  <c r="L18" i="10"/>
  <c r="K18" i="10"/>
  <c r="M17" i="10"/>
  <c r="D17" i="10" s="1"/>
  <c r="L17" i="10"/>
  <c r="K17" i="10"/>
  <c r="M16" i="10"/>
  <c r="D16" i="10"/>
  <c r="L16" i="10"/>
  <c r="K16" i="10"/>
  <c r="M15" i="10"/>
  <c r="D15" i="10" s="1"/>
  <c r="L15" i="10"/>
  <c r="K15" i="10"/>
  <c r="M14" i="10"/>
  <c r="D14" i="10"/>
  <c r="L14" i="10"/>
  <c r="K14" i="10"/>
  <c r="M13" i="10"/>
  <c r="D13" i="10" s="1"/>
  <c r="L13" i="10"/>
  <c r="K13" i="10"/>
  <c r="M12" i="10"/>
  <c r="D12" i="10"/>
  <c r="L12" i="10"/>
  <c r="K12" i="10"/>
  <c r="M11" i="10"/>
  <c r="D11" i="10" s="1"/>
  <c r="L11" i="10"/>
  <c r="K11" i="10"/>
  <c r="M10" i="10"/>
  <c r="D10" i="10"/>
  <c r="L10" i="10"/>
  <c r="K10" i="10"/>
  <c r="M9" i="10"/>
  <c r="D9" i="10"/>
  <c r="L9" i="10"/>
  <c r="K9" i="10"/>
  <c r="C9" i="10" s="1"/>
  <c r="M8" i="10"/>
  <c r="D8" i="10"/>
  <c r="L8" i="10"/>
  <c r="K8" i="10"/>
  <c r="M164" i="9"/>
  <c r="D164" i="9" s="1"/>
  <c r="L164" i="9"/>
  <c r="K164" i="9"/>
  <c r="M163" i="9"/>
  <c r="D163" i="9"/>
  <c r="L163" i="9"/>
  <c r="K163" i="9"/>
  <c r="M162" i="9"/>
  <c r="D162" i="9" s="1"/>
  <c r="L162" i="9"/>
  <c r="K162" i="9"/>
  <c r="M161" i="9"/>
  <c r="D161" i="9"/>
  <c r="L161" i="9"/>
  <c r="K161" i="9"/>
  <c r="M160" i="9"/>
  <c r="D160" i="9" s="1"/>
  <c r="L160" i="9"/>
  <c r="K160" i="9"/>
  <c r="M159" i="9"/>
  <c r="D159" i="9"/>
  <c r="L159" i="9"/>
  <c r="K159" i="9"/>
  <c r="M158" i="9"/>
  <c r="D158" i="9" s="1"/>
  <c r="L158" i="9"/>
  <c r="K158" i="9"/>
  <c r="M157" i="9"/>
  <c r="D157" i="9"/>
  <c r="L157" i="9"/>
  <c r="K157" i="9"/>
  <c r="M156" i="9"/>
  <c r="D156" i="9" s="1"/>
  <c r="L156" i="9"/>
  <c r="K156" i="9"/>
  <c r="M155" i="9"/>
  <c r="D155" i="9"/>
  <c r="L155" i="9"/>
  <c r="K155" i="9"/>
  <c r="M154" i="9"/>
  <c r="D154" i="9" s="1"/>
  <c r="L154" i="9"/>
  <c r="K154" i="9"/>
  <c r="M153" i="9"/>
  <c r="D153" i="9"/>
  <c r="L153" i="9"/>
  <c r="K153" i="9"/>
  <c r="M152" i="9"/>
  <c r="D152" i="9" s="1"/>
  <c r="L152" i="9"/>
  <c r="K152" i="9"/>
  <c r="M151" i="9"/>
  <c r="D151" i="9"/>
  <c r="L151" i="9"/>
  <c r="K151" i="9"/>
  <c r="M150" i="9"/>
  <c r="D150" i="9" s="1"/>
  <c r="L150" i="9"/>
  <c r="K150" i="9"/>
  <c r="M149" i="9"/>
  <c r="D149" i="9"/>
  <c r="L149" i="9"/>
  <c r="K149" i="9"/>
  <c r="M148" i="9"/>
  <c r="D148" i="9" s="1"/>
  <c r="L148" i="9"/>
  <c r="K148" i="9"/>
  <c r="M147" i="9"/>
  <c r="D147" i="9"/>
  <c r="L147" i="9"/>
  <c r="K147" i="9"/>
  <c r="M146" i="9"/>
  <c r="D146" i="9" s="1"/>
  <c r="L146" i="9"/>
  <c r="K146" i="9"/>
  <c r="M145" i="9"/>
  <c r="D145" i="9"/>
  <c r="L145" i="9"/>
  <c r="K145" i="9"/>
  <c r="M144" i="9"/>
  <c r="D144" i="9" s="1"/>
  <c r="L144" i="9"/>
  <c r="K144" i="9"/>
  <c r="M143" i="9"/>
  <c r="D143" i="9"/>
  <c r="L143" i="9"/>
  <c r="K143" i="9"/>
  <c r="M142" i="9"/>
  <c r="D142" i="9" s="1"/>
  <c r="L142" i="9"/>
  <c r="K142" i="9"/>
  <c r="M141" i="9"/>
  <c r="D141" i="9"/>
  <c r="L141" i="9"/>
  <c r="K141" i="9"/>
  <c r="M140" i="9"/>
  <c r="D140" i="9" s="1"/>
  <c r="L140" i="9"/>
  <c r="K140" i="9"/>
  <c r="M139" i="9"/>
  <c r="D139" i="9"/>
  <c r="L139" i="9"/>
  <c r="K139" i="9"/>
  <c r="M138" i="9"/>
  <c r="D138" i="9" s="1"/>
  <c r="L138" i="9"/>
  <c r="K138" i="9"/>
  <c r="M137" i="9"/>
  <c r="D137" i="9"/>
  <c r="L137" i="9"/>
  <c r="K137" i="9"/>
  <c r="M136" i="9"/>
  <c r="D136" i="9" s="1"/>
  <c r="L136" i="9"/>
  <c r="K136" i="9"/>
  <c r="M135" i="9"/>
  <c r="D135" i="9"/>
  <c r="L135" i="9"/>
  <c r="K135" i="9"/>
  <c r="M134" i="9"/>
  <c r="D134" i="9" s="1"/>
  <c r="L134" i="9"/>
  <c r="K134" i="9"/>
  <c r="M133" i="9"/>
  <c r="D133" i="9"/>
  <c r="L133" i="9"/>
  <c r="K133" i="9"/>
  <c r="M132" i="9"/>
  <c r="D132" i="9" s="1"/>
  <c r="L132" i="9"/>
  <c r="K132" i="9"/>
  <c r="M131" i="9"/>
  <c r="D131" i="9"/>
  <c r="L131" i="9"/>
  <c r="K131" i="9"/>
  <c r="M130" i="9"/>
  <c r="D130" i="9" s="1"/>
  <c r="L130" i="9"/>
  <c r="K130" i="9"/>
  <c r="M129" i="9"/>
  <c r="D129" i="9"/>
  <c r="L129" i="9"/>
  <c r="K129" i="9"/>
  <c r="M128" i="9"/>
  <c r="D128" i="9" s="1"/>
  <c r="L128" i="9"/>
  <c r="K128" i="9"/>
  <c r="M127" i="9"/>
  <c r="D127" i="9"/>
  <c r="L127" i="9"/>
  <c r="K127" i="9"/>
  <c r="M126" i="9"/>
  <c r="D126" i="9" s="1"/>
  <c r="L126" i="9"/>
  <c r="K126" i="9"/>
  <c r="M125" i="9"/>
  <c r="D125" i="9"/>
  <c r="L125" i="9"/>
  <c r="K125" i="9"/>
  <c r="M124" i="9"/>
  <c r="D124" i="9" s="1"/>
  <c r="L124" i="9"/>
  <c r="K124" i="9"/>
  <c r="M123" i="9"/>
  <c r="D123" i="9"/>
  <c r="L123" i="9"/>
  <c r="K123" i="9"/>
  <c r="M122" i="9"/>
  <c r="D122" i="9" s="1"/>
  <c r="L122" i="9"/>
  <c r="K122" i="9"/>
  <c r="M121" i="9"/>
  <c r="D121" i="9"/>
  <c r="L121" i="9"/>
  <c r="K121" i="9"/>
  <c r="M120" i="9"/>
  <c r="D120" i="9" s="1"/>
  <c r="L120" i="9"/>
  <c r="K120" i="9"/>
  <c r="M119" i="9"/>
  <c r="D119" i="9"/>
  <c r="L119" i="9"/>
  <c r="K119" i="9"/>
  <c r="M118" i="9"/>
  <c r="D118" i="9" s="1"/>
  <c r="L118" i="9"/>
  <c r="K118" i="9"/>
  <c r="M117" i="9"/>
  <c r="D117" i="9"/>
  <c r="L117" i="9"/>
  <c r="K117" i="9"/>
  <c r="M116" i="9"/>
  <c r="D116" i="9" s="1"/>
  <c r="L116" i="9"/>
  <c r="K116" i="9"/>
  <c r="M115" i="9"/>
  <c r="D115" i="9"/>
  <c r="L115" i="9"/>
  <c r="K115" i="9"/>
  <c r="M114" i="9"/>
  <c r="D114" i="9" s="1"/>
  <c r="L114" i="9"/>
  <c r="K114" i="9"/>
  <c r="M113" i="9"/>
  <c r="D113" i="9"/>
  <c r="L113" i="9"/>
  <c r="K113" i="9"/>
  <c r="M112" i="9"/>
  <c r="D112" i="9" s="1"/>
  <c r="L112" i="9"/>
  <c r="K112" i="9"/>
  <c r="M111" i="9"/>
  <c r="D111" i="9"/>
  <c r="L111" i="9"/>
  <c r="K111" i="9"/>
  <c r="M110" i="9"/>
  <c r="D110" i="9" s="1"/>
  <c r="L110" i="9"/>
  <c r="K110" i="9"/>
  <c r="M109" i="9"/>
  <c r="D109" i="9"/>
  <c r="L109" i="9"/>
  <c r="K109" i="9"/>
  <c r="M108" i="9"/>
  <c r="D108" i="9" s="1"/>
  <c r="L108" i="9"/>
  <c r="K108" i="9"/>
  <c r="M107" i="9"/>
  <c r="D107" i="9"/>
  <c r="L107" i="9"/>
  <c r="K107" i="9"/>
  <c r="M106" i="9"/>
  <c r="D106" i="9" s="1"/>
  <c r="L106" i="9"/>
  <c r="K106" i="9"/>
  <c r="M105" i="9"/>
  <c r="D105" i="9"/>
  <c r="L105" i="9"/>
  <c r="K105" i="9"/>
  <c r="M104" i="9"/>
  <c r="D104" i="9" s="1"/>
  <c r="L104" i="9"/>
  <c r="K104" i="9"/>
  <c r="M103" i="9"/>
  <c r="D103" i="9"/>
  <c r="L103" i="9"/>
  <c r="K103" i="9"/>
  <c r="M102" i="9"/>
  <c r="D102" i="9" s="1"/>
  <c r="L102" i="9"/>
  <c r="K102" i="9"/>
  <c r="M101" i="9"/>
  <c r="D101" i="9"/>
  <c r="L101" i="9"/>
  <c r="K101" i="9"/>
  <c r="M100" i="9"/>
  <c r="D100" i="9" s="1"/>
  <c r="L100" i="9"/>
  <c r="K100" i="9"/>
  <c r="M99" i="9"/>
  <c r="D99" i="9"/>
  <c r="L99" i="9"/>
  <c r="K99" i="9"/>
  <c r="M98" i="9"/>
  <c r="D98" i="9" s="1"/>
  <c r="L98" i="9"/>
  <c r="K98" i="9"/>
  <c r="M97" i="9"/>
  <c r="D97" i="9"/>
  <c r="L97" i="9"/>
  <c r="K97" i="9"/>
  <c r="M96" i="9"/>
  <c r="D96" i="9" s="1"/>
  <c r="L96" i="9"/>
  <c r="K96" i="9"/>
  <c r="M95" i="9"/>
  <c r="D95" i="9"/>
  <c r="L95" i="9"/>
  <c r="K95" i="9"/>
  <c r="M94" i="9"/>
  <c r="D94" i="9" s="1"/>
  <c r="L94" i="9"/>
  <c r="K94" i="9"/>
  <c r="M93" i="9"/>
  <c r="D93" i="9"/>
  <c r="L93" i="9"/>
  <c r="K93" i="9"/>
  <c r="M92" i="9"/>
  <c r="D92" i="9" s="1"/>
  <c r="L92" i="9"/>
  <c r="K92" i="9"/>
  <c r="M91" i="9"/>
  <c r="D91" i="9"/>
  <c r="L91" i="9"/>
  <c r="K91" i="9"/>
  <c r="M90" i="9"/>
  <c r="D90" i="9" s="1"/>
  <c r="L90" i="9"/>
  <c r="K90" i="9"/>
  <c r="M89" i="9"/>
  <c r="D89" i="9"/>
  <c r="L89" i="9"/>
  <c r="K89" i="9"/>
  <c r="M88" i="9"/>
  <c r="D88" i="9" s="1"/>
  <c r="L88" i="9"/>
  <c r="K88" i="9"/>
  <c r="M87" i="9"/>
  <c r="D87" i="9"/>
  <c r="L87" i="9"/>
  <c r="K87" i="9"/>
  <c r="M86" i="9"/>
  <c r="D86" i="9" s="1"/>
  <c r="L86" i="9"/>
  <c r="K86" i="9"/>
  <c r="M85" i="9"/>
  <c r="D85" i="9"/>
  <c r="L85" i="9"/>
  <c r="K85" i="9"/>
  <c r="M84" i="9"/>
  <c r="D84" i="9" s="1"/>
  <c r="L84" i="9"/>
  <c r="K84" i="9"/>
  <c r="M83" i="9"/>
  <c r="D83" i="9"/>
  <c r="L83" i="9"/>
  <c r="K83" i="9"/>
  <c r="M82" i="9"/>
  <c r="D82" i="9" s="1"/>
  <c r="L82" i="9"/>
  <c r="K82" i="9"/>
  <c r="M81" i="9"/>
  <c r="D81" i="9"/>
  <c r="L81" i="9"/>
  <c r="K81" i="9"/>
  <c r="M80" i="9"/>
  <c r="D80" i="9" s="1"/>
  <c r="L80" i="9"/>
  <c r="K80" i="9"/>
  <c r="M79" i="9"/>
  <c r="D79" i="9"/>
  <c r="L79" i="9"/>
  <c r="K79" i="9"/>
  <c r="M78" i="9"/>
  <c r="D78" i="9" s="1"/>
  <c r="L78" i="9"/>
  <c r="K78" i="9"/>
  <c r="M77" i="9"/>
  <c r="D77" i="9"/>
  <c r="L77" i="9"/>
  <c r="K77" i="9"/>
  <c r="M76" i="9"/>
  <c r="D76" i="9" s="1"/>
  <c r="L76" i="9"/>
  <c r="K76" i="9"/>
  <c r="M75" i="9"/>
  <c r="D75" i="9"/>
  <c r="L75" i="9"/>
  <c r="K75" i="9"/>
  <c r="M74" i="9"/>
  <c r="D74" i="9" s="1"/>
  <c r="L74" i="9"/>
  <c r="K74" i="9"/>
  <c r="M73" i="9"/>
  <c r="D73" i="9"/>
  <c r="L73" i="9"/>
  <c r="K73" i="9"/>
  <c r="M72" i="9"/>
  <c r="D72" i="9" s="1"/>
  <c r="L72" i="9"/>
  <c r="K72" i="9"/>
  <c r="M71" i="9"/>
  <c r="D71" i="9"/>
  <c r="L71" i="9"/>
  <c r="K71" i="9"/>
  <c r="M70" i="9"/>
  <c r="D70" i="9" s="1"/>
  <c r="L70" i="9"/>
  <c r="K70" i="9"/>
  <c r="M69" i="9"/>
  <c r="D69" i="9"/>
  <c r="L69" i="9"/>
  <c r="K69" i="9"/>
  <c r="M68" i="9"/>
  <c r="D68" i="9" s="1"/>
  <c r="L68" i="9"/>
  <c r="K68" i="9"/>
  <c r="M67" i="9"/>
  <c r="D67" i="9"/>
  <c r="L67" i="9"/>
  <c r="K67" i="9"/>
  <c r="M66" i="9"/>
  <c r="D66" i="9" s="1"/>
  <c r="L66" i="9"/>
  <c r="K66" i="9"/>
  <c r="M65" i="9"/>
  <c r="D65" i="9"/>
  <c r="L65" i="9"/>
  <c r="K65" i="9"/>
  <c r="M64" i="9"/>
  <c r="D64" i="9" s="1"/>
  <c r="L64" i="9"/>
  <c r="K64" i="9"/>
  <c r="M63" i="9"/>
  <c r="D63" i="9"/>
  <c r="L63" i="9"/>
  <c r="K63" i="9"/>
  <c r="M62" i="9"/>
  <c r="D62" i="9" s="1"/>
  <c r="L62" i="9"/>
  <c r="K62" i="9"/>
  <c r="M61" i="9"/>
  <c r="D61" i="9"/>
  <c r="L61" i="9"/>
  <c r="K61" i="9"/>
  <c r="M60" i="9"/>
  <c r="D60" i="9" s="1"/>
  <c r="L60" i="9"/>
  <c r="K60" i="9"/>
  <c r="M59" i="9"/>
  <c r="D59" i="9"/>
  <c r="L59" i="9"/>
  <c r="K59" i="9"/>
  <c r="M58" i="9"/>
  <c r="D58" i="9" s="1"/>
  <c r="L58" i="9"/>
  <c r="K58" i="9"/>
  <c r="M57" i="9"/>
  <c r="D57" i="9"/>
  <c r="L57" i="9"/>
  <c r="K57" i="9"/>
  <c r="M56" i="9"/>
  <c r="D56" i="9" s="1"/>
  <c r="L56" i="9"/>
  <c r="K56" i="9"/>
  <c r="M55" i="9"/>
  <c r="D55" i="9"/>
  <c r="L55" i="9"/>
  <c r="K55" i="9"/>
  <c r="M54" i="9"/>
  <c r="D54" i="9" s="1"/>
  <c r="L54" i="9"/>
  <c r="K54" i="9"/>
  <c r="M53" i="9"/>
  <c r="D53" i="9"/>
  <c r="L53" i="9"/>
  <c r="K53" i="9"/>
  <c r="M52" i="9"/>
  <c r="D52" i="9" s="1"/>
  <c r="L52" i="9"/>
  <c r="K52" i="9"/>
  <c r="M51" i="9"/>
  <c r="D51" i="9"/>
  <c r="L51" i="9"/>
  <c r="K51" i="9"/>
  <c r="M50" i="9"/>
  <c r="D50" i="9" s="1"/>
  <c r="L50" i="9"/>
  <c r="K50" i="9"/>
  <c r="M49" i="9"/>
  <c r="D49" i="9"/>
  <c r="L49" i="9"/>
  <c r="K49" i="9"/>
  <c r="M48" i="9"/>
  <c r="D48" i="9" s="1"/>
  <c r="L48" i="9"/>
  <c r="K48" i="9"/>
  <c r="M47" i="9"/>
  <c r="D47" i="9"/>
  <c r="L47" i="9"/>
  <c r="K47" i="9"/>
  <c r="M46" i="9"/>
  <c r="D46" i="9" s="1"/>
  <c r="L46" i="9"/>
  <c r="K46" i="9"/>
  <c r="M45" i="9"/>
  <c r="D45" i="9"/>
  <c r="L45" i="9"/>
  <c r="K45" i="9"/>
  <c r="M44" i="9"/>
  <c r="D44" i="9" s="1"/>
  <c r="L44" i="9"/>
  <c r="K44" i="9"/>
  <c r="M43" i="9"/>
  <c r="D43" i="9"/>
  <c r="L43" i="9"/>
  <c r="K43" i="9"/>
  <c r="M42" i="9"/>
  <c r="D42" i="9" s="1"/>
  <c r="L42" i="9"/>
  <c r="K42" i="9"/>
  <c r="M41" i="9"/>
  <c r="D41" i="9"/>
  <c r="L41" i="9"/>
  <c r="K41" i="9"/>
  <c r="M40" i="9"/>
  <c r="D40" i="9" s="1"/>
  <c r="L40" i="9"/>
  <c r="K40" i="9"/>
  <c r="M39" i="9"/>
  <c r="D39" i="9"/>
  <c r="L39" i="9"/>
  <c r="K39" i="9"/>
  <c r="M38" i="9"/>
  <c r="D38" i="9" s="1"/>
  <c r="L38" i="9"/>
  <c r="K38" i="9"/>
  <c r="M37" i="9"/>
  <c r="D37" i="9"/>
  <c r="L37" i="9"/>
  <c r="K37" i="9"/>
  <c r="M36" i="9"/>
  <c r="D36" i="9" s="1"/>
  <c r="L36" i="9"/>
  <c r="K36" i="9"/>
  <c r="M35" i="9"/>
  <c r="D35" i="9"/>
  <c r="L35" i="9"/>
  <c r="K35" i="9"/>
  <c r="M34" i="9"/>
  <c r="D34" i="9" s="1"/>
  <c r="L34" i="9"/>
  <c r="K34" i="9"/>
  <c r="M33" i="9"/>
  <c r="D33" i="9"/>
  <c r="L33" i="9"/>
  <c r="K33" i="9"/>
  <c r="M32" i="9"/>
  <c r="D32" i="9" s="1"/>
  <c r="L32" i="9"/>
  <c r="K32" i="9"/>
  <c r="M31" i="9"/>
  <c r="D31" i="9"/>
  <c r="L31" i="9"/>
  <c r="K31" i="9"/>
  <c r="M30" i="9"/>
  <c r="D30" i="9" s="1"/>
  <c r="L30" i="9"/>
  <c r="K30" i="9"/>
  <c r="M29" i="9"/>
  <c r="D29" i="9"/>
  <c r="L29" i="9"/>
  <c r="K29" i="9"/>
  <c r="M28" i="9"/>
  <c r="D28" i="9" s="1"/>
  <c r="L28" i="9"/>
  <c r="K28" i="9"/>
  <c r="M27" i="9"/>
  <c r="D27" i="9"/>
  <c r="L27" i="9"/>
  <c r="K27" i="9"/>
  <c r="M26" i="9"/>
  <c r="D26" i="9" s="1"/>
  <c r="L26" i="9"/>
  <c r="K26" i="9"/>
  <c r="M25" i="9"/>
  <c r="D25" i="9"/>
  <c r="L25" i="9"/>
  <c r="K25" i="9"/>
  <c r="M24" i="9"/>
  <c r="D24" i="9" s="1"/>
  <c r="L24" i="9"/>
  <c r="K24" i="9"/>
  <c r="M23" i="9"/>
  <c r="D23" i="9"/>
  <c r="L23" i="9"/>
  <c r="K23" i="9"/>
  <c r="M22" i="9"/>
  <c r="D22" i="9" s="1"/>
  <c r="L22" i="9"/>
  <c r="K22" i="9"/>
  <c r="M21" i="9"/>
  <c r="D21" i="9"/>
  <c r="L21" i="9"/>
  <c r="K21" i="9"/>
  <c r="M20" i="9"/>
  <c r="D20" i="9" s="1"/>
  <c r="L20" i="9"/>
  <c r="K20" i="9"/>
  <c r="M19" i="9"/>
  <c r="D19" i="9"/>
  <c r="L19" i="9"/>
  <c r="K19" i="9"/>
  <c r="M18" i="9"/>
  <c r="D18" i="9" s="1"/>
  <c r="L18" i="9"/>
  <c r="K18" i="9"/>
  <c r="M17" i="9"/>
  <c r="D17" i="9"/>
  <c r="L17" i="9"/>
  <c r="K17" i="9"/>
  <c r="M16" i="9"/>
  <c r="D16" i="9" s="1"/>
  <c r="L16" i="9"/>
  <c r="K16" i="9"/>
  <c r="M15" i="9"/>
  <c r="D15" i="9"/>
  <c r="L15" i="9"/>
  <c r="K15" i="9"/>
  <c r="M14" i="9"/>
  <c r="D14" i="9" s="1"/>
  <c r="L14" i="9"/>
  <c r="K14" i="9"/>
  <c r="M13" i="9"/>
  <c r="D13" i="9"/>
  <c r="L13" i="9"/>
  <c r="K13" i="9"/>
  <c r="M12" i="9"/>
  <c r="D12" i="9" s="1"/>
  <c r="L12" i="9"/>
  <c r="K12" i="9"/>
  <c r="M11" i="9"/>
  <c r="D11" i="9"/>
  <c r="L11" i="9"/>
  <c r="K11" i="9"/>
  <c r="M10" i="9"/>
  <c r="D10" i="9" s="1"/>
  <c r="L10" i="9"/>
  <c r="K10" i="9"/>
  <c r="M9" i="9"/>
  <c r="D9" i="9"/>
  <c r="L9" i="9"/>
  <c r="K9" i="9"/>
  <c r="M8" i="9"/>
  <c r="D8" i="9" s="1"/>
  <c r="L8" i="9"/>
  <c r="K8" i="9"/>
  <c r="M164" i="8"/>
  <c r="D164" i="8"/>
  <c r="L164" i="8"/>
  <c r="C164" i="8" s="1"/>
  <c r="K164" i="8"/>
  <c r="M163" i="8"/>
  <c r="D163" i="8" s="1"/>
  <c r="L163" i="8"/>
  <c r="K163" i="8"/>
  <c r="M162" i="8"/>
  <c r="D162" i="8" s="1"/>
  <c r="L162" i="8"/>
  <c r="K162" i="8"/>
  <c r="M161" i="8"/>
  <c r="D161" i="8" s="1"/>
  <c r="L161" i="8"/>
  <c r="K161" i="8"/>
  <c r="M160" i="8"/>
  <c r="D160" i="8" s="1"/>
  <c r="L160" i="8"/>
  <c r="C160" i="8" s="1"/>
  <c r="K160" i="8"/>
  <c r="M159" i="8"/>
  <c r="D159" i="8"/>
  <c r="L159" i="8"/>
  <c r="K159" i="8"/>
  <c r="M158" i="8"/>
  <c r="D158" i="8"/>
  <c r="L158" i="8"/>
  <c r="K158" i="8"/>
  <c r="C158" i="8"/>
  <c r="M157" i="8"/>
  <c r="D157" i="8"/>
  <c r="L157" i="8"/>
  <c r="K157" i="8"/>
  <c r="M156" i="8"/>
  <c r="D156" i="8"/>
  <c r="L156" i="8"/>
  <c r="K156" i="8"/>
  <c r="M155" i="8"/>
  <c r="D155" i="8"/>
  <c r="L155" i="8"/>
  <c r="K155" i="8"/>
  <c r="M154" i="8"/>
  <c r="D154" i="8"/>
  <c r="L154" i="8"/>
  <c r="K154" i="8"/>
  <c r="C154" i="8" s="1"/>
  <c r="M153" i="8"/>
  <c r="D153" i="8"/>
  <c r="L153" i="8"/>
  <c r="K153" i="8"/>
  <c r="M152" i="8"/>
  <c r="D152" i="8" s="1"/>
  <c r="L152" i="8"/>
  <c r="K152" i="8"/>
  <c r="M151" i="8"/>
  <c r="D151" i="8"/>
  <c r="L151" i="8"/>
  <c r="K151" i="8"/>
  <c r="M150" i="8"/>
  <c r="D150" i="8" s="1"/>
  <c r="L150" i="8"/>
  <c r="K150" i="8"/>
  <c r="C150" i="8" s="1"/>
  <c r="M149" i="8"/>
  <c r="D149" i="8"/>
  <c r="L149" i="8"/>
  <c r="K149" i="8"/>
  <c r="M148" i="8"/>
  <c r="D148" i="8" s="1"/>
  <c r="L148" i="8"/>
  <c r="K148" i="8"/>
  <c r="C148" i="8"/>
  <c r="M147" i="8"/>
  <c r="D147" i="8"/>
  <c r="L147" i="8"/>
  <c r="K147" i="8"/>
  <c r="M146" i="8"/>
  <c r="D146" i="8"/>
  <c r="L146" i="8"/>
  <c r="K146" i="8"/>
  <c r="M145" i="8"/>
  <c r="D145" i="8"/>
  <c r="L145" i="8"/>
  <c r="K145" i="8"/>
  <c r="M144" i="8"/>
  <c r="D144" i="8"/>
  <c r="L144" i="8"/>
  <c r="K144" i="8"/>
  <c r="M143" i="8"/>
  <c r="D143" i="8"/>
  <c r="L143" i="8"/>
  <c r="K143" i="8"/>
  <c r="M142" i="8"/>
  <c r="D142" i="8"/>
  <c r="L142" i="8"/>
  <c r="K142" i="8"/>
  <c r="C142" i="8" s="1"/>
  <c r="M141" i="8"/>
  <c r="D141" i="8"/>
  <c r="L141" i="8"/>
  <c r="K141" i="8"/>
  <c r="M140" i="8"/>
  <c r="D140" i="8" s="1"/>
  <c r="L140" i="8"/>
  <c r="K140" i="8"/>
  <c r="M139" i="8"/>
  <c r="D139" i="8"/>
  <c r="L139" i="8"/>
  <c r="K139" i="8"/>
  <c r="M138" i="8"/>
  <c r="D138" i="8" s="1"/>
  <c r="L138" i="8"/>
  <c r="K138" i="8"/>
  <c r="M137" i="8"/>
  <c r="D137" i="8"/>
  <c r="L137" i="8"/>
  <c r="K137" i="8"/>
  <c r="M136" i="8"/>
  <c r="D136" i="8" s="1"/>
  <c r="L136" i="8"/>
  <c r="K136" i="8"/>
  <c r="M135" i="8"/>
  <c r="D135" i="8"/>
  <c r="L135" i="8"/>
  <c r="K135" i="8"/>
  <c r="M134" i="8"/>
  <c r="D134" i="8" s="1"/>
  <c r="L134" i="8"/>
  <c r="K134" i="8"/>
  <c r="M133" i="8"/>
  <c r="D133" i="8" s="1"/>
  <c r="L133" i="8"/>
  <c r="K133" i="8"/>
  <c r="M132" i="8"/>
  <c r="D132" i="8" s="1"/>
  <c r="L132" i="8"/>
  <c r="C132" i="8" s="1"/>
  <c r="K132" i="8"/>
  <c r="M131" i="8"/>
  <c r="D131" i="8"/>
  <c r="L131" i="8"/>
  <c r="K131" i="8"/>
  <c r="M130" i="8"/>
  <c r="D130" i="8"/>
  <c r="L130" i="8"/>
  <c r="K130" i="8"/>
  <c r="M129" i="8"/>
  <c r="D129" i="8"/>
  <c r="L129" i="8"/>
  <c r="K129" i="8"/>
  <c r="M128" i="8"/>
  <c r="D128" i="8"/>
  <c r="L128" i="8"/>
  <c r="K128" i="8"/>
  <c r="M127" i="8"/>
  <c r="D127" i="8"/>
  <c r="L127" i="8"/>
  <c r="K127" i="8"/>
  <c r="M126" i="8"/>
  <c r="D126" i="8"/>
  <c r="L126" i="8"/>
  <c r="K126" i="8"/>
  <c r="C126" i="8" s="1"/>
  <c r="M125" i="8"/>
  <c r="D125" i="8"/>
  <c r="L125" i="8"/>
  <c r="K125" i="8"/>
  <c r="M124" i="8"/>
  <c r="D124" i="8"/>
  <c r="L124" i="8"/>
  <c r="K124" i="8"/>
  <c r="M123" i="8"/>
  <c r="D123" i="8"/>
  <c r="L123" i="8"/>
  <c r="K123" i="8"/>
  <c r="M122" i="8"/>
  <c r="D122" i="8"/>
  <c r="L122" i="8"/>
  <c r="K122" i="8"/>
  <c r="C122" i="8"/>
  <c r="M121" i="8"/>
  <c r="D121" i="8"/>
  <c r="L121" i="8"/>
  <c r="K121" i="8"/>
  <c r="M120" i="8"/>
  <c r="D120" i="8"/>
  <c r="L120" i="8"/>
  <c r="K120" i="8"/>
  <c r="M119" i="8"/>
  <c r="D119" i="8"/>
  <c r="L119" i="8"/>
  <c r="K119" i="8"/>
  <c r="M118" i="8"/>
  <c r="D118" i="8"/>
  <c r="L118" i="8"/>
  <c r="K118" i="8"/>
  <c r="C118" i="8" s="1"/>
  <c r="M117" i="8"/>
  <c r="D117" i="8"/>
  <c r="L117" i="8"/>
  <c r="K117" i="8"/>
  <c r="M116" i="8"/>
  <c r="D116" i="8"/>
  <c r="L116" i="8"/>
  <c r="K116" i="8"/>
  <c r="M115" i="8"/>
  <c r="D115" i="8" s="1"/>
  <c r="L115" i="8"/>
  <c r="K115" i="8"/>
  <c r="M114" i="8"/>
  <c r="D114" i="8" s="1"/>
  <c r="L114" i="8"/>
  <c r="K114" i="8"/>
  <c r="M113" i="8"/>
  <c r="D113" i="8" s="1"/>
  <c r="L113" i="8"/>
  <c r="K113" i="8"/>
  <c r="M112" i="8"/>
  <c r="D112" i="8" s="1"/>
  <c r="L112" i="8"/>
  <c r="C112" i="8" s="1"/>
  <c r="K112" i="8"/>
  <c r="M111" i="8"/>
  <c r="D111" i="8"/>
  <c r="L111" i="8"/>
  <c r="K111" i="8"/>
  <c r="M110" i="8"/>
  <c r="D110" i="8" s="1"/>
  <c r="L110" i="8"/>
  <c r="K110" i="8"/>
  <c r="M109" i="8"/>
  <c r="D109" i="8"/>
  <c r="L109" i="8"/>
  <c r="K109" i="8"/>
  <c r="M108" i="8"/>
  <c r="D108" i="8" s="1"/>
  <c r="L108" i="8"/>
  <c r="C108" i="8" s="1"/>
  <c r="K108" i="8"/>
  <c r="M107" i="8"/>
  <c r="D107" i="8" s="1"/>
  <c r="L107" i="8"/>
  <c r="K107" i="8"/>
  <c r="M106" i="8"/>
  <c r="D106" i="8" s="1"/>
  <c r="L106" i="8"/>
  <c r="K106" i="8"/>
  <c r="M105" i="8"/>
  <c r="D105" i="8" s="1"/>
  <c r="L105" i="8"/>
  <c r="K105" i="8"/>
  <c r="M104" i="8"/>
  <c r="D104" i="8" s="1"/>
  <c r="L104" i="8"/>
  <c r="K104" i="8"/>
  <c r="M103" i="8"/>
  <c r="D103" i="8" s="1"/>
  <c r="L103" i="8"/>
  <c r="K103" i="8"/>
  <c r="M102" i="8"/>
  <c r="D102" i="8"/>
  <c r="L102" i="8"/>
  <c r="K102" i="8"/>
  <c r="C102" i="8" s="1"/>
  <c r="M101" i="8"/>
  <c r="D101" i="8"/>
  <c r="L101" i="8"/>
  <c r="K101" i="8"/>
  <c r="M100" i="8"/>
  <c r="D100" i="8" s="1"/>
  <c r="L100" i="8"/>
  <c r="C100" i="8" s="1"/>
  <c r="K100" i="8"/>
  <c r="M99" i="8"/>
  <c r="D99" i="8"/>
  <c r="L99" i="8"/>
  <c r="K99" i="8"/>
  <c r="M98" i="8"/>
  <c r="D98" i="8" s="1"/>
  <c r="L98" i="8"/>
  <c r="K98" i="8"/>
  <c r="M97" i="8"/>
  <c r="D97" i="8"/>
  <c r="L97" i="8"/>
  <c r="K97" i="8"/>
  <c r="M96" i="8"/>
  <c r="D96" i="8" s="1"/>
  <c r="L96" i="8"/>
  <c r="C96" i="8" s="1"/>
  <c r="K96" i="8"/>
  <c r="M95" i="8"/>
  <c r="D95" i="8"/>
  <c r="L95" i="8"/>
  <c r="K95" i="8"/>
  <c r="M94" i="8"/>
  <c r="D94" i="8"/>
  <c r="L94" i="8"/>
  <c r="K94" i="8"/>
  <c r="M93" i="8"/>
  <c r="D93" i="8"/>
  <c r="L93" i="8"/>
  <c r="K93" i="8"/>
  <c r="M92" i="8"/>
  <c r="D92" i="8"/>
  <c r="L92" i="8"/>
  <c r="K92" i="8"/>
  <c r="M91" i="8"/>
  <c r="D91" i="8" s="1"/>
  <c r="L91" i="8"/>
  <c r="K91" i="8"/>
  <c r="M90" i="8"/>
  <c r="D90" i="8"/>
  <c r="L90" i="8"/>
  <c r="K90" i="8"/>
  <c r="M89" i="8"/>
  <c r="D89" i="8"/>
  <c r="L89" i="8"/>
  <c r="K89" i="8"/>
  <c r="M88" i="8"/>
  <c r="D88" i="8" s="1"/>
  <c r="L88" i="8"/>
  <c r="C88" i="8" s="1"/>
  <c r="K88" i="8"/>
  <c r="M87" i="8"/>
  <c r="D87" i="8"/>
  <c r="L87" i="8"/>
  <c r="K87" i="8"/>
  <c r="M86" i="8"/>
  <c r="D86" i="8" s="1"/>
  <c r="L86" i="8"/>
  <c r="K86" i="8"/>
  <c r="M85" i="8"/>
  <c r="D85" i="8"/>
  <c r="L85" i="8"/>
  <c r="K85" i="8"/>
  <c r="M84" i="8"/>
  <c r="D84" i="8" s="1"/>
  <c r="L84" i="8"/>
  <c r="K84" i="8"/>
  <c r="M83" i="8"/>
  <c r="D83" i="8"/>
  <c r="L83" i="8"/>
  <c r="K83" i="8"/>
  <c r="M82" i="8"/>
  <c r="D82" i="8"/>
  <c r="L82" i="8"/>
  <c r="K82" i="8"/>
  <c r="C82" i="8"/>
  <c r="M81" i="8"/>
  <c r="D81" i="8"/>
  <c r="L81" i="8"/>
  <c r="K81" i="8"/>
  <c r="M80" i="8"/>
  <c r="D80" i="8"/>
  <c r="L80" i="8"/>
  <c r="K80" i="8"/>
  <c r="M79" i="8"/>
  <c r="D79" i="8"/>
  <c r="L79" i="8"/>
  <c r="K79" i="8"/>
  <c r="M78" i="8"/>
  <c r="D78" i="8"/>
  <c r="L78" i="8"/>
  <c r="K78" i="8"/>
  <c r="M77" i="8"/>
  <c r="D77" i="8"/>
  <c r="L77" i="8"/>
  <c r="K77" i="8"/>
  <c r="M76" i="8"/>
  <c r="D76" i="8"/>
  <c r="L76" i="8"/>
  <c r="K76" i="8"/>
  <c r="M75" i="8"/>
  <c r="D75" i="8"/>
  <c r="L75" i="8"/>
  <c r="K75" i="8"/>
  <c r="M74" i="8"/>
  <c r="D74" i="8"/>
  <c r="L74" i="8"/>
  <c r="K74" i="8"/>
  <c r="M73" i="8"/>
  <c r="D73" i="8" s="1"/>
  <c r="L73" i="8"/>
  <c r="K73" i="8"/>
  <c r="M72" i="8"/>
  <c r="D72" i="8"/>
  <c r="L72" i="8"/>
  <c r="C72" i="8" s="1"/>
  <c r="K72" i="8"/>
  <c r="M71" i="8"/>
  <c r="D71" i="8" s="1"/>
  <c r="L71" i="8"/>
  <c r="K71" i="8"/>
  <c r="M70" i="8"/>
  <c r="D70" i="8" s="1"/>
  <c r="L70" i="8"/>
  <c r="K70" i="8"/>
  <c r="M69" i="8"/>
  <c r="D69" i="8" s="1"/>
  <c r="L69" i="8"/>
  <c r="K69" i="8"/>
  <c r="M68" i="8"/>
  <c r="D68" i="8" s="1"/>
  <c r="L68" i="8"/>
  <c r="C68" i="8" s="1"/>
  <c r="K68" i="8"/>
  <c r="M67" i="8"/>
  <c r="D67" i="8"/>
  <c r="L67" i="8"/>
  <c r="K67" i="8"/>
  <c r="M66" i="8"/>
  <c r="D66" i="8" s="1"/>
  <c r="L66" i="8"/>
  <c r="K66" i="8"/>
  <c r="M65" i="8"/>
  <c r="D65" i="8"/>
  <c r="L65" i="8"/>
  <c r="K65" i="8"/>
  <c r="M64" i="8"/>
  <c r="D64" i="8" s="1"/>
  <c r="L64" i="8"/>
  <c r="C64" i="8" s="1"/>
  <c r="K64" i="8"/>
  <c r="M63" i="8"/>
  <c r="D63" i="8" s="1"/>
  <c r="L63" i="8"/>
  <c r="K63" i="8"/>
  <c r="M62" i="8"/>
  <c r="D62" i="8" s="1"/>
  <c r="L62" i="8"/>
  <c r="K62" i="8"/>
  <c r="M61" i="8"/>
  <c r="D61" i="8" s="1"/>
  <c r="L61" i="8"/>
  <c r="K61" i="8"/>
  <c r="M60" i="8"/>
  <c r="D60" i="8" s="1"/>
  <c r="L60" i="8"/>
  <c r="K60" i="8"/>
  <c r="C60" i="8"/>
  <c r="M59" i="8"/>
  <c r="D59" i="8" s="1"/>
  <c r="L59" i="8"/>
  <c r="K59" i="8"/>
  <c r="M58" i="8"/>
  <c r="D58" i="8"/>
  <c r="L58" i="8"/>
  <c r="K58" i="8"/>
  <c r="M57" i="8"/>
  <c r="D57" i="8" s="1"/>
  <c r="L57" i="8"/>
  <c r="K57" i="8"/>
  <c r="M56" i="8"/>
  <c r="D56" i="8"/>
  <c r="L56" i="8"/>
  <c r="C56" i="8" s="1"/>
  <c r="K56" i="8"/>
  <c r="M55" i="8"/>
  <c r="D55" i="8" s="1"/>
  <c r="L55" i="8"/>
  <c r="K55" i="8"/>
  <c r="M54" i="8"/>
  <c r="D54" i="8" s="1"/>
  <c r="L54" i="8"/>
  <c r="K54" i="8"/>
  <c r="M53" i="8"/>
  <c r="D53" i="8" s="1"/>
  <c r="L53" i="8"/>
  <c r="K53" i="8"/>
  <c r="M52" i="8"/>
  <c r="D52" i="8"/>
  <c r="L52" i="8"/>
  <c r="K52" i="8"/>
  <c r="M51" i="8"/>
  <c r="D51" i="8"/>
  <c r="L51" i="8"/>
  <c r="K51" i="8"/>
  <c r="M50" i="8"/>
  <c r="D50" i="8"/>
  <c r="L50" i="8"/>
  <c r="K50" i="8"/>
  <c r="C50" i="8" s="1"/>
  <c r="M49" i="8"/>
  <c r="D49" i="8"/>
  <c r="L49" i="8"/>
  <c r="K49" i="8"/>
  <c r="M48" i="8"/>
  <c r="D48" i="8"/>
  <c r="L48" i="8"/>
  <c r="K48" i="8"/>
  <c r="M47" i="8"/>
  <c r="D47" i="8" s="1"/>
  <c r="L47" i="8"/>
  <c r="K47" i="8"/>
  <c r="M46" i="8"/>
  <c r="D46" i="8" s="1"/>
  <c r="L46" i="8"/>
  <c r="K46" i="8"/>
  <c r="M45" i="8"/>
  <c r="D45" i="8"/>
  <c r="L45" i="8"/>
  <c r="K45" i="8"/>
  <c r="M44" i="8"/>
  <c r="D44" i="8"/>
  <c r="L44" i="8"/>
  <c r="K44" i="8"/>
  <c r="M43" i="8"/>
  <c r="D43" i="8"/>
  <c r="L43" i="8"/>
  <c r="K43" i="8"/>
  <c r="M42" i="8"/>
  <c r="D42" i="8"/>
  <c r="L42" i="8"/>
  <c r="K42" i="8"/>
  <c r="C42" i="8" s="1"/>
  <c r="M41" i="8"/>
  <c r="D41" i="8"/>
  <c r="L41" i="8"/>
  <c r="K41" i="8"/>
  <c r="M40" i="8"/>
  <c r="D40" i="8" s="1"/>
  <c r="L40" i="8"/>
  <c r="K40" i="8"/>
  <c r="M39" i="8"/>
  <c r="D39" i="8" s="1"/>
  <c r="L39" i="8"/>
  <c r="K39" i="8"/>
  <c r="M38" i="8"/>
  <c r="D38" i="8" s="1"/>
  <c r="L38" i="8"/>
  <c r="K38" i="8"/>
  <c r="M37" i="8"/>
  <c r="D37" i="8" s="1"/>
  <c r="L37" i="8"/>
  <c r="K37" i="8"/>
  <c r="M36" i="8"/>
  <c r="D36" i="8" s="1"/>
  <c r="L36" i="8"/>
  <c r="C36" i="8" s="1"/>
  <c r="K36" i="8"/>
  <c r="M35" i="8"/>
  <c r="D35" i="8"/>
  <c r="L35" i="8"/>
  <c r="K35" i="8"/>
  <c r="M34" i="8"/>
  <c r="D34" i="8" s="1"/>
  <c r="L34" i="8"/>
  <c r="K34" i="8"/>
  <c r="M33" i="8"/>
  <c r="D33" i="8"/>
  <c r="L33" i="8"/>
  <c r="K33" i="8"/>
  <c r="M32" i="8"/>
  <c r="D32" i="8" s="1"/>
  <c r="L32" i="8"/>
  <c r="K32" i="8"/>
  <c r="M31" i="8"/>
  <c r="D31" i="8"/>
  <c r="L31" i="8"/>
  <c r="K31" i="8"/>
  <c r="M30" i="8"/>
  <c r="D30" i="8" s="1"/>
  <c r="L30" i="8"/>
  <c r="K30" i="8"/>
  <c r="M29" i="8"/>
  <c r="D29" i="8"/>
  <c r="L29" i="8"/>
  <c r="K29" i="8"/>
  <c r="M28" i="8"/>
  <c r="D28" i="8" s="1"/>
  <c r="L28" i="8"/>
  <c r="K28" i="8"/>
  <c r="M27" i="8"/>
  <c r="D27" i="8"/>
  <c r="L27" i="8"/>
  <c r="K27" i="8"/>
  <c r="M26" i="8"/>
  <c r="D26" i="8" s="1"/>
  <c r="L26" i="8"/>
  <c r="K26" i="8"/>
  <c r="M25" i="8"/>
  <c r="D25" i="8"/>
  <c r="L25" i="8"/>
  <c r="K25" i="8"/>
  <c r="M24" i="8"/>
  <c r="D24" i="8" s="1"/>
  <c r="L24" i="8"/>
  <c r="C24" i="8" s="1"/>
  <c r="K24" i="8"/>
  <c r="M23" i="8"/>
  <c r="D23" i="8" s="1"/>
  <c r="L23" i="8"/>
  <c r="K23" i="8"/>
  <c r="M22" i="8"/>
  <c r="D22" i="8"/>
  <c r="L22" i="8"/>
  <c r="K22" i="8"/>
  <c r="M21" i="8"/>
  <c r="D21" i="8"/>
  <c r="L21" i="8"/>
  <c r="K21" i="8"/>
  <c r="M20" i="8"/>
  <c r="D20" i="8"/>
  <c r="L20" i="8"/>
  <c r="K20" i="8"/>
  <c r="M19" i="8"/>
  <c r="D19" i="8"/>
  <c r="L19" i="8"/>
  <c r="K19" i="8"/>
  <c r="M18" i="8"/>
  <c r="D18" i="8"/>
  <c r="L18" i="8"/>
  <c r="K18" i="8"/>
  <c r="C18" i="8" s="1"/>
  <c r="M17" i="8"/>
  <c r="D17" i="8"/>
  <c r="L17" i="8"/>
  <c r="K17" i="8"/>
  <c r="M16" i="8"/>
  <c r="D16" i="8" s="1"/>
  <c r="L16" i="8"/>
  <c r="K16" i="8"/>
  <c r="M15" i="8"/>
  <c r="D15" i="8"/>
  <c r="L15" i="8"/>
  <c r="K15" i="8"/>
  <c r="M14" i="8"/>
  <c r="D14" i="8" s="1"/>
  <c r="L14" i="8"/>
  <c r="K14" i="8"/>
  <c r="M13" i="8"/>
  <c r="D13" i="8"/>
  <c r="L13" i="8"/>
  <c r="K13" i="8"/>
  <c r="M12" i="8"/>
  <c r="D12" i="8" s="1"/>
  <c r="L12" i="8"/>
  <c r="K12" i="8"/>
  <c r="M11" i="8"/>
  <c r="D11" i="8"/>
  <c r="L11" i="8"/>
  <c r="K11" i="8"/>
  <c r="M10" i="8"/>
  <c r="D10" i="8" s="1"/>
  <c r="L10" i="8"/>
  <c r="K10" i="8"/>
  <c r="C10" i="8" s="1"/>
  <c r="M9" i="8"/>
  <c r="D9" i="8"/>
  <c r="L9" i="8"/>
  <c r="K9" i="8"/>
  <c r="C9" i="8" s="1"/>
  <c r="M8" i="8"/>
  <c r="D8" i="8"/>
  <c r="L8" i="8"/>
  <c r="K8" i="8"/>
  <c r="M164" i="7"/>
  <c r="D164" i="7"/>
  <c r="L164" i="7"/>
  <c r="K164" i="7"/>
  <c r="M163" i="7"/>
  <c r="D163" i="7"/>
  <c r="L163" i="7"/>
  <c r="K163" i="7"/>
  <c r="M162" i="7"/>
  <c r="D162" i="7"/>
  <c r="L162" i="7"/>
  <c r="K162" i="7"/>
  <c r="C162" i="7" s="1"/>
  <c r="M161" i="7"/>
  <c r="D161" i="7"/>
  <c r="L161" i="7"/>
  <c r="K161" i="7"/>
  <c r="M160" i="7"/>
  <c r="D160" i="7"/>
  <c r="L160" i="7"/>
  <c r="K160" i="7"/>
  <c r="M159" i="7"/>
  <c r="D159" i="7"/>
  <c r="L159" i="7"/>
  <c r="K159" i="7"/>
  <c r="M158" i="7"/>
  <c r="D158" i="7" s="1"/>
  <c r="L158" i="7"/>
  <c r="K158" i="7"/>
  <c r="M157" i="7"/>
  <c r="D157" i="7"/>
  <c r="L157" i="7"/>
  <c r="K157" i="7"/>
  <c r="M156" i="7"/>
  <c r="D156" i="7" s="1"/>
  <c r="L156" i="7"/>
  <c r="K156" i="7"/>
  <c r="M155" i="7"/>
  <c r="D155" i="7"/>
  <c r="L155" i="7"/>
  <c r="K155" i="7"/>
  <c r="M154" i="7"/>
  <c r="D154" i="7" s="1"/>
  <c r="L154" i="7"/>
  <c r="K154" i="7"/>
  <c r="M153" i="7"/>
  <c r="D153" i="7"/>
  <c r="L153" i="7"/>
  <c r="K153" i="7"/>
  <c r="M152" i="7"/>
  <c r="D152" i="7" s="1"/>
  <c r="L152" i="7"/>
  <c r="K152" i="7"/>
  <c r="M151" i="7"/>
  <c r="D151" i="7"/>
  <c r="L151" i="7"/>
  <c r="K151" i="7"/>
  <c r="M150" i="7"/>
  <c r="D150" i="7" s="1"/>
  <c r="L150" i="7"/>
  <c r="K150" i="7"/>
  <c r="M149" i="7"/>
  <c r="D149" i="7"/>
  <c r="L149" i="7"/>
  <c r="K149" i="7"/>
  <c r="M148" i="7"/>
  <c r="D148" i="7"/>
  <c r="L148" i="7"/>
  <c r="K148" i="7"/>
  <c r="M147" i="7"/>
  <c r="D147" i="7" s="1"/>
  <c r="L147" i="7"/>
  <c r="K147" i="7"/>
  <c r="M146" i="7"/>
  <c r="D146" i="7" s="1"/>
  <c r="L146" i="7"/>
  <c r="K146" i="7"/>
  <c r="M145" i="7"/>
  <c r="D145" i="7" s="1"/>
  <c r="L145" i="7"/>
  <c r="K145" i="7"/>
  <c r="M144" i="7"/>
  <c r="D144" i="7" s="1"/>
  <c r="L144" i="7"/>
  <c r="K144" i="7"/>
  <c r="C144" i="7"/>
  <c r="M143" i="7"/>
  <c r="D143" i="7" s="1"/>
  <c r="L143" i="7"/>
  <c r="K143" i="7"/>
  <c r="M142" i="7"/>
  <c r="D142" i="7"/>
  <c r="L142" i="7"/>
  <c r="K142" i="7"/>
  <c r="M141" i="7"/>
  <c r="D141" i="7" s="1"/>
  <c r="L141" i="7"/>
  <c r="K141" i="7"/>
  <c r="M140" i="7"/>
  <c r="D140" i="7"/>
  <c r="L140" i="7"/>
  <c r="C140" i="7" s="1"/>
  <c r="K140" i="7"/>
  <c r="M139" i="7"/>
  <c r="D139" i="7" s="1"/>
  <c r="L139" i="7"/>
  <c r="K139" i="7"/>
  <c r="M138" i="7"/>
  <c r="D138" i="7" s="1"/>
  <c r="L138" i="7"/>
  <c r="K138" i="7"/>
  <c r="M137" i="7"/>
  <c r="D137" i="7" s="1"/>
  <c r="L137" i="7"/>
  <c r="K137" i="7"/>
  <c r="M136" i="7"/>
  <c r="D136" i="7" s="1"/>
  <c r="L136" i="7"/>
  <c r="C136" i="7" s="1"/>
  <c r="K136" i="7"/>
  <c r="M135" i="7"/>
  <c r="D135" i="7"/>
  <c r="L135" i="7"/>
  <c r="K135" i="7"/>
  <c r="M134" i="7"/>
  <c r="D134" i="7"/>
  <c r="L134" i="7"/>
  <c r="K134" i="7"/>
  <c r="M133" i="7"/>
  <c r="D133" i="7"/>
  <c r="L133" i="7"/>
  <c r="K133" i="7"/>
  <c r="M132" i="7"/>
  <c r="D132" i="7"/>
  <c r="L132" i="7"/>
  <c r="K132" i="7"/>
  <c r="M131" i="7"/>
  <c r="D131" i="7"/>
  <c r="L131" i="7"/>
  <c r="K131" i="7"/>
  <c r="M130" i="7"/>
  <c r="D130" i="7" s="1"/>
  <c r="L130" i="7"/>
  <c r="K130" i="7"/>
  <c r="M129" i="7"/>
  <c r="D129" i="7" s="1"/>
  <c r="L129" i="7"/>
  <c r="K129" i="7"/>
  <c r="M128" i="7"/>
  <c r="D128" i="7" s="1"/>
  <c r="L128" i="7"/>
  <c r="K128" i="7"/>
  <c r="M127" i="7"/>
  <c r="D127" i="7" s="1"/>
  <c r="L127" i="7"/>
  <c r="K127" i="7"/>
  <c r="M126" i="7"/>
  <c r="D126" i="7"/>
  <c r="L126" i="7"/>
  <c r="K126" i="7"/>
  <c r="M125" i="7"/>
  <c r="D125" i="7" s="1"/>
  <c r="L125" i="7"/>
  <c r="K125" i="7"/>
  <c r="M124" i="7"/>
  <c r="D124" i="7" s="1"/>
  <c r="L124" i="7"/>
  <c r="K124" i="7"/>
  <c r="M123" i="7"/>
  <c r="D123" i="7"/>
  <c r="L123" i="7"/>
  <c r="K123" i="7"/>
  <c r="M122" i="7"/>
  <c r="D122" i="7" s="1"/>
  <c r="L122" i="7"/>
  <c r="K122" i="7"/>
  <c r="M121" i="7"/>
  <c r="D121" i="7"/>
  <c r="L121" i="7"/>
  <c r="K121" i="7"/>
  <c r="M120" i="7"/>
  <c r="D120" i="7" s="1"/>
  <c r="L120" i="7"/>
  <c r="K120" i="7"/>
  <c r="M119" i="7"/>
  <c r="D119" i="7"/>
  <c r="L119" i="7"/>
  <c r="K119" i="7"/>
  <c r="M118" i="7"/>
  <c r="D118" i="7" s="1"/>
  <c r="L118" i="7"/>
  <c r="K118" i="7"/>
  <c r="M117" i="7"/>
  <c r="D117" i="7"/>
  <c r="L117" i="7"/>
  <c r="K117" i="7"/>
  <c r="M116" i="7"/>
  <c r="D116" i="7" s="1"/>
  <c r="L116" i="7"/>
  <c r="K116" i="7"/>
  <c r="M115" i="7"/>
  <c r="D115" i="7"/>
  <c r="L115" i="7"/>
  <c r="K115" i="7"/>
  <c r="M114" i="7"/>
  <c r="D114" i="7"/>
  <c r="L114" i="7"/>
  <c r="K114" i="7"/>
  <c r="M113" i="7"/>
  <c r="D113" i="7"/>
  <c r="L113" i="7"/>
  <c r="K113" i="7"/>
  <c r="M112" i="7"/>
  <c r="D112" i="7"/>
  <c r="L112" i="7"/>
  <c r="K112" i="7"/>
  <c r="M111" i="7"/>
  <c r="D111" i="7"/>
  <c r="L111" i="7"/>
  <c r="K111" i="7"/>
  <c r="M110" i="7"/>
  <c r="D110" i="7"/>
  <c r="L110" i="7"/>
  <c r="K110" i="7"/>
  <c r="M109" i="7"/>
  <c r="D109" i="7"/>
  <c r="L109" i="7"/>
  <c r="K109" i="7"/>
  <c r="M108" i="7"/>
  <c r="D108" i="7"/>
  <c r="L108" i="7"/>
  <c r="K108" i="7"/>
  <c r="M107" i="7"/>
  <c r="D107" i="7"/>
  <c r="L107" i="7"/>
  <c r="K107" i="7"/>
  <c r="M106" i="7"/>
  <c r="D106" i="7"/>
  <c r="L106" i="7"/>
  <c r="K106" i="7"/>
  <c r="M105" i="7"/>
  <c r="D105" i="7"/>
  <c r="L105" i="7"/>
  <c r="K105" i="7"/>
  <c r="M104" i="7"/>
  <c r="D104" i="7"/>
  <c r="L104" i="7"/>
  <c r="K104" i="7"/>
  <c r="M103" i="7"/>
  <c r="D103" i="7"/>
  <c r="L103" i="7"/>
  <c r="K103" i="7"/>
  <c r="M102" i="7"/>
  <c r="D102" i="7" s="1"/>
  <c r="L102" i="7"/>
  <c r="K102" i="7"/>
  <c r="M101" i="7"/>
  <c r="D101" i="7" s="1"/>
  <c r="L101" i="7"/>
  <c r="K101" i="7"/>
  <c r="M100" i="7"/>
  <c r="D100" i="7"/>
  <c r="L100" i="7"/>
  <c r="K100" i="7"/>
  <c r="M99" i="7"/>
  <c r="D99" i="7"/>
  <c r="L99" i="7"/>
  <c r="K99" i="7"/>
  <c r="M98" i="7"/>
  <c r="D98" i="7"/>
  <c r="L98" i="7"/>
  <c r="K98" i="7"/>
  <c r="M97" i="7"/>
  <c r="D97" i="7"/>
  <c r="L97" i="7"/>
  <c r="K97" i="7"/>
  <c r="M96" i="7"/>
  <c r="D96" i="7"/>
  <c r="L96" i="7"/>
  <c r="K96" i="7"/>
  <c r="M95" i="7"/>
  <c r="D95" i="7" s="1"/>
  <c r="L95" i="7"/>
  <c r="K95" i="7"/>
  <c r="M94" i="7"/>
  <c r="D94" i="7"/>
  <c r="L94" i="7"/>
  <c r="K94" i="7"/>
  <c r="M93" i="7"/>
  <c r="D93" i="7" s="1"/>
  <c r="L93" i="7"/>
  <c r="K93" i="7"/>
  <c r="M92" i="7"/>
  <c r="D92" i="7"/>
  <c r="L92" i="7"/>
  <c r="K92" i="7"/>
  <c r="M91" i="7"/>
  <c r="D91" i="7"/>
  <c r="L91" i="7"/>
  <c r="K91" i="7"/>
  <c r="M90" i="7"/>
  <c r="D90" i="7" s="1"/>
  <c r="L90" i="7"/>
  <c r="K90" i="7"/>
  <c r="M89" i="7"/>
  <c r="D89" i="7" s="1"/>
  <c r="L89" i="7"/>
  <c r="K89" i="7"/>
  <c r="M88" i="7"/>
  <c r="D88" i="7"/>
  <c r="L88" i="7"/>
  <c r="K88" i="7"/>
  <c r="M87" i="7"/>
  <c r="D87" i="7"/>
  <c r="L87" i="7"/>
  <c r="K87" i="7"/>
  <c r="M86" i="7"/>
  <c r="D86" i="7"/>
  <c r="L86" i="7"/>
  <c r="K86" i="7"/>
  <c r="M85" i="7"/>
  <c r="D85" i="7"/>
  <c r="L85" i="7"/>
  <c r="K85" i="7"/>
  <c r="M84" i="7"/>
  <c r="D84" i="7"/>
  <c r="L84" i="7"/>
  <c r="K84" i="7"/>
  <c r="M83" i="7"/>
  <c r="D83" i="7"/>
  <c r="L83" i="7"/>
  <c r="K83" i="7"/>
  <c r="M82" i="7"/>
  <c r="D82" i="7" s="1"/>
  <c r="L82" i="7"/>
  <c r="K82" i="7"/>
  <c r="M81" i="7"/>
  <c r="D81" i="7"/>
  <c r="L81" i="7"/>
  <c r="K81" i="7"/>
  <c r="M80" i="7"/>
  <c r="D80" i="7" s="1"/>
  <c r="L80" i="7"/>
  <c r="K80" i="7"/>
  <c r="M79" i="7"/>
  <c r="D79" i="7"/>
  <c r="L79" i="7"/>
  <c r="K79" i="7"/>
  <c r="M78" i="7"/>
  <c r="D78" i="7" s="1"/>
  <c r="L78" i="7"/>
  <c r="K78" i="7"/>
  <c r="M77" i="7"/>
  <c r="D77" i="7"/>
  <c r="L77" i="7"/>
  <c r="K77" i="7"/>
  <c r="M76" i="7"/>
  <c r="D76" i="7" s="1"/>
  <c r="L76" i="7"/>
  <c r="K76" i="7"/>
  <c r="M75" i="7"/>
  <c r="D75" i="7"/>
  <c r="L75" i="7"/>
  <c r="K75" i="7"/>
  <c r="M74" i="7"/>
  <c r="D74" i="7"/>
  <c r="L74" i="7"/>
  <c r="K74" i="7"/>
  <c r="C74" i="7"/>
  <c r="M73" i="7"/>
  <c r="D73" i="7"/>
  <c r="L73" i="7"/>
  <c r="K73" i="7"/>
  <c r="M72" i="7"/>
  <c r="D72" i="7"/>
  <c r="L72" i="7"/>
  <c r="K72" i="7"/>
  <c r="M71" i="7"/>
  <c r="D71" i="7"/>
  <c r="L71" i="7"/>
  <c r="K71" i="7"/>
  <c r="M70" i="7"/>
  <c r="D70" i="7"/>
  <c r="L70" i="7"/>
  <c r="K70" i="7"/>
  <c r="M69" i="7"/>
  <c r="D69" i="7"/>
  <c r="L69" i="7"/>
  <c r="K69" i="7"/>
  <c r="M68" i="7"/>
  <c r="D68" i="7"/>
  <c r="L68" i="7"/>
  <c r="K68" i="7"/>
  <c r="M67" i="7"/>
  <c r="D67" i="7"/>
  <c r="L67" i="7"/>
  <c r="K67" i="7"/>
  <c r="M66" i="7"/>
  <c r="D66" i="7"/>
  <c r="L66" i="7"/>
  <c r="K66" i="7"/>
  <c r="C66" i="7" s="1"/>
  <c r="M65" i="7"/>
  <c r="D65" i="7"/>
  <c r="L65" i="7"/>
  <c r="K65" i="7"/>
  <c r="M64" i="7"/>
  <c r="D64" i="7"/>
  <c r="L64" i="7"/>
  <c r="K64" i="7"/>
  <c r="M63" i="7"/>
  <c r="D63" i="7"/>
  <c r="L63" i="7"/>
  <c r="K63" i="7"/>
  <c r="M62" i="7"/>
  <c r="D62" i="7"/>
  <c r="L62" i="7"/>
  <c r="K62" i="7"/>
  <c r="C62" i="7" s="1"/>
  <c r="M61" i="7"/>
  <c r="D61" i="7"/>
  <c r="L61" i="7"/>
  <c r="K61" i="7"/>
  <c r="M60" i="7"/>
  <c r="D60" i="7"/>
  <c r="L60" i="7"/>
  <c r="K60" i="7"/>
  <c r="M59" i="7"/>
  <c r="D59" i="7"/>
  <c r="L59" i="7"/>
  <c r="K59" i="7"/>
  <c r="M58" i="7"/>
  <c r="D58" i="7"/>
  <c r="L58" i="7"/>
  <c r="K58" i="7"/>
  <c r="C58" i="7"/>
  <c r="M57" i="7"/>
  <c r="D57" i="7"/>
  <c r="L57" i="7"/>
  <c r="K57" i="7"/>
  <c r="M56" i="7"/>
  <c r="D56" i="7"/>
  <c r="L56" i="7"/>
  <c r="K56" i="7"/>
  <c r="M55" i="7"/>
  <c r="D55" i="7"/>
  <c r="L55" i="7"/>
  <c r="K55" i="7"/>
  <c r="M54" i="7"/>
  <c r="D54" i="7"/>
  <c r="L54" i="7"/>
  <c r="K54" i="7"/>
  <c r="C54" i="7" s="1"/>
  <c r="M53" i="7"/>
  <c r="D53" i="7"/>
  <c r="L53" i="7"/>
  <c r="K53" i="7"/>
  <c r="M52" i="7"/>
  <c r="D52" i="7" s="1"/>
  <c r="L52" i="7"/>
  <c r="C52" i="7" s="1"/>
  <c r="K52" i="7"/>
  <c r="M51" i="7"/>
  <c r="D51" i="7"/>
  <c r="L51" i="7"/>
  <c r="K51" i="7"/>
  <c r="M50" i="7"/>
  <c r="D50" i="7" s="1"/>
  <c r="L50" i="7"/>
  <c r="K50" i="7"/>
  <c r="M49" i="7"/>
  <c r="D49" i="7"/>
  <c r="L49" i="7"/>
  <c r="K49" i="7"/>
  <c r="M48" i="7"/>
  <c r="D48" i="7" s="1"/>
  <c r="L48" i="7"/>
  <c r="C48" i="7" s="1"/>
  <c r="K48" i="7"/>
  <c r="M47" i="7"/>
  <c r="D47" i="7"/>
  <c r="L47" i="7"/>
  <c r="K47" i="7"/>
  <c r="M46" i="7"/>
  <c r="D46" i="7"/>
  <c r="L46" i="7"/>
  <c r="K46" i="7"/>
  <c r="M45" i="7"/>
  <c r="D45" i="7" s="1"/>
  <c r="L45" i="7"/>
  <c r="K45" i="7"/>
  <c r="M44" i="7"/>
  <c r="D44" i="7"/>
  <c r="L44" i="7"/>
  <c r="K44" i="7"/>
  <c r="M43" i="7"/>
  <c r="D43" i="7" s="1"/>
  <c r="L43" i="7"/>
  <c r="K43" i="7"/>
  <c r="M42" i="7"/>
  <c r="D42" i="7"/>
  <c r="L42" i="7"/>
  <c r="K42" i="7"/>
  <c r="M41" i="7"/>
  <c r="D41" i="7" s="1"/>
  <c r="L41" i="7"/>
  <c r="K41" i="7"/>
  <c r="M40" i="7"/>
  <c r="D40" i="7"/>
  <c r="L40" i="7"/>
  <c r="K40" i="7"/>
  <c r="M39" i="7"/>
  <c r="D39" i="7"/>
  <c r="L39" i="7"/>
  <c r="K39" i="7"/>
  <c r="M38" i="7"/>
  <c r="D38" i="7"/>
  <c r="L38" i="7"/>
  <c r="K38" i="7"/>
  <c r="M37" i="7"/>
  <c r="D37" i="7"/>
  <c r="L37" i="7"/>
  <c r="K37" i="7"/>
  <c r="M36" i="7"/>
  <c r="D36" i="7"/>
  <c r="L36" i="7"/>
  <c r="K36" i="7"/>
  <c r="M35" i="7"/>
  <c r="D35" i="7"/>
  <c r="L35" i="7"/>
  <c r="K35" i="7"/>
  <c r="M34" i="7"/>
  <c r="D34" i="7"/>
  <c r="L34" i="7"/>
  <c r="K34" i="7"/>
  <c r="M33" i="7"/>
  <c r="D33" i="7"/>
  <c r="L33" i="7"/>
  <c r="K33" i="7"/>
  <c r="M32" i="7"/>
  <c r="D32" i="7"/>
  <c r="L32" i="7"/>
  <c r="K32" i="7"/>
  <c r="M31" i="7"/>
  <c r="D31" i="7"/>
  <c r="L31" i="7"/>
  <c r="K31" i="7"/>
  <c r="M30" i="7"/>
  <c r="D30" i="7"/>
  <c r="L30" i="7"/>
  <c r="K30" i="7"/>
  <c r="M29" i="7"/>
  <c r="D29" i="7"/>
  <c r="L29" i="7"/>
  <c r="K29" i="7"/>
  <c r="M28" i="7"/>
  <c r="D28" i="7"/>
  <c r="L28" i="7"/>
  <c r="K28" i="7"/>
  <c r="M27" i="7"/>
  <c r="D27" i="7"/>
  <c r="L27" i="7"/>
  <c r="K27" i="7"/>
  <c r="M26" i="7"/>
  <c r="D26" i="7"/>
  <c r="L26" i="7"/>
  <c r="K26" i="7"/>
  <c r="M25" i="7"/>
  <c r="D25" i="7"/>
  <c r="L25" i="7"/>
  <c r="K25" i="7"/>
  <c r="M24" i="7"/>
  <c r="D24" i="7"/>
  <c r="L24" i="7"/>
  <c r="K24" i="7"/>
  <c r="M23" i="7"/>
  <c r="D23" i="7"/>
  <c r="L23" i="7"/>
  <c r="K23" i="7"/>
  <c r="M22" i="7"/>
  <c r="D22" i="7" s="1"/>
  <c r="L22" i="7"/>
  <c r="K22" i="7"/>
  <c r="M21" i="7"/>
  <c r="D21" i="7" s="1"/>
  <c r="L21" i="7"/>
  <c r="K21" i="7"/>
  <c r="M20" i="7"/>
  <c r="D20" i="7" s="1"/>
  <c r="L20" i="7"/>
  <c r="K20" i="7"/>
  <c r="M19" i="7"/>
  <c r="D19" i="7" s="1"/>
  <c r="L19" i="7"/>
  <c r="K19" i="7"/>
  <c r="M18" i="7"/>
  <c r="D18" i="7" s="1"/>
  <c r="L18" i="7"/>
  <c r="K18" i="7"/>
  <c r="M17" i="7"/>
  <c r="D17" i="7" s="1"/>
  <c r="L17" i="7"/>
  <c r="K17" i="7"/>
  <c r="M16" i="7"/>
  <c r="D16" i="7" s="1"/>
  <c r="L16" i="7"/>
  <c r="K16" i="7"/>
  <c r="M15" i="7"/>
  <c r="D15" i="7" s="1"/>
  <c r="L15" i="7"/>
  <c r="K15" i="7"/>
  <c r="M14" i="7"/>
  <c r="D14" i="7" s="1"/>
  <c r="L14" i="7"/>
  <c r="K14" i="7"/>
  <c r="M13" i="7"/>
  <c r="D13" i="7" s="1"/>
  <c r="L13" i="7"/>
  <c r="K13" i="7"/>
  <c r="C13" i="7" s="1"/>
  <c r="M12" i="7"/>
  <c r="D12" i="7" s="1"/>
  <c r="L12" i="7"/>
  <c r="K12" i="7"/>
  <c r="M11" i="7"/>
  <c r="D11" i="7" s="1"/>
  <c r="L11" i="7"/>
  <c r="K11" i="7"/>
  <c r="M10" i="7"/>
  <c r="D10" i="7" s="1"/>
  <c r="L10" i="7"/>
  <c r="K10" i="7"/>
  <c r="M9" i="7"/>
  <c r="D9" i="7" s="1"/>
  <c r="L9" i="7"/>
  <c r="K9" i="7"/>
  <c r="M8" i="7"/>
  <c r="D8" i="7" s="1"/>
  <c r="L8" i="7"/>
  <c r="K8" i="7"/>
  <c r="M186" i="6"/>
  <c r="D186" i="6" s="1"/>
  <c r="L186" i="6"/>
  <c r="K186" i="6"/>
  <c r="C186" i="6" s="1"/>
  <c r="M185" i="6"/>
  <c r="D185" i="6"/>
  <c r="L185" i="6"/>
  <c r="K185" i="6"/>
  <c r="M184" i="6"/>
  <c r="D184" i="6"/>
  <c r="L184" i="6"/>
  <c r="K184" i="6"/>
  <c r="M183" i="6"/>
  <c r="D183" i="6"/>
  <c r="L183" i="6"/>
  <c r="K183" i="6"/>
  <c r="M182" i="6"/>
  <c r="D182" i="6" s="1"/>
  <c r="L182" i="6"/>
  <c r="K182" i="6"/>
  <c r="M181" i="6"/>
  <c r="D181" i="6"/>
  <c r="L181" i="6"/>
  <c r="K181" i="6"/>
  <c r="M180" i="6"/>
  <c r="D180" i="6" s="1"/>
  <c r="L180" i="6"/>
  <c r="K180" i="6"/>
  <c r="M179" i="6"/>
  <c r="D179" i="6" s="1"/>
  <c r="L179" i="6"/>
  <c r="K179" i="6"/>
  <c r="M178" i="6"/>
  <c r="D178" i="6" s="1"/>
  <c r="L178" i="6"/>
  <c r="K178" i="6"/>
  <c r="M177" i="6"/>
  <c r="D177" i="6"/>
  <c r="L177" i="6"/>
  <c r="K177" i="6"/>
  <c r="M176" i="6"/>
  <c r="D176" i="6" s="1"/>
  <c r="L176" i="6"/>
  <c r="K176" i="6"/>
  <c r="M175" i="6"/>
  <c r="D175" i="6"/>
  <c r="L175" i="6"/>
  <c r="K175" i="6"/>
  <c r="M174" i="6"/>
  <c r="D174" i="6" s="1"/>
  <c r="L174" i="6"/>
  <c r="K174" i="6"/>
  <c r="M173" i="6"/>
  <c r="D173" i="6" s="1"/>
  <c r="L173" i="6"/>
  <c r="K173" i="6"/>
  <c r="M172" i="6"/>
  <c r="D172" i="6" s="1"/>
  <c r="L172" i="6"/>
  <c r="K172" i="6"/>
  <c r="M171" i="6"/>
  <c r="D171" i="6"/>
  <c r="L171" i="6"/>
  <c r="K171" i="6"/>
  <c r="M170" i="6"/>
  <c r="D170" i="6"/>
  <c r="L170" i="6"/>
  <c r="K170" i="6"/>
  <c r="M169" i="6"/>
  <c r="D169" i="6"/>
  <c r="L169" i="6"/>
  <c r="K169" i="6"/>
  <c r="M168" i="6"/>
  <c r="D168" i="6" s="1"/>
  <c r="L168" i="6"/>
  <c r="K168" i="6"/>
  <c r="M167" i="6"/>
  <c r="D167" i="6"/>
  <c r="L167" i="6"/>
  <c r="K167" i="6"/>
  <c r="M166" i="6"/>
  <c r="D166" i="6" s="1"/>
  <c r="L166" i="6"/>
  <c r="K166" i="6"/>
  <c r="M165" i="6"/>
  <c r="D165" i="6" s="1"/>
  <c r="L165" i="6"/>
  <c r="K165" i="6"/>
  <c r="M164" i="6"/>
  <c r="D164" i="6" s="1"/>
  <c r="L164" i="6"/>
  <c r="K164" i="6"/>
  <c r="M163" i="6"/>
  <c r="D163" i="6"/>
  <c r="L163" i="6"/>
  <c r="K163" i="6"/>
  <c r="M162" i="6"/>
  <c r="D162" i="6"/>
  <c r="L162" i="6"/>
  <c r="K162" i="6"/>
  <c r="C162" i="6" s="1"/>
  <c r="M161" i="6"/>
  <c r="D161" i="6"/>
  <c r="L161" i="6"/>
  <c r="K161" i="6"/>
  <c r="M160" i="6"/>
  <c r="D160" i="6" s="1"/>
  <c r="L160" i="6"/>
  <c r="K160" i="6"/>
  <c r="M159" i="6"/>
  <c r="D159" i="6"/>
  <c r="L159" i="6"/>
  <c r="K159" i="6"/>
  <c r="M158" i="6"/>
  <c r="D158" i="6" s="1"/>
  <c r="L158" i="6"/>
  <c r="K158" i="6"/>
  <c r="M157" i="6"/>
  <c r="D157" i="6" s="1"/>
  <c r="L157" i="6"/>
  <c r="K157" i="6"/>
  <c r="M156" i="6"/>
  <c r="D156" i="6" s="1"/>
  <c r="L156" i="6"/>
  <c r="K156" i="6"/>
  <c r="M155" i="6"/>
  <c r="D155" i="6"/>
  <c r="L155" i="6"/>
  <c r="K155" i="6"/>
  <c r="M154" i="6"/>
  <c r="D154" i="6"/>
  <c r="L154" i="6"/>
  <c r="K154" i="6"/>
  <c r="M153" i="6"/>
  <c r="D153" i="6"/>
  <c r="L153" i="6"/>
  <c r="K153" i="6"/>
  <c r="M152" i="6"/>
  <c r="D152" i="6" s="1"/>
  <c r="L152" i="6"/>
  <c r="K152" i="6"/>
  <c r="M151" i="6"/>
  <c r="D151" i="6"/>
  <c r="L151" i="6"/>
  <c r="K151" i="6"/>
  <c r="M150" i="6"/>
  <c r="D150" i="6" s="1"/>
  <c r="L150" i="6"/>
  <c r="K150" i="6"/>
  <c r="M149" i="6"/>
  <c r="D149" i="6"/>
  <c r="L149" i="6"/>
  <c r="K149" i="6"/>
  <c r="M148" i="6"/>
  <c r="D148" i="6"/>
  <c r="L148" i="6"/>
  <c r="K148" i="6"/>
  <c r="M147" i="6"/>
  <c r="D147" i="6"/>
  <c r="L147" i="6"/>
  <c r="K147" i="6"/>
  <c r="M146" i="6"/>
  <c r="D146" i="6" s="1"/>
  <c r="L146" i="6"/>
  <c r="K146" i="6"/>
  <c r="M145" i="6"/>
  <c r="D145" i="6"/>
  <c r="L145" i="6"/>
  <c r="K145" i="6"/>
  <c r="M144" i="6"/>
  <c r="D144" i="6" s="1"/>
  <c r="L144" i="6"/>
  <c r="K144" i="6"/>
  <c r="M143" i="6"/>
  <c r="D143" i="6" s="1"/>
  <c r="L143" i="6"/>
  <c r="K143" i="6"/>
  <c r="M142" i="6"/>
  <c r="D142" i="6" s="1"/>
  <c r="L142" i="6"/>
  <c r="K142" i="6"/>
  <c r="M141" i="6"/>
  <c r="D141" i="6"/>
  <c r="L141" i="6"/>
  <c r="K141" i="6"/>
  <c r="M140" i="6"/>
  <c r="D140" i="6"/>
  <c r="L140" i="6"/>
  <c r="K140" i="6"/>
  <c r="M139" i="6"/>
  <c r="D139" i="6"/>
  <c r="L139" i="6"/>
  <c r="K139" i="6"/>
  <c r="M138" i="6"/>
  <c r="D138" i="6" s="1"/>
  <c r="L138" i="6"/>
  <c r="K138" i="6"/>
  <c r="M137" i="6"/>
  <c r="D137" i="6"/>
  <c r="L137" i="6"/>
  <c r="K137" i="6"/>
  <c r="M136" i="6"/>
  <c r="D136" i="6" s="1"/>
  <c r="L136" i="6"/>
  <c r="K136" i="6"/>
  <c r="M135" i="6"/>
  <c r="D135" i="6" s="1"/>
  <c r="L135" i="6"/>
  <c r="K135" i="6"/>
  <c r="M134" i="6"/>
  <c r="D134" i="6" s="1"/>
  <c r="L134" i="6"/>
  <c r="K134" i="6"/>
  <c r="M133" i="6"/>
  <c r="D133" i="6"/>
  <c r="L133" i="6"/>
  <c r="K133" i="6"/>
  <c r="M132" i="6"/>
  <c r="D132" i="6"/>
  <c r="L132" i="6"/>
  <c r="K132" i="6"/>
  <c r="M131" i="6"/>
  <c r="D131" i="6"/>
  <c r="L131" i="6"/>
  <c r="K131" i="6"/>
  <c r="M130" i="6"/>
  <c r="D130" i="6" s="1"/>
  <c r="L130" i="6"/>
  <c r="K130" i="6"/>
  <c r="M129" i="6"/>
  <c r="D129" i="6"/>
  <c r="L129" i="6"/>
  <c r="K129" i="6"/>
  <c r="M128" i="6"/>
  <c r="D128" i="6" s="1"/>
  <c r="L128" i="6"/>
  <c r="K128" i="6"/>
  <c r="M127" i="6"/>
  <c r="D127" i="6"/>
  <c r="L127" i="6"/>
  <c r="K127" i="6"/>
  <c r="M126" i="6"/>
  <c r="D126" i="6" s="1"/>
  <c r="L126" i="6"/>
  <c r="K126" i="6"/>
  <c r="C126" i="6" s="1"/>
  <c r="M125" i="6"/>
  <c r="D125" i="6"/>
  <c r="L125" i="6"/>
  <c r="K125" i="6"/>
  <c r="M124" i="6"/>
  <c r="D124" i="6"/>
  <c r="L124" i="6"/>
  <c r="K124" i="6"/>
  <c r="M123" i="6"/>
  <c r="D123" i="6"/>
  <c r="L123" i="6"/>
  <c r="K123" i="6"/>
  <c r="M122" i="6"/>
  <c r="D122" i="6" s="1"/>
  <c r="L122" i="6"/>
  <c r="K122" i="6"/>
  <c r="M121" i="6"/>
  <c r="D121" i="6"/>
  <c r="L121" i="6"/>
  <c r="K121" i="6"/>
  <c r="M120" i="6"/>
  <c r="D120" i="6" s="1"/>
  <c r="L120" i="6"/>
  <c r="K120" i="6"/>
  <c r="M119" i="6"/>
  <c r="D119" i="6"/>
  <c r="L119" i="6"/>
  <c r="K119" i="6"/>
  <c r="M118" i="6"/>
  <c r="D118" i="6" s="1"/>
  <c r="L118" i="6"/>
  <c r="K118" i="6"/>
  <c r="M117" i="6"/>
  <c r="D117" i="6"/>
  <c r="L117" i="6"/>
  <c r="K117" i="6"/>
  <c r="M116" i="6"/>
  <c r="D116" i="6"/>
  <c r="L116" i="6"/>
  <c r="K116" i="6"/>
  <c r="M115" i="6"/>
  <c r="D115" i="6"/>
  <c r="L115" i="6"/>
  <c r="K115" i="6"/>
  <c r="M114" i="6"/>
  <c r="D114" i="6" s="1"/>
  <c r="L114" i="6"/>
  <c r="K114" i="6"/>
  <c r="M113" i="6"/>
  <c r="D113" i="6"/>
  <c r="L113" i="6"/>
  <c r="K113" i="6"/>
  <c r="M112" i="6"/>
  <c r="D112" i="6" s="1"/>
  <c r="L112" i="6"/>
  <c r="K112" i="6"/>
  <c r="M111" i="6"/>
  <c r="D111" i="6" s="1"/>
  <c r="L111" i="6"/>
  <c r="K111" i="6"/>
  <c r="M110" i="6"/>
  <c r="D110" i="6" s="1"/>
  <c r="L110" i="6"/>
  <c r="K110" i="6"/>
  <c r="M109" i="6"/>
  <c r="D109" i="6"/>
  <c r="L109" i="6"/>
  <c r="K109" i="6"/>
  <c r="M108" i="6"/>
  <c r="D108" i="6"/>
  <c r="L108" i="6"/>
  <c r="K108" i="6"/>
  <c r="M107" i="6"/>
  <c r="D107" i="6"/>
  <c r="L107" i="6"/>
  <c r="K107" i="6"/>
  <c r="M106" i="6"/>
  <c r="D106" i="6" s="1"/>
  <c r="L106" i="6"/>
  <c r="K106" i="6"/>
  <c r="M105" i="6"/>
  <c r="D105" i="6"/>
  <c r="L105" i="6"/>
  <c r="K105" i="6"/>
  <c r="M104" i="6"/>
  <c r="D104" i="6" s="1"/>
  <c r="L104" i="6"/>
  <c r="K104" i="6"/>
  <c r="M103" i="6"/>
  <c r="D103" i="6"/>
  <c r="L103" i="6"/>
  <c r="K103" i="6"/>
  <c r="M102" i="6"/>
  <c r="D102" i="6" s="1"/>
  <c r="L102" i="6"/>
  <c r="K102" i="6"/>
  <c r="M101" i="6"/>
  <c r="D101" i="6"/>
  <c r="L101" i="6"/>
  <c r="K101" i="6"/>
  <c r="M100" i="6"/>
  <c r="D100" i="6" s="1"/>
  <c r="L100" i="6"/>
  <c r="K100" i="6"/>
  <c r="M99" i="6"/>
  <c r="D99" i="6"/>
  <c r="L99" i="6"/>
  <c r="K99" i="6"/>
  <c r="M98" i="6"/>
  <c r="D98" i="6" s="1"/>
  <c r="L98" i="6"/>
  <c r="K98" i="6"/>
  <c r="M97" i="6"/>
  <c r="D97" i="6"/>
  <c r="L97" i="6"/>
  <c r="K97" i="6"/>
  <c r="M96" i="6"/>
  <c r="D96" i="6" s="1"/>
  <c r="L96" i="6"/>
  <c r="K96" i="6"/>
  <c r="M95" i="6"/>
  <c r="D95" i="6"/>
  <c r="L95" i="6"/>
  <c r="K95" i="6"/>
  <c r="M94" i="6"/>
  <c r="D94" i="6" s="1"/>
  <c r="L94" i="6"/>
  <c r="K94" i="6"/>
  <c r="M93" i="6"/>
  <c r="D93" i="6"/>
  <c r="L93" i="6"/>
  <c r="K93" i="6"/>
  <c r="M92" i="6"/>
  <c r="D92" i="6" s="1"/>
  <c r="L92" i="6"/>
  <c r="K92" i="6"/>
  <c r="M91" i="6"/>
  <c r="D91" i="6"/>
  <c r="L91" i="6"/>
  <c r="K91" i="6"/>
  <c r="M90" i="6"/>
  <c r="D90" i="6" s="1"/>
  <c r="L90" i="6"/>
  <c r="K90" i="6"/>
  <c r="M89" i="6"/>
  <c r="D89" i="6"/>
  <c r="L89" i="6"/>
  <c r="K89" i="6"/>
  <c r="M88" i="6"/>
  <c r="D88" i="6" s="1"/>
  <c r="L88" i="6"/>
  <c r="K88" i="6"/>
  <c r="M87" i="6"/>
  <c r="D87" i="6"/>
  <c r="L87" i="6"/>
  <c r="K87" i="6"/>
  <c r="M86" i="6"/>
  <c r="D86" i="6"/>
  <c r="L86" i="6"/>
  <c r="K86" i="6"/>
  <c r="M85" i="6"/>
  <c r="D85" i="6"/>
  <c r="L85" i="6"/>
  <c r="K85" i="6"/>
  <c r="M84" i="6"/>
  <c r="D84" i="6" s="1"/>
  <c r="L84" i="6"/>
  <c r="K84" i="6"/>
  <c r="M83" i="6"/>
  <c r="D83" i="6"/>
  <c r="L83" i="6"/>
  <c r="K83" i="6"/>
  <c r="M82" i="6"/>
  <c r="D82" i="6" s="1"/>
  <c r="L82" i="6"/>
  <c r="K82" i="6"/>
  <c r="M81" i="6"/>
  <c r="D81" i="6" s="1"/>
  <c r="L81" i="6"/>
  <c r="K81" i="6"/>
  <c r="M80" i="6"/>
  <c r="D80" i="6" s="1"/>
  <c r="L80" i="6"/>
  <c r="K80" i="6"/>
  <c r="M79" i="6"/>
  <c r="D79" i="6"/>
  <c r="L79" i="6"/>
  <c r="K79" i="6"/>
  <c r="M78" i="6"/>
  <c r="D78" i="6" s="1"/>
  <c r="L78" i="6"/>
  <c r="K78" i="6"/>
  <c r="M77" i="6"/>
  <c r="D77" i="6"/>
  <c r="L77" i="6"/>
  <c r="K77" i="6"/>
  <c r="M76" i="6"/>
  <c r="D76" i="6" s="1"/>
  <c r="L76" i="6"/>
  <c r="K76" i="6"/>
  <c r="M75" i="6"/>
  <c r="D75" i="6"/>
  <c r="L75" i="6"/>
  <c r="K75" i="6"/>
  <c r="M74" i="6"/>
  <c r="D74" i="6" s="1"/>
  <c r="L74" i="6"/>
  <c r="K74" i="6"/>
  <c r="M73" i="6"/>
  <c r="D73" i="6"/>
  <c r="L73" i="6"/>
  <c r="K73" i="6"/>
  <c r="M72" i="6"/>
  <c r="D72" i="6"/>
  <c r="L72" i="6"/>
  <c r="K72" i="6"/>
  <c r="M71" i="6"/>
  <c r="D71" i="6"/>
  <c r="L71" i="6"/>
  <c r="K71" i="6"/>
  <c r="M70" i="6"/>
  <c r="D70" i="6" s="1"/>
  <c r="L70" i="6"/>
  <c r="K70" i="6"/>
  <c r="M69" i="6"/>
  <c r="D69" i="6"/>
  <c r="L69" i="6"/>
  <c r="K69" i="6"/>
  <c r="M68" i="6"/>
  <c r="D68" i="6" s="1"/>
  <c r="L68" i="6"/>
  <c r="K68" i="6"/>
  <c r="M67" i="6"/>
  <c r="D67" i="6" s="1"/>
  <c r="L67" i="6"/>
  <c r="K67" i="6"/>
  <c r="M66" i="6"/>
  <c r="D66" i="6" s="1"/>
  <c r="L66" i="6"/>
  <c r="K66" i="6"/>
  <c r="M65" i="6"/>
  <c r="D65" i="6"/>
  <c r="L65" i="6"/>
  <c r="K65" i="6"/>
  <c r="M64" i="6"/>
  <c r="D64" i="6"/>
  <c r="L64" i="6"/>
  <c r="K64" i="6"/>
  <c r="C64" i="6" s="1"/>
  <c r="M63" i="6"/>
  <c r="D63" i="6"/>
  <c r="L63" i="6"/>
  <c r="K63" i="6"/>
  <c r="M62" i="6"/>
  <c r="D62" i="6" s="1"/>
  <c r="L62" i="6"/>
  <c r="K62" i="6"/>
  <c r="C62" i="6" s="1"/>
  <c r="M61" i="6"/>
  <c r="D61" i="6"/>
  <c r="L61" i="6"/>
  <c r="K61" i="6"/>
  <c r="M60" i="6"/>
  <c r="D60" i="6" s="1"/>
  <c r="L60" i="6"/>
  <c r="K60" i="6"/>
  <c r="M59" i="6"/>
  <c r="D59" i="6"/>
  <c r="L59" i="6"/>
  <c r="K59" i="6"/>
  <c r="M58" i="6"/>
  <c r="D58" i="6" s="1"/>
  <c r="L58" i="6"/>
  <c r="K58" i="6"/>
  <c r="M57" i="6"/>
  <c r="D57" i="6"/>
  <c r="L57" i="6"/>
  <c r="K57" i="6"/>
  <c r="M56" i="6"/>
  <c r="D56" i="6"/>
  <c r="L56" i="6"/>
  <c r="K56" i="6"/>
  <c r="M55" i="6"/>
  <c r="D55" i="6"/>
  <c r="L55" i="6"/>
  <c r="K55" i="6"/>
  <c r="M54" i="6"/>
  <c r="D54" i="6" s="1"/>
  <c r="L54" i="6"/>
  <c r="K54" i="6"/>
  <c r="M53" i="6"/>
  <c r="D53" i="6"/>
  <c r="L53" i="6"/>
  <c r="K53" i="6"/>
  <c r="M52" i="6"/>
  <c r="D52" i="6" s="1"/>
  <c r="L52" i="6"/>
  <c r="K52" i="6"/>
  <c r="M51" i="6"/>
  <c r="D51" i="6"/>
  <c r="L51" i="6"/>
  <c r="K51" i="6"/>
  <c r="M50" i="6"/>
  <c r="D50" i="6" s="1"/>
  <c r="L50" i="6"/>
  <c r="K50" i="6"/>
  <c r="M49" i="6"/>
  <c r="D49" i="6"/>
  <c r="L49" i="6"/>
  <c r="K49" i="6"/>
  <c r="M48" i="6"/>
  <c r="D48" i="6" s="1"/>
  <c r="L48" i="6"/>
  <c r="K48" i="6"/>
  <c r="M47" i="6"/>
  <c r="D47" i="6"/>
  <c r="L47" i="6"/>
  <c r="K47" i="6"/>
  <c r="M46" i="6"/>
  <c r="D46" i="6" s="1"/>
  <c r="L46" i="6"/>
  <c r="K46" i="6"/>
  <c r="M45" i="6"/>
  <c r="D45" i="6"/>
  <c r="L45" i="6"/>
  <c r="K45" i="6"/>
  <c r="M44" i="6"/>
  <c r="D44" i="6" s="1"/>
  <c r="L44" i="6"/>
  <c r="K44" i="6"/>
  <c r="M43" i="6"/>
  <c r="D43" i="6"/>
  <c r="L43" i="6"/>
  <c r="K43" i="6"/>
  <c r="M42" i="6"/>
  <c r="D42" i="6" s="1"/>
  <c r="L42" i="6"/>
  <c r="K42" i="6"/>
  <c r="M41" i="6"/>
  <c r="D41" i="6"/>
  <c r="L41" i="6"/>
  <c r="K41" i="6"/>
  <c r="M40" i="6"/>
  <c r="D40" i="6"/>
  <c r="L40" i="6"/>
  <c r="K40" i="6"/>
  <c r="M39" i="6"/>
  <c r="D39" i="6"/>
  <c r="L39" i="6"/>
  <c r="K39" i="6"/>
  <c r="M38" i="6"/>
  <c r="D38" i="6" s="1"/>
  <c r="L38" i="6"/>
  <c r="K38" i="6"/>
  <c r="M37" i="6"/>
  <c r="D37" i="6"/>
  <c r="L37" i="6"/>
  <c r="K37" i="6"/>
  <c r="M36" i="6"/>
  <c r="D36" i="6" s="1"/>
  <c r="L36" i="6"/>
  <c r="K36" i="6"/>
  <c r="M35" i="6"/>
  <c r="D35" i="6" s="1"/>
  <c r="L35" i="6"/>
  <c r="K35" i="6"/>
  <c r="M34" i="6"/>
  <c r="D34" i="6" s="1"/>
  <c r="L34" i="6"/>
  <c r="K34" i="6"/>
  <c r="M33" i="6"/>
  <c r="D33" i="6"/>
  <c r="L33" i="6"/>
  <c r="K33" i="6"/>
  <c r="M32" i="6"/>
  <c r="D32" i="6"/>
  <c r="L32" i="6"/>
  <c r="K32" i="6"/>
  <c r="C32" i="6" s="1"/>
  <c r="M31" i="6"/>
  <c r="D31" i="6"/>
  <c r="L31" i="6"/>
  <c r="K31" i="6"/>
  <c r="M30" i="6"/>
  <c r="D30" i="6" s="1"/>
  <c r="L30" i="6"/>
  <c r="K30" i="6"/>
  <c r="C30" i="6" s="1"/>
  <c r="M29" i="6"/>
  <c r="D29" i="6"/>
  <c r="L29" i="6"/>
  <c r="K29" i="6"/>
  <c r="M28" i="6"/>
  <c r="D28" i="6" s="1"/>
  <c r="L28" i="6"/>
  <c r="K28" i="6"/>
  <c r="M27" i="6"/>
  <c r="D27" i="6"/>
  <c r="L27" i="6"/>
  <c r="K27" i="6"/>
  <c r="M26" i="6"/>
  <c r="D26" i="6" s="1"/>
  <c r="L26" i="6"/>
  <c r="K26" i="6"/>
  <c r="M25" i="6"/>
  <c r="D25" i="6"/>
  <c r="L25" i="6"/>
  <c r="K25" i="6"/>
  <c r="M24" i="6"/>
  <c r="D24" i="6"/>
  <c r="L24" i="6"/>
  <c r="K24" i="6"/>
  <c r="M23" i="6"/>
  <c r="D23" i="6"/>
  <c r="L23" i="6"/>
  <c r="K23" i="6"/>
  <c r="M22" i="6"/>
  <c r="D22" i="6" s="1"/>
  <c r="L22" i="6"/>
  <c r="K22" i="6"/>
  <c r="M21" i="6"/>
  <c r="D21" i="6"/>
  <c r="L21" i="6"/>
  <c r="K21" i="6"/>
  <c r="M20" i="6"/>
  <c r="D20" i="6" s="1"/>
  <c r="L20" i="6"/>
  <c r="K20" i="6"/>
  <c r="M19" i="6"/>
  <c r="D19" i="6"/>
  <c r="L19" i="6"/>
  <c r="K19" i="6"/>
  <c r="M18" i="6"/>
  <c r="D18" i="6" s="1"/>
  <c r="L18" i="6"/>
  <c r="K18" i="6"/>
  <c r="M17" i="6"/>
  <c r="D17" i="6"/>
  <c r="L17" i="6"/>
  <c r="K17" i="6"/>
  <c r="M16" i="6"/>
  <c r="D16" i="6" s="1"/>
  <c r="L16" i="6"/>
  <c r="K16" i="6"/>
  <c r="M15" i="6"/>
  <c r="D15" i="6"/>
  <c r="L15" i="6"/>
  <c r="K15" i="6"/>
  <c r="M14" i="6"/>
  <c r="D14" i="6" s="1"/>
  <c r="L14" i="6"/>
  <c r="K14" i="6"/>
  <c r="M13" i="6"/>
  <c r="D13" i="6"/>
  <c r="L13" i="6"/>
  <c r="K13" i="6"/>
  <c r="M12" i="6"/>
  <c r="D12" i="6" s="1"/>
  <c r="L12" i="6"/>
  <c r="K12" i="6"/>
  <c r="M11" i="6"/>
  <c r="D11" i="6"/>
  <c r="L11" i="6"/>
  <c r="K11" i="6"/>
  <c r="M10" i="6"/>
  <c r="D10" i="6" s="1"/>
  <c r="L10" i="6"/>
  <c r="K10" i="6"/>
  <c r="M9" i="6"/>
  <c r="D9" i="6"/>
  <c r="L9" i="6"/>
  <c r="K9" i="6"/>
  <c r="M8" i="6"/>
  <c r="D8" i="6"/>
  <c r="L8" i="6"/>
  <c r="K8" i="6"/>
  <c r="M186" i="5"/>
  <c r="D186" i="5"/>
  <c r="L186" i="5"/>
  <c r="K186" i="5"/>
  <c r="M185" i="5"/>
  <c r="D185" i="5" s="1"/>
  <c r="L185" i="5"/>
  <c r="K185" i="5"/>
  <c r="C185" i="5" s="1"/>
  <c r="M184" i="5"/>
  <c r="D184" i="5" s="1"/>
  <c r="L184" i="5"/>
  <c r="K184" i="5"/>
  <c r="M183" i="5"/>
  <c r="D183" i="5" s="1"/>
  <c r="L183" i="5"/>
  <c r="K183" i="5"/>
  <c r="M182" i="5"/>
  <c r="D182" i="5"/>
  <c r="L182" i="5"/>
  <c r="K182" i="5"/>
  <c r="M181" i="5"/>
  <c r="D181" i="5"/>
  <c r="L181" i="5"/>
  <c r="K181" i="5"/>
  <c r="C181" i="5" s="1"/>
  <c r="M180" i="5"/>
  <c r="D180" i="5"/>
  <c r="L180" i="5"/>
  <c r="K180" i="5"/>
  <c r="M179" i="5"/>
  <c r="D179" i="5" s="1"/>
  <c r="L179" i="5"/>
  <c r="K179" i="5"/>
  <c r="M178" i="5"/>
  <c r="D178" i="5" s="1"/>
  <c r="L178" i="5"/>
  <c r="K178" i="5"/>
  <c r="M177" i="5"/>
  <c r="D177" i="5" s="1"/>
  <c r="L177" i="5"/>
  <c r="K177" i="5"/>
  <c r="C177" i="5" s="1"/>
  <c r="M176" i="5"/>
  <c r="D176" i="5"/>
  <c r="L176" i="5"/>
  <c r="K176" i="5"/>
  <c r="C176" i="5" s="1"/>
  <c r="M175" i="5"/>
  <c r="D175" i="5" s="1"/>
  <c r="L175" i="5"/>
  <c r="K175" i="5"/>
  <c r="M174" i="5"/>
  <c r="D174" i="5"/>
  <c r="L174" i="5"/>
  <c r="K174" i="5"/>
  <c r="M173" i="5"/>
  <c r="D173" i="5" s="1"/>
  <c r="L173" i="5"/>
  <c r="K173" i="5"/>
  <c r="C173" i="5"/>
  <c r="M172" i="5"/>
  <c r="D172" i="5"/>
  <c r="L172" i="5"/>
  <c r="K172" i="5"/>
  <c r="M171" i="5"/>
  <c r="D171" i="5" s="1"/>
  <c r="L171" i="5"/>
  <c r="K171" i="5"/>
  <c r="M170" i="5"/>
  <c r="D170" i="5"/>
  <c r="L170" i="5"/>
  <c r="K170" i="5"/>
  <c r="M169" i="5"/>
  <c r="D169" i="5" s="1"/>
  <c r="L169" i="5"/>
  <c r="K169" i="5"/>
  <c r="C169" i="5" s="1"/>
  <c r="M168" i="5"/>
  <c r="D168" i="5"/>
  <c r="L168" i="5"/>
  <c r="K168" i="5"/>
  <c r="M167" i="5"/>
  <c r="D167" i="5" s="1"/>
  <c r="L167" i="5"/>
  <c r="K167" i="5"/>
  <c r="M166" i="5"/>
  <c r="D166" i="5"/>
  <c r="L166" i="5"/>
  <c r="K166" i="5"/>
  <c r="M165" i="5"/>
  <c r="D165" i="5"/>
  <c r="L165" i="5"/>
  <c r="K165" i="5"/>
  <c r="C165" i="5" s="1"/>
  <c r="M164" i="5"/>
  <c r="D164" i="5"/>
  <c r="L164" i="5"/>
  <c r="K164" i="5"/>
  <c r="M163" i="5"/>
  <c r="D163" i="5" s="1"/>
  <c r="L163" i="5"/>
  <c r="K163" i="5"/>
  <c r="M162" i="5"/>
  <c r="D162" i="5"/>
  <c r="L162" i="5"/>
  <c r="C162" i="5" s="1"/>
  <c r="K162" i="5"/>
  <c r="M161" i="5"/>
  <c r="D161" i="5"/>
  <c r="L161" i="5"/>
  <c r="K161" i="5"/>
  <c r="C161" i="5" s="1"/>
  <c r="M160" i="5"/>
  <c r="D160" i="5"/>
  <c r="L160" i="5"/>
  <c r="K160" i="5"/>
  <c r="M159" i="5"/>
  <c r="D159" i="5" s="1"/>
  <c r="L159" i="5"/>
  <c r="K159" i="5"/>
  <c r="M158" i="5"/>
  <c r="D158" i="5" s="1"/>
  <c r="L158" i="5"/>
  <c r="K158" i="5"/>
  <c r="M157" i="5"/>
  <c r="D157" i="5" s="1"/>
  <c r="L157" i="5"/>
  <c r="K157" i="5"/>
  <c r="C157" i="5" s="1"/>
  <c r="M156" i="5"/>
  <c r="D156" i="5"/>
  <c r="L156" i="5"/>
  <c r="K156" i="5"/>
  <c r="M155" i="5"/>
  <c r="D155" i="5" s="1"/>
  <c r="L155" i="5"/>
  <c r="K155" i="5"/>
  <c r="M154" i="5"/>
  <c r="D154" i="5"/>
  <c r="L154" i="5"/>
  <c r="K154" i="5"/>
  <c r="M153" i="5"/>
  <c r="D153" i="5" s="1"/>
  <c r="L153" i="5"/>
  <c r="K153" i="5"/>
  <c r="C153" i="5" s="1"/>
  <c r="M152" i="5"/>
  <c r="D152" i="5"/>
  <c r="L152" i="5"/>
  <c r="K152" i="5"/>
  <c r="M151" i="5"/>
  <c r="D151" i="5" s="1"/>
  <c r="L151" i="5"/>
  <c r="K151" i="5"/>
  <c r="C151" i="5" s="1"/>
  <c r="M150" i="5"/>
  <c r="D150" i="5"/>
  <c r="L150" i="5"/>
  <c r="K150" i="5"/>
  <c r="M149" i="5"/>
  <c r="D149" i="5" s="1"/>
  <c r="L149" i="5"/>
  <c r="K149" i="5"/>
  <c r="C149" i="5" s="1"/>
  <c r="M148" i="5"/>
  <c r="D148" i="5"/>
  <c r="L148" i="5"/>
  <c r="K148" i="5"/>
  <c r="M147" i="5"/>
  <c r="D147" i="5" s="1"/>
  <c r="L147" i="5"/>
  <c r="K147" i="5"/>
  <c r="C147" i="5" s="1"/>
  <c r="M146" i="5"/>
  <c r="D146" i="5" s="1"/>
  <c r="L146" i="5"/>
  <c r="K146" i="5"/>
  <c r="M145" i="5"/>
  <c r="D145" i="5" s="1"/>
  <c r="L145" i="5"/>
  <c r="K145" i="5"/>
  <c r="C145" i="5" s="1"/>
  <c r="M144" i="5"/>
  <c r="D144" i="5"/>
  <c r="L144" i="5"/>
  <c r="K144" i="5"/>
  <c r="M143" i="5"/>
  <c r="D143" i="5" s="1"/>
  <c r="L143" i="5"/>
  <c r="K143" i="5"/>
  <c r="C143" i="5" s="1"/>
  <c r="M142" i="5"/>
  <c r="D142" i="5"/>
  <c r="L142" i="5"/>
  <c r="K142" i="5"/>
  <c r="M141" i="5"/>
  <c r="D141" i="5" s="1"/>
  <c r="L141" i="5"/>
  <c r="K141" i="5"/>
  <c r="M140" i="5"/>
  <c r="D140" i="5"/>
  <c r="L140" i="5"/>
  <c r="K140" i="5"/>
  <c r="M139" i="5"/>
  <c r="D139" i="5" s="1"/>
  <c r="L139" i="5"/>
  <c r="K139" i="5"/>
  <c r="C139" i="5" s="1"/>
  <c r="M138" i="5"/>
  <c r="D138" i="5"/>
  <c r="L138" i="5"/>
  <c r="K138" i="5"/>
  <c r="M137" i="5"/>
  <c r="D137" i="5" s="1"/>
  <c r="L137" i="5"/>
  <c r="K137" i="5"/>
  <c r="C137" i="5" s="1"/>
  <c r="M136" i="5"/>
  <c r="D136" i="5"/>
  <c r="L136" i="5"/>
  <c r="K136" i="5"/>
  <c r="M135" i="5"/>
  <c r="D135" i="5" s="1"/>
  <c r="L135" i="5"/>
  <c r="K135" i="5"/>
  <c r="C135" i="5" s="1"/>
  <c r="M134" i="5"/>
  <c r="D134" i="5"/>
  <c r="L134" i="5"/>
  <c r="K134" i="5"/>
  <c r="M133" i="5"/>
  <c r="D133" i="5" s="1"/>
  <c r="L133" i="5"/>
  <c r="K133" i="5"/>
  <c r="C133" i="5" s="1"/>
  <c r="M132" i="5"/>
  <c r="D132" i="5"/>
  <c r="L132" i="5"/>
  <c r="K132" i="5"/>
  <c r="M131" i="5"/>
  <c r="D131" i="5" s="1"/>
  <c r="L131" i="5"/>
  <c r="K131" i="5"/>
  <c r="C131" i="5" s="1"/>
  <c r="M130" i="5"/>
  <c r="D130" i="5" s="1"/>
  <c r="L130" i="5"/>
  <c r="K130" i="5"/>
  <c r="M129" i="5"/>
  <c r="D129" i="5" s="1"/>
  <c r="L129" i="5"/>
  <c r="K129" i="5"/>
  <c r="C129" i="5" s="1"/>
  <c r="M128" i="5"/>
  <c r="D128" i="5"/>
  <c r="L128" i="5"/>
  <c r="K128" i="5"/>
  <c r="M127" i="5"/>
  <c r="D127" i="5" s="1"/>
  <c r="L127" i="5"/>
  <c r="K127" i="5"/>
  <c r="C127" i="5" s="1"/>
  <c r="M126" i="5"/>
  <c r="D126" i="5"/>
  <c r="L126" i="5"/>
  <c r="K126" i="5"/>
  <c r="M125" i="5"/>
  <c r="D125" i="5" s="1"/>
  <c r="L125" i="5"/>
  <c r="K125" i="5"/>
  <c r="M124" i="5"/>
  <c r="D124" i="5"/>
  <c r="L124" i="5"/>
  <c r="K124" i="5"/>
  <c r="M123" i="5"/>
  <c r="D123" i="5" s="1"/>
  <c r="L123" i="5"/>
  <c r="K123" i="5"/>
  <c r="C123" i="5" s="1"/>
  <c r="M122" i="5"/>
  <c r="D122" i="5"/>
  <c r="L122" i="5"/>
  <c r="K122" i="5"/>
  <c r="M121" i="5"/>
  <c r="D121" i="5" s="1"/>
  <c r="L121" i="5"/>
  <c r="K121" i="5"/>
  <c r="C121" i="5" s="1"/>
  <c r="M120" i="5"/>
  <c r="D120" i="5"/>
  <c r="L120" i="5"/>
  <c r="K120" i="5"/>
  <c r="M119" i="5"/>
  <c r="D119" i="5" s="1"/>
  <c r="L119" i="5"/>
  <c r="K119" i="5"/>
  <c r="C119" i="5" s="1"/>
  <c r="M118" i="5"/>
  <c r="D118" i="5"/>
  <c r="L118" i="5"/>
  <c r="K118" i="5"/>
  <c r="M117" i="5"/>
  <c r="D117" i="5" s="1"/>
  <c r="L117" i="5"/>
  <c r="K117" i="5"/>
  <c r="C117" i="5" s="1"/>
  <c r="M116" i="5"/>
  <c r="D116" i="5"/>
  <c r="L116" i="5"/>
  <c r="K116" i="5"/>
  <c r="M115" i="5"/>
  <c r="D115" i="5" s="1"/>
  <c r="L115" i="5"/>
  <c r="K115" i="5"/>
  <c r="C115" i="5" s="1"/>
  <c r="M114" i="5"/>
  <c r="D114" i="5" s="1"/>
  <c r="L114" i="5"/>
  <c r="K114" i="5"/>
  <c r="M113" i="5"/>
  <c r="D113" i="5" s="1"/>
  <c r="L113" i="5"/>
  <c r="K113" i="5"/>
  <c r="M112" i="5"/>
  <c r="D112" i="5" s="1"/>
  <c r="L112" i="5"/>
  <c r="K112" i="5"/>
  <c r="M111" i="5"/>
  <c r="D111" i="5"/>
  <c r="L111" i="5"/>
  <c r="K111" i="5"/>
  <c r="M110" i="5"/>
  <c r="D110" i="5"/>
  <c r="L110" i="5"/>
  <c r="K110" i="5"/>
  <c r="M109" i="5"/>
  <c r="D109" i="5"/>
  <c r="L109" i="5"/>
  <c r="K109" i="5"/>
  <c r="M108" i="5"/>
  <c r="D108" i="5" s="1"/>
  <c r="L108" i="5"/>
  <c r="K108" i="5"/>
  <c r="C108" i="5" s="1"/>
  <c r="M107" i="5"/>
  <c r="D107" i="5"/>
  <c r="L107" i="5"/>
  <c r="K107" i="5"/>
  <c r="M106" i="5"/>
  <c r="D106" i="5"/>
  <c r="L106" i="5"/>
  <c r="K106" i="5"/>
  <c r="M105" i="5"/>
  <c r="D105" i="5"/>
  <c r="L105" i="5"/>
  <c r="K105" i="5"/>
  <c r="M104" i="5"/>
  <c r="D104" i="5"/>
  <c r="L104" i="5"/>
  <c r="K104" i="5"/>
  <c r="M103" i="5"/>
  <c r="D103" i="5"/>
  <c r="L103" i="5"/>
  <c r="K103" i="5"/>
  <c r="M102" i="5"/>
  <c r="D102" i="5"/>
  <c r="L102" i="5"/>
  <c r="K102" i="5"/>
  <c r="M101" i="5"/>
  <c r="D101" i="5" s="1"/>
  <c r="L101" i="5"/>
  <c r="K101" i="5"/>
  <c r="M100" i="5"/>
  <c r="D100" i="5"/>
  <c r="L100" i="5"/>
  <c r="K100" i="5"/>
  <c r="M99" i="5"/>
  <c r="D99" i="5" s="1"/>
  <c r="L99" i="5"/>
  <c r="K99" i="5"/>
  <c r="M98" i="5"/>
  <c r="D98" i="5"/>
  <c r="L98" i="5"/>
  <c r="K98" i="5"/>
  <c r="M97" i="5"/>
  <c r="D97" i="5" s="1"/>
  <c r="L97" i="5"/>
  <c r="K97" i="5"/>
  <c r="M96" i="5"/>
  <c r="D96" i="5" s="1"/>
  <c r="L96" i="5"/>
  <c r="K96" i="5"/>
  <c r="M95" i="5"/>
  <c r="D95" i="5"/>
  <c r="L95" i="5"/>
  <c r="K95" i="5"/>
  <c r="M94" i="5"/>
  <c r="D94" i="5"/>
  <c r="L94" i="5"/>
  <c r="K94" i="5"/>
  <c r="M93" i="5"/>
  <c r="D93" i="5"/>
  <c r="L93" i="5"/>
  <c r="K93" i="5"/>
  <c r="M92" i="5"/>
  <c r="D92" i="5" s="1"/>
  <c r="L92" i="5"/>
  <c r="K92" i="5"/>
  <c r="M91" i="5"/>
  <c r="D91" i="5" s="1"/>
  <c r="L91" i="5"/>
  <c r="K91" i="5"/>
  <c r="M90" i="5"/>
  <c r="D90" i="5"/>
  <c r="L90" i="5"/>
  <c r="K90" i="5"/>
  <c r="M89" i="5"/>
  <c r="D89" i="5"/>
  <c r="L89" i="5"/>
  <c r="K89" i="5"/>
  <c r="M88" i="5"/>
  <c r="D88" i="5" s="1"/>
  <c r="L88" i="5"/>
  <c r="K88" i="5"/>
  <c r="M87" i="5"/>
  <c r="D87" i="5"/>
  <c r="L87" i="5"/>
  <c r="K87" i="5"/>
  <c r="M86" i="5"/>
  <c r="D86" i="5"/>
  <c r="L86" i="5"/>
  <c r="K86" i="5"/>
  <c r="M85" i="5"/>
  <c r="D85" i="5"/>
  <c r="L85" i="5"/>
  <c r="K85" i="5"/>
  <c r="C85" i="5"/>
  <c r="M84" i="5"/>
  <c r="D84" i="5"/>
  <c r="L84" i="5"/>
  <c r="K84" i="5"/>
  <c r="M83" i="5"/>
  <c r="D83" i="5"/>
  <c r="L83" i="5"/>
  <c r="K83" i="5"/>
  <c r="M82" i="5"/>
  <c r="D82" i="5" s="1"/>
  <c r="L82" i="5"/>
  <c r="K82" i="5"/>
  <c r="C82" i="5" s="1"/>
  <c r="M81" i="5"/>
  <c r="D81" i="5"/>
  <c r="L81" i="5"/>
  <c r="K81" i="5"/>
  <c r="C81" i="5"/>
  <c r="M80" i="5"/>
  <c r="D80" i="5"/>
  <c r="L80" i="5"/>
  <c r="K80" i="5"/>
  <c r="M79" i="5"/>
  <c r="D79" i="5"/>
  <c r="L79" i="5"/>
  <c r="K79" i="5"/>
  <c r="M78" i="5"/>
  <c r="D78" i="5"/>
  <c r="L78" i="5"/>
  <c r="K78" i="5"/>
  <c r="M77" i="5"/>
  <c r="D77" i="5"/>
  <c r="L77" i="5"/>
  <c r="K77" i="5"/>
  <c r="M76" i="5"/>
  <c r="D76" i="5" s="1"/>
  <c r="L76" i="5"/>
  <c r="K76" i="5"/>
  <c r="M75" i="5"/>
  <c r="D75" i="5" s="1"/>
  <c r="L75" i="5"/>
  <c r="K75" i="5"/>
  <c r="C75" i="5"/>
  <c r="M74" i="5"/>
  <c r="D74" i="5" s="1"/>
  <c r="L74" i="5"/>
  <c r="K74" i="5"/>
  <c r="M73" i="5"/>
  <c r="D73" i="5"/>
  <c r="L73" i="5"/>
  <c r="K73" i="5"/>
  <c r="M72" i="5"/>
  <c r="D72" i="5"/>
  <c r="L72" i="5"/>
  <c r="K72" i="5"/>
  <c r="C72" i="5"/>
  <c r="M71" i="5"/>
  <c r="D71" i="5" s="1"/>
  <c r="L71" i="5"/>
  <c r="K71" i="5"/>
  <c r="M70" i="5"/>
  <c r="D70" i="5"/>
  <c r="L70" i="5"/>
  <c r="K70" i="5"/>
  <c r="M69" i="5"/>
  <c r="D69" i="5"/>
  <c r="L69" i="5"/>
  <c r="K69" i="5"/>
  <c r="M68" i="5"/>
  <c r="D68" i="5" s="1"/>
  <c r="L68" i="5"/>
  <c r="K68" i="5"/>
  <c r="M67" i="5"/>
  <c r="D67" i="5"/>
  <c r="L67" i="5"/>
  <c r="K67" i="5"/>
  <c r="M66" i="5"/>
  <c r="D66" i="5"/>
  <c r="L66" i="5"/>
  <c r="K66" i="5"/>
  <c r="M65" i="5"/>
  <c r="D65" i="5"/>
  <c r="L65" i="5"/>
  <c r="K65" i="5"/>
  <c r="M64" i="5"/>
  <c r="D64" i="5" s="1"/>
  <c r="L64" i="5"/>
  <c r="K64" i="5"/>
  <c r="M63" i="5"/>
  <c r="D63" i="5" s="1"/>
  <c r="L63" i="5"/>
  <c r="K63" i="5"/>
  <c r="M62" i="5"/>
  <c r="D62" i="5"/>
  <c r="L62" i="5"/>
  <c r="K62" i="5"/>
  <c r="M61" i="5"/>
  <c r="D61" i="5"/>
  <c r="L61" i="5"/>
  <c r="K61" i="5"/>
  <c r="M60" i="5"/>
  <c r="D60" i="5" s="1"/>
  <c r="L60" i="5"/>
  <c r="K60" i="5"/>
  <c r="M59" i="5"/>
  <c r="D59" i="5"/>
  <c r="L59" i="5"/>
  <c r="K59" i="5"/>
  <c r="C59" i="5" s="1"/>
  <c r="M58" i="5"/>
  <c r="D58" i="5" s="1"/>
  <c r="L58" i="5"/>
  <c r="K58" i="5"/>
  <c r="M57" i="5"/>
  <c r="D57" i="5" s="1"/>
  <c r="L57" i="5"/>
  <c r="K57" i="5"/>
  <c r="M56" i="5"/>
  <c r="D56" i="5"/>
  <c r="L56" i="5"/>
  <c r="C56" i="5" s="1"/>
  <c r="K56" i="5"/>
  <c r="M55" i="5"/>
  <c r="D55" i="5"/>
  <c r="L55" i="5"/>
  <c r="K55" i="5"/>
  <c r="M54" i="5"/>
  <c r="D54" i="5"/>
  <c r="L54" i="5"/>
  <c r="K54" i="5"/>
  <c r="M53" i="5"/>
  <c r="D53" i="5"/>
  <c r="L53" i="5"/>
  <c r="K53" i="5"/>
  <c r="M52" i="5"/>
  <c r="D52" i="5" s="1"/>
  <c r="L52" i="5"/>
  <c r="K52" i="5"/>
  <c r="M51" i="5"/>
  <c r="D51" i="5" s="1"/>
  <c r="L51" i="5"/>
  <c r="K51" i="5"/>
  <c r="M50" i="5"/>
  <c r="D50" i="5"/>
  <c r="L50" i="5"/>
  <c r="K50" i="5"/>
  <c r="M49" i="5"/>
  <c r="D49" i="5"/>
  <c r="L49" i="5"/>
  <c r="K49" i="5"/>
  <c r="M48" i="5"/>
  <c r="D48" i="5" s="1"/>
  <c r="L48" i="5"/>
  <c r="K48" i="5"/>
  <c r="M47" i="5"/>
  <c r="D47" i="5"/>
  <c r="L47" i="5"/>
  <c r="K47" i="5"/>
  <c r="M46" i="5"/>
  <c r="D46" i="5"/>
  <c r="L46" i="5"/>
  <c r="K46" i="5"/>
  <c r="M45" i="5"/>
  <c r="D45" i="5"/>
  <c r="L45" i="5"/>
  <c r="K45" i="5"/>
  <c r="M44" i="5"/>
  <c r="D44" i="5" s="1"/>
  <c r="L44" i="5"/>
  <c r="K44" i="5"/>
  <c r="M43" i="5"/>
  <c r="D43" i="5" s="1"/>
  <c r="L43" i="5"/>
  <c r="K43" i="5"/>
  <c r="C43" i="5"/>
  <c r="M42" i="5"/>
  <c r="D42" i="5" s="1"/>
  <c r="L42" i="5"/>
  <c r="K42" i="5"/>
  <c r="M41" i="5"/>
  <c r="D41" i="5"/>
  <c r="L41" i="5"/>
  <c r="K41" i="5"/>
  <c r="M40" i="5"/>
  <c r="D40" i="5"/>
  <c r="L40" i="5"/>
  <c r="K40" i="5"/>
  <c r="C40" i="5"/>
  <c r="M39" i="5"/>
  <c r="D39" i="5" s="1"/>
  <c r="L39" i="5"/>
  <c r="K39" i="5"/>
  <c r="M38" i="5"/>
  <c r="D38" i="5"/>
  <c r="L38" i="5"/>
  <c r="K38" i="5"/>
  <c r="M37" i="5"/>
  <c r="D37" i="5"/>
  <c r="L37" i="5"/>
  <c r="K37" i="5"/>
  <c r="M36" i="5"/>
  <c r="D36" i="5" s="1"/>
  <c r="L36" i="5"/>
  <c r="K36" i="5"/>
  <c r="M35" i="5"/>
  <c r="D35" i="5"/>
  <c r="L35" i="5"/>
  <c r="K35" i="5"/>
  <c r="M34" i="5"/>
  <c r="D34" i="5"/>
  <c r="L34" i="5"/>
  <c r="K34" i="5"/>
  <c r="M33" i="5"/>
  <c r="D33" i="5"/>
  <c r="L33" i="5"/>
  <c r="K33" i="5"/>
  <c r="M32" i="5"/>
  <c r="D32" i="5" s="1"/>
  <c r="L32" i="5"/>
  <c r="K32" i="5"/>
  <c r="M31" i="5"/>
  <c r="D31" i="5" s="1"/>
  <c r="L31" i="5"/>
  <c r="K31" i="5"/>
  <c r="M30" i="5"/>
  <c r="D30" i="5"/>
  <c r="L30" i="5"/>
  <c r="K30" i="5"/>
  <c r="M29" i="5"/>
  <c r="D29" i="5"/>
  <c r="L29" i="5"/>
  <c r="K29" i="5"/>
  <c r="M28" i="5"/>
  <c r="D28" i="5" s="1"/>
  <c r="L28" i="5"/>
  <c r="K28" i="5"/>
  <c r="M27" i="5"/>
  <c r="D27" i="5"/>
  <c r="L27" i="5"/>
  <c r="K27" i="5"/>
  <c r="C27" i="5" s="1"/>
  <c r="M26" i="5"/>
  <c r="D26" i="5" s="1"/>
  <c r="L26" i="5"/>
  <c r="K26" i="5"/>
  <c r="M25" i="5"/>
  <c r="D25" i="5" s="1"/>
  <c r="L25" i="5"/>
  <c r="K25" i="5"/>
  <c r="M24" i="5"/>
  <c r="D24" i="5"/>
  <c r="L24" i="5"/>
  <c r="C24" i="5" s="1"/>
  <c r="K24" i="5"/>
  <c r="M23" i="5"/>
  <c r="D23" i="5"/>
  <c r="L23" i="5"/>
  <c r="K23" i="5"/>
  <c r="M22" i="5"/>
  <c r="D22" i="5"/>
  <c r="L22" i="5"/>
  <c r="K22" i="5"/>
  <c r="M21" i="5"/>
  <c r="D21" i="5"/>
  <c r="L21" i="5"/>
  <c r="K21" i="5"/>
  <c r="M20" i="5"/>
  <c r="D20" i="5" s="1"/>
  <c r="L20" i="5"/>
  <c r="K20" i="5"/>
  <c r="M19" i="5"/>
  <c r="D19" i="5" s="1"/>
  <c r="L19" i="5"/>
  <c r="K19" i="5"/>
  <c r="M18" i="5"/>
  <c r="D18" i="5"/>
  <c r="L18" i="5"/>
  <c r="K18" i="5"/>
  <c r="M17" i="5"/>
  <c r="D17" i="5"/>
  <c r="L17" i="5"/>
  <c r="K17" i="5"/>
  <c r="M16" i="5"/>
  <c r="D16" i="5" s="1"/>
  <c r="L16" i="5"/>
  <c r="K16" i="5"/>
  <c r="M15" i="5"/>
  <c r="D15" i="5"/>
  <c r="L15" i="5"/>
  <c r="K15" i="5"/>
  <c r="M14" i="5"/>
  <c r="D14" i="5"/>
  <c r="L14" i="5"/>
  <c r="K14" i="5"/>
  <c r="M13" i="5"/>
  <c r="D13" i="5"/>
  <c r="L13" i="5"/>
  <c r="K13" i="5"/>
  <c r="M12" i="5"/>
  <c r="D12" i="5" s="1"/>
  <c r="L12" i="5"/>
  <c r="K12" i="5"/>
  <c r="M11" i="5"/>
  <c r="D11" i="5" s="1"/>
  <c r="L11" i="5"/>
  <c r="K11" i="5"/>
  <c r="C11" i="5"/>
  <c r="M10" i="5"/>
  <c r="D10" i="5" s="1"/>
  <c r="L10" i="5"/>
  <c r="K10" i="5"/>
  <c r="M9" i="5"/>
  <c r="D9" i="5"/>
  <c r="L9" i="5"/>
  <c r="K9" i="5"/>
  <c r="M8" i="5"/>
  <c r="D8" i="5"/>
  <c r="L8" i="5"/>
  <c r="K8" i="5"/>
  <c r="C8" i="5"/>
  <c r="M186" i="3"/>
  <c r="D186" i="3"/>
  <c r="L186" i="3"/>
  <c r="K186" i="3"/>
  <c r="M185" i="3"/>
  <c r="D185" i="3" s="1"/>
  <c r="L185" i="3"/>
  <c r="K185" i="3"/>
  <c r="M184" i="3"/>
  <c r="D184" i="3" s="1"/>
  <c r="L184" i="3"/>
  <c r="K184" i="3"/>
  <c r="M183" i="3"/>
  <c r="D183" i="3"/>
  <c r="L183" i="3"/>
  <c r="K183" i="3"/>
  <c r="M182" i="3"/>
  <c r="D182" i="3"/>
  <c r="L182" i="3"/>
  <c r="K182" i="3"/>
  <c r="M181" i="3"/>
  <c r="D181" i="3" s="1"/>
  <c r="L181" i="3"/>
  <c r="K181" i="3"/>
  <c r="M180" i="3"/>
  <c r="D180" i="3"/>
  <c r="L180" i="3"/>
  <c r="K180" i="3"/>
  <c r="M179" i="3"/>
  <c r="D179" i="3"/>
  <c r="L179" i="3"/>
  <c r="K179" i="3"/>
  <c r="M178" i="3"/>
  <c r="D178" i="3"/>
  <c r="L178" i="3"/>
  <c r="K178" i="3"/>
  <c r="M177" i="3"/>
  <c r="D177" i="3" s="1"/>
  <c r="L177" i="3"/>
  <c r="K177" i="3"/>
  <c r="M176" i="3"/>
  <c r="D176" i="3" s="1"/>
  <c r="L176" i="3"/>
  <c r="K176" i="3"/>
  <c r="M175" i="3"/>
  <c r="D175" i="3"/>
  <c r="L175" i="3"/>
  <c r="K175" i="3"/>
  <c r="M174" i="3"/>
  <c r="D174" i="3"/>
  <c r="L174" i="3"/>
  <c r="K174" i="3"/>
  <c r="M173" i="3"/>
  <c r="D173" i="3" s="1"/>
  <c r="L173" i="3"/>
  <c r="K173" i="3"/>
  <c r="M172" i="3"/>
  <c r="D172" i="3"/>
  <c r="L172" i="3"/>
  <c r="K172" i="3"/>
  <c r="M171" i="3"/>
  <c r="D171" i="3"/>
  <c r="L171" i="3"/>
  <c r="K171" i="3"/>
  <c r="C171" i="3" s="1"/>
  <c r="M170" i="3"/>
  <c r="D170" i="3"/>
  <c r="L170" i="3"/>
  <c r="K170" i="3"/>
  <c r="M169" i="3"/>
  <c r="D169" i="3" s="1"/>
  <c r="L169" i="3"/>
  <c r="K169" i="3"/>
  <c r="M168" i="3"/>
  <c r="D168" i="3" s="1"/>
  <c r="L168" i="3"/>
  <c r="K168" i="3"/>
  <c r="M167" i="3"/>
  <c r="D167" i="3"/>
  <c r="L167" i="3"/>
  <c r="K167" i="3"/>
  <c r="M166" i="3"/>
  <c r="D166" i="3"/>
  <c r="L166" i="3"/>
  <c r="K166" i="3"/>
  <c r="M165" i="3"/>
  <c r="D165" i="3" s="1"/>
  <c r="L165" i="3"/>
  <c r="K165" i="3"/>
  <c r="M164" i="3"/>
  <c r="D164" i="3"/>
  <c r="L164" i="3"/>
  <c r="K164" i="3"/>
  <c r="M163" i="3"/>
  <c r="D163" i="3"/>
  <c r="L163" i="3"/>
  <c r="K163" i="3"/>
  <c r="M162" i="3"/>
  <c r="D162" i="3"/>
  <c r="L162" i="3"/>
  <c r="K162" i="3"/>
  <c r="M161" i="3"/>
  <c r="D161" i="3" s="1"/>
  <c r="L161" i="3"/>
  <c r="K161" i="3"/>
  <c r="M160" i="3"/>
  <c r="D160" i="3" s="1"/>
  <c r="L160" i="3"/>
  <c r="K160" i="3"/>
  <c r="M159" i="3"/>
  <c r="D159" i="3"/>
  <c r="L159" i="3"/>
  <c r="K159" i="3"/>
  <c r="M158" i="3"/>
  <c r="D158" i="3"/>
  <c r="L158" i="3"/>
  <c r="K158" i="3"/>
  <c r="M157" i="3"/>
  <c r="D157" i="3" s="1"/>
  <c r="L157" i="3"/>
  <c r="K157" i="3"/>
  <c r="M156" i="3"/>
  <c r="D156" i="3"/>
  <c r="L156" i="3"/>
  <c r="K156" i="3"/>
  <c r="M155" i="3"/>
  <c r="D155" i="3"/>
  <c r="L155" i="3"/>
  <c r="K155" i="3"/>
  <c r="C155" i="3"/>
  <c r="M154" i="3"/>
  <c r="D154" i="3" s="1"/>
  <c r="L154" i="3"/>
  <c r="K154" i="3"/>
  <c r="M153" i="3"/>
  <c r="D153" i="3"/>
  <c r="L153" i="3"/>
  <c r="K153" i="3"/>
  <c r="M152" i="3"/>
  <c r="D152" i="3"/>
  <c r="L152" i="3"/>
  <c r="K152" i="3"/>
  <c r="M151" i="3"/>
  <c r="D151" i="3" s="1"/>
  <c r="L151" i="3"/>
  <c r="K151" i="3"/>
  <c r="M150" i="3"/>
  <c r="D150" i="3"/>
  <c r="L150" i="3"/>
  <c r="K150" i="3"/>
  <c r="M149" i="3"/>
  <c r="D149" i="3"/>
  <c r="L149" i="3"/>
  <c r="K149" i="3"/>
  <c r="M148" i="3"/>
  <c r="D148" i="3"/>
  <c r="L148" i="3"/>
  <c r="K148" i="3"/>
  <c r="M147" i="3"/>
  <c r="D147" i="3" s="1"/>
  <c r="L147" i="3"/>
  <c r="K147" i="3"/>
  <c r="M146" i="3"/>
  <c r="D146" i="3" s="1"/>
  <c r="L146" i="3"/>
  <c r="K146" i="3"/>
  <c r="M145" i="3"/>
  <c r="D145" i="3"/>
  <c r="L145" i="3"/>
  <c r="K145" i="3"/>
  <c r="M144" i="3"/>
  <c r="D144" i="3"/>
  <c r="L144" i="3"/>
  <c r="K144" i="3"/>
  <c r="M143" i="3"/>
  <c r="D143" i="3" s="1"/>
  <c r="L143" i="3"/>
  <c r="K143" i="3"/>
  <c r="M142" i="3"/>
  <c r="D142" i="3"/>
  <c r="L142" i="3"/>
  <c r="K142" i="3"/>
  <c r="M141" i="3"/>
  <c r="D141" i="3"/>
  <c r="L141" i="3"/>
  <c r="K141" i="3"/>
  <c r="M140" i="3"/>
  <c r="D140" i="3"/>
  <c r="L140" i="3"/>
  <c r="K140" i="3"/>
  <c r="M139" i="3"/>
  <c r="D139" i="3" s="1"/>
  <c r="L139" i="3"/>
  <c r="K139" i="3"/>
  <c r="C139" i="3" s="1"/>
  <c r="M138" i="3"/>
  <c r="D138" i="3"/>
  <c r="L138" i="3"/>
  <c r="K138" i="3"/>
  <c r="M137" i="3"/>
  <c r="D137" i="3" s="1"/>
  <c r="L137" i="3"/>
  <c r="K137" i="3"/>
  <c r="M136" i="3"/>
  <c r="D136" i="3"/>
  <c r="L136" i="3"/>
  <c r="K136" i="3"/>
  <c r="M135" i="3"/>
  <c r="D135" i="3"/>
  <c r="L135" i="3"/>
  <c r="K135" i="3"/>
  <c r="M134" i="3"/>
  <c r="D134" i="3"/>
  <c r="L134" i="3"/>
  <c r="K134" i="3"/>
  <c r="M133" i="3"/>
  <c r="D133" i="3" s="1"/>
  <c r="L133" i="3"/>
  <c r="K133" i="3"/>
  <c r="M132" i="3"/>
  <c r="D132" i="3" s="1"/>
  <c r="L132" i="3"/>
  <c r="K132" i="3"/>
  <c r="M131" i="3"/>
  <c r="D131" i="3"/>
  <c r="L131" i="3"/>
  <c r="K131" i="3"/>
  <c r="M130" i="3"/>
  <c r="D130" i="3"/>
  <c r="L130" i="3"/>
  <c r="K130" i="3"/>
  <c r="M129" i="3"/>
  <c r="D129" i="3" s="1"/>
  <c r="L129" i="3"/>
  <c r="K129" i="3"/>
  <c r="M128" i="3"/>
  <c r="D128" i="3"/>
  <c r="L128" i="3"/>
  <c r="K128" i="3"/>
  <c r="M127" i="3"/>
  <c r="D127" i="3"/>
  <c r="L127" i="3"/>
  <c r="K127" i="3"/>
  <c r="M126" i="3"/>
  <c r="D126" i="3"/>
  <c r="L126" i="3"/>
  <c r="K126" i="3"/>
  <c r="M125" i="3"/>
  <c r="D125" i="3" s="1"/>
  <c r="L125" i="3"/>
  <c r="K125" i="3"/>
  <c r="M124" i="3"/>
  <c r="D124" i="3" s="1"/>
  <c r="L124" i="3"/>
  <c r="K124" i="3"/>
  <c r="M123" i="3"/>
  <c r="D123" i="3"/>
  <c r="L123" i="3"/>
  <c r="C123" i="3" s="1"/>
  <c r="K123" i="3"/>
  <c r="M122" i="3"/>
  <c r="D122" i="3"/>
  <c r="L122" i="3"/>
  <c r="K122" i="3"/>
  <c r="M121" i="3"/>
  <c r="D121" i="3"/>
  <c r="L121" i="3"/>
  <c r="K121" i="3"/>
  <c r="M120" i="3"/>
  <c r="D120" i="3"/>
  <c r="L120" i="3"/>
  <c r="K120" i="3"/>
  <c r="M119" i="3"/>
  <c r="D119" i="3" s="1"/>
  <c r="L119" i="3"/>
  <c r="K119" i="3"/>
  <c r="M118" i="3"/>
  <c r="D118" i="3" s="1"/>
  <c r="L118" i="3"/>
  <c r="K118" i="3"/>
  <c r="M117" i="3"/>
  <c r="D117" i="3"/>
  <c r="L117" i="3"/>
  <c r="K117" i="3"/>
  <c r="M116" i="3"/>
  <c r="D116" i="3"/>
  <c r="L116" i="3"/>
  <c r="K116" i="3"/>
  <c r="M115" i="3"/>
  <c r="D115" i="3" s="1"/>
  <c r="L115" i="3"/>
  <c r="K115" i="3"/>
  <c r="M114" i="3"/>
  <c r="D114" i="3"/>
  <c r="L114" i="3"/>
  <c r="K114" i="3"/>
  <c r="M113" i="3"/>
  <c r="D113" i="3"/>
  <c r="L113" i="3"/>
  <c r="K113" i="3"/>
  <c r="M112" i="3"/>
  <c r="D112" i="3"/>
  <c r="L112" i="3"/>
  <c r="K112" i="3"/>
  <c r="M111" i="3"/>
  <c r="D111" i="3" s="1"/>
  <c r="L111" i="3"/>
  <c r="K111" i="3"/>
  <c r="M110" i="3"/>
  <c r="D110" i="3" s="1"/>
  <c r="L110" i="3"/>
  <c r="K110" i="3"/>
  <c r="M109" i="3"/>
  <c r="D109" i="3"/>
  <c r="L109" i="3"/>
  <c r="K109" i="3"/>
  <c r="M108" i="3"/>
  <c r="D108" i="3"/>
  <c r="L108" i="3"/>
  <c r="K108" i="3"/>
  <c r="M107" i="3"/>
  <c r="D107" i="3" s="1"/>
  <c r="L107" i="3"/>
  <c r="K107" i="3"/>
  <c r="C107" i="3" s="1"/>
  <c r="M106" i="3"/>
  <c r="D106" i="3"/>
  <c r="L106" i="3"/>
  <c r="K106" i="3"/>
  <c r="M105" i="3"/>
  <c r="D105" i="3" s="1"/>
  <c r="L105" i="3"/>
  <c r="K105" i="3"/>
  <c r="M104" i="3"/>
  <c r="D104" i="3" s="1"/>
  <c r="L104" i="3"/>
  <c r="K104" i="3"/>
  <c r="M103" i="3"/>
  <c r="D103" i="3"/>
  <c r="L103" i="3"/>
  <c r="K103" i="3"/>
  <c r="M102" i="3"/>
  <c r="D102" i="3"/>
  <c r="L102" i="3"/>
  <c r="K102" i="3"/>
  <c r="M101" i="3"/>
  <c r="D101" i="3" s="1"/>
  <c r="L101" i="3"/>
  <c r="K101" i="3"/>
  <c r="M100" i="3"/>
  <c r="D100" i="3"/>
  <c r="L100" i="3"/>
  <c r="K100" i="3"/>
  <c r="M99" i="3"/>
  <c r="D99" i="3"/>
  <c r="L99" i="3"/>
  <c r="K99" i="3"/>
  <c r="M98" i="3"/>
  <c r="D98" i="3"/>
  <c r="L98" i="3"/>
  <c r="K98" i="3"/>
  <c r="M97" i="3"/>
  <c r="D97" i="3" s="1"/>
  <c r="L97" i="3"/>
  <c r="K97" i="3"/>
  <c r="M96" i="3"/>
  <c r="D96" i="3" s="1"/>
  <c r="L96" i="3"/>
  <c r="K96" i="3"/>
  <c r="M95" i="3"/>
  <c r="D95" i="3"/>
  <c r="L95" i="3"/>
  <c r="K95" i="3"/>
  <c r="M94" i="3"/>
  <c r="D94" i="3"/>
  <c r="L94" i="3"/>
  <c r="K94" i="3"/>
  <c r="M93" i="3"/>
  <c r="D93" i="3" s="1"/>
  <c r="L93" i="3"/>
  <c r="K93" i="3"/>
  <c r="M92" i="3"/>
  <c r="D92" i="3"/>
  <c r="L92" i="3"/>
  <c r="K92" i="3"/>
  <c r="M91" i="3"/>
  <c r="D91" i="3"/>
  <c r="L91" i="3"/>
  <c r="K91" i="3"/>
  <c r="C91" i="3"/>
  <c r="M90" i="3"/>
  <c r="D90" i="3" s="1"/>
  <c r="L90" i="3"/>
  <c r="K90" i="3"/>
  <c r="M89" i="3"/>
  <c r="D89" i="3"/>
  <c r="L89" i="3"/>
  <c r="K89" i="3"/>
  <c r="M88" i="3"/>
  <c r="D88" i="3"/>
  <c r="L88" i="3"/>
  <c r="K88" i="3"/>
  <c r="M87" i="3"/>
  <c r="D87" i="3" s="1"/>
  <c r="L87" i="3"/>
  <c r="K87" i="3"/>
  <c r="M86" i="3"/>
  <c r="D86" i="3"/>
  <c r="L86" i="3"/>
  <c r="K86" i="3"/>
  <c r="M85" i="3"/>
  <c r="D85" i="3"/>
  <c r="L85" i="3"/>
  <c r="K85" i="3"/>
  <c r="M84" i="3"/>
  <c r="D84" i="3"/>
  <c r="L84" i="3"/>
  <c r="K84" i="3"/>
  <c r="M83" i="3"/>
  <c r="D83" i="3" s="1"/>
  <c r="L83" i="3"/>
  <c r="K83" i="3"/>
  <c r="M82" i="3"/>
  <c r="D82" i="3" s="1"/>
  <c r="L82" i="3"/>
  <c r="K82" i="3"/>
  <c r="M81" i="3"/>
  <c r="D81" i="3"/>
  <c r="L81" i="3"/>
  <c r="K81" i="3"/>
  <c r="M80" i="3"/>
  <c r="D80" i="3"/>
  <c r="L80" i="3"/>
  <c r="K80" i="3"/>
  <c r="M79" i="3"/>
  <c r="D79" i="3" s="1"/>
  <c r="L79" i="3"/>
  <c r="K79" i="3"/>
  <c r="M78" i="3"/>
  <c r="D78" i="3"/>
  <c r="L78" i="3"/>
  <c r="K78" i="3"/>
  <c r="M77" i="3"/>
  <c r="D77" i="3"/>
  <c r="L77" i="3"/>
  <c r="K77" i="3"/>
  <c r="M76" i="3"/>
  <c r="D76" i="3"/>
  <c r="L76" i="3"/>
  <c r="K76" i="3"/>
  <c r="M75" i="3"/>
  <c r="D75" i="3" s="1"/>
  <c r="L75" i="3"/>
  <c r="K75" i="3"/>
  <c r="M74" i="3"/>
  <c r="D74" i="3" s="1"/>
  <c r="L74" i="3"/>
  <c r="K74" i="3"/>
  <c r="M73" i="3"/>
  <c r="D73" i="3"/>
  <c r="L73" i="3"/>
  <c r="K73" i="3"/>
  <c r="M72" i="3"/>
  <c r="D72" i="3"/>
  <c r="L72" i="3"/>
  <c r="K72" i="3"/>
  <c r="M71" i="3"/>
  <c r="D71" i="3" s="1"/>
  <c r="L71" i="3"/>
  <c r="K71" i="3"/>
  <c r="M70" i="3"/>
  <c r="D70" i="3"/>
  <c r="L70" i="3"/>
  <c r="K70" i="3"/>
  <c r="M69" i="3"/>
  <c r="D69" i="3"/>
  <c r="L69" i="3"/>
  <c r="K69" i="3"/>
  <c r="M68" i="3"/>
  <c r="D68" i="3"/>
  <c r="L68" i="3"/>
  <c r="K68" i="3"/>
  <c r="M67" i="3"/>
  <c r="D67" i="3" s="1"/>
  <c r="L67" i="3"/>
  <c r="K67" i="3"/>
  <c r="M66" i="3"/>
  <c r="D66" i="3" s="1"/>
  <c r="L66" i="3"/>
  <c r="K66" i="3"/>
  <c r="M65" i="3"/>
  <c r="D65" i="3"/>
  <c r="L65" i="3"/>
  <c r="K65" i="3"/>
  <c r="M64" i="3"/>
  <c r="D64" i="3"/>
  <c r="L64" i="3"/>
  <c r="K64" i="3"/>
  <c r="M63" i="3"/>
  <c r="D63" i="3" s="1"/>
  <c r="L63" i="3"/>
  <c r="K63" i="3"/>
  <c r="M62" i="3"/>
  <c r="D62" i="3"/>
  <c r="L62" i="3"/>
  <c r="K62" i="3"/>
  <c r="M61" i="3"/>
  <c r="D61" i="3"/>
  <c r="L61" i="3"/>
  <c r="K61" i="3"/>
  <c r="M60" i="3"/>
  <c r="D60" i="3"/>
  <c r="L60" i="3"/>
  <c r="K60" i="3"/>
  <c r="M59" i="3"/>
  <c r="D59" i="3" s="1"/>
  <c r="L59" i="3"/>
  <c r="K59" i="3"/>
  <c r="M58" i="3"/>
  <c r="D58" i="3" s="1"/>
  <c r="L58" i="3"/>
  <c r="K58" i="3"/>
  <c r="M57" i="3"/>
  <c r="D57" i="3"/>
  <c r="L57" i="3"/>
  <c r="K57" i="3"/>
  <c r="M56" i="3"/>
  <c r="D56" i="3"/>
  <c r="L56" i="3"/>
  <c r="K56" i="3"/>
  <c r="M55" i="3"/>
  <c r="D55" i="3" s="1"/>
  <c r="L55" i="3"/>
  <c r="K55" i="3"/>
  <c r="M54" i="3"/>
  <c r="D54" i="3"/>
  <c r="L54" i="3"/>
  <c r="K54" i="3"/>
  <c r="M53" i="3"/>
  <c r="D53" i="3"/>
  <c r="L53" i="3"/>
  <c r="K53" i="3"/>
  <c r="M52" i="3"/>
  <c r="D52" i="3"/>
  <c r="L52" i="3"/>
  <c r="K52" i="3"/>
  <c r="M51" i="3"/>
  <c r="D51" i="3" s="1"/>
  <c r="L51" i="3"/>
  <c r="K51" i="3"/>
  <c r="M50" i="3"/>
  <c r="D50" i="3" s="1"/>
  <c r="L50" i="3"/>
  <c r="K50" i="3"/>
  <c r="M49" i="3"/>
  <c r="D49" i="3"/>
  <c r="L49" i="3"/>
  <c r="K49" i="3"/>
  <c r="M48" i="3"/>
  <c r="D48" i="3"/>
  <c r="L48" i="3"/>
  <c r="K48" i="3"/>
  <c r="M47" i="3"/>
  <c r="D47" i="3" s="1"/>
  <c r="L47" i="3"/>
  <c r="K47" i="3"/>
  <c r="M46" i="3"/>
  <c r="D46" i="3"/>
  <c r="L46" i="3"/>
  <c r="K46" i="3"/>
  <c r="M45" i="3"/>
  <c r="D45" i="3"/>
  <c r="L45" i="3"/>
  <c r="K45" i="3"/>
  <c r="M44" i="3"/>
  <c r="D44" i="3"/>
  <c r="L44" i="3"/>
  <c r="K44" i="3"/>
  <c r="M43" i="3"/>
  <c r="D43" i="3" s="1"/>
  <c r="L43" i="3"/>
  <c r="K43" i="3"/>
  <c r="M42" i="3"/>
  <c r="D42" i="3" s="1"/>
  <c r="L42" i="3"/>
  <c r="K42" i="3"/>
  <c r="M41" i="3"/>
  <c r="D41" i="3"/>
  <c r="L41" i="3"/>
  <c r="K41" i="3"/>
  <c r="M40" i="3"/>
  <c r="D40" i="3"/>
  <c r="L40" i="3"/>
  <c r="K40" i="3"/>
  <c r="M39" i="3"/>
  <c r="D39" i="3" s="1"/>
  <c r="L39" i="3"/>
  <c r="K39" i="3"/>
  <c r="M38" i="3"/>
  <c r="D38" i="3"/>
  <c r="L38" i="3"/>
  <c r="K38" i="3"/>
  <c r="M37" i="3"/>
  <c r="D37" i="3"/>
  <c r="L37" i="3"/>
  <c r="K37" i="3"/>
  <c r="M36" i="3"/>
  <c r="D36" i="3"/>
  <c r="L36" i="3"/>
  <c r="K36" i="3"/>
  <c r="M35" i="3"/>
  <c r="D35" i="3" s="1"/>
  <c r="L35" i="3"/>
  <c r="K35" i="3"/>
  <c r="M34" i="3"/>
  <c r="D34" i="3" s="1"/>
  <c r="L34" i="3"/>
  <c r="K34" i="3"/>
  <c r="M33" i="3"/>
  <c r="D33" i="3"/>
  <c r="L33" i="3"/>
  <c r="K33" i="3"/>
  <c r="M32" i="3"/>
  <c r="D32" i="3"/>
  <c r="L32" i="3"/>
  <c r="K32" i="3"/>
  <c r="M31" i="3"/>
  <c r="D31" i="3" s="1"/>
  <c r="L31" i="3"/>
  <c r="K31" i="3"/>
  <c r="M30" i="3"/>
  <c r="D30" i="3"/>
  <c r="L30" i="3"/>
  <c r="K30" i="3"/>
  <c r="M29" i="3"/>
  <c r="D29" i="3"/>
  <c r="L29" i="3"/>
  <c r="K29" i="3"/>
  <c r="M28" i="3"/>
  <c r="D28" i="3"/>
  <c r="L28" i="3"/>
  <c r="K28" i="3"/>
  <c r="M27" i="3"/>
  <c r="D27" i="3" s="1"/>
  <c r="L27" i="3"/>
  <c r="K27" i="3"/>
  <c r="M26" i="3"/>
  <c r="D26" i="3" s="1"/>
  <c r="L26" i="3"/>
  <c r="K26" i="3"/>
  <c r="M25" i="3"/>
  <c r="D25" i="3"/>
  <c r="L25" i="3"/>
  <c r="K25" i="3"/>
  <c r="M24" i="3"/>
  <c r="D24" i="3"/>
  <c r="L24" i="3"/>
  <c r="K24" i="3"/>
  <c r="M23" i="3"/>
  <c r="D23" i="3" s="1"/>
  <c r="L23" i="3"/>
  <c r="K23" i="3"/>
  <c r="M22" i="3"/>
  <c r="D22" i="3"/>
  <c r="L22" i="3"/>
  <c r="K22" i="3"/>
  <c r="M21" i="3"/>
  <c r="D21" i="3"/>
  <c r="L21" i="3"/>
  <c r="K21" i="3"/>
  <c r="M20" i="3"/>
  <c r="D20" i="3"/>
  <c r="L20" i="3"/>
  <c r="K20" i="3"/>
  <c r="M19" i="3"/>
  <c r="D19" i="3" s="1"/>
  <c r="L19" i="3"/>
  <c r="K19" i="3"/>
  <c r="M18" i="3"/>
  <c r="D18" i="3" s="1"/>
  <c r="L18" i="3"/>
  <c r="K18" i="3"/>
  <c r="M17" i="3"/>
  <c r="D17" i="3"/>
  <c r="L17" i="3"/>
  <c r="K17" i="3"/>
  <c r="M16" i="3"/>
  <c r="D16" i="3"/>
  <c r="L16" i="3"/>
  <c r="K16" i="3"/>
  <c r="M15" i="3"/>
  <c r="D15" i="3" s="1"/>
  <c r="L15" i="3"/>
  <c r="K15" i="3"/>
  <c r="C15" i="3" s="1"/>
  <c r="M14" i="3"/>
  <c r="D14" i="3"/>
  <c r="L14" i="3"/>
  <c r="K14" i="3"/>
  <c r="M13" i="3"/>
  <c r="D13" i="3" s="1"/>
  <c r="L13" i="3"/>
  <c r="K13" i="3"/>
  <c r="M12" i="3"/>
  <c r="D12" i="3" s="1"/>
  <c r="L12" i="3"/>
  <c r="K12" i="3"/>
  <c r="M11" i="3"/>
  <c r="D11" i="3"/>
  <c r="L11" i="3"/>
  <c r="K11" i="3"/>
  <c r="M10" i="3"/>
  <c r="D10" i="3"/>
  <c r="L10" i="3"/>
  <c r="K10" i="3"/>
  <c r="M9" i="3"/>
  <c r="D9" i="3"/>
  <c r="L9" i="3"/>
  <c r="K9" i="3"/>
  <c r="M8" i="3"/>
  <c r="D8" i="3" s="1"/>
  <c r="L8" i="3"/>
  <c r="K8" i="3"/>
  <c r="K8" i="2"/>
  <c r="C8" i="2" s="1"/>
  <c r="L8" i="2"/>
  <c r="M8" i="2"/>
  <c r="D8" i="2"/>
  <c r="D9" i="2"/>
  <c r="C10" i="2"/>
  <c r="D10" i="2"/>
  <c r="D11" i="2"/>
  <c r="C12" i="2"/>
  <c r="D12" i="2"/>
  <c r="D13" i="2"/>
  <c r="C14" i="2"/>
  <c r="D14" i="2"/>
  <c r="D15" i="2"/>
  <c r="C16" i="2"/>
  <c r="D16" i="2"/>
  <c r="D17" i="2"/>
  <c r="C18" i="2"/>
  <c r="D18" i="2"/>
  <c r="D19" i="2"/>
  <c r="C20" i="2"/>
  <c r="D20" i="2"/>
  <c r="D21" i="2"/>
  <c r="C22" i="2"/>
  <c r="D22" i="2"/>
  <c r="D23" i="2"/>
  <c r="C24" i="2"/>
  <c r="D24" i="2"/>
  <c r="D25" i="2"/>
  <c r="C26" i="2"/>
  <c r="D26" i="2"/>
  <c r="D27" i="2"/>
  <c r="C28" i="2"/>
  <c r="D28" i="2"/>
  <c r="D29" i="2"/>
  <c r="C30" i="2"/>
  <c r="D30" i="2"/>
  <c r="D31" i="2"/>
  <c r="C32" i="2"/>
  <c r="D32" i="2"/>
  <c r="D33" i="2"/>
  <c r="C34" i="2"/>
  <c r="D34" i="2"/>
  <c r="D35" i="2"/>
  <c r="C36" i="2"/>
  <c r="D36" i="2"/>
  <c r="D37" i="2"/>
  <c r="C38" i="2"/>
  <c r="D38" i="2"/>
  <c r="D39" i="2"/>
  <c r="C40" i="2"/>
  <c r="D40" i="2"/>
  <c r="D41" i="2"/>
  <c r="C42" i="2"/>
  <c r="D42" i="2"/>
  <c r="D43" i="2"/>
  <c r="C44" i="2"/>
  <c r="D44" i="2"/>
  <c r="D45" i="2"/>
  <c r="C46" i="2"/>
  <c r="D46" i="2"/>
  <c r="D47" i="2"/>
  <c r="C48" i="2"/>
  <c r="D48" i="2"/>
  <c r="D49" i="2"/>
  <c r="C50" i="2"/>
  <c r="D50" i="2"/>
  <c r="D51" i="2"/>
  <c r="C52" i="2"/>
  <c r="D52" i="2"/>
  <c r="D53" i="2"/>
  <c r="C54" i="2"/>
  <c r="D54" i="2"/>
  <c r="D55" i="2"/>
  <c r="C56" i="2"/>
  <c r="D56" i="2"/>
  <c r="D57" i="2"/>
  <c r="C58" i="2"/>
  <c r="D58" i="2"/>
  <c r="D59" i="2"/>
  <c r="C60" i="2"/>
  <c r="D60" i="2"/>
  <c r="D61" i="2"/>
  <c r="C62" i="2"/>
  <c r="D62" i="2"/>
  <c r="D63" i="2"/>
  <c r="C64" i="2"/>
  <c r="D64" i="2"/>
  <c r="D65" i="2"/>
  <c r="C66" i="2"/>
  <c r="D66" i="2"/>
  <c r="D67" i="2"/>
  <c r="C68" i="2"/>
  <c r="D68" i="2"/>
  <c r="D69" i="2"/>
  <c r="C70" i="2"/>
  <c r="D70" i="2"/>
  <c r="D71" i="2"/>
  <c r="C72" i="2"/>
  <c r="D72" i="2"/>
  <c r="D73" i="2"/>
  <c r="C74" i="2"/>
  <c r="D74" i="2"/>
  <c r="D75" i="2"/>
  <c r="C76" i="2"/>
  <c r="D76" i="2"/>
  <c r="D77" i="2"/>
  <c r="C78" i="2"/>
  <c r="D78" i="2"/>
  <c r="D79" i="2"/>
  <c r="D80" i="2"/>
  <c r="D81" i="2"/>
  <c r="D82" i="2"/>
  <c r="D83" i="2"/>
  <c r="D84" i="2"/>
  <c r="D85" i="2"/>
  <c r="D86" i="2"/>
  <c r="D87" i="2"/>
  <c r="D88" i="2"/>
  <c r="D89" i="2"/>
  <c r="D90" i="2"/>
  <c r="D91" i="2"/>
  <c r="D92" i="2"/>
  <c r="D93" i="2"/>
  <c r="D94" i="2"/>
  <c r="D95" i="2"/>
  <c r="D96" i="2"/>
  <c r="D97" i="2"/>
  <c r="C98" i="2"/>
  <c r="D98" i="2"/>
  <c r="D99" i="2"/>
  <c r="C100" i="2"/>
  <c r="D100" i="2"/>
  <c r="D101" i="2"/>
  <c r="C102" i="2"/>
  <c r="D102" i="2"/>
  <c r="D103" i="2"/>
  <c r="C104" i="2"/>
  <c r="D104" i="2"/>
  <c r="D105" i="2"/>
  <c r="C106" i="2"/>
  <c r="D106" i="2"/>
  <c r="D107" i="2"/>
  <c r="C108" i="2"/>
  <c r="D108" i="2"/>
  <c r="D109" i="2"/>
  <c r="C110" i="2"/>
  <c r="D110" i="2"/>
  <c r="D111" i="2"/>
  <c r="C112" i="2"/>
  <c r="D112" i="2"/>
  <c r="D113" i="2"/>
  <c r="C114" i="2"/>
  <c r="D114" i="2"/>
  <c r="D115" i="2"/>
  <c r="C116" i="2"/>
  <c r="D116" i="2"/>
  <c r="D117" i="2"/>
  <c r="C118" i="2"/>
  <c r="D118" i="2"/>
  <c r="D119" i="2"/>
  <c r="C120" i="2"/>
  <c r="D120" i="2"/>
  <c r="D121" i="2"/>
  <c r="C122" i="2"/>
  <c r="D122" i="2"/>
  <c r="D123" i="2"/>
  <c r="C124" i="2"/>
  <c r="D124" i="2"/>
  <c r="D125" i="2"/>
  <c r="C126" i="2"/>
  <c r="D126" i="2"/>
  <c r="D127" i="2"/>
  <c r="C128" i="2"/>
  <c r="D128" i="2"/>
  <c r="D129" i="2"/>
  <c r="C130" i="2"/>
  <c r="D130" i="2"/>
  <c r="D131" i="2"/>
  <c r="C132" i="2"/>
  <c r="D132" i="2"/>
  <c r="D133" i="2"/>
  <c r="C134" i="2"/>
  <c r="D134" i="2"/>
  <c r="D135" i="2"/>
  <c r="C136" i="2"/>
  <c r="D136" i="2"/>
  <c r="D137" i="2"/>
  <c r="C138" i="2"/>
  <c r="D138" i="2"/>
  <c r="D139" i="2"/>
  <c r="C140" i="2"/>
  <c r="D140" i="2"/>
  <c r="D141" i="2"/>
  <c r="C142" i="2"/>
  <c r="D142" i="2"/>
  <c r="D143" i="2"/>
  <c r="C144" i="2"/>
  <c r="D144" i="2"/>
  <c r="D145" i="2"/>
  <c r="C146" i="2"/>
  <c r="D146" i="2"/>
  <c r="D147" i="2"/>
  <c r="C148"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C11" i="6"/>
  <c r="C15" i="6"/>
  <c r="C9" i="6"/>
  <c r="C13" i="6"/>
  <c r="C17" i="6"/>
  <c r="C21" i="6"/>
  <c r="C25" i="6"/>
  <c r="C29" i="6"/>
  <c r="C33" i="6"/>
  <c r="C37" i="6"/>
  <c r="C41" i="6"/>
  <c r="C45" i="6"/>
  <c r="C49" i="6"/>
  <c r="C53" i="6"/>
  <c r="C57" i="6"/>
  <c r="C61" i="6"/>
  <c r="C65" i="6"/>
  <c r="C69" i="6"/>
  <c r="C73" i="6"/>
  <c r="C77" i="6"/>
  <c r="C83" i="6"/>
  <c r="C87" i="6"/>
  <c r="C91" i="6"/>
  <c r="C95" i="6"/>
  <c r="C97" i="6"/>
  <c r="C101" i="6"/>
  <c r="C105" i="6"/>
  <c r="C109" i="6"/>
  <c r="C113" i="6"/>
  <c r="C117" i="6"/>
  <c r="C121" i="6"/>
  <c r="C125" i="6"/>
  <c r="C129" i="6"/>
  <c r="C133" i="6"/>
  <c r="C137" i="6"/>
  <c r="C141" i="6"/>
  <c r="C145" i="6"/>
  <c r="C149" i="6"/>
  <c r="C153" i="6"/>
  <c r="C155" i="6"/>
  <c r="C159" i="6"/>
  <c r="C163" i="6"/>
  <c r="C167" i="6"/>
  <c r="C171" i="6"/>
  <c r="C175" i="6"/>
  <c r="C179" i="6"/>
  <c r="C183" i="6"/>
  <c r="C8" i="8"/>
  <c r="C12" i="8"/>
  <c r="C16" i="8"/>
  <c r="C20" i="8"/>
  <c r="C26" i="8"/>
  <c r="C30" i="8"/>
  <c r="C34" i="8"/>
  <c r="C38" i="8"/>
  <c r="C40" i="8"/>
  <c r="C44" i="8"/>
  <c r="C46" i="8"/>
  <c r="C48" i="8"/>
  <c r="C52" i="8"/>
  <c r="C54" i="8"/>
  <c r="C58" i="8"/>
  <c r="C62" i="8"/>
  <c r="C66" i="8"/>
  <c r="C70" i="8"/>
  <c r="C74" i="8"/>
  <c r="C76" i="8"/>
  <c r="C80" i="8"/>
  <c r="C86" i="8"/>
  <c r="C90" i="8"/>
  <c r="C92" i="8"/>
  <c r="C98" i="8"/>
  <c r="C106" i="8"/>
  <c r="C110" i="8"/>
  <c r="C114" i="8"/>
  <c r="C116" i="8"/>
  <c r="C120" i="8"/>
  <c r="C124" i="8"/>
  <c r="C128" i="8"/>
  <c r="C134" i="8"/>
  <c r="C136" i="8"/>
  <c r="C140" i="8"/>
  <c r="C144" i="8"/>
  <c r="C152" i="8"/>
  <c r="C156" i="8"/>
  <c r="C162" i="8"/>
  <c r="C10" i="14"/>
  <c r="C14" i="14"/>
  <c r="C18" i="14"/>
  <c r="C22" i="14"/>
  <c r="C26" i="14"/>
  <c r="C30" i="14"/>
  <c r="C36" i="14"/>
  <c r="C38" i="14"/>
  <c r="C42" i="14"/>
  <c r="C46" i="14"/>
  <c r="C48" i="14"/>
  <c r="C52" i="14"/>
  <c r="C56" i="14"/>
  <c r="C60" i="14"/>
  <c r="C66" i="14"/>
  <c r="C70" i="14"/>
  <c r="C74" i="14"/>
  <c r="C78" i="14"/>
  <c r="C84" i="14"/>
  <c r="C88" i="14"/>
  <c r="C100" i="14"/>
  <c r="C104" i="14"/>
  <c r="C108" i="14"/>
  <c r="C112" i="14"/>
  <c r="C118" i="14"/>
  <c r="C120" i="14"/>
  <c r="C124" i="14"/>
  <c r="C126" i="14"/>
  <c r="C134" i="14"/>
  <c r="C140" i="14"/>
  <c r="C148" i="14"/>
  <c r="C152" i="14"/>
  <c r="C156" i="14"/>
  <c r="C19" i="6"/>
  <c r="C23" i="6"/>
  <c r="C27" i="6"/>
  <c r="C31" i="6"/>
  <c r="C35" i="6"/>
  <c r="C39" i="6"/>
  <c r="C43" i="6"/>
  <c r="C47" i="6"/>
  <c r="C51" i="6"/>
  <c r="C55" i="6"/>
  <c r="C59" i="6"/>
  <c r="C63" i="6"/>
  <c r="C67" i="6"/>
  <c r="C71" i="6"/>
  <c r="C75" i="6"/>
  <c r="C79" i="6"/>
  <c r="C81" i="6"/>
  <c r="C85" i="6"/>
  <c r="C89" i="6"/>
  <c r="C93" i="6"/>
  <c r="C99" i="6"/>
  <c r="C103" i="6"/>
  <c r="C107" i="6"/>
  <c r="C111" i="6"/>
  <c r="C115" i="6"/>
  <c r="C119" i="6"/>
  <c r="C123" i="6"/>
  <c r="C127" i="6"/>
  <c r="C131" i="6"/>
  <c r="C135" i="6"/>
  <c r="C139" i="6"/>
  <c r="C143" i="6"/>
  <c r="C147" i="6"/>
  <c r="C151" i="6"/>
  <c r="C157" i="6"/>
  <c r="C161" i="6"/>
  <c r="C165" i="6"/>
  <c r="C169" i="6"/>
  <c r="C173" i="6"/>
  <c r="C177" i="6"/>
  <c r="C181" i="6"/>
  <c r="C185" i="6"/>
  <c r="C13" i="10"/>
  <c r="C17" i="10"/>
  <c r="C21" i="10"/>
  <c r="C23" i="10"/>
  <c r="C27" i="10"/>
  <c r="C29" i="10"/>
  <c r="C33" i="10"/>
  <c r="C37" i="10"/>
  <c r="C39" i="10"/>
  <c r="C43" i="10"/>
  <c r="C45" i="10"/>
  <c r="C47" i="10"/>
  <c r="C53" i="10"/>
  <c r="C57" i="10"/>
  <c r="C61" i="10"/>
  <c r="C65" i="10"/>
  <c r="C69" i="10"/>
  <c r="C75" i="10"/>
  <c r="C79" i="10"/>
  <c r="C81" i="10"/>
  <c r="C85" i="10"/>
  <c r="C87" i="10"/>
  <c r="C89" i="10"/>
  <c r="C91" i="10"/>
  <c r="C97" i="10"/>
  <c r="C99" i="10"/>
  <c r="C101" i="10"/>
  <c r="C105" i="10"/>
  <c r="C109" i="10"/>
  <c r="C113" i="10"/>
  <c r="C115" i="10"/>
  <c r="C119" i="10"/>
  <c r="C123" i="10"/>
  <c r="C127" i="10"/>
  <c r="C129" i="10"/>
  <c r="C135" i="10"/>
  <c r="C139" i="10"/>
  <c r="C143" i="10"/>
  <c r="C147" i="10"/>
  <c r="C151" i="10"/>
  <c r="C155" i="10"/>
  <c r="C161" i="10"/>
  <c r="C162" i="10"/>
  <c r="C8" i="16"/>
  <c r="C9" i="5"/>
  <c r="C13" i="5"/>
  <c r="C15" i="5"/>
  <c r="C17" i="5"/>
  <c r="C19" i="5"/>
  <c r="C21" i="5"/>
  <c r="C23" i="5"/>
  <c r="C25" i="5"/>
  <c r="C29" i="5"/>
  <c r="C31" i="5"/>
  <c r="C33" i="5"/>
  <c r="C35" i="5"/>
  <c r="C37" i="5"/>
  <c r="C39" i="5"/>
  <c r="C41" i="5"/>
  <c r="C45" i="5"/>
  <c r="C47" i="5"/>
  <c r="C49" i="5"/>
  <c r="C51" i="5"/>
  <c r="C53" i="5"/>
  <c r="C55" i="5"/>
  <c r="C57" i="5"/>
  <c r="C61" i="5"/>
  <c r="C63" i="5"/>
  <c r="C65" i="5"/>
  <c r="C67" i="5"/>
  <c r="C69" i="5"/>
  <c r="C71" i="5"/>
  <c r="C73" i="5"/>
  <c r="C77" i="5"/>
  <c r="C79" i="5"/>
  <c r="C83" i="5"/>
  <c r="C87" i="5"/>
  <c r="C89" i="5"/>
  <c r="C91" i="5"/>
  <c r="C93" i="5"/>
  <c r="C95" i="5"/>
  <c r="C97" i="5"/>
  <c r="C99" i="5"/>
  <c r="C101" i="5"/>
  <c r="C103" i="5"/>
  <c r="C105" i="5"/>
  <c r="C107" i="5"/>
  <c r="C109" i="5"/>
  <c r="C111" i="5"/>
  <c r="C113" i="5"/>
  <c r="C8" i="7"/>
  <c r="C10" i="7"/>
  <c r="C12" i="7"/>
  <c r="C14" i="7"/>
  <c r="C16" i="7"/>
  <c r="C18" i="7"/>
  <c r="C20" i="7"/>
  <c r="C22" i="7"/>
  <c r="C24" i="7"/>
  <c r="C26" i="7"/>
  <c r="C28" i="7"/>
  <c r="C30" i="7"/>
  <c r="C32" i="7"/>
  <c r="C34" i="7"/>
  <c r="C36" i="7"/>
  <c r="C38" i="7"/>
  <c r="C40" i="7"/>
  <c r="C42" i="7"/>
  <c r="C44" i="7"/>
  <c r="C46" i="7"/>
  <c r="C50" i="7"/>
  <c r="C56" i="7"/>
  <c r="C60" i="7"/>
  <c r="C64" i="7"/>
  <c r="C68" i="7"/>
  <c r="C72" i="7"/>
  <c r="C76" i="7"/>
  <c r="C78" i="7"/>
  <c r="C80" i="7"/>
  <c r="C82" i="7"/>
  <c r="C84" i="7"/>
  <c r="C86" i="7"/>
  <c r="C88" i="7"/>
  <c r="C90" i="7"/>
  <c r="C92" i="7"/>
  <c r="C94" i="7"/>
  <c r="C96" i="7"/>
  <c r="C98" i="7"/>
  <c r="C100" i="7"/>
  <c r="C102" i="7"/>
  <c r="C104" i="7"/>
  <c r="C106" i="7"/>
  <c r="C108" i="7"/>
  <c r="C110" i="7"/>
  <c r="C112" i="7"/>
  <c r="C114" i="7"/>
  <c r="C116" i="7"/>
  <c r="C118" i="7"/>
  <c r="C120" i="7"/>
  <c r="C122" i="7"/>
  <c r="C124" i="7"/>
  <c r="C126" i="7"/>
  <c r="C128" i="7"/>
  <c r="C130" i="7"/>
  <c r="C132" i="7"/>
  <c r="C134" i="7"/>
  <c r="C138" i="7"/>
  <c r="C142" i="7"/>
  <c r="C146" i="7"/>
  <c r="C148" i="7"/>
  <c r="C150" i="7"/>
  <c r="C152" i="7"/>
  <c r="C154" i="7"/>
  <c r="C156" i="7"/>
  <c r="C158" i="7"/>
  <c r="C160" i="7"/>
  <c r="C164" i="7"/>
  <c r="C8" i="12"/>
  <c r="C10" i="12"/>
  <c r="C12" i="12"/>
  <c r="C14" i="12"/>
  <c r="C16" i="12"/>
  <c r="C18" i="12"/>
  <c r="C20" i="12"/>
  <c r="C22" i="12"/>
  <c r="C24" i="12"/>
  <c r="C26" i="12"/>
  <c r="C28" i="12"/>
  <c r="C30" i="12"/>
  <c r="C32" i="12"/>
  <c r="C34" i="12"/>
  <c r="C36" i="12"/>
  <c r="C38" i="12"/>
  <c r="C40" i="12"/>
  <c r="C42" i="12"/>
  <c r="C44" i="12"/>
  <c r="C46" i="12"/>
  <c r="C48" i="12"/>
  <c r="C50" i="12"/>
  <c r="C52" i="12"/>
  <c r="C54" i="12"/>
  <c r="C56" i="12"/>
  <c r="C60" i="12"/>
  <c r="C62" i="12"/>
  <c r="C64" i="12"/>
  <c r="C66" i="12"/>
  <c r="C68" i="12"/>
  <c r="C74" i="12"/>
  <c r="C76" i="12"/>
  <c r="C78" i="12"/>
  <c r="C80" i="12"/>
  <c r="C82" i="12"/>
  <c r="C84" i="12"/>
  <c r="C86" i="12"/>
  <c r="C88" i="12"/>
  <c r="C90" i="12"/>
  <c r="C92" i="12"/>
  <c r="C94" i="12"/>
  <c r="C96" i="12"/>
  <c r="C98" i="12"/>
  <c r="C100" i="12"/>
  <c r="C102" i="12"/>
  <c r="C104" i="12"/>
  <c r="C106" i="12"/>
  <c r="C108" i="12"/>
  <c r="C110" i="12"/>
  <c r="C112" i="12"/>
  <c r="C114" i="12"/>
  <c r="C116" i="12"/>
  <c r="C118" i="12"/>
  <c r="C120" i="12"/>
  <c r="C122" i="12"/>
  <c r="C124" i="12"/>
  <c r="C126" i="12"/>
  <c r="C128" i="12"/>
  <c r="C130" i="12"/>
  <c r="C132" i="12"/>
  <c r="C134" i="12"/>
  <c r="C136" i="12"/>
  <c r="C138" i="12"/>
  <c r="C140" i="12"/>
  <c r="C142" i="12"/>
  <c r="C144" i="12"/>
  <c r="C146" i="12"/>
  <c r="C148" i="12"/>
  <c r="C150" i="12"/>
  <c r="C152" i="12"/>
  <c r="C154" i="12"/>
  <c r="C156" i="12"/>
  <c r="C159" i="12"/>
  <c r="C161" i="12"/>
  <c r="C186" i="5"/>
  <c r="C186" i="2"/>
  <c r="C184" i="2"/>
  <c r="C182" i="2"/>
  <c r="C180" i="2"/>
  <c r="C178" i="2"/>
  <c r="C176" i="2"/>
  <c r="C174" i="2"/>
  <c r="C172" i="2"/>
  <c r="C170" i="2"/>
  <c r="C168" i="2"/>
  <c r="C166" i="2"/>
  <c r="C164" i="2"/>
  <c r="C162" i="2"/>
  <c r="C160" i="2"/>
  <c r="C158" i="2"/>
  <c r="C156" i="2"/>
  <c r="C154" i="2"/>
  <c r="C153" i="2"/>
  <c r="C151" i="2"/>
  <c r="C95" i="2"/>
  <c r="C93" i="2"/>
  <c r="C91" i="2"/>
  <c r="C89" i="2"/>
  <c r="C87" i="2"/>
  <c r="C85" i="2"/>
  <c r="C83" i="2"/>
  <c r="C81" i="2"/>
  <c r="C185" i="2"/>
  <c r="C183" i="2"/>
  <c r="C181" i="2"/>
  <c r="C179" i="2"/>
  <c r="C177" i="2"/>
  <c r="C175" i="2"/>
  <c r="C173" i="2"/>
  <c r="C171" i="2"/>
  <c r="C169" i="2"/>
  <c r="C167" i="2"/>
  <c r="C165" i="2"/>
  <c r="C163" i="2"/>
  <c r="C161" i="2"/>
  <c r="C159" i="2"/>
  <c r="C157" i="2"/>
  <c r="C155" i="2"/>
  <c r="C152" i="2"/>
  <c r="C150" i="2"/>
  <c r="C149" i="2"/>
  <c r="C147" i="2"/>
  <c r="C145" i="2"/>
  <c r="C143" i="2"/>
  <c r="C141" i="2"/>
  <c r="C139" i="2"/>
  <c r="C137" i="2"/>
  <c r="C135" i="2"/>
  <c r="C133" i="2"/>
  <c r="C131" i="2"/>
  <c r="C129" i="2"/>
  <c r="C127" i="2"/>
  <c r="C125" i="2"/>
  <c r="C123" i="2"/>
  <c r="C121" i="2"/>
  <c r="C119" i="2"/>
  <c r="C117" i="2"/>
  <c r="C115" i="2"/>
  <c r="C113" i="2"/>
  <c r="C111" i="2"/>
  <c r="C109" i="2"/>
  <c r="C107" i="2"/>
  <c r="C105" i="2"/>
  <c r="C103" i="2"/>
  <c r="C101" i="2"/>
  <c r="C99" i="2"/>
  <c r="C97" i="2"/>
  <c r="C96" i="2"/>
  <c r="C94" i="2"/>
  <c r="C92" i="2"/>
  <c r="C90" i="2"/>
  <c r="C88" i="2"/>
  <c r="C86" i="2"/>
  <c r="C84" i="2"/>
  <c r="C82" i="2"/>
  <c r="C80" i="2"/>
  <c r="C79" i="2"/>
  <c r="C77" i="2"/>
  <c r="C75" i="2"/>
  <c r="C73" i="2"/>
  <c r="C71" i="2"/>
  <c r="C69" i="2"/>
  <c r="C67" i="2"/>
  <c r="C65" i="2"/>
  <c r="C63" i="2"/>
  <c r="C61" i="2"/>
  <c r="C59" i="2"/>
  <c r="C57" i="2"/>
  <c r="C55" i="2"/>
  <c r="C53" i="2"/>
  <c r="C51" i="2"/>
  <c r="C49" i="2"/>
  <c r="C47" i="2"/>
  <c r="C45" i="2"/>
  <c r="C43" i="2"/>
  <c r="C41" i="2"/>
  <c r="C39" i="2"/>
  <c r="C37" i="2"/>
  <c r="C35" i="2"/>
  <c r="C33" i="2"/>
  <c r="C31" i="2"/>
  <c r="C29" i="2"/>
  <c r="C27" i="2"/>
  <c r="C25" i="2"/>
  <c r="C23" i="2"/>
  <c r="C21" i="2"/>
  <c r="C19" i="2"/>
  <c r="C17" i="2"/>
  <c r="C15" i="2"/>
  <c r="C13" i="2"/>
  <c r="C11" i="2"/>
  <c r="C9" i="2"/>
  <c r="C8" i="3"/>
  <c r="C9" i="3"/>
  <c r="C10" i="3"/>
  <c r="C11" i="3"/>
  <c r="C12" i="3"/>
  <c r="C13" i="3"/>
  <c r="C14"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2" i="3"/>
  <c r="C93" i="3"/>
  <c r="C94" i="3"/>
  <c r="C95" i="3"/>
  <c r="C96" i="3"/>
  <c r="C97" i="3"/>
  <c r="C98" i="3"/>
  <c r="C99" i="3"/>
  <c r="C100" i="3"/>
  <c r="C101" i="3"/>
  <c r="C102" i="3"/>
  <c r="C103" i="3"/>
  <c r="C104" i="3"/>
  <c r="C105" i="3"/>
  <c r="C106" i="3"/>
  <c r="C108" i="3"/>
  <c r="C109" i="3"/>
  <c r="C110" i="3"/>
  <c r="C111" i="3"/>
  <c r="C112" i="3"/>
  <c r="C113" i="3"/>
  <c r="C114" i="3"/>
  <c r="C115" i="3"/>
  <c r="C116" i="3"/>
  <c r="C117" i="3"/>
  <c r="C118" i="3"/>
  <c r="C119" i="3"/>
  <c r="C120" i="3"/>
  <c r="C121" i="3"/>
  <c r="C122" i="3"/>
  <c r="C124" i="3"/>
  <c r="C125" i="3"/>
  <c r="C126" i="3"/>
  <c r="C127" i="3"/>
  <c r="C128" i="3"/>
  <c r="C129" i="3"/>
  <c r="C130" i="3"/>
  <c r="C131" i="3"/>
  <c r="C132" i="3"/>
  <c r="C133" i="3"/>
  <c r="C134" i="3"/>
  <c r="C135" i="3"/>
  <c r="C136" i="3"/>
  <c r="C137" i="3"/>
  <c r="C138" i="3"/>
  <c r="C140" i="3"/>
  <c r="C141" i="3"/>
  <c r="C142" i="3"/>
  <c r="C143" i="3"/>
  <c r="C144" i="3"/>
  <c r="C145" i="3"/>
  <c r="C146" i="3"/>
  <c r="C147" i="3"/>
  <c r="C148" i="3"/>
  <c r="C149" i="3"/>
  <c r="C150" i="3"/>
  <c r="C151" i="3"/>
  <c r="C152" i="3"/>
  <c r="C153" i="3"/>
  <c r="C154" i="3"/>
  <c r="C156" i="3"/>
  <c r="C157" i="3"/>
  <c r="C158" i="3"/>
  <c r="C159" i="3"/>
  <c r="C160" i="3"/>
  <c r="C161" i="3"/>
  <c r="C162" i="3"/>
  <c r="C163" i="3"/>
  <c r="C164" i="3"/>
  <c r="C165" i="3"/>
  <c r="C166" i="3"/>
  <c r="C167" i="3"/>
  <c r="C168" i="3"/>
  <c r="C169" i="3"/>
  <c r="C170" i="3"/>
  <c r="C172" i="3"/>
  <c r="C173" i="3"/>
  <c r="C174" i="3"/>
  <c r="C175" i="3"/>
  <c r="C176" i="3"/>
  <c r="C177" i="3"/>
  <c r="C178" i="3"/>
  <c r="C179" i="3"/>
  <c r="C180" i="3"/>
  <c r="C181" i="3"/>
  <c r="C182" i="3"/>
  <c r="C183" i="3"/>
  <c r="C184" i="3"/>
  <c r="C185" i="3"/>
  <c r="C186" i="3"/>
  <c r="C10" i="5"/>
  <c r="C12" i="5"/>
  <c r="C14" i="5"/>
  <c r="C16" i="5"/>
  <c r="C18" i="5"/>
  <c r="C20" i="5"/>
  <c r="C22" i="5"/>
  <c r="C26" i="5"/>
  <c r="C28" i="5"/>
  <c r="C30" i="5"/>
  <c r="C32" i="5"/>
  <c r="C34" i="5"/>
  <c r="C36" i="5"/>
  <c r="C38" i="5"/>
  <c r="C42" i="5"/>
  <c r="C44" i="5"/>
  <c r="C46" i="5"/>
  <c r="C48" i="5"/>
  <c r="C50" i="5"/>
  <c r="C52" i="5"/>
  <c r="C54" i="5"/>
  <c r="C58" i="5"/>
  <c r="C60" i="5"/>
  <c r="C62" i="5"/>
  <c r="C64" i="5"/>
  <c r="C66" i="5"/>
  <c r="C68" i="5"/>
  <c r="C70" i="5"/>
  <c r="C74" i="5"/>
  <c r="C76" i="5"/>
  <c r="C78" i="5"/>
  <c r="C80" i="5"/>
  <c r="C84" i="5"/>
  <c r="C86" i="5"/>
  <c r="C88" i="5"/>
  <c r="C90" i="5"/>
  <c r="C92" i="5"/>
  <c r="C94" i="5"/>
  <c r="C96" i="5"/>
  <c r="C98" i="5"/>
  <c r="C100" i="5"/>
  <c r="C102" i="5"/>
  <c r="C104" i="5"/>
  <c r="C106" i="5"/>
  <c r="C110" i="5"/>
  <c r="C112" i="5"/>
  <c r="C114" i="5"/>
  <c r="C116" i="5"/>
  <c r="C118" i="5"/>
  <c r="C120" i="5"/>
  <c r="C122" i="5"/>
  <c r="C124" i="5"/>
  <c r="C126" i="5"/>
  <c r="C128" i="5"/>
  <c r="C130" i="5"/>
  <c r="C132" i="5"/>
  <c r="C134" i="5"/>
  <c r="C136" i="5"/>
  <c r="C138" i="5"/>
  <c r="C140" i="5"/>
  <c r="C142" i="5"/>
  <c r="C144" i="5"/>
  <c r="C146" i="5"/>
  <c r="C148" i="5"/>
  <c r="C150" i="5"/>
  <c r="C152" i="5"/>
  <c r="C154" i="5"/>
  <c r="C156" i="5"/>
  <c r="C158" i="5"/>
  <c r="C160" i="5"/>
  <c r="C164" i="5"/>
  <c r="C166" i="5"/>
  <c r="C168" i="5"/>
  <c r="C170" i="5"/>
  <c r="C172" i="5"/>
  <c r="C174" i="5"/>
  <c r="C178" i="5"/>
  <c r="C180" i="5"/>
  <c r="C182" i="5"/>
  <c r="C184" i="5"/>
  <c r="C8" i="6"/>
  <c r="C10" i="6"/>
  <c r="C12" i="6"/>
  <c r="C14" i="6"/>
  <c r="C16" i="6"/>
  <c r="C18" i="6"/>
  <c r="C20" i="6"/>
  <c r="C22" i="6"/>
  <c r="C24" i="6"/>
  <c r="C26" i="6"/>
  <c r="C28" i="6"/>
  <c r="C34" i="6"/>
  <c r="C36" i="6"/>
  <c r="C38" i="6"/>
  <c r="C40" i="6"/>
  <c r="C42" i="6"/>
  <c r="C44" i="6"/>
  <c r="C46" i="6"/>
  <c r="C48" i="6"/>
  <c r="C50" i="6"/>
  <c r="C52" i="6"/>
  <c r="C54" i="6"/>
  <c r="C56" i="6"/>
  <c r="C58" i="6"/>
  <c r="C60" i="6"/>
  <c r="C66" i="6"/>
  <c r="C68" i="6"/>
  <c r="C70" i="6"/>
  <c r="C72" i="6"/>
  <c r="C74" i="6"/>
  <c r="C76" i="6"/>
  <c r="C78" i="6"/>
  <c r="C80" i="6"/>
  <c r="C82" i="6"/>
  <c r="C84" i="6"/>
  <c r="C86" i="6"/>
  <c r="C88" i="6"/>
  <c r="C90" i="6"/>
  <c r="C92" i="6"/>
  <c r="C94" i="6"/>
  <c r="C96" i="6"/>
  <c r="C98" i="6"/>
  <c r="C100" i="6"/>
  <c r="C102" i="6"/>
  <c r="C104" i="6"/>
  <c r="C106" i="6"/>
  <c r="C108" i="6"/>
  <c r="C110" i="6"/>
  <c r="C112" i="6"/>
  <c r="C114" i="6"/>
  <c r="C116" i="6"/>
  <c r="C118" i="6"/>
  <c r="C120" i="6"/>
  <c r="C122" i="6"/>
  <c r="C124" i="6"/>
  <c r="C128" i="6"/>
  <c r="C130" i="6"/>
  <c r="C132" i="6"/>
  <c r="C134" i="6"/>
  <c r="C136" i="6"/>
  <c r="C138" i="6"/>
  <c r="C140" i="6"/>
  <c r="C142" i="6"/>
  <c r="C144" i="6"/>
  <c r="C146" i="6"/>
  <c r="C148" i="6"/>
  <c r="C150" i="6"/>
  <c r="C152" i="6"/>
  <c r="C154" i="6"/>
  <c r="C156" i="6"/>
  <c r="C158" i="6"/>
  <c r="C160" i="6"/>
  <c r="C164" i="6"/>
  <c r="C166" i="6"/>
  <c r="C168" i="6"/>
  <c r="C170" i="6"/>
  <c r="C172" i="6"/>
  <c r="C174" i="6"/>
  <c r="C176" i="6"/>
  <c r="C180" i="6"/>
  <c r="C182" i="6"/>
  <c r="C184" i="6"/>
  <c r="C9" i="7"/>
  <c r="C11" i="7"/>
  <c r="C15" i="7"/>
  <c r="C17" i="7"/>
  <c r="C19" i="7"/>
  <c r="C21" i="7"/>
  <c r="C23" i="7"/>
  <c r="C25" i="7"/>
  <c r="C27" i="7"/>
  <c r="C29" i="7"/>
  <c r="C31" i="7"/>
  <c r="C33" i="7"/>
  <c r="C35" i="7"/>
  <c r="C37" i="7"/>
  <c r="C39" i="7"/>
  <c r="C41" i="7"/>
  <c r="C43" i="7"/>
  <c r="C45" i="7"/>
  <c r="C47" i="7"/>
  <c r="C49" i="7"/>
  <c r="C51" i="7"/>
  <c r="C53" i="7"/>
  <c r="C55" i="7"/>
  <c r="C57" i="7"/>
  <c r="C59" i="7"/>
  <c r="C61" i="7"/>
  <c r="C63" i="7"/>
  <c r="C65" i="7"/>
  <c r="C67" i="7"/>
  <c r="C69" i="7"/>
  <c r="C71" i="7"/>
  <c r="C73" i="7"/>
  <c r="C75" i="7"/>
  <c r="C77" i="7"/>
  <c r="C79" i="7"/>
  <c r="C81" i="7"/>
  <c r="C83" i="7"/>
  <c r="C85" i="7"/>
  <c r="C87" i="7"/>
  <c r="C89" i="7"/>
  <c r="C91" i="7"/>
  <c r="C93" i="7"/>
  <c r="C95" i="7"/>
  <c r="C97" i="7"/>
  <c r="C99" i="7"/>
  <c r="C101" i="7"/>
  <c r="C103" i="7"/>
  <c r="C105" i="7"/>
  <c r="C107" i="7"/>
  <c r="C109" i="7"/>
  <c r="C111" i="7"/>
  <c r="C113" i="7"/>
  <c r="C115" i="7"/>
  <c r="C117" i="7"/>
  <c r="C119" i="7"/>
  <c r="C121" i="7"/>
  <c r="C123" i="7"/>
  <c r="C125" i="7"/>
  <c r="C127" i="7"/>
  <c r="C129" i="7"/>
  <c r="C131" i="7"/>
  <c r="C133" i="7"/>
  <c r="C135" i="7"/>
  <c r="C137" i="7"/>
  <c r="C139" i="7"/>
  <c r="C141" i="7"/>
  <c r="C143" i="7"/>
  <c r="C145" i="7"/>
  <c r="C147" i="7"/>
  <c r="C149" i="7"/>
  <c r="C151" i="7"/>
  <c r="C153" i="7"/>
  <c r="C155" i="7"/>
  <c r="C157" i="7"/>
  <c r="C159" i="7"/>
  <c r="C161" i="7"/>
  <c r="C163" i="7"/>
  <c r="C11" i="8"/>
  <c r="C13" i="8"/>
  <c r="C15" i="8"/>
  <c r="C17" i="8"/>
  <c r="C19" i="8"/>
  <c r="C21" i="8"/>
  <c r="C23" i="8"/>
  <c r="C25" i="8"/>
  <c r="C27" i="8"/>
  <c r="C29" i="8"/>
  <c r="C31" i="8"/>
  <c r="C33" i="8"/>
  <c r="C35" i="8"/>
  <c r="C37" i="8"/>
  <c r="C39" i="8"/>
  <c r="C41" i="8"/>
  <c r="C43" i="8"/>
  <c r="C45" i="8"/>
  <c r="C47" i="8"/>
  <c r="C49" i="8"/>
  <c r="C51" i="8"/>
  <c r="C53" i="8"/>
  <c r="C55" i="8"/>
  <c r="C57" i="8"/>
  <c r="C59" i="8"/>
  <c r="C61" i="8"/>
  <c r="C63" i="8"/>
  <c r="C65" i="8"/>
  <c r="C67" i="8"/>
  <c r="C69" i="8"/>
  <c r="C71" i="8"/>
  <c r="C73" i="8"/>
  <c r="C75" i="8"/>
  <c r="C77" i="8"/>
  <c r="C79" i="8"/>
  <c r="C81" i="8"/>
  <c r="C83" i="8"/>
  <c r="C85" i="8"/>
  <c r="C87" i="8"/>
  <c r="C89" i="8"/>
  <c r="C91" i="8"/>
  <c r="C93" i="8"/>
  <c r="C95" i="8"/>
  <c r="C97" i="8"/>
  <c r="C99" i="8"/>
  <c r="C101" i="8"/>
  <c r="C103" i="8"/>
  <c r="C105" i="8"/>
  <c r="C107" i="8"/>
  <c r="C109" i="8"/>
  <c r="C111" i="8"/>
  <c r="C113" i="8"/>
  <c r="C115" i="8"/>
  <c r="C117" i="8"/>
  <c r="C119" i="8"/>
  <c r="C121" i="8"/>
  <c r="C123" i="8"/>
  <c r="C125" i="8"/>
  <c r="C127" i="8"/>
  <c r="C129" i="8"/>
  <c r="C131" i="8"/>
  <c r="C133" i="8"/>
  <c r="C135" i="8"/>
  <c r="C137" i="8"/>
  <c r="C139" i="8"/>
  <c r="C141" i="8"/>
  <c r="C143" i="8"/>
  <c r="C145" i="8"/>
  <c r="C147" i="8"/>
  <c r="C149" i="8"/>
  <c r="C151" i="8"/>
  <c r="C153" i="8"/>
  <c r="C155" i="8"/>
  <c r="C157" i="8"/>
  <c r="C159" i="8"/>
  <c r="C161" i="8"/>
  <c r="C163" i="8"/>
  <c r="C164"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8" i="10"/>
  <c r="C10" i="10"/>
  <c r="C12" i="10"/>
  <c r="C14" i="10"/>
  <c r="C16" i="10"/>
  <c r="C18" i="10"/>
  <c r="C22" i="10"/>
  <c r="C24" i="10"/>
  <c r="C26" i="10"/>
  <c r="C28" i="10"/>
  <c r="C30" i="10"/>
  <c r="C32" i="10"/>
  <c r="C34" i="10"/>
  <c r="C36" i="10"/>
  <c r="C38" i="10"/>
  <c r="C42" i="10"/>
  <c r="C44" i="10"/>
  <c r="C46" i="10"/>
  <c r="C48" i="10"/>
  <c r="C50" i="10"/>
  <c r="C52" i="10"/>
  <c r="C54" i="10"/>
  <c r="C56" i="10"/>
  <c r="C58" i="10"/>
  <c r="C60" i="10"/>
  <c r="C62" i="10"/>
  <c r="C64" i="10"/>
  <c r="C66" i="10"/>
  <c r="C68" i="10"/>
  <c r="C70" i="10"/>
  <c r="C72" i="10"/>
  <c r="C74" i="10"/>
  <c r="C76" i="10"/>
  <c r="C78" i="10"/>
  <c r="C80" i="10"/>
  <c r="C82" i="10"/>
  <c r="C84" i="10"/>
  <c r="C86" i="10"/>
  <c r="C88" i="10"/>
  <c r="C90" i="10"/>
  <c r="C92" i="10"/>
  <c r="C94" i="10"/>
  <c r="C96" i="10"/>
  <c r="C98" i="10"/>
  <c r="C100" i="10"/>
  <c r="C102" i="10"/>
  <c r="C104" i="10"/>
  <c r="C106" i="10"/>
  <c r="C108" i="10"/>
  <c r="C110" i="10"/>
  <c r="C112" i="10"/>
  <c r="C114" i="10"/>
  <c r="C116" i="10"/>
  <c r="C118" i="10"/>
  <c r="C120" i="10"/>
  <c r="C122" i="10"/>
  <c r="C124" i="10"/>
  <c r="C126" i="10"/>
  <c r="C128" i="10"/>
  <c r="C130" i="10"/>
  <c r="C132" i="10"/>
  <c r="C134" i="10"/>
  <c r="C136" i="10"/>
  <c r="C138" i="10"/>
  <c r="C140" i="10"/>
  <c r="C142" i="10"/>
  <c r="C144" i="10"/>
  <c r="C146" i="10"/>
  <c r="C148" i="10"/>
  <c r="C150" i="10"/>
  <c r="C152" i="10"/>
  <c r="C154" i="10"/>
  <c r="C156" i="10"/>
  <c r="C158" i="10"/>
  <c r="C160" i="10"/>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5" i="15"/>
  <c r="C36" i="15"/>
  <c r="C37" i="15"/>
  <c r="C38" i="15"/>
  <c r="C39" i="15"/>
  <c r="C40" i="15"/>
  <c r="C41" i="15"/>
  <c r="C42" i="15"/>
  <c r="C43" i="15"/>
  <c r="C44" i="15"/>
  <c r="C45" i="15"/>
  <c r="C46"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7" i="15"/>
  <c r="C78" i="15"/>
  <c r="C79"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6" i="15"/>
  <c r="C157" i="15"/>
  <c r="C158" i="15"/>
  <c r="C159" i="15"/>
  <c r="C160" i="15"/>
  <c r="C161" i="15"/>
  <c r="C162" i="15"/>
  <c r="C8" i="11"/>
  <c r="C9" i="11"/>
  <c r="C10" i="11"/>
  <c r="C11" i="11"/>
  <c r="C12" i="11"/>
  <c r="C13" i="11"/>
  <c r="C14" i="11"/>
  <c r="C15" i="11"/>
  <c r="C16" i="11"/>
  <c r="C17" i="11"/>
  <c r="C18" i="11"/>
  <c r="C19" i="11"/>
  <c r="C20" i="11"/>
  <c r="C21" i="11"/>
  <c r="C22" i="11"/>
  <c r="C23" i="11"/>
  <c r="C24" i="11"/>
  <c r="C25" i="11"/>
  <c r="C26" i="11"/>
  <c r="C28" i="11"/>
  <c r="C29" i="11"/>
  <c r="C30" i="11"/>
  <c r="C31"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9" i="12"/>
  <c r="C11" i="12"/>
  <c r="C13" i="12"/>
  <c r="C15" i="12"/>
  <c r="C17" i="12"/>
  <c r="C19" i="12"/>
  <c r="C21" i="12"/>
  <c r="C23" i="12"/>
  <c r="C25" i="12"/>
  <c r="C27" i="12"/>
  <c r="C29" i="12"/>
  <c r="C31" i="12"/>
  <c r="C33" i="12"/>
  <c r="C35" i="12"/>
  <c r="C37" i="12"/>
  <c r="C39" i="12"/>
  <c r="C41" i="12"/>
  <c r="C43" i="12"/>
  <c r="C45" i="12"/>
  <c r="C47" i="12"/>
  <c r="C49" i="12"/>
  <c r="C51" i="12"/>
  <c r="C53" i="12"/>
  <c r="C55" i="12"/>
  <c r="C57" i="12"/>
  <c r="C59" i="12"/>
  <c r="C61" i="12"/>
  <c r="C63" i="12"/>
  <c r="C65" i="12"/>
  <c r="C67" i="12"/>
  <c r="C69" i="12"/>
  <c r="C71" i="12"/>
  <c r="C73" i="12"/>
  <c r="C75" i="12"/>
  <c r="C77" i="12"/>
  <c r="C79" i="12"/>
  <c r="C81" i="12"/>
  <c r="C83" i="12"/>
  <c r="C85" i="12"/>
  <c r="C87" i="12"/>
  <c r="C89" i="12"/>
  <c r="C91" i="12"/>
  <c r="C93" i="12"/>
  <c r="C95" i="12"/>
  <c r="C97" i="12"/>
  <c r="C99" i="12"/>
  <c r="C101" i="12"/>
  <c r="C103" i="12"/>
  <c r="C105" i="12"/>
  <c r="C107" i="12"/>
  <c r="C109" i="12"/>
  <c r="C111" i="12"/>
  <c r="C113" i="12"/>
  <c r="C115" i="12"/>
  <c r="C117" i="12"/>
  <c r="C119" i="12"/>
  <c r="C121" i="12"/>
  <c r="C123" i="12"/>
  <c r="C125" i="12"/>
  <c r="C127" i="12"/>
  <c r="C129" i="12"/>
  <c r="C131" i="12"/>
  <c r="C133" i="12"/>
  <c r="C135" i="12"/>
  <c r="C137" i="12"/>
  <c r="C139" i="12"/>
  <c r="C141" i="12"/>
  <c r="C143" i="12"/>
  <c r="C145" i="12"/>
  <c r="C147" i="12"/>
  <c r="C149" i="12"/>
  <c r="C151" i="12"/>
  <c r="C153" i="12"/>
  <c r="C155" i="12"/>
  <c r="C157" i="12"/>
  <c r="C158" i="12"/>
  <c r="C160" i="12"/>
  <c r="C162" i="12"/>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9" i="14"/>
  <c r="C11" i="14"/>
  <c r="C13" i="14"/>
  <c r="C15" i="14"/>
  <c r="C17" i="14"/>
  <c r="C19" i="14"/>
  <c r="C21" i="14"/>
  <c r="C23" i="14"/>
  <c r="C25" i="14"/>
  <c r="C27" i="14"/>
  <c r="C29" i="14"/>
  <c r="C31" i="14"/>
  <c r="C33" i="14"/>
  <c r="C35" i="14"/>
  <c r="C37" i="14"/>
  <c r="C39" i="14"/>
  <c r="C41" i="14"/>
  <c r="C43" i="14"/>
  <c r="C45" i="14"/>
  <c r="C47" i="14"/>
  <c r="C49" i="14"/>
  <c r="C51" i="14"/>
  <c r="C53" i="14"/>
  <c r="C55" i="14"/>
  <c r="C57" i="14"/>
  <c r="C59" i="14"/>
  <c r="C61" i="14"/>
  <c r="C63" i="14"/>
  <c r="C65" i="14"/>
  <c r="C67" i="14"/>
  <c r="C69" i="14"/>
  <c r="C71" i="14"/>
  <c r="C73" i="14"/>
  <c r="C75" i="14"/>
  <c r="C77" i="14"/>
  <c r="C79" i="14"/>
  <c r="C81" i="14"/>
  <c r="C83" i="14"/>
  <c r="C85" i="14"/>
  <c r="C87" i="14"/>
  <c r="C89" i="14"/>
  <c r="C91" i="14"/>
  <c r="C93" i="14"/>
  <c r="C95" i="14"/>
  <c r="C97" i="14"/>
  <c r="C99" i="14"/>
  <c r="C101" i="14"/>
  <c r="C103" i="14"/>
  <c r="C105" i="14"/>
  <c r="C107" i="14"/>
  <c r="C109" i="14"/>
  <c r="C111" i="14"/>
  <c r="C113" i="14"/>
  <c r="C115" i="14"/>
  <c r="C117" i="14"/>
  <c r="C119" i="14"/>
  <c r="C121" i="14"/>
  <c r="C123" i="14"/>
  <c r="C125" i="14"/>
  <c r="C127" i="14"/>
  <c r="C129" i="14"/>
  <c r="C131" i="14"/>
  <c r="C133" i="14"/>
  <c r="C135" i="14"/>
  <c r="C137" i="14"/>
  <c r="C139" i="14"/>
  <c r="C141" i="14"/>
  <c r="C143" i="14"/>
  <c r="C145" i="14"/>
  <c r="C147" i="14"/>
  <c r="C149" i="14"/>
  <c r="C151" i="14"/>
  <c r="C153" i="14"/>
  <c r="C155" i="14"/>
  <c r="C155" i="5"/>
  <c r="C163" i="5"/>
  <c r="C171" i="5"/>
  <c r="C179" i="5"/>
  <c r="C159" i="5"/>
  <c r="C167" i="5"/>
  <c r="C175" i="5"/>
  <c r="C183" i="5"/>
  <c r="C32" i="8"/>
  <c r="C41" i="10"/>
  <c r="C78" i="8"/>
  <c r="C84" i="8"/>
  <c r="C94" i="8"/>
  <c r="C104" i="8"/>
  <c r="C11" i="10"/>
  <c r="C19" i="10"/>
  <c r="C31" i="10"/>
  <c r="C133" i="10"/>
  <c r="C141" i="10"/>
  <c r="C130" i="8"/>
  <c r="C138" i="8"/>
  <c r="C146" i="8"/>
  <c r="C117" i="10"/>
  <c r="C125" i="10"/>
  <c r="C132" i="14"/>
  <c r="C138" i="14"/>
  <c r="C144" i="14"/>
  <c r="C54" i="14"/>
  <c r="C114" i="14"/>
  <c r="C150" i="14"/>
  <c r="C121" i="16"/>
  <c r="C117" i="16"/>
  <c r="C113" i="16"/>
  <c r="C109" i="16"/>
  <c r="C105" i="16"/>
  <c r="C101" i="16"/>
  <c r="C97" i="16"/>
  <c r="C93" i="16"/>
  <c r="C89" i="16"/>
  <c r="C85" i="16"/>
  <c r="C81" i="16"/>
  <c r="C77" i="16"/>
  <c r="C73" i="16"/>
  <c r="C69" i="16"/>
  <c r="C65" i="16"/>
  <c r="C61" i="16"/>
  <c r="C57" i="16"/>
  <c r="C53" i="16"/>
  <c r="C49" i="16"/>
  <c r="C45" i="16"/>
  <c r="C41" i="16"/>
  <c r="C37" i="16"/>
  <c r="C33" i="16"/>
  <c r="C29" i="16"/>
  <c r="C25" i="16"/>
  <c r="C21" i="16"/>
  <c r="C17" i="16"/>
  <c r="C13" i="16"/>
  <c r="C9" i="16"/>
  <c r="C107" i="20"/>
  <c r="C145" i="20"/>
  <c r="C28" i="20"/>
  <c r="C193" i="20"/>
  <c r="C27" i="20"/>
  <c r="C18" i="20"/>
  <c r="C175" i="20"/>
  <c r="C39" i="20"/>
  <c r="C137" i="20"/>
  <c r="C133" i="20"/>
  <c r="C128" i="20"/>
  <c r="C129" i="20"/>
  <c r="C74" i="20"/>
  <c r="C68" i="20"/>
  <c r="C55" i="20"/>
  <c r="C149" i="20"/>
  <c r="C89" i="20"/>
  <c r="C61" i="20"/>
  <c r="C15" i="20"/>
  <c r="C11" i="20"/>
  <c r="C127" i="20"/>
  <c r="C85" i="20"/>
  <c r="C184" i="20"/>
  <c r="C177" i="20"/>
  <c r="C170" i="20"/>
  <c r="C164" i="20"/>
  <c r="C155" i="20"/>
  <c r="C139" i="20"/>
  <c r="C138" i="20"/>
  <c r="C125" i="20"/>
  <c r="C126" i="20"/>
  <c r="C114" i="20"/>
  <c r="C105" i="20"/>
  <c r="C98" i="20"/>
  <c r="C80" i="20"/>
  <c r="C81" i="20"/>
  <c r="C75" i="20"/>
  <c r="C73" i="20"/>
  <c r="C66" i="20"/>
  <c r="C10" i="20"/>
  <c r="C50" i="20"/>
  <c r="C45" i="20"/>
  <c r="C47" i="20"/>
  <c r="C29" i="20"/>
  <c r="C19" i="20"/>
  <c r="C189" i="20"/>
  <c r="C187" i="20"/>
  <c r="C183" i="20"/>
  <c r="C176" i="20"/>
  <c r="C168" i="20"/>
  <c r="C152" i="20"/>
  <c r="C162" i="20"/>
  <c r="C154" i="20"/>
  <c r="C144" i="20"/>
  <c r="C140" i="20"/>
  <c r="C134" i="20"/>
  <c r="C131" i="20"/>
  <c r="C124" i="20"/>
  <c r="C121" i="20"/>
  <c r="C108" i="20"/>
  <c r="C122" i="20"/>
  <c r="C101" i="20"/>
  <c r="C102" i="20"/>
  <c r="C93" i="20"/>
  <c r="C87" i="20"/>
  <c r="C79" i="20"/>
  <c r="C59" i="20"/>
  <c r="C118" i="20"/>
  <c r="C57" i="20"/>
  <c r="C53" i="20"/>
  <c r="C37" i="20"/>
  <c r="C43" i="20"/>
  <c r="C38" i="20"/>
  <c r="C26" i="20"/>
  <c r="C23" i="20"/>
  <c r="C22" i="20"/>
  <c r="C12" i="20"/>
  <c r="C180" i="20"/>
  <c r="C151" i="20"/>
  <c r="C146" i="20"/>
  <c r="C169" i="20"/>
  <c r="C173" i="20"/>
  <c r="C172" i="20"/>
  <c r="C156" i="20"/>
  <c r="C58" i="20"/>
  <c r="C161" i="20"/>
  <c r="C141" i="20"/>
  <c r="C135" i="20"/>
  <c r="C132" i="20"/>
  <c r="C130" i="20"/>
  <c r="C116" i="20"/>
  <c r="C32" i="20"/>
  <c r="C109" i="20"/>
  <c r="C99" i="20"/>
  <c r="C104" i="20"/>
  <c r="C96" i="20"/>
  <c r="C91" i="20"/>
  <c r="C83" i="20"/>
  <c r="C78" i="20"/>
  <c r="C70" i="20"/>
  <c r="C62" i="20"/>
  <c r="C52" i="20"/>
  <c r="C54" i="20"/>
  <c r="C42" i="20"/>
  <c r="C165" i="20"/>
  <c r="C36" i="20"/>
  <c r="C21" i="20"/>
  <c r="C31" i="20"/>
  <c r="C24" i="20"/>
  <c r="C9" i="20"/>
  <c r="C22" i="8"/>
  <c r="C28" i="8"/>
  <c r="C14" i="8"/>
  <c r="C64" i="14"/>
  <c r="C87" i="16"/>
  <c r="C28" i="16"/>
  <c r="C23" i="16"/>
  <c r="C15" i="16"/>
  <c r="C75" i="16"/>
  <c r="C60" i="16"/>
  <c r="C19" i="16"/>
  <c r="C56" i="17"/>
  <c r="C40" i="17"/>
  <c r="C24" i="17"/>
  <c r="C48" i="17"/>
  <c r="C32" i="17"/>
  <c r="C183" i="19"/>
  <c r="C167" i="19"/>
  <c r="C151" i="19"/>
  <c r="C179" i="19"/>
  <c r="C163" i="19"/>
  <c r="C191" i="19"/>
  <c r="C175" i="19"/>
  <c r="C159" i="19"/>
  <c r="C107" i="19"/>
  <c r="C91" i="19"/>
  <c r="C75" i="19"/>
  <c r="C72" i="19"/>
  <c r="C64" i="19"/>
  <c r="C56" i="19"/>
  <c r="C48" i="19"/>
  <c r="C40" i="19"/>
  <c r="C32" i="19"/>
  <c r="C24" i="19"/>
  <c r="C16" i="19"/>
  <c r="C8" i="19"/>
  <c r="C99" i="19"/>
  <c r="C83" i="19"/>
  <c r="C68" i="19"/>
  <c r="C60" i="19"/>
  <c r="C52" i="19"/>
  <c r="C44" i="19"/>
  <c r="C36" i="19"/>
  <c r="C28" i="19"/>
  <c r="C20" i="19"/>
  <c r="C12" i="19"/>
  <c r="C120" i="20"/>
  <c r="C119" i="20"/>
  <c r="C160" i="20"/>
  <c r="C95" i="20"/>
  <c r="C70" i="7" l="1"/>
  <c r="C15" i="10"/>
  <c r="C125" i="5"/>
  <c r="C141" i="5"/>
  <c r="C178" i="6"/>
  <c r="C51" i="10"/>
  <c r="C67" i="10"/>
  <c r="C159" i="10"/>
  <c r="C145" i="10"/>
  <c r="C149" i="10"/>
  <c r="C40" i="10"/>
  <c r="C107" i="10"/>
  <c r="C79" i="16"/>
  <c r="C175" i="16"/>
  <c r="C68" i="14"/>
  <c r="C34" i="15"/>
  <c r="C32" i="11"/>
  <c r="C34" i="14"/>
  <c r="C48" i="16"/>
  <c r="C58" i="12"/>
  <c r="C154" i="16"/>
  <c r="C59" i="16"/>
  <c r="C143" i="16"/>
  <c r="C96" i="14"/>
  <c r="C100" i="16"/>
  <c r="C179" i="16"/>
  <c r="C141" i="16"/>
  <c r="C136" i="16"/>
  <c r="C112" i="16"/>
  <c r="C63" i="16"/>
  <c r="C190" i="16"/>
  <c r="C74" i="16"/>
  <c r="C54" i="16"/>
  <c r="C26" i="16"/>
  <c r="C140" i="16"/>
  <c r="C124" i="16"/>
  <c r="C95" i="16"/>
  <c r="C88" i="16"/>
  <c r="C51" i="16"/>
  <c r="C66" i="16"/>
  <c r="C187" i="16"/>
  <c r="C165" i="16"/>
  <c r="C163" i="16"/>
  <c r="C134" i="16"/>
  <c r="C107" i="16"/>
  <c r="C35" i="16"/>
  <c r="C162" i="16"/>
  <c r="C130" i="16"/>
  <c r="C78" i="16"/>
  <c r="C50" i="16"/>
  <c r="C14" i="16"/>
  <c r="C189" i="17"/>
  <c r="C174" i="17"/>
  <c r="C157" i="17"/>
  <c r="C145" i="17"/>
  <c r="C131" i="17"/>
  <c r="C120" i="17"/>
  <c r="C100" i="17"/>
  <c r="C80" i="17"/>
  <c r="C72" i="17"/>
  <c r="C67" i="17"/>
  <c r="C57" i="17"/>
  <c r="C41" i="17"/>
  <c r="C25" i="17"/>
  <c r="C18" i="17"/>
  <c r="C140" i="18"/>
  <c r="C138" i="18"/>
  <c r="C186" i="17"/>
  <c r="C169" i="17"/>
  <c r="C137" i="17"/>
  <c r="C123" i="17"/>
  <c r="C112" i="17"/>
  <c r="C92" i="17"/>
  <c r="C75" i="17"/>
  <c r="C28" i="17"/>
  <c r="C90" i="17"/>
  <c r="C84" i="18"/>
  <c r="C10" i="16"/>
  <c r="C190" i="17"/>
  <c r="C173" i="17"/>
  <c r="C158" i="17"/>
  <c r="C152" i="17"/>
  <c r="C132" i="17"/>
  <c r="C113" i="17"/>
  <c r="C99" i="17"/>
  <c r="C81" i="17"/>
  <c r="C68" i="17"/>
  <c r="C33" i="17"/>
  <c r="C187" i="18"/>
  <c r="C141" i="18"/>
  <c r="C91" i="18"/>
  <c r="C182" i="17"/>
  <c r="C165" i="17"/>
  <c r="C147" i="17"/>
  <c r="C136" i="17"/>
  <c r="C116" i="17"/>
  <c r="C97" i="17"/>
  <c r="C89" i="17"/>
  <c r="C79" i="17"/>
  <c r="C64" i="17"/>
  <c r="C36" i="17"/>
  <c r="C29" i="17"/>
  <c r="C44" i="18"/>
  <c r="C188" i="18"/>
  <c r="C130" i="18"/>
  <c r="C76" i="18"/>
  <c r="C84" i="17"/>
  <c r="C65" i="17"/>
  <c r="C52" i="17"/>
  <c r="C37" i="17"/>
  <c r="C163" i="18"/>
  <c r="C162" i="18"/>
  <c r="C161" i="18"/>
  <c r="C143" i="18"/>
  <c r="C110" i="18"/>
  <c r="C115" i="18"/>
  <c r="C117" i="18"/>
  <c r="C89" i="18"/>
  <c r="C82" i="18"/>
  <c r="C16" i="17"/>
  <c r="C9" i="17"/>
  <c r="C190" i="18"/>
  <c r="C151" i="18"/>
  <c r="C185" i="18"/>
  <c r="C184" i="18"/>
  <c r="C178" i="18"/>
  <c r="C133" i="18"/>
  <c r="C119" i="18"/>
  <c r="C97" i="18"/>
  <c r="C78" i="18"/>
  <c r="C57" i="18"/>
  <c r="C47" i="18"/>
  <c r="C8" i="18"/>
  <c r="C169" i="19"/>
  <c r="C30" i="19"/>
  <c r="C19" i="19"/>
  <c r="C157" i="19"/>
  <c r="C33" i="19"/>
  <c r="C22" i="19"/>
  <c r="C176" i="18"/>
  <c r="C171" i="18"/>
  <c r="C125" i="18"/>
  <c r="C109" i="18"/>
  <c r="C192" i="18"/>
  <c r="C101" i="18"/>
  <c r="C85" i="18"/>
  <c r="C79" i="18"/>
  <c r="C74" i="18"/>
  <c r="C49" i="18"/>
  <c r="C157" i="18"/>
  <c r="C135" i="18"/>
  <c r="C123" i="18"/>
  <c r="C114" i="18"/>
  <c r="C145" i="18"/>
  <c r="C77" i="18"/>
  <c r="C52" i="18"/>
  <c r="C38" i="18"/>
  <c r="C138" i="19"/>
  <c r="C65" i="19"/>
  <c r="C25" i="19"/>
  <c r="C14" i="19"/>
  <c r="C185" i="19"/>
  <c r="C124" i="19"/>
  <c r="C27" i="19"/>
  <c r="C17" i="19"/>
  <c r="C61" i="18"/>
  <c r="C142" i="19"/>
  <c r="C139" i="19"/>
  <c r="C130" i="19"/>
  <c r="C95" i="19"/>
  <c r="C86" i="19"/>
  <c r="C71" i="19"/>
  <c r="C86" i="20"/>
  <c r="C35" i="21"/>
  <c r="C67" i="21"/>
  <c r="C99" i="21"/>
  <c r="C131" i="21"/>
  <c r="C163" i="21"/>
  <c r="C12" i="18"/>
  <c r="C182" i="19"/>
  <c r="C166" i="19"/>
  <c r="C154" i="19"/>
  <c r="C127" i="19"/>
  <c r="C118" i="19"/>
  <c r="C104" i="19"/>
  <c r="C92" i="19"/>
  <c r="C59" i="19"/>
  <c r="C39" i="19"/>
  <c r="C8" i="20"/>
  <c r="C39" i="21"/>
  <c r="C71" i="21"/>
  <c r="C103" i="21"/>
  <c r="C73" i="18"/>
  <c r="C60" i="18"/>
  <c r="C55" i="18"/>
  <c r="C36" i="18"/>
  <c r="C193" i="18"/>
  <c r="C162" i="19"/>
  <c r="C123" i="19"/>
  <c r="C88" i="19"/>
  <c r="C55" i="19"/>
  <c r="C35" i="19"/>
  <c r="C111" i="20"/>
  <c r="C72" i="20"/>
  <c r="C19" i="21"/>
  <c r="C51" i="21"/>
  <c r="C83" i="21"/>
  <c r="C115" i="21"/>
  <c r="C147" i="21"/>
  <c r="C180" i="18"/>
  <c r="C143" i="19"/>
  <c r="C131" i="19"/>
  <c r="C122" i="19"/>
  <c r="C108" i="19"/>
  <c r="C87" i="19"/>
  <c r="C63" i="19"/>
  <c r="C31" i="19"/>
  <c r="C23" i="19"/>
  <c r="C15" i="19"/>
  <c r="C163" i="20"/>
  <c r="C25" i="20"/>
  <c r="C27" i="21"/>
  <c r="C59" i="21"/>
  <c r="C91" i="21"/>
  <c r="C123" i="21"/>
  <c r="C155" i="21"/>
  <c r="C94" i="20"/>
  <c r="C53" i="22"/>
  <c r="C37" i="22"/>
  <c r="C21" i="22"/>
  <c r="C56" i="20"/>
  <c r="C142" i="22"/>
  <c r="C126" i="22"/>
  <c r="C122" i="22"/>
  <c r="C118" i="22"/>
  <c r="C110" i="22"/>
  <c r="C106" i="22"/>
  <c r="C102" i="22"/>
  <c r="C94" i="22"/>
  <c r="C90" i="22"/>
  <c r="C78" i="22"/>
  <c r="C14" i="22"/>
  <c r="C10" i="22"/>
  <c r="C72" i="22"/>
  <c r="C12" i="22"/>
  <c r="C8" i="22"/>
  <c r="C182" i="22"/>
  <c r="C150" i="22"/>
  <c r="C22" i="22"/>
  <c r="C141" i="22"/>
  <c r="C125" i="22"/>
  <c r="C121" i="22"/>
  <c r="C105" i="22"/>
  <c r="C89" i="22"/>
  <c r="C172" i="22"/>
  <c r="C76" i="22"/>
  <c r="C75" i="22"/>
  <c r="C63" i="22"/>
  <c r="C47" i="22"/>
  <c r="C31" i="22"/>
  <c r="C27" i="22"/>
  <c r="C19" i="22"/>
  <c r="C15" i="22"/>
  <c r="C157" i="22"/>
  <c r="C74" i="22"/>
  <c r="C70" i="22"/>
  <c r="C30" i="22"/>
  <c r="C156" i="22"/>
  <c r="C73" i="22"/>
  <c r="C191" i="22"/>
  <c r="C179" i="22"/>
  <c r="C175" i="22"/>
  <c r="C159" i="22"/>
  <c r="C147" i="22"/>
  <c r="C143" i="22"/>
  <c r="C132" i="22"/>
  <c r="C124" i="22"/>
  <c r="C120" i="22"/>
  <c r="C116" i="22"/>
  <c r="C108" i="22"/>
  <c r="C104" i="22"/>
  <c r="C100" i="22"/>
  <c r="C92" i="22"/>
  <c r="C88" i="22"/>
  <c r="C84" i="22"/>
  <c r="C68" i="22"/>
  <c r="C9" i="22"/>
  <c r="C28" i="22"/>
  <c r="C158" i="22"/>
  <c r="C189" i="22"/>
  <c r="C185" i="22"/>
  <c r="C173" i="22"/>
  <c r="C169" i="22"/>
  <c r="C154" i="22"/>
  <c r="C135" i="22"/>
  <c r="C83" i="22"/>
  <c r="C79" i="22"/>
  <c r="C57" i="22"/>
  <c r="C41" i="22"/>
  <c r="C26" i="22"/>
  <c r="C188" i="22"/>
  <c r="C184" i="22"/>
  <c r="C180" i="22"/>
  <c r="C168" i="22"/>
  <c r="C164" i="22"/>
  <c r="C153" i="22"/>
  <c r="C138" i="22"/>
  <c r="C134" i="22"/>
  <c r="C86" i="22"/>
  <c r="C60" i="22"/>
  <c r="C56" i="22"/>
  <c r="C52" i="22"/>
  <c r="C44" i="22"/>
  <c r="C40" i="22"/>
  <c r="C36" i="22"/>
  <c r="C25" i="22"/>
  <c r="C187" i="22"/>
  <c r="C171" i="22"/>
  <c r="C163" i="22"/>
  <c r="C152" i="22"/>
  <c r="C148" i="22"/>
  <c r="C140" i="22"/>
  <c r="C137" i="22"/>
  <c r="C85" i="22"/>
  <c r="C67" i="22"/>
  <c r="C59" i="22"/>
  <c r="C51" i="22"/>
  <c r="C43" i="22"/>
  <c r="C35" i="22"/>
  <c r="C24" i="22"/>
  <c r="C20" i="22"/>
  <c r="C190" i="22"/>
  <c r="C186" i="22"/>
  <c r="C174" i="22"/>
  <c r="C170" i="22"/>
  <c r="C166" i="22"/>
  <c r="C136" i="22"/>
  <c r="C69" i="22"/>
  <c r="C62" i="22"/>
  <c r="C58" i="22"/>
  <c r="C54" i="22"/>
  <c r="C46" i="22"/>
  <c r="C42" i="22"/>
  <c r="C38" i="22"/>
  <c r="C193" i="22"/>
  <c r="C176" i="22"/>
  <c r="C149" i="22"/>
  <c r="C146" i="22"/>
  <c r="C129" i="22"/>
  <c r="C112" i="22"/>
  <c r="C95" i="22"/>
  <c r="C82" i="22"/>
  <c r="C71" i="22"/>
  <c r="C65" i="22"/>
  <c r="C61" i="22"/>
  <c r="C48" i="22"/>
  <c r="C18" i="22"/>
  <c r="C192" i="22"/>
  <c r="C165" i="22"/>
  <c r="C162" i="22"/>
  <c r="C151" i="22"/>
  <c r="C145" i="22"/>
  <c r="C128" i="22"/>
  <c r="C111" i="22"/>
  <c r="C101" i="22"/>
  <c r="C98" i="22"/>
  <c r="C81" i="22"/>
  <c r="C77" i="22"/>
  <c r="C64" i="22"/>
  <c r="C34" i="22"/>
  <c r="C23" i="22"/>
  <c r="C17" i="22"/>
  <c r="C13" i="22"/>
  <c r="C181" i="22"/>
  <c r="C178" i="22"/>
  <c r="C167" i="22"/>
  <c r="C161" i="22"/>
  <c r="C144" i="22"/>
  <c r="C127" i="22"/>
  <c r="C117" i="22"/>
  <c r="C114" i="22"/>
  <c r="C97" i="22"/>
  <c r="C93" i="22"/>
  <c r="C80" i="22"/>
  <c r="C50" i="22"/>
  <c r="C39" i="22"/>
  <c r="C33" i="22"/>
  <c r="C29" i="22"/>
  <c r="C16" i="22"/>
  <c r="C183" i="22"/>
  <c r="C177" i="22"/>
  <c r="C160" i="22"/>
  <c r="C133" i="22"/>
  <c r="C130" i="22"/>
  <c r="C113" i="22"/>
  <c r="C109" i="22"/>
  <c r="C96" i="22"/>
  <c r="C66" i="22"/>
  <c r="C55" i="22"/>
  <c r="C49" i="22"/>
  <c r="C45" i="22"/>
  <c r="C32" i="22"/>
</calcChain>
</file>

<file path=xl/sharedStrings.xml><?xml version="1.0" encoding="utf-8"?>
<sst xmlns="http://schemas.openxmlformats.org/spreadsheetml/2006/main" count="7999" uniqueCount="472">
  <si>
    <t>HER18RQ</t>
  </si>
  <si>
    <t>HER17RQ</t>
  </si>
  <si>
    <t>HER16RQ</t>
  </si>
  <si>
    <t>HER15RQ</t>
  </si>
  <si>
    <t>HER15RL</t>
  </si>
  <si>
    <t>HER14RQ</t>
  </si>
  <si>
    <t>HER14RL</t>
  </si>
  <si>
    <t>HER13RQ</t>
  </si>
  <si>
    <t>HER13RL</t>
  </si>
  <si>
    <t>HER12RQ</t>
  </si>
  <si>
    <t>HER12RL</t>
  </si>
  <si>
    <t>HER11RQ</t>
  </si>
  <si>
    <t>HER11RL</t>
  </si>
  <si>
    <t>AFG</t>
  </si>
  <si>
    <t>AGO</t>
  </si>
  <si>
    <t>ALB</t>
  </si>
  <si>
    <t>ARE</t>
  </si>
  <si>
    <t>ARG</t>
  </si>
  <si>
    <t>ARM</t>
  </si>
  <si>
    <t>AUS</t>
  </si>
  <si>
    <t>AUT</t>
  </si>
  <si>
    <t>AZE</t>
  </si>
  <si>
    <t>BDI</t>
  </si>
  <si>
    <t>BEL</t>
  </si>
  <si>
    <t>BEN</t>
  </si>
  <si>
    <t>BFA</t>
  </si>
  <si>
    <t>BGD</t>
  </si>
  <si>
    <t>BGR</t>
  </si>
  <si>
    <t>BHR</t>
  </si>
  <si>
    <t>BHS</t>
  </si>
  <si>
    <t>BIH</t>
  </si>
  <si>
    <t>BLR</t>
  </si>
  <si>
    <t>BLZ</t>
  </si>
  <si>
    <t>BOL</t>
  </si>
  <si>
    <t>BRA</t>
  </si>
  <si>
    <t>BRB</t>
  </si>
  <si>
    <t>BRN</t>
  </si>
  <si>
    <t>BTN</t>
  </si>
  <si>
    <t>BWA</t>
  </si>
  <si>
    <t>CAF</t>
  </si>
  <si>
    <t>CAN</t>
  </si>
  <si>
    <t>CHE</t>
  </si>
  <si>
    <t>CHL</t>
  </si>
  <si>
    <t>CHN</t>
  </si>
  <si>
    <t>CIV</t>
  </si>
  <si>
    <t>CMR</t>
  </si>
  <si>
    <t>COG</t>
  </si>
  <si>
    <t>COL</t>
  </si>
  <si>
    <t>COM</t>
  </si>
  <si>
    <t>CPV</t>
  </si>
  <si>
    <t>CRI</t>
  </si>
  <si>
    <t>CUB</t>
  </si>
  <si>
    <t>CYP</t>
  </si>
  <si>
    <t>CZE</t>
  </si>
  <si>
    <t>DEU</t>
  </si>
  <si>
    <t>DJI</t>
  </si>
  <si>
    <t>DMA</t>
  </si>
  <si>
    <t>DNK</t>
  </si>
  <si>
    <t>DOM</t>
  </si>
  <si>
    <t>DZA</t>
  </si>
  <si>
    <t>ECU</t>
  </si>
  <si>
    <t>EGY</t>
  </si>
  <si>
    <t>ERI</t>
  </si>
  <si>
    <t>ESP</t>
  </si>
  <si>
    <t>EST</t>
  </si>
  <si>
    <t>ETH</t>
  </si>
  <si>
    <t>FIN</t>
  </si>
  <si>
    <t>FJI</t>
  </si>
  <si>
    <t>FRA</t>
  </si>
  <si>
    <t>FSM</t>
  </si>
  <si>
    <t>GAB</t>
  </si>
  <si>
    <t>GBR</t>
  </si>
  <si>
    <t>GEO</t>
  </si>
  <si>
    <t>GHA</t>
  </si>
  <si>
    <t>GIN</t>
  </si>
  <si>
    <t>GMB</t>
  </si>
  <si>
    <t>GNB</t>
  </si>
  <si>
    <t>GNQ</t>
  </si>
  <si>
    <t>GRC</t>
  </si>
  <si>
    <t>GTM</t>
  </si>
  <si>
    <t>GUY</t>
  </si>
  <si>
    <t>HKG</t>
  </si>
  <si>
    <t>HND</t>
  </si>
  <si>
    <t>HRV</t>
  </si>
  <si>
    <t>HTI</t>
  </si>
  <si>
    <t>HUN</t>
  </si>
  <si>
    <t>IDN</t>
  </si>
  <si>
    <t>IND</t>
  </si>
  <si>
    <t>IRL</t>
  </si>
  <si>
    <t>IRN</t>
  </si>
  <si>
    <t>IRQ</t>
  </si>
  <si>
    <t>ISL</t>
  </si>
  <si>
    <t>ISR</t>
  </si>
  <si>
    <t>ITA</t>
  </si>
  <si>
    <t>JAM</t>
  </si>
  <si>
    <t>JOR</t>
  </si>
  <si>
    <t>JPN</t>
  </si>
  <si>
    <t>KAZ</t>
  </si>
  <si>
    <t>KEN</t>
  </si>
  <si>
    <t>KGZ</t>
  </si>
  <si>
    <t>KHM</t>
  </si>
  <si>
    <t>KIR</t>
  </si>
  <si>
    <t>KOR</t>
  </si>
  <si>
    <t>KWT</t>
  </si>
  <si>
    <t>LAO</t>
  </si>
  <si>
    <t>LBN</t>
  </si>
  <si>
    <t>LBR</t>
  </si>
  <si>
    <t>LBY</t>
  </si>
  <si>
    <t>LCA</t>
  </si>
  <si>
    <t>LIE</t>
  </si>
  <si>
    <t>LKA</t>
  </si>
  <si>
    <t>LSO</t>
  </si>
  <si>
    <t>LTU</t>
  </si>
  <si>
    <t>LUX</t>
  </si>
  <si>
    <t>LVA</t>
  </si>
  <si>
    <t>KSV</t>
  </si>
  <si>
    <t>MAC</t>
  </si>
  <si>
    <t>MAR</t>
  </si>
  <si>
    <t>MDA</t>
  </si>
  <si>
    <t>MDG</t>
  </si>
  <si>
    <t>MDV</t>
  </si>
  <si>
    <t>MEX</t>
  </si>
  <si>
    <t>MKD</t>
  </si>
  <si>
    <t>MLI</t>
  </si>
  <si>
    <t>MLT</t>
  </si>
  <si>
    <t>MMR</t>
  </si>
  <si>
    <t>MNG</t>
  </si>
  <si>
    <t>MNE</t>
  </si>
  <si>
    <t>MOZ</t>
  </si>
  <si>
    <t>MRT</t>
  </si>
  <si>
    <t>MUS</t>
  </si>
  <si>
    <t>MWI</t>
  </si>
  <si>
    <t>MYS</t>
  </si>
  <si>
    <t>NAM</t>
  </si>
  <si>
    <t>NER</t>
  </si>
  <si>
    <t>NGA</t>
  </si>
  <si>
    <t>NIC</t>
  </si>
  <si>
    <t>NLD</t>
  </si>
  <si>
    <t>NOR</t>
  </si>
  <si>
    <t>NPL</t>
  </si>
  <si>
    <t>NZL</t>
  </si>
  <si>
    <t>OMN</t>
  </si>
  <si>
    <t>PAK</t>
  </si>
  <si>
    <t>PAN</t>
  </si>
  <si>
    <t>PER</t>
  </si>
  <si>
    <t>PHL</t>
  </si>
  <si>
    <t>PNG</t>
  </si>
  <si>
    <t>POL</t>
  </si>
  <si>
    <t>PRK</t>
  </si>
  <si>
    <t>PRT</t>
  </si>
  <si>
    <t>PRY</t>
  </si>
  <si>
    <t>QAT</t>
  </si>
  <si>
    <t>ROM</t>
  </si>
  <si>
    <t>RUS</t>
  </si>
  <si>
    <t>RWA</t>
  </si>
  <si>
    <t>WSM</t>
  </si>
  <si>
    <t>SAU</t>
  </si>
  <si>
    <t>SDN</t>
  </si>
  <si>
    <t>SEN</t>
  </si>
  <si>
    <t>SGP</t>
  </si>
  <si>
    <t>SLB</t>
  </si>
  <si>
    <t>SLE</t>
  </si>
  <si>
    <t>SLV</t>
  </si>
  <si>
    <t>SOM</t>
  </si>
  <si>
    <t>STP</t>
  </si>
  <si>
    <t>SUR</t>
  </si>
  <si>
    <t>SVK</t>
  </si>
  <si>
    <t>SVN</t>
  </si>
  <si>
    <t>SWE</t>
  </si>
  <si>
    <t>SWZ</t>
  </si>
  <si>
    <t>SYC</t>
  </si>
  <si>
    <t>SYR</t>
  </si>
  <si>
    <t>TCD</t>
  </si>
  <si>
    <t>TGO</t>
  </si>
  <si>
    <t>THA</t>
  </si>
  <si>
    <t>TJK</t>
  </si>
  <si>
    <t>TKM</t>
  </si>
  <si>
    <t>TMP</t>
  </si>
  <si>
    <t>TON</t>
  </si>
  <si>
    <t>TTO</t>
  </si>
  <si>
    <t>TUN</t>
  </si>
  <si>
    <t>TUR</t>
  </si>
  <si>
    <t>TWN</t>
  </si>
  <si>
    <t>TZA</t>
  </si>
  <si>
    <t>UGA</t>
  </si>
  <si>
    <t>UKR</t>
  </si>
  <si>
    <t>URY</t>
  </si>
  <si>
    <t>USA</t>
  </si>
  <si>
    <t>UZB</t>
  </si>
  <si>
    <t>VCT</t>
  </si>
  <si>
    <t>VEN</t>
  </si>
  <si>
    <t>VNM</t>
  </si>
  <si>
    <t>VUT</t>
  </si>
  <si>
    <t>YEM</t>
  </si>
  <si>
    <t>SRB</t>
  </si>
  <si>
    <t>ZAF</t>
  </si>
  <si>
    <t>ZAR</t>
  </si>
  <si>
    <t>ZMB</t>
  </si>
  <si>
    <t>ZWE</t>
  </si>
  <si>
    <t xml:space="preserve"> </t>
  </si>
  <si>
    <t xml:space="preserve">Heritage Foundation Index of Economic Freedom (HER)  </t>
  </si>
  <si>
    <t>Data Provider</t>
  </si>
  <si>
    <t>Heritage Foundation</t>
  </si>
  <si>
    <t>Description</t>
  </si>
  <si>
    <t>The Heritage Foundation is a nongovernmental research and educational institute headquartered in Washington, United States, advocating conservative public policies.</t>
  </si>
  <si>
    <t>Website</t>
  </si>
  <si>
    <t>www.heritage.org</t>
  </si>
  <si>
    <t>Data Source</t>
  </si>
  <si>
    <t>Index of Economic Freedom</t>
  </si>
  <si>
    <t>Type</t>
  </si>
  <si>
    <t>Expert Assessment</t>
  </si>
  <si>
    <t>Respondents</t>
  </si>
  <si>
    <t>Staff of Heritage Foundation</t>
  </si>
  <si>
    <t>Frequency</t>
  </si>
  <si>
    <t>Annual since 1995</t>
  </si>
  <si>
    <t>Coverage</t>
  </si>
  <si>
    <t>Global sample of countries</t>
  </si>
  <si>
    <t>Public Access</t>
  </si>
  <si>
    <t>Yes</t>
  </si>
  <si>
    <t>Heritage constructs an Index of Economic Freedom consisting of 10 components.  There were major revisions to the methodology in 2006 and 2007.  We use data from the three of these components that are based on subjective assessments of Heritage staff and are comparable over time:  Investment Freedom, Financial Freedom, and Property Rights.  These indicators are scored on a 100-point scale.  Note that the indicators refer to data from the previous year:  we therefore lag the data from this source by one year.  In 2016 the methodology for the Property Rights indicator was changed so that it became a composite of existing data sources, many of which are already included in the WGI.  For this reason the Property Rights variable is not included in the WGI beginning in 2016.</t>
  </si>
  <si>
    <t>Voice and Accountability</t>
  </si>
  <si>
    <t>NA</t>
  </si>
  <si>
    <t>..</t>
  </si>
  <si>
    <t>Political Stability and Absence of Violence</t>
  </si>
  <si>
    <t>Government Effectiveness</t>
  </si>
  <si>
    <t>Regulatory Quality</t>
  </si>
  <si>
    <t>Investment Freedom</t>
  </si>
  <si>
    <t>X</t>
  </si>
  <si>
    <t>Financial Freedom</t>
  </si>
  <si>
    <t>Rule of Law</t>
  </si>
  <si>
    <t>Property Rights</t>
  </si>
  <si>
    <t>Control of Corruption</t>
  </si>
  <si>
    <t>Country coverage</t>
  </si>
  <si>
    <t>Year of Publication</t>
  </si>
  <si>
    <t>Averaged Rescaled Data</t>
  </si>
  <si>
    <t>Original Data</t>
  </si>
  <si>
    <t>Rescaled Data</t>
  </si>
  <si>
    <t xml:space="preserve">Investment Freedom </t>
  </si>
  <si>
    <t>Max</t>
  </si>
  <si>
    <t xml:space="preserve">  </t>
  </si>
  <si>
    <t>Min</t>
  </si>
  <si>
    <t>Orientation</t>
  </si>
  <si>
    <t>Assigned to</t>
  </si>
  <si>
    <t>RQ</t>
  </si>
  <si>
    <t>Afghanistan</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</si>
  <si>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</si>
  <si>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</si>
  <si>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</si>
  <si>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</si>
  <si>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</si>
  <si>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</si>
  <si>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</si>
  <si>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</si>
  <si>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</si>
  <si>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</si>
  <si>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</si>
  <si>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</si>
  <si>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</si>
  <si>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</si>
  <si>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</si>
  <si>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</si>
  <si>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</si>
  <si>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</si>
  <si>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</si>
  <si>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</si>
  <si>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</si>
  <si>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Bulgaria</t>
  </si>
  <si>
    <t>Burkina Faso</t>
  </si>
  <si>
    <t>Burma</t>
  </si>
  <si>
    <t>Burundi</t>
  </si>
  <si>
    <t>Cambodia</t>
  </si>
  <si>
    <t>Cameroon</t>
  </si>
  <si>
    <t>Canada</t>
  </si>
  <si>
    <t>Cape Verde</t>
  </si>
  <si>
    <t>Central African Republic</t>
  </si>
  <si>
    <t>Chad</t>
  </si>
  <si>
    <t>Chile</t>
  </si>
  <si>
    <t>China</t>
  </si>
  <si>
    <t>Colombia</t>
  </si>
  <si>
    <t>Comoros</t>
  </si>
  <si>
    <t>Democratic Republic of Congo</t>
  </si>
  <si>
    <t>Congo, Republic of</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</si>
  <si>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</si>
  <si>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</si>
  <si>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</si>
  <si>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</si>
  <si>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</si>
  <si>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</si>
  <si>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</si>
  <si>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</si>
  <si>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</si>
  <si>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</si>
  <si>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</si>
  <si>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</si>
  <si>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</si>
  <si>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</si>
  <si>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</si>
  <si>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</si>
  <si>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</si>
  <si>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</si>
  <si>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</si>
  <si>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</si>
  <si>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</si>
  <si>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The Gambia</t>
  </si>
  <si>
    <t>Georgia</t>
  </si>
  <si>
    <t>Germany</t>
  </si>
  <si>
    <t>Ghana</t>
  </si>
  <si>
    <t>Greece</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</si>
  <si>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</si>
  <si>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</si>
  <si>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</si>
  <si>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</si>
  <si>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</si>
  <si>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</si>
  <si>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</si>
  <si>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</si>
  <si>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</si>
  <si>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</si>
  <si>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</si>
  <si>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</si>
  <si>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</si>
  <si>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</si>
  <si>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</si>
  <si>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</si>
  <si>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</si>
  <si>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</si>
  <si>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</si>
  <si>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</si>
  <si>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</si>
  <si>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</si>
  <si>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</si>
  <si>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</si>
  <si>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Kuwait</t>
  </si>
  <si>
    <t>Kyrgyz Republic</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</si>
  <si>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</si>
  <si>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</si>
  <si>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</si>
  <si>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</si>
  <si>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</si>
  <si>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</si>
  <si>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</si>
  <si>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</si>
  <si>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</si>
  <si>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</si>
  <si>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</si>
  <si>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</si>
  <si>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</si>
  <si>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</si>
  <si>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</si>
  <si>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</si>
  <si>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</si>
  <si>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Mauritania</t>
  </si>
  <si>
    <t>Mauritius</t>
  </si>
  <si>
    <t>Mexico</t>
  </si>
  <si>
    <t>Micronesia</t>
  </si>
  <si>
    <t>Moldova</t>
  </si>
  <si>
    <t>Mongolia</t>
  </si>
  <si>
    <t>Montenegro</t>
  </si>
  <si>
    <t>Morocco</t>
  </si>
  <si>
    <t>Mozambique</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</si>
  <si>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</si>
  <si>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</si>
  <si>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</si>
  <si>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</si>
  <si>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</si>
  <si>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</si>
  <si>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</si>
  <si>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</si>
  <si>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</si>
  <si>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</si>
  <si>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</si>
  <si>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</si>
  <si>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</si>
  <si>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</si>
  <si>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</si>
  <si>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</si>
  <si>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</si>
  <si>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</si>
  <si>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</si>
  <si>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</si>
  <si>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</si>
  <si>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</si>
  <si>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</si>
  <si>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</si>
  <si>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</si>
  <si>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</si>
  <si>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</si>
  <si>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</si>
  <si>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</si>
  <si>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</si>
  <si>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</si>
  <si>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</si>
  <si>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</si>
  <si>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</si>
  <si>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South Africa</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</si>
  <si>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</si>
  <si>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</si>
  <si>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</si>
  <si>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</si>
  <si>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</si>
  <si>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</si>
  <si>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</si>
  <si>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</si>
  <si>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</si>
  <si>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</si>
  <si>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</si>
  <si>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</si>
  <si>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</si>
  <si>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</si>
  <si>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</si>
  <si>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</si>
  <si>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</si>
  <si>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</si>
  <si>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</si>
  <si>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</si>
  <si>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</si>
  <si>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</si>
  <si>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</si>
  <si>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</si>
  <si>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</si>
  <si>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</si>
  <si>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</si>
  <si>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</si>
  <si>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</si>
  <si>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Yemen</t>
  </si>
  <si>
    <t>Zambia</t>
  </si>
  <si>
    <t>Zimbabwe</t>
  </si>
  <si>
    <t>Somalia</t>
  </si>
  <si>
    <t>Kosovo</t>
  </si>
  <si>
    <t>Brunei Daressalam</t>
  </si>
  <si>
    <t xml:space="preserve">Congo, Republic of </t>
  </si>
  <si>
    <t xml:space="preserve">Costa Rica </t>
  </si>
  <si>
    <t xml:space="preserve">El Salvador </t>
  </si>
  <si>
    <t xml:space="preserve">Guatemala </t>
  </si>
  <si>
    <t xml:space="preserve">Honduras </t>
  </si>
  <si>
    <t xml:space="preserve">Hungary </t>
  </si>
  <si>
    <t xml:space="preserve">Jamaica </t>
  </si>
  <si>
    <t xml:space="preserve">Kyrgyz Republic </t>
  </si>
  <si>
    <t xml:space="preserve">Malaysia </t>
  </si>
  <si>
    <t xml:space="preserve">Mozambique </t>
  </si>
  <si>
    <t xml:space="preserve">Nicaragua </t>
  </si>
  <si>
    <t xml:space="preserve">Pakistan </t>
  </si>
  <si>
    <t xml:space="preserve">Panama </t>
  </si>
  <si>
    <t xml:space="preserve">Paraguay </t>
  </si>
  <si>
    <t xml:space="preserve">Serbia </t>
  </si>
  <si>
    <t xml:space="preserve">Thailand </t>
  </si>
  <si>
    <t xml:space="preserve">Uruguay </t>
  </si>
  <si>
    <t xml:space="preserve">Venezuela </t>
  </si>
  <si>
    <t>RL</t>
  </si>
  <si>
    <t>N/A</t>
  </si>
  <si>
    <t xml:space="preserve">Bangladesh </t>
  </si>
  <si>
    <t>North Korea</t>
  </si>
  <si>
    <t xml:space="preserve">Republic of Congo </t>
  </si>
  <si>
    <t>South Korea</t>
  </si>
  <si>
    <t>The Bahamas</t>
  </si>
  <si>
    <t>The Netherlands</t>
  </si>
  <si>
    <t>The Philippines</t>
  </si>
  <si>
    <t xml:space="preserve">CÃ´te d'Ivoire </t>
  </si>
  <si>
    <t xml:space="preserve">SÃ£o TomÃ© and PrÃ­ncipe </t>
  </si>
  <si>
    <t>name</t>
  </si>
  <si>
    <t>investment freedom</t>
  </si>
  <si>
    <t>financial freedom</t>
  </si>
  <si>
    <t>property rights</t>
  </si>
  <si>
    <t>Cabo Verde</t>
  </si>
  <si>
    <t>Congo, Democratic Republic of the Congo</t>
  </si>
  <si>
    <t>Côte d'Ivoire</t>
  </si>
  <si>
    <t>Gambia</t>
  </si>
  <si>
    <t>North Macedonia</t>
  </si>
  <si>
    <t>São Tomé and Príncipe</t>
  </si>
  <si>
    <t>Eswatini</t>
  </si>
  <si>
    <t>Brunei Darussalam</t>
  </si>
  <si>
    <t>HER19RQ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</si>
</sst>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0.0"/>
  </numFmts>
  <fonts count="23" x14ac:knownFonts="1">
    <font>
      <sz val="11"/>
      <color theme="1"/>
      <name val="Calibri"/>
      <family val="2"/>
      <scheme val="minor"/>
    </font>
    <font>
      <b/>
      <sz val="11"/>
      <color theme="1"/>
      <name val="Calibri"/>
      <family val="2"/>
      <scheme val="minor"/>
    </font>
    <font>
      <sz val="10"/>
      <name val="Arial"/>
      <family val="2"/>
    </font>
    <font>
      <b/>
      <sz val="10"/>
      <name val="Times New Roman"/>
      <family val="1"/>
    </font>
    <font>
      <sz val="9"/>
      <name val="Times New Roman"/>
      <family val="1"/>
    </font>
    <font>
      <b/>
      <sz val="9"/>
      <name val="Times New Roman"/>
      <family val="1"/>
    </font>
    <font>
      <sz val="10"/>
      <color indexed="8"/>
      <name val="MS Sans Serif"/>
      <family val="2"/>
    </font>
    <font>
      <sz val="9"/>
      <color indexed="8"/>
      <name val="Arial"/>
      <family val="2"/>
    </font>
    <font>
      <b/>
      <sz val="10"/>
      <name val="Arial"/>
      <family val="2"/>
    </font>
    <font>
      <sz val="8"/>
      <name val="Arial"/>
      <family val="2"/>
    </font>
    <font>
      <b/>
      <sz val="9"/>
      <name val="Arial"/>
      <family val="2"/>
    </font>
    <font>
      <sz val="9"/>
      <name val="Arial"/>
      <family val="2"/>
    </font>
    <font>
      <b/>
      <sz val="9"/>
      <color indexed="8"/>
      <name val="Arial"/>
      <family val="2"/>
    </font>
    <font>
      <b/>
      <sz val="8"/>
      <name val="Arial"/>
      <family val="2"/>
    </font>
    <font>
      <sz val="11"/>
      <name val="Calibri"/>
      <family val="2"/>
      <scheme val="minor"/>
    </font>
    <font>
      <b/>
      <sz val="11"/>
      <name val="Calibri"/>
      <family val="2"/>
      <scheme val="minor"/>
    </font>
    <font>
      <sz val="10"/>
      <color theme="1"/>
      <name val="Arial"/>
      <family val="2"/>
    </font>
    <font>
      <sz val="10"/>
      <color indexed="8"/>
      <name val="Arial"/>
      <family val="2"/>
    </font>
    <font>
      <b/>
      <sz val="10"/>
      <color theme="1"/>
      <name val="Arial"/>
      <family val="2"/>
    </font>
    <font>
      <b/>
      <sz val="10"/>
      <color indexed="8"/>
      <name val="Arial"/>
      <family val="2"/>
    </font>
    <font>
      <sz val="11"/>
      <color theme="1"/>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s>
  <cellStyleXfs count="32">
    <xf numFmtId="0" fontId="0" fillId="0" borderId="0"/>
    <xf numFmtId="0" fontId="2" fillId="0" borderId="0"/>
    <xf numFmtId="43" fontId="20"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70">
    <xf numFmtId="0" fontId="0" fillId="0" borderId="0" xfId="0"/>
    <xf numFmtId="0" fontId="0" fillId="2" borderId="0" xfId="1" applyFont="1" applyFill="1"/>
    <xf numFmtId="0" fontId="4" fillId="2" borderId="0" xfId="1" applyFont="1" applyFill="1" applyAlignment="1">
      <alignment horizontal="center" vertical="top" wrapText="1"/>
    </xf>
    <xf numFmtId="0" fontId="5" fillId="2" borderId="0" xfId="1" applyFont="1" applyFill="1" applyAlignment="1">
      <alignment horizontal="left" vertical="top" wrapText="1"/>
    </xf>
    <xf numFmtId="0" fontId="0" fillId="2" borderId="0" xfId="1" applyFont="1" applyFill="1" applyAlignment="1">
      <alignment horizontal="left"/>
    </xf>
    <xf numFmtId="0" fontId="6" fillId="2" borderId="1" xfId="1" applyFont="1" applyFill="1" applyBorder="1"/>
    <xf numFmtId="0" fontId="6" fillId="2" borderId="1" xfId="1" applyFont="1" applyFill="1" applyBorder="1" applyAlignment="1">
      <alignment horizontal="justify" vertical="center" wrapText="1"/>
    </xf>
    <xf numFmtId="0" fontId="6" fillId="2" borderId="1" xfId="1" applyFont="1" applyFill="1" applyBorder="1" applyAlignment="1">
      <alignment horizontal="justify" vertical="center"/>
    </xf>
    <xf numFmtId="0" fontId="6" fillId="2" borderId="2" xfId="1" applyFont="1" applyFill="1" applyBorder="1"/>
    <xf numFmtId="0" fontId="7" fillId="2" borderId="0" xfId="1" applyFont="1" applyFill="1" applyBorder="1"/>
    <xf numFmtId="0" fontId="8" fillId="2" borderId="3" xfId="1" applyFont="1" applyFill="1" applyBorder="1" applyAlignment="1">
      <alignment horizontal="center" vertical="center" wrapText="1"/>
    </xf>
    <xf numFmtId="0" fontId="9" fillId="2" borderId="0" xfId="1" applyFont="1" applyFill="1" applyBorder="1" applyAlignment="1">
      <alignment horizontal="center"/>
    </xf>
    <xf numFmtId="0" fontId="6" fillId="2" borderId="4" xfId="1" applyFont="1" applyFill="1" applyBorder="1"/>
    <xf numFmtId="0" fontId="10" fillId="2" borderId="0" xfId="1" applyFont="1" applyFill="1" applyBorder="1"/>
    <xf numFmtId="0" fontId="8" fillId="2" borderId="3" xfId="1" applyFont="1" applyFill="1" applyBorder="1" applyAlignment="1">
      <alignment wrapText="1"/>
    </xf>
    <xf numFmtId="0" fontId="6" fillId="2" borderId="0" xfId="1" applyFont="1" applyFill="1" applyBorder="1"/>
    <xf numFmtId="0" fontId="2" fillId="2" borderId="3" xfId="1" applyFont="1" applyFill="1" applyBorder="1" applyAlignment="1">
      <alignment wrapText="1"/>
    </xf>
    <xf numFmtId="0" fontId="6" fillId="2" borderId="0" xfId="1" applyFont="1" applyFill="1" applyBorder="1" applyAlignment="1">
      <alignment horizontal="center" vertical="center"/>
    </xf>
    <xf numFmtId="0" fontId="10" fillId="2" borderId="0" xfId="1" applyFont="1" applyFill="1" applyBorder="1" applyAlignment="1">
      <alignment wrapText="1"/>
    </xf>
    <xf numFmtId="0" fontId="6" fillId="2" borderId="3" xfId="1" applyFont="1" applyFill="1" applyBorder="1" applyAlignment="1">
      <alignment vertical="center" wrapText="1"/>
    </xf>
    <xf numFmtId="0" fontId="11" fillId="2" borderId="0" xfId="1" applyFont="1" applyFill="1" applyBorder="1" applyAlignment="1">
      <alignment wrapText="1"/>
    </xf>
    <xf numFmtId="0" fontId="8" fillId="2" borderId="3" xfId="1" applyFont="1" applyFill="1" applyBorder="1"/>
    <xf numFmtId="0" fontId="6" fillId="2" borderId="2" xfId="1" applyFont="1" applyFill="1" applyBorder="1" applyAlignment="1">
      <alignment horizontal="center" vertical="center" wrapText="1"/>
    </xf>
    <xf numFmtId="0" fontId="6" fillId="2" borderId="3" xfId="1" applyFont="1" applyFill="1" applyBorder="1"/>
    <xf numFmtId="0" fontId="7" fillId="2" borderId="0" xfId="1" applyFont="1" applyFill="1" applyBorder="1" applyAlignment="1">
      <alignment horizontal="justify" vertical="center" wrapText="1"/>
    </xf>
    <xf numFmtId="0" fontId="12" fillId="2" borderId="0" xfId="1" applyFont="1" applyFill="1" applyBorder="1" applyAlignment="1">
      <alignment horizontal="left" vertical="top" wrapText="1"/>
    </xf>
    <xf numFmtId="0" fontId="13" fillId="2" borderId="0" xfId="1" applyNumberFormat="1" applyFont="1" applyFill="1" applyBorder="1" applyAlignment="1">
      <alignment horizontal="center" vertical="center"/>
    </xf>
    <xf numFmtId="0" fontId="8" fillId="2" borderId="4" xfId="1" applyFont="1" applyFill="1" applyBorder="1"/>
    <xf numFmtId="0" fontId="13" fillId="2" borderId="0" xfId="1" applyFont="1" applyFill="1" applyBorder="1" applyAlignment="1">
      <alignment horizontal="center" vertical="center"/>
    </xf>
    <xf numFmtId="0" fontId="6" fillId="2" borderId="5" xfId="1" applyFont="1" applyFill="1" applyBorder="1" applyAlignment="1">
      <alignment horizontal="center" vertical="center" wrapText="1"/>
    </xf>
    <xf numFmtId="0" fontId="7" fillId="2" borderId="1" xfId="1" applyFont="1" applyFill="1" applyBorder="1" applyAlignment="1">
      <alignment horizontal="justify" vertical="center" wrapText="1"/>
    </xf>
    <xf numFmtId="0" fontId="6" fillId="2" borderId="6" xfId="1" applyFont="1" applyFill="1" applyBorder="1"/>
    <xf numFmtId="0" fontId="6" fillId="2" borderId="1" xfId="1" applyFont="1" applyFill="1" applyBorder="1" applyAlignment="1">
      <alignment horizontal="center" vertical="center"/>
    </xf>
    <xf numFmtId="0" fontId="6" fillId="2" borderId="7" xfId="1" applyFont="1" applyFill="1" applyBorder="1"/>
    <xf numFmtId="0" fontId="11" fillId="2" borderId="0" xfId="1" applyFont="1" applyFill="1"/>
    <xf numFmtId="0" fontId="0" fillId="0" borderId="0" xfId="0" applyFont="1"/>
    <xf numFmtId="0" fontId="1" fillId="0" borderId="0" xfId="0" applyFont="1"/>
    <xf numFmtId="164" fontId="14" fillId="0" borderId="0" xfId="1" applyNumberFormat="1" applyFont="1" applyFill="1" applyBorder="1" applyAlignment="1" applyProtection="1">
      <alignment horizontal="center" wrapText="1"/>
    </xf>
    <xf numFmtId="0" fontId="0" fillId="0" borderId="0" xfId="0" applyFont="1" applyAlignment="1">
      <alignment wrapText="1"/>
    </xf>
    <xf numFmtId="0" fontId="14" fillId="0" borderId="0" xfId="1" applyFont="1"/>
    <xf numFmtId="2" fontId="0" fillId="0" borderId="0" xfId="0" applyNumberFormat="1" applyFont="1"/>
    <xf numFmtId="0" fontId="14" fillId="0" borderId="0" xfId="1" applyFont="1" applyAlignment="1"/>
    <xf numFmtId="0" fontId="14" fillId="0" borderId="0" xfId="1" applyFont="1" applyAlignment="1">
      <alignment horizontal="left"/>
    </xf>
    <xf numFmtId="0" fontId="0" fillId="0" borderId="0" xfId="0" applyAlignment="1">
      <alignment wrapText="1"/>
    </xf>
    <xf numFmtId="0" fontId="0" fillId="0" borderId="0" xfId="0" applyFill="1"/>
    <xf numFmtId="164" fontId="15" fillId="0" borderId="0" xfId="1" applyNumberFormat="1" applyFont="1" applyFill="1" applyBorder="1" applyAlignment="1" applyProtection="1">
      <alignment horizontal="center" wrapText="1"/>
    </xf>
    <xf numFmtId="0" fontId="2" fillId="0" borderId="0" xfId="0" applyFont="1" applyFill="1"/>
    <xf numFmtId="0" fontId="2" fillId="0" borderId="0" xfId="0" applyFont="1" applyFill="1" applyBorder="1"/>
    <xf numFmtId="0" fontId="2" fillId="0" borderId="0" xfId="0" applyFont="1" applyFill="1" applyAlignment="1">
      <alignment horizontal="center"/>
    </xf>
    <xf numFmtId="0" fontId="16" fillId="0" borderId="0" xfId="0" applyFont="1" applyFill="1" applyAlignment="1">
      <alignment horizontal="center"/>
    </xf>
    <xf numFmtId="0" fontId="17" fillId="0" borderId="0" xfId="0" applyFont="1" applyFill="1" applyBorder="1" applyAlignment="1">
      <alignment horizontal="center"/>
    </xf>
    <xf numFmtId="0" fontId="2" fillId="0" borderId="0" xfId="0" applyFont="1" applyFill="1" applyBorder="1" applyAlignment="1">
      <alignment horizontal="center"/>
    </xf>
    <xf numFmtId="0" fontId="16" fillId="0" borderId="0" xfId="0" applyFont="1" applyFill="1" applyBorder="1" applyAlignment="1">
      <alignment horizontal="center"/>
    </xf>
    <xf numFmtId="0" fontId="8" fillId="0" borderId="0" xfId="0" applyFont="1" applyFill="1" applyBorder="1" applyAlignment="1">
      <alignment horizontal="center"/>
    </xf>
    <xf numFmtId="0" fontId="18" fillId="0" borderId="0" xfId="0" applyFont="1" applyFill="1" applyBorder="1" applyAlignment="1">
      <alignment horizontal="center"/>
    </xf>
    <xf numFmtId="0" fontId="19" fillId="0" borderId="0" xfId="0" applyFont="1" applyFill="1" applyBorder="1" applyAlignment="1">
      <alignment horizontal="center"/>
    </xf>
    <xf numFmtId="0" fontId="0" fillId="0" borderId="0" xfId="0" applyFont="1" applyFill="1"/>
    <xf numFmtId="2" fontId="0" fillId="0" borderId="0" xfId="0" applyNumberFormat="1" applyFont="1" applyFill="1"/>
    <xf numFmtId="165" fontId="17"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165" fontId="0" fillId="0" borderId="0" xfId="0" applyNumberFormat="1" applyFont="1" applyFill="1" applyAlignment="1">
      <alignment horizontal="center"/>
    </xf>
    <xf numFmtId="165" fontId="17" fillId="0" borderId="0" xfId="0" applyNumberFormat="1" applyFont="1" applyFill="1" applyAlignment="1">
      <alignment horizontal="center"/>
    </xf>
    <xf numFmtId="0" fontId="14" fillId="0" borderId="0" xfId="9" applyFont="1" applyFill="1" applyBorder="1" applyAlignment="1">
      <alignment horizontal="center"/>
    </xf>
    <xf numFmtId="165" fontId="14" fillId="0" borderId="0" xfId="9" applyNumberFormat="1" applyFont="1" applyFill="1" applyBorder="1" applyAlignment="1">
      <alignment horizontal="center"/>
    </xf>
    <xf numFmtId="165" fontId="15" fillId="0" borderId="0" xfId="9" applyNumberFormat="1" applyFont="1" applyFill="1" applyBorder="1" applyAlignment="1">
      <alignment horizontal="center"/>
    </xf>
    <xf numFmtId="39" fontId="0" fillId="0" borderId="0" xfId="2" applyNumberFormat="1" applyFont="1"/>
    <xf numFmtId="2" fontId="14" fillId="0" borderId="0" xfId="9" applyNumberFormat="1" applyFont="1" applyFill="1" applyBorder="1" applyAlignment="1">
      <alignment horizontal="right"/>
    </xf>
    <xf numFmtId="0" fontId="4" fillId="2" borderId="0" xfId="1" applyFont="1" applyFill="1" applyAlignment="1">
      <alignment horizontal="left" vertical="top" wrapText="1"/>
    </xf>
    <xf numFmtId="0" fontId="3" fillId="2" borderId="0" xfId="1" applyFont="1" applyFill="1" applyAlignment="1">
      <alignment horizontal="center" vertical="top" wrapText="1"/>
    </xf>
    <xf numFmtId="0" fontId="4" fillId="2" borderId="0" xfId="1" applyFont="1" applyFill="1" applyAlignment="1">
      <alignment horizontal="left" vertical="top" wrapText="1"/>
    </xf>
  </cellXfs>
  <cellStyles count="32">
    <cellStyle name="_x000d__x000a_JournalTemplate=C:\COMFO\CTALK\JOURSTD.TPL_x000d__x000a_LbStateAddress=3 3 0 251 1 89 2 311_x000d__x000a_LbStateJou" xfId="1" xr:uid="{00000000-0005-0000-0000-000000000000}"/>
    <cellStyle name="Comma" xfId="2" builtinId="3"/>
    <cellStyle name="Followed Hyperlink" xfId="27" builtinId="9" hidden="1"/>
    <cellStyle name="Followed Hyperlink" xfId="29" builtinId="9" hidden="1"/>
    <cellStyle name="Followed Hyperlink" xfId="31" builtinId="9" hidden="1"/>
    <cellStyle name="Followed Hyperlink" xfId="13"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15" builtinId="9" hidden="1"/>
    <cellStyle name="Followed Hyperlink" xfId="8" builtinId="9" hidden="1"/>
    <cellStyle name="Followed Hyperlink" xfId="11" builtinId="9" hidden="1"/>
    <cellStyle name="Followed Hyperlink" xfId="6" builtinId="9" hidden="1"/>
    <cellStyle name="Followed Hyperlink" xfId="4" builtinId="9" hidden="1"/>
    <cellStyle name="Hyperlink" xfId="18" builtinId="8" hidden="1"/>
    <cellStyle name="Hyperlink" xfId="20" builtinId="8" hidden="1"/>
    <cellStyle name="Hyperlink" xfId="24" builtinId="8" hidden="1"/>
    <cellStyle name="Hyperlink" xfId="26" builtinId="8" hidden="1"/>
    <cellStyle name="Hyperlink" xfId="28" builtinId="8" hidden="1"/>
    <cellStyle name="Hyperlink" xfId="30" builtinId="8" hidden="1"/>
    <cellStyle name="Hyperlink" xfId="22" builtinId="8" hidden="1"/>
    <cellStyle name="Hyperlink" xfId="10" builtinId="8" hidden="1"/>
    <cellStyle name="Hyperlink" xfId="12" builtinId="8" hidden="1"/>
    <cellStyle name="Hyperlink" xfId="14" builtinId="8" hidden="1"/>
    <cellStyle name="Hyperlink" xfId="16" builtinId="8" hidden="1"/>
    <cellStyle name="Hyperlink" xfId="5" builtinId="8" hidden="1"/>
    <cellStyle name="Hyperlink" xfId="7" builtinId="8" hidden="1"/>
    <cellStyle name="Hyperlink" xfId="3" builtinId="8" hidden="1"/>
    <cellStyle name="Normal" xfId="0" builtinId="0"/>
    <cellStyle name="Normal 2" xfId="9" xr:uid="{00000000-0005-0000-0000-00001F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0"/>
  <sheetViews>
    <sheetView tabSelected="1" workbookViewId="0">
      <selection sqref="A1:C1"/>
    </sheetView>
  </sheetViews>
  <sheetFormatPr defaultColWidth="9.08984375" defaultRowHeight="14.5" x14ac:dyDescent="0.35"/>
  <cols>
    <col min="1" max="1" width="11.453125" style="1" customWidth="1"/>
    <col min="2" max="2" width="0.90625" style="1" customWidth="1"/>
    <col min="3" max="3" width="38.453125" style="1" customWidth="1"/>
    <col min="4" max="4" width="0.453125" style="1" customWidth="1"/>
    <col min="5" max="9" width="6.08984375" style="1" customWidth="1"/>
    <col min="10" max="11" width="6.453125" style="1" customWidth="1"/>
    <col min="12" max="12" width="6.08984375" style="1" customWidth="1"/>
    <col min="13" max="13" width="5.90625" style="1" customWidth="1"/>
    <col min="14" max="25" width="6" style="1" customWidth="1"/>
    <col min="26" max="26" width="1" style="1" customWidth="1"/>
    <col min="27" max="265" width="9.08984375" style="1"/>
    <col min="266" max="266" width="11.453125" style="1" customWidth="1"/>
    <col min="267" max="267" width="0.90625" style="1" customWidth="1"/>
    <col min="268" max="268" width="38.453125" style="1" customWidth="1"/>
    <col min="269" max="269" width="0.453125" style="1" customWidth="1"/>
    <col min="270" max="281" width="6" style="1" customWidth="1"/>
    <col min="282" max="282" width="1" style="1" customWidth="1"/>
    <col min="283" max="521" width="9.08984375" style="1"/>
    <col min="522" max="522" width="11.453125" style="1" customWidth="1"/>
    <col min="523" max="523" width="0.90625" style="1" customWidth="1"/>
    <col min="524" max="524" width="38.453125" style="1" customWidth="1"/>
    <col min="525" max="525" width="0.453125" style="1" customWidth="1"/>
    <col min="526" max="537" width="6" style="1" customWidth="1"/>
    <col min="538" max="538" width="1" style="1" customWidth="1"/>
    <col min="539" max="777" width="9.08984375" style="1"/>
    <col min="778" max="778" width="11.453125" style="1" customWidth="1"/>
    <col min="779" max="779" width="0.90625" style="1" customWidth="1"/>
    <col min="780" max="780" width="38.453125" style="1" customWidth="1"/>
    <col min="781" max="781" width="0.453125" style="1" customWidth="1"/>
    <col min="782" max="793" width="6" style="1" customWidth="1"/>
    <col min="794" max="794" width="1" style="1" customWidth="1"/>
    <col min="795" max="1033" width="9.08984375" style="1"/>
    <col min="1034" max="1034" width="11.453125" style="1" customWidth="1"/>
    <col min="1035" max="1035" width="0.90625" style="1" customWidth="1"/>
    <col min="1036" max="1036" width="38.453125" style="1" customWidth="1"/>
    <col min="1037" max="1037" width="0.453125" style="1" customWidth="1"/>
    <col min="1038" max="1049" width="6" style="1" customWidth="1"/>
    <col min="1050" max="1050" width="1" style="1" customWidth="1"/>
    <col min="1051" max="1289" width="9.08984375" style="1"/>
    <col min="1290" max="1290" width="11.453125" style="1" customWidth="1"/>
    <col min="1291" max="1291" width="0.90625" style="1" customWidth="1"/>
    <col min="1292" max="1292" width="38.453125" style="1" customWidth="1"/>
    <col min="1293" max="1293" width="0.453125" style="1" customWidth="1"/>
    <col min="1294" max="1305" width="6" style="1" customWidth="1"/>
    <col min="1306" max="1306" width="1" style="1" customWidth="1"/>
    <col min="1307" max="1545" width="9.08984375" style="1"/>
    <col min="1546" max="1546" width="11.453125" style="1" customWidth="1"/>
    <col min="1547" max="1547" width="0.90625" style="1" customWidth="1"/>
    <col min="1548" max="1548" width="38.453125" style="1" customWidth="1"/>
    <col min="1549" max="1549" width="0.453125" style="1" customWidth="1"/>
    <col min="1550" max="1561" width="6" style="1" customWidth="1"/>
    <col min="1562" max="1562" width="1" style="1" customWidth="1"/>
    <col min="1563" max="1801" width="9.08984375" style="1"/>
    <col min="1802" max="1802" width="11.453125" style="1" customWidth="1"/>
    <col min="1803" max="1803" width="0.90625" style="1" customWidth="1"/>
    <col min="1804" max="1804" width="38.453125" style="1" customWidth="1"/>
    <col min="1805" max="1805" width="0.453125" style="1" customWidth="1"/>
    <col min="1806" max="1817" width="6" style="1" customWidth="1"/>
    <col min="1818" max="1818" width="1" style="1" customWidth="1"/>
    <col min="1819" max="2057" width="9.08984375" style="1"/>
    <col min="2058" max="2058" width="11.453125" style="1" customWidth="1"/>
    <col min="2059" max="2059" width="0.90625" style="1" customWidth="1"/>
    <col min="2060" max="2060" width="38.453125" style="1" customWidth="1"/>
    <col min="2061" max="2061" width="0.453125" style="1" customWidth="1"/>
    <col min="2062" max="2073" width="6" style="1" customWidth="1"/>
    <col min="2074" max="2074" width="1" style="1" customWidth="1"/>
    <col min="2075" max="2313" width="9.08984375" style="1"/>
    <col min="2314" max="2314" width="11.453125" style="1" customWidth="1"/>
    <col min="2315" max="2315" width="0.90625" style="1" customWidth="1"/>
    <col min="2316" max="2316" width="38.453125" style="1" customWidth="1"/>
    <col min="2317" max="2317" width="0.453125" style="1" customWidth="1"/>
    <col min="2318" max="2329" width="6" style="1" customWidth="1"/>
    <col min="2330" max="2330" width="1" style="1" customWidth="1"/>
    <col min="2331" max="2569" width="9.08984375" style="1"/>
    <col min="2570" max="2570" width="11.453125" style="1" customWidth="1"/>
    <col min="2571" max="2571" width="0.90625" style="1" customWidth="1"/>
    <col min="2572" max="2572" width="38.453125" style="1" customWidth="1"/>
    <col min="2573" max="2573" width="0.453125" style="1" customWidth="1"/>
    <col min="2574" max="2585" width="6" style="1" customWidth="1"/>
    <col min="2586" max="2586" width="1" style="1" customWidth="1"/>
    <col min="2587" max="2825" width="9.08984375" style="1"/>
    <col min="2826" max="2826" width="11.453125" style="1" customWidth="1"/>
    <col min="2827" max="2827" width="0.90625" style="1" customWidth="1"/>
    <col min="2828" max="2828" width="38.453125" style="1" customWidth="1"/>
    <col min="2829" max="2829" width="0.453125" style="1" customWidth="1"/>
    <col min="2830" max="2841" width="6" style="1" customWidth="1"/>
    <col min="2842" max="2842" width="1" style="1" customWidth="1"/>
    <col min="2843" max="3081" width="9.08984375" style="1"/>
    <col min="3082" max="3082" width="11.453125" style="1" customWidth="1"/>
    <col min="3083" max="3083" width="0.90625" style="1" customWidth="1"/>
    <col min="3084" max="3084" width="38.453125" style="1" customWidth="1"/>
    <col min="3085" max="3085" width="0.453125" style="1" customWidth="1"/>
    <col min="3086" max="3097" width="6" style="1" customWidth="1"/>
    <col min="3098" max="3098" width="1" style="1" customWidth="1"/>
    <col min="3099" max="3337" width="9.08984375" style="1"/>
    <col min="3338" max="3338" width="11.453125" style="1" customWidth="1"/>
    <col min="3339" max="3339" width="0.90625" style="1" customWidth="1"/>
    <col min="3340" max="3340" width="38.453125" style="1" customWidth="1"/>
    <col min="3341" max="3341" width="0.453125" style="1" customWidth="1"/>
    <col min="3342" max="3353" width="6" style="1" customWidth="1"/>
    <col min="3354" max="3354" width="1" style="1" customWidth="1"/>
    <col min="3355" max="3593" width="9.08984375" style="1"/>
    <col min="3594" max="3594" width="11.453125" style="1" customWidth="1"/>
    <col min="3595" max="3595" width="0.90625" style="1" customWidth="1"/>
    <col min="3596" max="3596" width="38.453125" style="1" customWidth="1"/>
    <col min="3597" max="3597" width="0.453125" style="1" customWidth="1"/>
    <col min="3598" max="3609" width="6" style="1" customWidth="1"/>
    <col min="3610" max="3610" width="1" style="1" customWidth="1"/>
    <col min="3611" max="3849" width="9.08984375" style="1"/>
    <col min="3850" max="3850" width="11.453125" style="1" customWidth="1"/>
    <col min="3851" max="3851" width="0.90625" style="1" customWidth="1"/>
    <col min="3852" max="3852" width="38.453125" style="1" customWidth="1"/>
    <col min="3853" max="3853" width="0.453125" style="1" customWidth="1"/>
    <col min="3854" max="3865" width="6" style="1" customWidth="1"/>
    <col min="3866" max="3866" width="1" style="1" customWidth="1"/>
    <col min="3867" max="4105" width="9.08984375" style="1"/>
    <col min="4106" max="4106" width="11.453125" style="1" customWidth="1"/>
    <col min="4107" max="4107" width="0.90625" style="1" customWidth="1"/>
    <col min="4108" max="4108" width="38.453125" style="1" customWidth="1"/>
    <col min="4109" max="4109" width="0.453125" style="1" customWidth="1"/>
    <col min="4110" max="4121" width="6" style="1" customWidth="1"/>
    <col min="4122" max="4122" width="1" style="1" customWidth="1"/>
    <col min="4123" max="4361" width="9.08984375" style="1"/>
    <col min="4362" max="4362" width="11.453125" style="1" customWidth="1"/>
    <col min="4363" max="4363" width="0.90625" style="1" customWidth="1"/>
    <col min="4364" max="4364" width="38.453125" style="1" customWidth="1"/>
    <col min="4365" max="4365" width="0.453125" style="1" customWidth="1"/>
    <col min="4366" max="4377" width="6" style="1" customWidth="1"/>
    <col min="4378" max="4378" width="1" style="1" customWidth="1"/>
    <col min="4379" max="4617" width="9.08984375" style="1"/>
    <col min="4618" max="4618" width="11.453125" style="1" customWidth="1"/>
    <col min="4619" max="4619" width="0.90625" style="1" customWidth="1"/>
    <col min="4620" max="4620" width="38.453125" style="1" customWidth="1"/>
    <col min="4621" max="4621" width="0.453125" style="1" customWidth="1"/>
    <col min="4622" max="4633" width="6" style="1" customWidth="1"/>
    <col min="4634" max="4634" width="1" style="1" customWidth="1"/>
    <col min="4635" max="4873" width="9.08984375" style="1"/>
    <col min="4874" max="4874" width="11.453125" style="1" customWidth="1"/>
    <col min="4875" max="4875" width="0.90625" style="1" customWidth="1"/>
    <col min="4876" max="4876" width="38.453125" style="1" customWidth="1"/>
    <col min="4877" max="4877" width="0.453125" style="1" customWidth="1"/>
    <col min="4878" max="4889" width="6" style="1" customWidth="1"/>
    <col min="4890" max="4890" width="1" style="1" customWidth="1"/>
    <col min="4891" max="5129" width="9.08984375" style="1"/>
    <col min="5130" max="5130" width="11.453125" style="1" customWidth="1"/>
    <col min="5131" max="5131" width="0.90625" style="1" customWidth="1"/>
    <col min="5132" max="5132" width="38.453125" style="1" customWidth="1"/>
    <col min="5133" max="5133" width="0.453125" style="1" customWidth="1"/>
    <col min="5134" max="5145" width="6" style="1" customWidth="1"/>
    <col min="5146" max="5146" width="1" style="1" customWidth="1"/>
    <col min="5147" max="5385" width="9.08984375" style="1"/>
    <col min="5386" max="5386" width="11.453125" style="1" customWidth="1"/>
    <col min="5387" max="5387" width="0.90625" style="1" customWidth="1"/>
    <col min="5388" max="5388" width="38.453125" style="1" customWidth="1"/>
    <col min="5389" max="5389" width="0.453125" style="1" customWidth="1"/>
    <col min="5390" max="5401" width="6" style="1" customWidth="1"/>
    <col min="5402" max="5402" width="1" style="1" customWidth="1"/>
    <col min="5403" max="5641" width="9.08984375" style="1"/>
    <col min="5642" max="5642" width="11.453125" style="1" customWidth="1"/>
    <col min="5643" max="5643" width="0.90625" style="1" customWidth="1"/>
    <col min="5644" max="5644" width="38.453125" style="1" customWidth="1"/>
    <col min="5645" max="5645" width="0.453125" style="1" customWidth="1"/>
    <col min="5646" max="5657" width="6" style="1" customWidth="1"/>
    <col min="5658" max="5658" width="1" style="1" customWidth="1"/>
    <col min="5659" max="5897" width="9.08984375" style="1"/>
    <col min="5898" max="5898" width="11.453125" style="1" customWidth="1"/>
    <col min="5899" max="5899" width="0.90625" style="1" customWidth="1"/>
    <col min="5900" max="5900" width="38.453125" style="1" customWidth="1"/>
    <col min="5901" max="5901" width="0.453125" style="1" customWidth="1"/>
    <col min="5902" max="5913" width="6" style="1" customWidth="1"/>
    <col min="5914" max="5914" width="1" style="1" customWidth="1"/>
    <col min="5915" max="6153" width="9.08984375" style="1"/>
    <col min="6154" max="6154" width="11.453125" style="1" customWidth="1"/>
    <col min="6155" max="6155" width="0.90625" style="1" customWidth="1"/>
    <col min="6156" max="6156" width="38.453125" style="1" customWidth="1"/>
    <col min="6157" max="6157" width="0.453125" style="1" customWidth="1"/>
    <col min="6158" max="6169" width="6" style="1" customWidth="1"/>
    <col min="6170" max="6170" width="1" style="1" customWidth="1"/>
    <col min="6171" max="6409" width="9.08984375" style="1"/>
    <col min="6410" max="6410" width="11.453125" style="1" customWidth="1"/>
    <col min="6411" max="6411" width="0.90625" style="1" customWidth="1"/>
    <col min="6412" max="6412" width="38.453125" style="1" customWidth="1"/>
    <col min="6413" max="6413" width="0.453125" style="1" customWidth="1"/>
    <col min="6414" max="6425" width="6" style="1" customWidth="1"/>
    <col min="6426" max="6426" width="1" style="1" customWidth="1"/>
    <col min="6427" max="6665" width="9.08984375" style="1"/>
    <col min="6666" max="6666" width="11.453125" style="1" customWidth="1"/>
    <col min="6667" max="6667" width="0.90625" style="1" customWidth="1"/>
    <col min="6668" max="6668" width="38.453125" style="1" customWidth="1"/>
    <col min="6669" max="6669" width="0.453125" style="1" customWidth="1"/>
    <col min="6670" max="6681" width="6" style="1" customWidth="1"/>
    <col min="6682" max="6682" width="1" style="1" customWidth="1"/>
    <col min="6683" max="6921" width="9.08984375" style="1"/>
    <col min="6922" max="6922" width="11.453125" style="1" customWidth="1"/>
    <col min="6923" max="6923" width="0.90625" style="1" customWidth="1"/>
    <col min="6924" max="6924" width="38.453125" style="1" customWidth="1"/>
    <col min="6925" max="6925" width="0.453125" style="1" customWidth="1"/>
    <col min="6926" max="6937" width="6" style="1" customWidth="1"/>
    <col min="6938" max="6938" width="1" style="1" customWidth="1"/>
    <col min="6939" max="7177" width="9.08984375" style="1"/>
    <col min="7178" max="7178" width="11.453125" style="1" customWidth="1"/>
    <col min="7179" max="7179" width="0.90625" style="1" customWidth="1"/>
    <col min="7180" max="7180" width="38.453125" style="1" customWidth="1"/>
    <col min="7181" max="7181" width="0.453125" style="1" customWidth="1"/>
    <col min="7182" max="7193" width="6" style="1" customWidth="1"/>
    <col min="7194" max="7194" width="1" style="1" customWidth="1"/>
    <col min="7195" max="7433" width="9.08984375" style="1"/>
    <col min="7434" max="7434" width="11.453125" style="1" customWidth="1"/>
    <col min="7435" max="7435" width="0.90625" style="1" customWidth="1"/>
    <col min="7436" max="7436" width="38.453125" style="1" customWidth="1"/>
    <col min="7437" max="7437" width="0.453125" style="1" customWidth="1"/>
    <col min="7438" max="7449" width="6" style="1" customWidth="1"/>
    <col min="7450" max="7450" width="1" style="1" customWidth="1"/>
    <col min="7451" max="7689" width="9.08984375" style="1"/>
    <col min="7690" max="7690" width="11.453125" style="1" customWidth="1"/>
    <col min="7691" max="7691" width="0.90625" style="1" customWidth="1"/>
    <col min="7692" max="7692" width="38.453125" style="1" customWidth="1"/>
    <col min="7693" max="7693" width="0.453125" style="1" customWidth="1"/>
    <col min="7694" max="7705" width="6" style="1" customWidth="1"/>
    <col min="7706" max="7706" width="1" style="1" customWidth="1"/>
    <col min="7707" max="7945" width="9.08984375" style="1"/>
    <col min="7946" max="7946" width="11.453125" style="1" customWidth="1"/>
    <col min="7947" max="7947" width="0.90625" style="1" customWidth="1"/>
    <col min="7948" max="7948" width="38.453125" style="1" customWidth="1"/>
    <col min="7949" max="7949" width="0.453125" style="1" customWidth="1"/>
    <col min="7950" max="7961" width="6" style="1" customWidth="1"/>
    <col min="7962" max="7962" width="1" style="1" customWidth="1"/>
    <col min="7963" max="8201" width="9.08984375" style="1"/>
    <col min="8202" max="8202" width="11.453125" style="1" customWidth="1"/>
    <col min="8203" max="8203" width="0.90625" style="1" customWidth="1"/>
    <col min="8204" max="8204" width="38.453125" style="1" customWidth="1"/>
    <col min="8205" max="8205" width="0.453125" style="1" customWidth="1"/>
    <col min="8206" max="8217" width="6" style="1" customWidth="1"/>
    <col min="8218" max="8218" width="1" style="1" customWidth="1"/>
    <col min="8219" max="8457" width="9.08984375" style="1"/>
    <col min="8458" max="8458" width="11.453125" style="1" customWidth="1"/>
    <col min="8459" max="8459" width="0.90625" style="1" customWidth="1"/>
    <col min="8460" max="8460" width="38.453125" style="1" customWidth="1"/>
    <col min="8461" max="8461" width="0.453125" style="1" customWidth="1"/>
    <col min="8462" max="8473" width="6" style="1" customWidth="1"/>
    <col min="8474" max="8474" width="1" style="1" customWidth="1"/>
    <col min="8475" max="8713" width="9.08984375" style="1"/>
    <col min="8714" max="8714" width="11.453125" style="1" customWidth="1"/>
    <col min="8715" max="8715" width="0.90625" style="1" customWidth="1"/>
    <col min="8716" max="8716" width="38.453125" style="1" customWidth="1"/>
    <col min="8717" max="8717" width="0.453125" style="1" customWidth="1"/>
    <col min="8718" max="8729" width="6" style="1" customWidth="1"/>
    <col min="8730" max="8730" width="1" style="1" customWidth="1"/>
    <col min="8731" max="8969" width="9.08984375" style="1"/>
    <col min="8970" max="8970" width="11.453125" style="1" customWidth="1"/>
    <col min="8971" max="8971" width="0.90625" style="1" customWidth="1"/>
    <col min="8972" max="8972" width="38.453125" style="1" customWidth="1"/>
    <col min="8973" max="8973" width="0.453125" style="1" customWidth="1"/>
    <col min="8974" max="8985" width="6" style="1" customWidth="1"/>
    <col min="8986" max="8986" width="1" style="1" customWidth="1"/>
    <col min="8987" max="9225" width="9.08984375" style="1"/>
    <col min="9226" max="9226" width="11.453125" style="1" customWidth="1"/>
    <col min="9227" max="9227" width="0.90625" style="1" customWidth="1"/>
    <col min="9228" max="9228" width="38.453125" style="1" customWidth="1"/>
    <col min="9229" max="9229" width="0.453125" style="1" customWidth="1"/>
    <col min="9230" max="9241" width="6" style="1" customWidth="1"/>
    <col min="9242" max="9242" width="1" style="1" customWidth="1"/>
    <col min="9243" max="9481" width="9.08984375" style="1"/>
    <col min="9482" max="9482" width="11.453125" style="1" customWidth="1"/>
    <col min="9483" max="9483" width="0.90625" style="1" customWidth="1"/>
    <col min="9484" max="9484" width="38.453125" style="1" customWidth="1"/>
    <col min="9485" max="9485" width="0.453125" style="1" customWidth="1"/>
    <col min="9486" max="9497" width="6" style="1" customWidth="1"/>
    <col min="9498" max="9498" width="1" style="1" customWidth="1"/>
    <col min="9499" max="9737" width="9.08984375" style="1"/>
    <col min="9738" max="9738" width="11.453125" style="1" customWidth="1"/>
    <col min="9739" max="9739" width="0.90625" style="1" customWidth="1"/>
    <col min="9740" max="9740" width="38.453125" style="1" customWidth="1"/>
    <col min="9741" max="9741" width="0.453125" style="1" customWidth="1"/>
    <col min="9742" max="9753" width="6" style="1" customWidth="1"/>
    <col min="9754" max="9754" width="1" style="1" customWidth="1"/>
    <col min="9755" max="9993" width="9.08984375" style="1"/>
    <col min="9994" max="9994" width="11.453125" style="1" customWidth="1"/>
    <col min="9995" max="9995" width="0.90625" style="1" customWidth="1"/>
    <col min="9996" max="9996" width="38.453125" style="1" customWidth="1"/>
    <col min="9997" max="9997" width="0.453125" style="1" customWidth="1"/>
    <col min="9998" max="10009" width="6" style="1" customWidth="1"/>
    <col min="10010" max="10010" width="1" style="1" customWidth="1"/>
    <col min="10011" max="10249" width="9.08984375" style="1"/>
    <col min="10250" max="10250" width="11.453125" style="1" customWidth="1"/>
    <col min="10251" max="10251" width="0.90625" style="1" customWidth="1"/>
    <col min="10252" max="10252" width="38.453125" style="1" customWidth="1"/>
    <col min="10253" max="10253" width="0.453125" style="1" customWidth="1"/>
    <col min="10254" max="10265" width="6" style="1" customWidth="1"/>
    <col min="10266" max="10266" width="1" style="1" customWidth="1"/>
    <col min="10267" max="10505" width="9.08984375" style="1"/>
    <col min="10506" max="10506" width="11.453125" style="1" customWidth="1"/>
    <col min="10507" max="10507" width="0.90625" style="1" customWidth="1"/>
    <col min="10508" max="10508" width="38.453125" style="1" customWidth="1"/>
    <col min="10509" max="10509" width="0.453125" style="1" customWidth="1"/>
    <col min="10510" max="10521" width="6" style="1" customWidth="1"/>
    <col min="10522" max="10522" width="1" style="1" customWidth="1"/>
    <col min="10523" max="10761" width="9.08984375" style="1"/>
    <col min="10762" max="10762" width="11.453125" style="1" customWidth="1"/>
    <col min="10763" max="10763" width="0.90625" style="1" customWidth="1"/>
    <col min="10764" max="10764" width="38.453125" style="1" customWidth="1"/>
    <col min="10765" max="10765" width="0.453125" style="1" customWidth="1"/>
    <col min="10766" max="10777" width="6" style="1" customWidth="1"/>
    <col min="10778" max="10778" width="1" style="1" customWidth="1"/>
    <col min="10779" max="11017" width="9.08984375" style="1"/>
    <col min="11018" max="11018" width="11.453125" style="1" customWidth="1"/>
    <col min="11019" max="11019" width="0.90625" style="1" customWidth="1"/>
    <col min="11020" max="11020" width="38.453125" style="1" customWidth="1"/>
    <col min="11021" max="11021" width="0.453125" style="1" customWidth="1"/>
    <col min="11022" max="11033" width="6" style="1" customWidth="1"/>
    <col min="11034" max="11034" width="1" style="1" customWidth="1"/>
    <col min="11035" max="11273" width="9.08984375" style="1"/>
    <col min="11274" max="11274" width="11.453125" style="1" customWidth="1"/>
    <col min="11275" max="11275" width="0.90625" style="1" customWidth="1"/>
    <col min="11276" max="11276" width="38.453125" style="1" customWidth="1"/>
    <col min="11277" max="11277" width="0.453125" style="1" customWidth="1"/>
    <col min="11278" max="11289" width="6" style="1" customWidth="1"/>
    <col min="11290" max="11290" width="1" style="1" customWidth="1"/>
    <col min="11291" max="11529" width="9.08984375" style="1"/>
    <col min="11530" max="11530" width="11.453125" style="1" customWidth="1"/>
    <col min="11531" max="11531" width="0.90625" style="1" customWidth="1"/>
    <col min="11532" max="11532" width="38.453125" style="1" customWidth="1"/>
    <col min="11533" max="11533" width="0.453125" style="1" customWidth="1"/>
    <col min="11534" max="11545" width="6" style="1" customWidth="1"/>
    <col min="11546" max="11546" width="1" style="1" customWidth="1"/>
    <col min="11547" max="11785" width="9.08984375" style="1"/>
    <col min="11786" max="11786" width="11.453125" style="1" customWidth="1"/>
    <col min="11787" max="11787" width="0.90625" style="1" customWidth="1"/>
    <col min="11788" max="11788" width="38.453125" style="1" customWidth="1"/>
    <col min="11789" max="11789" width="0.453125" style="1" customWidth="1"/>
    <col min="11790" max="11801" width="6" style="1" customWidth="1"/>
    <col min="11802" max="11802" width="1" style="1" customWidth="1"/>
    <col min="11803" max="12041" width="9.08984375" style="1"/>
    <col min="12042" max="12042" width="11.453125" style="1" customWidth="1"/>
    <col min="12043" max="12043" width="0.90625" style="1" customWidth="1"/>
    <col min="12044" max="12044" width="38.453125" style="1" customWidth="1"/>
    <col min="12045" max="12045" width="0.453125" style="1" customWidth="1"/>
    <col min="12046" max="12057" width="6" style="1" customWidth="1"/>
    <col min="12058" max="12058" width="1" style="1" customWidth="1"/>
    <col min="12059" max="12297" width="9.08984375" style="1"/>
    <col min="12298" max="12298" width="11.453125" style="1" customWidth="1"/>
    <col min="12299" max="12299" width="0.90625" style="1" customWidth="1"/>
    <col min="12300" max="12300" width="38.453125" style="1" customWidth="1"/>
    <col min="12301" max="12301" width="0.453125" style="1" customWidth="1"/>
    <col min="12302" max="12313" width="6" style="1" customWidth="1"/>
    <col min="12314" max="12314" width="1" style="1" customWidth="1"/>
    <col min="12315" max="12553" width="9.08984375" style="1"/>
    <col min="12554" max="12554" width="11.453125" style="1" customWidth="1"/>
    <col min="12555" max="12555" width="0.90625" style="1" customWidth="1"/>
    <col min="12556" max="12556" width="38.453125" style="1" customWidth="1"/>
    <col min="12557" max="12557" width="0.453125" style="1" customWidth="1"/>
    <col min="12558" max="12569" width="6" style="1" customWidth="1"/>
    <col min="12570" max="12570" width="1" style="1" customWidth="1"/>
    <col min="12571" max="12809" width="9.08984375" style="1"/>
    <col min="12810" max="12810" width="11.453125" style="1" customWidth="1"/>
    <col min="12811" max="12811" width="0.90625" style="1" customWidth="1"/>
    <col min="12812" max="12812" width="38.453125" style="1" customWidth="1"/>
    <col min="12813" max="12813" width="0.453125" style="1" customWidth="1"/>
    <col min="12814" max="12825" width="6" style="1" customWidth="1"/>
    <col min="12826" max="12826" width="1" style="1" customWidth="1"/>
    <col min="12827" max="13065" width="9.08984375" style="1"/>
    <col min="13066" max="13066" width="11.453125" style="1" customWidth="1"/>
    <col min="13067" max="13067" width="0.90625" style="1" customWidth="1"/>
    <col min="13068" max="13068" width="38.453125" style="1" customWidth="1"/>
    <col min="13069" max="13069" width="0.453125" style="1" customWidth="1"/>
    <col min="13070" max="13081" width="6" style="1" customWidth="1"/>
    <col min="13082" max="13082" width="1" style="1" customWidth="1"/>
    <col min="13083" max="13321" width="9.08984375" style="1"/>
    <col min="13322" max="13322" width="11.453125" style="1" customWidth="1"/>
    <col min="13323" max="13323" width="0.90625" style="1" customWidth="1"/>
    <col min="13324" max="13324" width="38.453125" style="1" customWidth="1"/>
    <col min="13325" max="13325" width="0.453125" style="1" customWidth="1"/>
    <col min="13326" max="13337" width="6" style="1" customWidth="1"/>
    <col min="13338" max="13338" width="1" style="1" customWidth="1"/>
    <col min="13339" max="13577" width="9.08984375" style="1"/>
    <col min="13578" max="13578" width="11.453125" style="1" customWidth="1"/>
    <col min="13579" max="13579" width="0.90625" style="1" customWidth="1"/>
    <col min="13580" max="13580" width="38.453125" style="1" customWidth="1"/>
    <col min="13581" max="13581" width="0.453125" style="1" customWidth="1"/>
    <col min="13582" max="13593" width="6" style="1" customWidth="1"/>
    <col min="13594" max="13594" width="1" style="1" customWidth="1"/>
    <col min="13595" max="13833" width="9.08984375" style="1"/>
    <col min="13834" max="13834" width="11.453125" style="1" customWidth="1"/>
    <col min="13835" max="13835" width="0.90625" style="1" customWidth="1"/>
    <col min="13836" max="13836" width="38.453125" style="1" customWidth="1"/>
    <col min="13837" max="13837" width="0.453125" style="1" customWidth="1"/>
    <col min="13838" max="13849" width="6" style="1" customWidth="1"/>
    <col min="13850" max="13850" width="1" style="1" customWidth="1"/>
    <col min="13851" max="14089" width="9.08984375" style="1"/>
    <col min="14090" max="14090" width="11.453125" style="1" customWidth="1"/>
    <col min="14091" max="14091" width="0.90625" style="1" customWidth="1"/>
    <col min="14092" max="14092" width="38.453125" style="1" customWidth="1"/>
    <col min="14093" max="14093" width="0.453125" style="1" customWidth="1"/>
    <col min="14094" max="14105" width="6" style="1" customWidth="1"/>
    <col min="14106" max="14106" width="1" style="1" customWidth="1"/>
    <col min="14107" max="14345" width="9.08984375" style="1"/>
    <col min="14346" max="14346" width="11.453125" style="1" customWidth="1"/>
    <col min="14347" max="14347" width="0.90625" style="1" customWidth="1"/>
    <col min="14348" max="14348" width="38.453125" style="1" customWidth="1"/>
    <col min="14349" max="14349" width="0.453125" style="1" customWidth="1"/>
    <col min="14350" max="14361" width="6" style="1" customWidth="1"/>
    <col min="14362" max="14362" width="1" style="1" customWidth="1"/>
    <col min="14363" max="14601" width="9.08984375" style="1"/>
    <col min="14602" max="14602" width="11.453125" style="1" customWidth="1"/>
    <col min="14603" max="14603" width="0.90625" style="1" customWidth="1"/>
    <col min="14604" max="14604" width="38.453125" style="1" customWidth="1"/>
    <col min="14605" max="14605" width="0.453125" style="1" customWidth="1"/>
    <col min="14606" max="14617" width="6" style="1" customWidth="1"/>
    <col min="14618" max="14618" width="1" style="1" customWidth="1"/>
    <col min="14619" max="14857" width="9.08984375" style="1"/>
    <col min="14858" max="14858" width="11.453125" style="1" customWidth="1"/>
    <col min="14859" max="14859" width="0.90625" style="1" customWidth="1"/>
    <col min="14860" max="14860" width="38.453125" style="1" customWidth="1"/>
    <col min="14861" max="14861" width="0.453125" style="1" customWidth="1"/>
    <col min="14862" max="14873" width="6" style="1" customWidth="1"/>
    <col min="14874" max="14874" width="1" style="1" customWidth="1"/>
    <col min="14875" max="15113" width="9.08984375" style="1"/>
    <col min="15114" max="15114" width="11.453125" style="1" customWidth="1"/>
    <col min="15115" max="15115" width="0.90625" style="1" customWidth="1"/>
    <col min="15116" max="15116" width="38.453125" style="1" customWidth="1"/>
    <col min="15117" max="15117" width="0.453125" style="1" customWidth="1"/>
    <col min="15118" max="15129" width="6" style="1" customWidth="1"/>
    <col min="15130" max="15130" width="1" style="1" customWidth="1"/>
    <col min="15131" max="15369" width="9.08984375" style="1"/>
    <col min="15370" max="15370" width="11.453125" style="1" customWidth="1"/>
    <col min="15371" max="15371" width="0.90625" style="1" customWidth="1"/>
    <col min="15372" max="15372" width="38.453125" style="1" customWidth="1"/>
    <col min="15373" max="15373" width="0.453125" style="1" customWidth="1"/>
    <col min="15374" max="15385" width="6" style="1" customWidth="1"/>
    <col min="15386" max="15386" width="1" style="1" customWidth="1"/>
    <col min="15387" max="15625" width="9.08984375" style="1"/>
    <col min="15626" max="15626" width="11.453125" style="1" customWidth="1"/>
    <col min="15627" max="15627" width="0.90625" style="1" customWidth="1"/>
    <col min="15628" max="15628" width="38.453125" style="1" customWidth="1"/>
    <col min="15629" max="15629" width="0.453125" style="1" customWidth="1"/>
    <col min="15630" max="15641" width="6" style="1" customWidth="1"/>
    <col min="15642" max="15642" width="1" style="1" customWidth="1"/>
    <col min="15643" max="15881" width="9.08984375" style="1"/>
    <col min="15882" max="15882" width="11.453125" style="1" customWidth="1"/>
    <col min="15883" max="15883" width="0.90625" style="1" customWidth="1"/>
    <col min="15884" max="15884" width="38.453125" style="1" customWidth="1"/>
    <col min="15885" max="15885" width="0.453125" style="1" customWidth="1"/>
    <col min="15886" max="15897" width="6" style="1" customWidth="1"/>
    <col min="15898" max="15898" width="1" style="1" customWidth="1"/>
    <col min="15899" max="16137" width="9.08984375" style="1"/>
    <col min="16138" max="16138" width="11.453125" style="1" customWidth="1"/>
    <col min="16139" max="16139" width="0.90625" style="1" customWidth="1"/>
    <col min="16140" max="16140" width="38.453125" style="1" customWidth="1"/>
    <col min="16141" max="16141" width="0.453125" style="1" customWidth="1"/>
    <col min="16142" max="16153" width="6" style="1" customWidth="1"/>
    <col min="16154" max="16154" width="1" style="1" customWidth="1"/>
    <col min="16155" max="16384" width="9.08984375" style="1"/>
  </cols>
  <sheetData>
    <row r="1" spans="1:26" ht="16.5" customHeight="1" x14ac:dyDescent="0.35">
      <c r="A1" s="68" t="s">
        <v>200</v>
      </c>
      <c r="B1" s="68"/>
      <c r="C1" s="68"/>
    </row>
    <row r="2" spans="1:26" ht="7.5" customHeight="1" x14ac:dyDescent="0.35">
      <c r="A2" s="2"/>
      <c r="B2" s="2"/>
      <c r="C2" s="2"/>
    </row>
    <row r="3" spans="1:26" x14ac:dyDescent="0.35">
      <c r="A3" s="3" t="s">
        <v>201</v>
      </c>
      <c r="B3" s="3"/>
      <c r="C3" s="67" t="s">
        <v>202</v>
      </c>
    </row>
    <row r="4" spans="1:26" ht="50.25" customHeight="1" x14ac:dyDescent="0.35">
      <c r="A4" s="3" t="s">
        <v>203</v>
      </c>
      <c r="B4" s="3"/>
      <c r="C4" s="67" t="s">
        <v>204</v>
      </c>
    </row>
    <row r="5" spans="1:26" x14ac:dyDescent="0.35">
      <c r="A5" s="3" t="s">
        <v>205</v>
      </c>
      <c r="B5" s="3"/>
      <c r="C5" s="67" t="s">
        <v>206</v>
      </c>
    </row>
    <row r="6" spans="1:26" x14ac:dyDescent="0.35">
      <c r="A6" s="3" t="s">
        <v>207</v>
      </c>
      <c r="B6" s="3"/>
      <c r="C6" s="67" t="s">
        <v>208</v>
      </c>
    </row>
    <row r="7" spans="1:26" x14ac:dyDescent="0.35">
      <c r="A7" s="3" t="s">
        <v>209</v>
      </c>
      <c r="B7" s="3"/>
      <c r="C7" s="67" t="s">
        <v>210</v>
      </c>
    </row>
    <row r="8" spans="1:26" x14ac:dyDescent="0.35">
      <c r="A8" s="3" t="s">
        <v>211</v>
      </c>
      <c r="B8" s="3"/>
      <c r="C8" s="67" t="s">
        <v>212</v>
      </c>
    </row>
    <row r="9" spans="1:26" x14ac:dyDescent="0.35">
      <c r="A9" s="3" t="s">
        <v>213</v>
      </c>
      <c r="B9" s="3"/>
      <c r="C9" s="67" t="s">
        <v>214</v>
      </c>
    </row>
    <row r="10" spans="1:26" x14ac:dyDescent="0.35">
      <c r="A10" s="3" t="s">
        <v>215</v>
      </c>
      <c r="B10" s="3"/>
      <c r="C10" s="67" t="s">
        <v>216</v>
      </c>
    </row>
    <row r="11" spans="1:26" x14ac:dyDescent="0.35">
      <c r="A11" s="3" t="s">
        <v>217</v>
      </c>
      <c r="B11" s="3"/>
      <c r="C11" s="67" t="s">
        <v>218</v>
      </c>
    </row>
    <row r="12" spans="1:26" ht="55.5" customHeight="1" x14ac:dyDescent="0.35">
      <c r="A12" s="3" t="s">
        <v>203</v>
      </c>
      <c r="B12" s="3"/>
      <c r="C12" s="69" t="s">
        <v>219</v>
      </c>
      <c r="D12" s="69"/>
      <c r="E12" s="69"/>
      <c r="F12" s="69"/>
      <c r="G12" s="69"/>
      <c r="H12" s="69"/>
      <c r="I12" s="69"/>
      <c r="J12" s="69"/>
      <c r="K12" s="69"/>
      <c r="L12" s="69"/>
      <c r="M12" s="69"/>
      <c r="N12" s="69"/>
      <c r="O12" s="69"/>
      <c r="P12" s="69"/>
      <c r="Q12" s="69"/>
      <c r="R12" s="69"/>
      <c r="S12" s="69"/>
      <c r="T12" s="69"/>
      <c r="U12" s="69"/>
      <c r="V12" s="69"/>
      <c r="W12" s="69"/>
      <c r="X12" s="69"/>
      <c r="Y12" s="69"/>
    </row>
    <row r="13" spans="1:26" ht="2.25" customHeight="1" thickBot="1" x14ac:dyDescent="0.4">
      <c r="A13" s="4"/>
      <c r="B13" s="5"/>
      <c r="C13" s="6"/>
      <c r="D13" s="7"/>
      <c r="E13" s="7"/>
      <c r="F13" s="7"/>
      <c r="G13" s="7"/>
      <c r="H13" s="7"/>
      <c r="I13" s="7"/>
      <c r="J13" s="7"/>
      <c r="K13" s="7"/>
      <c r="L13" s="7"/>
      <c r="M13" s="7"/>
      <c r="N13" s="5"/>
      <c r="O13" s="5"/>
      <c r="P13" s="5"/>
      <c r="Q13" s="5"/>
      <c r="R13" s="5"/>
      <c r="S13" s="5"/>
      <c r="T13" s="5"/>
      <c r="U13" s="5"/>
      <c r="V13" s="5"/>
      <c r="W13" s="5"/>
      <c r="X13" s="5"/>
      <c r="Y13" s="5"/>
      <c r="Z13" s="5"/>
    </row>
    <row r="14" spans="1:26" x14ac:dyDescent="0.35">
      <c r="A14" s="4"/>
      <c r="B14" s="8"/>
      <c r="C14" s="9"/>
      <c r="D14" s="10"/>
      <c r="E14" s="11">
        <v>2019</v>
      </c>
      <c r="F14" s="11">
        <v>2018</v>
      </c>
      <c r="G14" s="11">
        <v>2017</v>
      </c>
      <c r="H14" s="11">
        <v>2016</v>
      </c>
      <c r="I14" s="11">
        <v>2015</v>
      </c>
      <c r="J14" s="11">
        <v>2014</v>
      </c>
      <c r="K14" s="11">
        <v>2013</v>
      </c>
      <c r="L14" s="11">
        <v>2012</v>
      </c>
      <c r="M14" s="11">
        <v>2011</v>
      </c>
      <c r="N14" s="11">
        <v>2010</v>
      </c>
      <c r="O14" s="11">
        <v>2009</v>
      </c>
      <c r="P14" s="11">
        <v>2008</v>
      </c>
      <c r="Q14" s="11">
        <v>2007</v>
      </c>
      <c r="R14" s="11">
        <v>2006</v>
      </c>
      <c r="S14" s="11">
        <v>2005</v>
      </c>
      <c r="T14" s="11">
        <v>2004</v>
      </c>
      <c r="U14" s="11">
        <v>2003</v>
      </c>
      <c r="V14" s="11">
        <v>2002</v>
      </c>
      <c r="W14" s="11">
        <v>2000</v>
      </c>
      <c r="X14" s="11">
        <v>1998</v>
      </c>
      <c r="Y14" s="11">
        <v>1996</v>
      </c>
      <c r="Z14" s="12"/>
    </row>
    <row r="15" spans="1:26" x14ac:dyDescent="0.35">
      <c r="A15" s="4"/>
      <c r="B15" s="8"/>
      <c r="C15" s="13" t="s">
        <v>220</v>
      </c>
      <c r="D15" s="14"/>
      <c r="E15" s="15"/>
      <c r="F15" s="15"/>
      <c r="G15" s="15"/>
      <c r="H15" s="15"/>
      <c r="I15" s="15"/>
      <c r="J15" s="15"/>
      <c r="K15" s="15"/>
      <c r="L15" s="15"/>
      <c r="M15" s="15"/>
      <c r="N15" s="15"/>
      <c r="O15" s="15"/>
      <c r="P15" s="15"/>
      <c r="Q15" s="15"/>
      <c r="R15" s="15"/>
      <c r="S15" s="15"/>
      <c r="T15" s="15"/>
      <c r="U15" s="15"/>
      <c r="V15" s="15"/>
      <c r="W15" s="15"/>
      <c r="X15" s="15"/>
      <c r="Y15" s="15"/>
      <c r="Z15" s="12"/>
    </row>
    <row r="16" spans="1:26" x14ac:dyDescent="0.35">
      <c r="A16" s="4"/>
      <c r="B16" s="8"/>
      <c r="C16" s="9" t="s">
        <v>221</v>
      </c>
      <c r="D16" s="16"/>
      <c r="E16" s="17" t="s">
        <v>222</v>
      </c>
      <c r="F16" s="17" t="s">
        <v>222</v>
      </c>
      <c r="G16" s="17" t="s">
        <v>222</v>
      </c>
      <c r="H16" s="17" t="s">
        <v>222</v>
      </c>
      <c r="I16" s="17" t="s">
        <v>222</v>
      </c>
      <c r="J16" s="17" t="s">
        <v>222</v>
      </c>
      <c r="K16" s="17" t="s">
        <v>222</v>
      </c>
      <c r="L16" s="17" t="s">
        <v>222</v>
      </c>
      <c r="M16" s="17" t="s">
        <v>222</v>
      </c>
      <c r="N16" s="17" t="s">
        <v>222</v>
      </c>
      <c r="O16" s="17" t="s">
        <v>222</v>
      </c>
      <c r="P16" s="17" t="s">
        <v>222</v>
      </c>
      <c r="Q16" s="17" t="s">
        <v>222</v>
      </c>
      <c r="R16" s="17" t="s">
        <v>222</v>
      </c>
      <c r="S16" s="17" t="s">
        <v>222</v>
      </c>
      <c r="T16" s="17" t="s">
        <v>222</v>
      </c>
      <c r="U16" s="17" t="s">
        <v>222</v>
      </c>
      <c r="V16" s="17" t="s">
        <v>222</v>
      </c>
      <c r="W16" s="17" t="s">
        <v>222</v>
      </c>
      <c r="X16" s="17" t="s">
        <v>222</v>
      </c>
      <c r="Y16" s="17" t="s">
        <v>222</v>
      </c>
      <c r="Z16" s="12"/>
    </row>
    <row r="17" spans="1:26" x14ac:dyDescent="0.35">
      <c r="A17" s="4"/>
      <c r="B17" s="8"/>
      <c r="C17" s="9"/>
      <c r="D17" s="14"/>
      <c r="E17" s="17"/>
      <c r="F17" s="17"/>
      <c r="G17" s="17"/>
      <c r="H17" s="17"/>
      <c r="I17" s="17"/>
      <c r="J17" s="17"/>
      <c r="K17" s="17"/>
      <c r="L17" s="17"/>
      <c r="M17" s="17"/>
      <c r="N17" s="17"/>
      <c r="O17" s="17"/>
      <c r="P17" s="17"/>
      <c r="Q17" s="17"/>
      <c r="R17" s="17"/>
      <c r="S17" s="17"/>
      <c r="T17" s="17"/>
      <c r="U17" s="17"/>
      <c r="V17" s="17"/>
      <c r="W17" s="17"/>
      <c r="X17" s="17"/>
      <c r="Y17" s="17"/>
      <c r="Z17" s="12"/>
    </row>
    <row r="18" spans="1:26" x14ac:dyDescent="0.35">
      <c r="A18" s="4"/>
      <c r="B18" s="8"/>
      <c r="C18" s="18" t="s">
        <v>223</v>
      </c>
      <c r="D18" s="14"/>
      <c r="E18" s="17"/>
      <c r="F18" s="17"/>
      <c r="G18" s="17"/>
      <c r="H18" s="17"/>
      <c r="I18" s="17"/>
      <c r="J18" s="17"/>
      <c r="K18" s="17"/>
      <c r="L18" s="17"/>
      <c r="M18" s="17"/>
      <c r="N18" s="17"/>
      <c r="O18" s="17"/>
      <c r="P18" s="17"/>
      <c r="Q18" s="17"/>
      <c r="R18" s="17"/>
      <c r="S18" s="17"/>
      <c r="T18" s="17"/>
      <c r="U18" s="17"/>
      <c r="V18" s="17"/>
      <c r="W18" s="17"/>
      <c r="X18" s="17"/>
      <c r="Y18" s="17"/>
      <c r="Z18" s="12"/>
    </row>
    <row r="19" spans="1:26" x14ac:dyDescent="0.35">
      <c r="A19" s="4"/>
      <c r="B19" s="8"/>
      <c r="C19" s="9" t="s">
        <v>221</v>
      </c>
      <c r="D19" s="16"/>
      <c r="E19" s="17" t="s">
        <v>222</v>
      </c>
      <c r="F19" s="17" t="s">
        <v>222</v>
      </c>
      <c r="G19" s="17" t="s">
        <v>222</v>
      </c>
      <c r="H19" s="17" t="s">
        <v>222</v>
      </c>
      <c r="I19" s="17" t="s">
        <v>222</v>
      </c>
      <c r="J19" s="17" t="s">
        <v>222</v>
      </c>
      <c r="K19" s="17" t="s">
        <v>222</v>
      </c>
      <c r="L19" s="17" t="s">
        <v>222</v>
      </c>
      <c r="M19" s="17" t="s">
        <v>222</v>
      </c>
      <c r="N19" s="17" t="s">
        <v>222</v>
      </c>
      <c r="O19" s="17" t="s">
        <v>222</v>
      </c>
      <c r="P19" s="17" t="s">
        <v>222</v>
      </c>
      <c r="Q19" s="17" t="s">
        <v>222</v>
      </c>
      <c r="R19" s="17" t="s">
        <v>222</v>
      </c>
      <c r="S19" s="17" t="s">
        <v>222</v>
      </c>
      <c r="T19" s="17" t="s">
        <v>222</v>
      </c>
      <c r="U19" s="17" t="s">
        <v>222</v>
      </c>
      <c r="V19" s="17" t="s">
        <v>222</v>
      </c>
      <c r="W19" s="17" t="s">
        <v>222</v>
      </c>
      <c r="X19" s="17" t="s">
        <v>222</v>
      </c>
      <c r="Y19" s="17" t="s">
        <v>222</v>
      </c>
      <c r="Z19" s="12"/>
    </row>
    <row r="20" spans="1:26" x14ac:dyDescent="0.35">
      <c r="A20" s="4"/>
      <c r="B20" s="8"/>
      <c r="C20" s="9"/>
      <c r="D20" s="16"/>
      <c r="E20" s="17"/>
      <c r="F20" s="17"/>
      <c r="G20" s="17"/>
      <c r="H20" s="17"/>
      <c r="I20" s="17"/>
      <c r="J20" s="17"/>
      <c r="K20" s="17"/>
      <c r="L20" s="17"/>
      <c r="M20" s="17"/>
      <c r="N20" s="17"/>
      <c r="O20" s="17"/>
      <c r="P20" s="17"/>
      <c r="Q20" s="17"/>
      <c r="R20" s="17"/>
      <c r="S20" s="17"/>
      <c r="T20" s="17"/>
      <c r="U20" s="17"/>
      <c r="V20" s="17"/>
      <c r="W20" s="17"/>
      <c r="X20" s="17"/>
      <c r="Y20" s="17"/>
      <c r="Z20" s="12"/>
    </row>
    <row r="21" spans="1:26" x14ac:dyDescent="0.35">
      <c r="A21" s="4"/>
      <c r="B21" s="8"/>
      <c r="C21" s="13" t="s">
        <v>224</v>
      </c>
      <c r="D21" s="16"/>
      <c r="E21" s="17"/>
      <c r="F21" s="17"/>
      <c r="G21" s="17"/>
      <c r="H21" s="17"/>
      <c r="I21" s="17"/>
      <c r="J21" s="17"/>
      <c r="K21" s="17"/>
      <c r="L21" s="17"/>
      <c r="M21" s="17"/>
      <c r="N21" s="17"/>
      <c r="O21" s="17"/>
      <c r="P21" s="17"/>
      <c r="Q21" s="17"/>
      <c r="R21" s="17"/>
      <c r="S21" s="17"/>
      <c r="T21" s="17"/>
      <c r="U21" s="17"/>
      <c r="V21" s="17"/>
      <c r="W21" s="17"/>
      <c r="X21" s="17"/>
      <c r="Y21" s="17"/>
      <c r="Z21" s="12"/>
    </row>
    <row r="22" spans="1:26" x14ac:dyDescent="0.35">
      <c r="A22" s="4"/>
      <c r="B22" s="8"/>
      <c r="C22" s="9" t="s">
        <v>221</v>
      </c>
      <c r="D22" s="16"/>
      <c r="E22" s="17" t="s">
        <v>222</v>
      </c>
      <c r="F22" s="17" t="s">
        <v>222</v>
      </c>
      <c r="G22" s="17" t="s">
        <v>222</v>
      </c>
      <c r="H22" s="17" t="s">
        <v>222</v>
      </c>
      <c r="I22" s="17" t="s">
        <v>222</v>
      </c>
      <c r="J22" s="17" t="s">
        <v>222</v>
      </c>
      <c r="K22" s="17" t="s">
        <v>222</v>
      </c>
      <c r="L22" s="17" t="s">
        <v>222</v>
      </c>
      <c r="M22" s="17" t="s">
        <v>222</v>
      </c>
      <c r="N22" s="17" t="s">
        <v>222</v>
      </c>
      <c r="O22" s="17" t="s">
        <v>222</v>
      </c>
      <c r="P22" s="17" t="s">
        <v>222</v>
      </c>
      <c r="Q22" s="17" t="s">
        <v>222</v>
      </c>
      <c r="R22" s="17" t="s">
        <v>222</v>
      </c>
      <c r="S22" s="17" t="s">
        <v>222</v>
      </c>
      <c r="T22" s="17" t="s">
        <v>222</v>
      </c>
      <c r="U22" s="17" t="s">
        <v>222</v>
      </c>
      <c r="V22" s="17" t="s">
        <v>222</v>
      </c>
      <c r="W22" s="17" t="s">
        <v>222</v>
      </c>
      <c r="X22" s="17" t="s">
        <v>222</v>
      </c>
      <c r="Y22" s="17" t="s">
        <v>222</v>
      </c>
      <c r="Z22" s="12"/>
    </row>
    <row r="23" spans="1:26" x14ac:dyDescent="0.35">
      <c r="A23" s="4"/>
      <c r="B23" s="8"/>
      <c r="C23" s="9"/>
      <c r="D23" s="19"/>
      <c r="E23" s="17"/>
      <c r="F23" s="17"/>
      <c r="G23" s="17"/>
      <c r="H23" s="17"/>
      <c r="I23" s="17"/>
      <c r="J23" s="17"/>
      <c r="K23" s="17"/>
      <c r="L23" s="17"/>
      <c r="M23" s="17"/>
      <c r="N23" s="17"/>
      <c r="O23" s="17"/>
      <c r="P23" s="17"/>
      <c r="Q23" s="17"/>
      <c r="R23" s="17"/>
      <c r="S23" s="17"/>
      <c r="T23" s="17"/>
      <c r="U23" s="17"/>
      <c r="V23" s="17"/>
      <c r="W23" s="17"/>
      <c r="X23" s="17"/>
      <c r="Y23" s="17"/>
      <c r="Z23" s="12"/>
    </row>
    <row r="24" spans="1:26" x14ac:dyDescent="0.35">
      <c r="A24" s="4"/>
      <c r="B24" s="8"/>
      <c r="C24" s="13" t="s">
        <v>225</v>
      </c>
      <c r="D24" s="19"/>
      <c r="E24" s="17"/>
      <c r="F24" s="17"/>
      <c r="G24" s="17"/>
      <c r="H24" s="17"/>
      <c r="I24" s="17"/>
      <c r="J24" s="17"/>
      <c r="K24" s="17"/>
      <c r="L24" s="17"/>
      <c r="M24" s="17"/>
      <c r="N24" s="17"/>
      <c r="O24" s="17"/>
      <c r="P24" s="17"/>
      <c r="Q24" s="17"/>
      <c r="R24" s="17"/>
      <c r="S24" s="17"/>
      <c r="T24" s="17"/>
      <c r="U24" s="17"/>
      <c r="V24" s="17"/>
      <c r="W24" s="17"/>
      <c r="X24" s="17"/>
      <c r="Y24" s="17"/>
      <c r="Z24" s="12"/>
    </row>
    <row r="25" spans="1:26" x14ac:dyDescent="0.35">
      <c r="A25" s="4"/>
      <c r="B25" s="8"/>
      <c r="C25" s="20" t="s">
        <v>226</v>
      </c>
      <c r="D25" s="21"/>
      <c r="E25" s="17" t="s">
        <v>227</v>
      </c>
      <c r="F25" s="17" t="s">
        <v>227</v>
      </c>
      <c r="G25" s="17" t="s">
        <v>227</v>
      </c>
      <c r="H25" s="17" t="s">
        <v>227</v>
      </c>
      <c r="I25" s="17" t="s">
        <v>227</v>
      </c>
      <c r="J25" s="17" t="s">
        <v>227</v>
      </c>
      <c r="K25" s="17" t="s">
        <v>227</v>
      </c>
      <c r="L25" s="17" t="s">
        <v>227</v>
      </c>
      <c r="M25" s="17" t="s">
        <v>227</v>
      </c>
      <c r="N25" s="17" t="s">
        <v>227</v>
      </c>
      <c r="O25" s="17" t="s">
        <v>227</v>
      </c>
      <c r="P25" s="17" t="s">
        <v>227</v>
      </c>
      <c r="Q25" s="17" t="s">
        <v>227</v>
      </c>
      <c r="R25" s="17" t="s">
        <v>227</v>
      </c>
      <c r="S25" s="17" t="s">
        <v>227</v>
      </c>
      <c r="T25" s="17" t="s">
        <v>227</v>
      </c>
      <c r="U25" s="17" t="s">
        <v>227</v>
      </c>
      <c r="V25" s="17" t="s">
        <v>227</v>
      </c>
      <c r="W25" s="17" t="s">
        <v>227</v>
      </c>
      <c r="X25" s="17" t="s">
        <v>227</v>
      </c>
      <c r="Y25" s="17" t="s">
        <v>227</v>
      </c>
      <c r="Z25" s="12"/>
    </row>
    <row r="26" spans="1:26" x14ac:dyDescent="0.35">
      <c r="B26" s="8"/>
      <c r="C26" s="20" t="s">
        <v>228</v>
      </c>
      <c r="D26" s="16"/>
      <c r="E26" s="17" t="s">
        <v>227</v>
      </c>
      <c r="F26" s="17" t="s">
        <v>227</v>
      </c>
      <c r="G26" s="17" t="s">
        <v>227</v>
      </c>
      <c r="H26" s="17" t="s">
        <v>227</v>
      </c>
      <c r="I26" s="17" t="s">
        <v>227</v>
      </c>
      <c r="J26" s="17" t="s">
        <v>227</v>
      </c>
      <c r="K26" s="17" t="s">
        <v>227</v>
      </c>
      <c r="L26" s="17" t="s">
        <v>227</v>
      </c>
      <c r="M26" s="17" t="s">
        <v>227</v>
      </c>
      <c r="N26" s="17" t="s">
        <v>227</v>
      </c>
      <c r="O26" s="17" t="s">
        <v>227</v>
      </c>
      <c r="P26" s="17" t="s">
        <v>227</v>
      </c>
      <c r="Q26" s="17" t="s">
        <v>227</v>
      </c>
      <c r="R26" s="17" t="s">
        <v>227</v>
      </c>
      <c r="S26" s="17" t="s">
        <v>227</v>
      </c>
      <c r="T26" s="17" t="s">
        <v>227</v>
      </c>
      <c r="U26" s="17" t="s">
        <v>227</v>
      </c>
      <c r="V26" s="17" t="s">
        <v>227</v>
      </c>
      <c r="W26" s="17" t="s">
        <v>227</v>
      </c>
      <c r="X26" s="17" t="s">
        <v>227</v>
      </c>
      <c r="Y26" s="17" t="s">
        <v>227</v>
      </c>
      <c r="Z26" s="12"/>
    </row>
    <row r="27" spans="1:26" x14ac:dyDescent="0.35">
      <c r="B27" s="22"/>
      <c r="C27" s="9"/>
      <c r="D27" s="14"/>
      <c r="E27" s="17"/>
      <c r="F27" s="17"/>
      <c r="G27" s="17"/>
      <c r="H27" s="17"/>
      <c r="I27" s="17"/>
      <c r="J27" s="17"/>
      <c r="K27" s="17"/>
      <c r="L27" s="17"/>
      <c r="M27" s="17"/>
      <c r="N27" s="17"/>
      <c r="O27" s="17"/>
      <c r="P27" s="17"/>
      <c r="Q27" s="17"/>
      <c r="R27" s="17"/>
      <c r="S27" s="17"/>
      <c r="T27" s="17"/>
      <c r="U27" s="17"/>
      <c r="V27" s="17"/>
      <c r="W27" s="17"/>
      <c r="X27" s="17"/>
      <c r="Y27" s="17"/>
      <c r="Z27" s="12"/>
    </row>
    <row r="28" spans="1:26" x14ac:dyDescent="0.35">
      <c r="B28" s="22"/>
      <c r="C28" s="13" t="s">
        <v>229</v>
      </c>
      <c r="D28" s="14"/>
      <c r="E28" s="17"/>
      <c r="F28" s="17"/>
      <c r="G28" s="17"/>
      <c r="H28" s="17"/>
      <c r="I28" s="17"/>
      <c r="J28" s="17"/>
      <c r="K28" s="17"/>
      <c r="L28" s="17"/>
      <c r="M28" s="17"/>
      <c r="N28" s="17"/>
      <c r="O28" s="17"/>
      <c r="P28" s="17"/>
      <c r="Q28" s="17"/>
      <c r="R28" s="17"/>
      <c r="S28" s="17"/>
      <c r="T28" s="17"/>
      <c r="U28" s="17"/>
      <c r="V28" s="17"/>
      <c r="W28" s="17"/>
      <c r="X28" s="17"/>
      <c r="Y28" s="17"/>
      <c r="Z28" s="12"/>
    </row>
    <row r="29" spans="1:26" x14ac:dyDescent="0.35">
      <c r="B29" s="22"/>
      <c r="C29" s="20" t="s">
        <v>230</v>
      </c>
      <c r="D29" s="19"/>
      <c r="E29" s="17" t="s">
        <v>222</v>
      </c>
      <c r="F29" s="17" t="s">
        <v>222</v>
      </c>
      <c r="G29" s="17" t="s">
        <v>222</v>
      </c>
      <c r="H29" s="17" t="s">
        <v>222</v>
      </c>
      <c r="I29" s="17" t="s">
        <v>227</v>
      </c>
      <c r="J29" s="17" t="s">
        <v>227</v>
      </c>
      <c r="K29" s="17" t="s">
        <v>227</v>
      </c>
      <c r="L29" s="17" t="s">
        <v>227</v>
      </c>
      <c r="M29" s="17" t="s">
        <v>227</v>
      </c>
      <c r="N29" s="17" t="s">
        <v>227</v>
      </c>
      <c r="O29" s="17" t="s">
        <v>227</v>
      </c>
      <c r="P29" s="17" t="s">
        <v>227</v>
      </c>
      <c r="Q29" s="17" t="s">
        <v>227</v>
      </c>
      <c r="R29" s="17" t="s">
        <v>227</v>
      </c>
      <c r="S29" s="17" t="s">
        <v>227</v>
      </c>
      <c r="T29" s="17" t="s">
        <v>227</v>
      </c>
      <c r="U29" s="17" t="s">
        <v>227</v>
      </c>
      <c r="V29" s="17" t="s">
        <v>227</v>
      </c>
      <c r="W29" s="17" t="s">
        <v>227</v>
      </c>
      <c r="X29" s="17" t="s">
        <v>227</v>
      </c>
      <c r="Y29" s="17" t="s">
        <v>227</v>
      </c>
      <c r="Z29" s="12"/>
    </row>
    <row r="30" spans="1:26" x14ac:dyDescent="0.35">
      <c r="B30" s="22"/>
      <c r="C30" s="9"/>
      <c r="D30" s="23"/>
      <c r="E30" s="17"/>
      <c r="F30" s="17"/>
      <c r="G30" s="17"/>
      <c r="H30" s="17"/>
      <c r="I30" s="17"/>
      <c r="J30" s="17"/>
      <c r="K30" s="17"/>
      <c r="L30" s="17"/>
      <c r="M30" s="17"/>
      <c r="N30" s="17"/>
      <c r="O30" s="17"/>
      <c r="P30" s="17"/>
      <c r="Q30" s="17"/>
      <c r="R30" s="17"/>
      <c r="S30" s="17"/>
      <c r="T30" s="17"/>
      <c r="U30" s="17"/>
      <c r="V30" s="17"/>
      <c r="W30" s="17"/>
      <c r="X30" s="17"/>
      <c r="Y30" s="17"/>
      <c r="Z30" s="12"/>
    </row>
    <row r="31" spans="1:26" x14ac:dyDescent="0.35">
      <c r="B31" s="22"/>
      <c r="C31" s="13" t="s">
        <v>231</v>
      </c>
      <c r="D31" s="14"/>
      <c r="E31" s="17"/>
      <c r="F31" s="17"/>
      <c r="G31" s="17"/>
      <c r="H31" s="17"/>
      <c r="I31" s="17"/>
      <c r="J31" s="17"/>
      <c r="K31" s="17"/>
      <c r="L31" s="17"/>
      <c r="M31" s="17"/>
      <c r="N31" s="17"/>
      <c r="O31" s="17"/>
      <c r="P31" s="17"/>
      <c r="Q31" s="17"/>
      <c r="R31" s="17"/>
      <c r="S31" s="17"/>
      <c r="T31" s="17"/>
      <c r="U31" s="17"/>
      <c r="V31" s="17"/>
      <c r="W31" s="17"/>
      <c r="X31" s="17"/>
      <c r="Y31" s="17"/>
      <c r="Z31" s="12"/>
    </row>
    <row r="32" spans="1:26" x14ac:dyDescent="0.35">
      <c r="B32" s="22"/>
      <c r="C32" s="9" t="s">
        <v>221</v>
      </c>
      <c r="D32" s="19"/>
      <c r="E32" s="17" t="s">
        <v>222</v>
      </c>
      <c r="F32" s="17" t="s">
        <v>222</v>
      </c>
      <c r="G32" s="17" t="s">
        <v>222</v>
      </c>
      <c r="H32" s="17" t="s">
        <v>222</v>
      </c>
      <c r="I32" s="17" t="s">
        <v>222</v>
      </c>
      <c r="J32" s="17" t="s">
        <v>222</v>
      </c>
      <c r="K32" s="17" t="s">
        <v>222</v>
      </c>
      <c r="L32" s="17" t="s">
        <v>222</v>
      </c>
      <c r="M32" s="17" t="s">
        <v>222</v>
      </c>
      <c r="N32" s="17" t="s">
        <v>222</v>
      </c>
      <c r="O32" s="17" t="s">
        <v>222</v>
      </c>
      <c r="P32" s="17" t="s">
        <v>222</v>
      </c>
      <c r="Q32" s="17" t="s">
        <v>222</v>
      </c>
      <c r="R32" s="17" t="s">
        <v>222</v>
      </c>
      <c r="S32" s="17" t="s">
        <v>222</v>
      </c>
      <c r="T32" s="17" t="s">
        <v>222</v>
      </c>
      <c r="U32" s="17" t="s">
        <v>222</v>
      </c>
      <c r="V32" s="17" t="s">
        <v>222</v>
      </c>
      <c r="W32" s="17" t="s">
        <v>222</v>
      </c>
      <c r="X32" s="17" t="s">
        <v>222</v>
      </c>
      <c r="Y32" s="17" t="s">
        <v>222</v>
      </c>
      <c r="Z32" s="12"/>
    </row>
    <row r="33" spans="2:26" x14ac:dyDescent="0.35">
      <c r="B33" s="22"/>
      <c r="C33" s="24"/>
      <c r="D33" s="19"/>
      <c r="E33" s="17"/>
      <c r="F33" s="17"/>
      <c r="G33" s="17"/>
      <c r="H33" s="17"/>
      <c r="I33" s="17"/>
      <c r="J33" s="17"/>
      <c r="K33" s="17"/>
      <c r="L33" s="17"/>
      <c r="M33" s="17"/>
      <c r="N33" s="17"/>
      <c r="O33" s="17"/>
      <c r="P33" s="17"/>
      <c r="Q33" s="17"/>
      <c r="R33" s="17"/>
      <c r="S33" s="17"/>
      <c r="T33" s="17"/>
      <c r="U33" s="17"/>
      <c r="V33" s="17"/>
      <c r="W33" s="17"/>
      <c r="X33" s="17"/>
      <c r="Y33" s="17"/>
      <c r="Z33" s="12"/>
    </row>
    <row r="34" spans="2:26" x14ac:dyDescent="0.35">
      <c r="B34" s="8"/>
      <c r="C34" s="25" t="s">
        <v>232</v>
      </c>
      <c r="D34" s="14"/>
      <c r="E34" s="26">
        <v>184</v>
      </c>
      <c r="F34" s="26">
        <v>184</v>
      </c>
      <c r="G34" s="26">
        <v>184</v>
      </c>
      <c r="H34" s="26">
        <v>181</v>
      </c>
      <c r="I34" s="26">
        <v>184</v>
      </c>
      <c r="J34" s="26">
        <v>184</v>
      </c>
      <c r="K34" s="26">
        <v>184</v>
      </c>
      <c r="L34" s="26">
        <v>183</v>
      </c>
      <c r="M34" s="26">
        <v>179</v>
      </c>
      <c r="N34" s="26">
        <v>179</v>
      </c>
      <c r="O34" s="26">
        <v>179</v>
      </c>
      <c r="P34" s="26">
        <v>179</v>
      </c>
      <c r="Q34" s="26">
        <v>157</v>
      </c>
      <c r="R34" s="26">
        <v>157</v>
      </c>
      <c r="S34" s="26">
        <v>157</v>
      </c>
      <c r="T34" s="26">
        <v>155</v>
      </c>
      <c r="U34" s="26">
        <v>155</v>
      </c>
      <c r="V34" s="26">
        <v>156</v>
      </c>
      <c r="W34" s="26">
        <v>155</v>
      </c>
      <c r="X34" s="26">
        <v>161</v>
      </c>
      <c r="Y34" s="26">
        <v>150</v>
      </c>
      <c r="Z34" s="27"/>
    </row>
    <row r="35" spans="2:26" x14ac:dyDescent="0.35">
      <c r="B35" s="8"/>
      <c r="C35" s="25" t="s">
        <v>233</v>
      </c>
      <c r="D35" s="14"/>
      <c r="E35" s="28">
        <v>2020</v>
      </c>
      <c r="F35" s="28">
        <v>2019</v>
      </c>
      <c r="G35" s="28">
        <v>2018</v>
      </c>
      <c r="H35" s="28">
        <v>2017</v>
      </c>
      <c r="I35" s="28">
        <v>2016</v>
      </c>
      <c r="J35" s="28">
        <v>2015</v>
      </c>
      <c r="K35" s="28">
        <v>2014</v>
      </c>
      <c r="L35" s="28">
        <v>2013</v>
      </c>
      <c r="M35" s="28">
        <v>2012</v>
      </c>
      <c r="N35" s="28">
        <v>2011</v>
      </c>
      <c r="O35" s="28">
        <v>2010</v>
      </c>
      <c r="P35" s="28">
        <v>2009</v>
      </c>
      <c r="Q35" s="28">
        <v>2008</v>
      </c>
      <c r="R35" s="28">
        <v>2007</v>
      </c>
      <c r="S35" s="28">
        <v>2006</v>
      </c>
      <c r="T35" s="28">
        <v>2005</v>
      </c>
      <c r="U35" s="28">
        <v>2004</v>
      </c>
      <c r="V35" s="28">
        <v>2003</v>
      </c>
      <c r="W35" s="26">
        <v>2001</v>
      </c>
      <c r="X35" s="26">
        <v>1999</v>
      </c>
      <c r="Y35" s="28">
        <v>1997</v>
      </c>
      <c r="Z35" s="27"/>
    </row>
    <row r="36" spans="2:26" ht="15" thickBot="1" x14ac:dyDescent="0.4">
      <c r="B36" s="29"/>
      <c r="C36" s="30"/>
      <c r="D36" s="31"/>
      <c r="E36" s="5"/>
      <c r="F36" s="5"/>
      <c r="G36" s="5"/>
      <c r="H36" s="5"/>
      <c r="I36" s="5"/>
      <c r="J36" s="5"/>
      <c r="K36" s="5"/>
      <c r="L36" s="5"/>
      <c r="M36" s="5"/>
      <c r="N36" s="32"/>
      <c r="O36" s="32"/>
      <c r="P36" s="32"/>
      <c r="Q36" s="32"/>
      <c r="R36" s="32"/>
      <c r="S36" s="32"/>
      <c r="T36" s="32"/>
      <c r="U36" s="32"/>
      <c r="V36" s="32"/>
      <c r="W36" s="32"/>
      <c r="X36" s="32"/>
      <c r="Y36" s="32"/>
      <c r="Z36" s="33"/>
    </row>
    <row r="37" spans="2:26" x14ac:dyDescent="0.35">
      <c r="C37" s="34"/>
    </row>
    <row r="38" spans="2:26" x14ac:dyDescent="0.35">
      <c r="C38" s="34"/>
    </row>
    <row r="39" spans="2:26" x14ac:dyDescent="0.35">
      <c r="C39" s="34"/>
    </row>
    <row r="40" spans="2:26" x14ac:dyDescent="0.35">
      <c r="C40" s="34"/>
    </row>
  </sheetData>
  <mergeCells count="2">
    <mergeCell ref="A1:C1"/>
    <mergeCell ref="C12:Y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86"/>
  <sheetViews>
    <sheetView workbookViewId="0"/>
  </sheetViews>
  <sheetFormatPr defaultColWidth="9.08984375" defaultRowHeight="14.5" x14ac:dyDescent="0.35"/>
  <cols>
    <col min="1" max="1" width="9.08984375" style="35"/>
    <col min="2" max="2" width="15.90625" style="35"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t="s">
        <v>239</v>
      </c>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11</v>
      </c>
      <c r="D7" t="s">
        <v>12</v>
      </c>
      <c r="F7" s="35" t="s">
        <v>199</v>
      </c>
      <c r="G7"/>
      <c r="H7"/>
      <c r="I7"/>
    </row>
    <row r="8" spans="1:16" x14ac:dyDescent="0.35">
      <c r="A8" s="39" t="s">
        <v>15</v>
      </c>
      <c r="B8" t="s">
        <v>245</v>
      </c>
      <c r="C8" s="40">
        <f t="shared" ref="C8:C71" si="0">IF(ISNUMBER(AVERAGE(K8:L8)),AVERAGE(K8:L8),"..")</f>
        <v>0.67500000000000004</v>
      </c>
      <c r="D8" s="40">
        <f t="shared" ref="D8:D71" si="1">M8</f>
        <v>0.35</v>
      </c>
      <c r="G8">
        <v>65</v>
      </c>
      <c r="H8">
        <v>70</v>
      </c>
      <c r="I8">
        <v>35</v>
      </c>
      <c r="K8" s="40">
        <f t="shared" ref="K8" si="2">IF(ISNUMBER(G8)=TRUE,K$5*(G8-K$4)/(K$3-K$4)+(1-K$5)*(1-(G8-K$4)/(K$3-K$4)),"..")</f>
        <v>0.65</v>
      </c>
      <c r="L8" s="40">
        <f t="shared" ref="L8" si="3">IF(ISNUMBER(H8)=TRUE,L$5*(H8-L$4)/(L$3-L$4)+(1-L$5)*(1-(H8-L$4)/(L$3-L$4)),"..")</f>
        <v>0.7</v>
      </c>
      <c r="M8" s="40">
        <f t="shared" ref="M8" si="4">IF(ISNUMBER(I8)=TRUE,M$5*(I8-M$4)/(M$3-M$4)+(1-M$5)*(1-(I8-M$4)/(M$3-M$4)),"..")</f>
        <v>0.35</v>
      </c>
    </row>
    <row r="9" spans="1:16" x14ac:dyDescent="0.35">
      <c r="A9" s="39" t="s">
        <v>59</v>
      </c>
      <c r="B9" t="s">
        <v>246</v>
      </c>
      <c r="C9" s="40">
        <f t="shared" si="0"/>
        <v>0.25</v>
      </c>
      <c r="D9" s="40">
        <f t="shared" si="1"/>
        <v>0.3</v>
      </c>
      <c r="G9">
        <v>20</v>
      </c>
      <c r="H9">
        <v>30</v>
      </c>
      <c r="I9">
        <v>30</v>
      </c>
      <c r="K9" s="40">
        <f t="shared" ref="K9:K72" si="5">IF(ISNUMBER(G9)=TRUE,K$5*(G9-K$4)/(K$3-K$4)+(1-K$5)*(1-(G9-K$4)/(K$3-K$4)),"..")</f>
        <v>0.2</v>
      </c>
      <c r="L9" s="40">
        <f t="shared" ref="L9:L72" si="6">IF(ISNUMBER(H9)=TRUE,L$5*(H9-L$4)/(L$3-L$4)+(1-L$5)*(1-(H9-L$4)/(L$3-L$4)),"..")</f>
        <v>0.3</v>
      </c>
      <c r="M9" s="40">
        <f t="shared" ref="M9:M72" si="7">IF(ISNUMBER(I9)=TRUE,M$5*(I9-M$4)/(M$3-M$4)+(1-M$5)*(1-(I9-M$4)/(M$3-M$4)),"..")</f>
        <v>0.3</v>
      </c>
    </row>
    <row r="10" spans="1:16" x14ac:dyDescent="0.35">
      <c r="A10" s="42" t="s">
        <v>14</v>
      </c>
      <c r="B10" t="s">
        <v>247</v>
      </c>
      <c r="C10" s="40">
        <f t="shared" si="0"/>
        <v>0.375</v>
      </c>
      <c r="D10" s="40">
        <f t="shared" si="1"/>
        <v>0.2</v>
      </c>
      <c r="G10">
        <v>35</v>
      </c>
      <c r="H10">
        <v>40</v>
      </c>
      <c r="I10">
        <v>20</v>
      </c>
      <c r="K10" s="40">
        <f t="shared" si="5"/>
        <v>0.35</v>
      </c>
      <c r="L10" s="40">
        <f t="shared" si="6"/>
        <v>0.4</v>
      </c>
      <c r="M10" s="40">
        <f t="shared" si="7"/>
        <v>0.2</v>
      </c>
    </row>
    <row r="11" spans="1:16" x14ac:dyDescent="0.35">
      <c r="A11" s="39" t="s">
        <v>17</v>
      </c>
      <c r="B11" t="s">
        <v>248</v>
      </c>
      <c r="C11" s="40">
        <f t="shared" si="0"/>
        <v>0.35</v>
      </c>
      <c r="D11" s="40">
        <f t="shared" si="1"/>
        <v>0.2</v>
      </c>
      <c r="F11"/>
      <c r="G11">
        <v>40</v>
      </c>
      <c r="H11">
        <v>30</v>
      </c>
      <c r="I11">
        <v>20</v>
      </c>
      <c r="K11" s="40">
        <f t="shared" si="5"/>
        <v>0.4</v>
      </c>
      <c r="L11" s="40">
        <f t="shared" si="6"/>
        <v>0.3</v>
      </c>
      <c r="M11" s="40">
        <f t="shared" si="7"/>
        <v>0.2</v>
      </c>
    </row>
    <row r="12" spans="1:16" x14ac:dyDescent="0.35">
      <c r="A12" s="39" t="s">
        <v>18</v>
      </c>
      <c r="B12" t="s">
        <v>249</v>
      </c>
      <c r="C12" s="40">
        <f t="shared" si="0"/>
        <v>0.72499999999999998</v>
      </c>
      <c r="D12" s="40">
        <f t="shared" si="1"/>
        <v>0.3</v>
      </c>
      <c r="F12" s="35" t="s">
        <v>199</v>
      </c>
      <c r="G12">
        <v>75</v>
      </c>
      <c r="H12">
        <v>70</v>
      </c>
      <c r="I12">
        <v>30</v>
      </c>
      <c r="K12" s="40">
        <f t="shared" si="5"/>
        <v>0.75</v>
      </c>
      <c r="L12" s="40">
        <f t="shared" si="6"/>
        <v>0.7</v>
      </c>
      <c r="M12" s="40">
        <f t="shared" si="7"/>
        <v>0.3</v>
      </c>
    </row>
    <row r="13" spans="1:16" x14ac:dyDescent="0.35">
      <c r="A13" s="39" t="s">
        <v>19</v>
      </c>
      <c r="B13" t="s">
        <v>250</v>
      </c>
      <c r="C13" s="40">
        <f t="shared" si="0"/>
        <v>0.85000000000000009</v>
      </c>
      <c r="D13" s="40">
        <f t="shared" si="1"/>
        <v>0.9</v>
      </c>
      <c r="G13">
        <v>80</v>
      </c>
      <c r="H13">
        <v>90</v>
      </c>
      <c r="I13">
        <v>90</v>
      </c>
      <c r="K13" s="40">
        <f t="shared" si="5"/>
        <v>0.8</v>
      </c>
      <c r="L13" s="40">
        <f t="shared" si="6"/>
        <v>0.9</v>
      </c>
      <c r="M13" s="40">
        <f t="shared" si="7"/>
        <v>0.9</v>
      </c>
    </row>
    <row r="14" spans="1:16" x14ac:dyDescent="0.35">
      <c r="A14" s="41" t="s">
        <v>20</v>
      </c>
      <c r="B14" t="s">
        <v>251</v>
      </c>
      <c r="C14" s="40">
        <f t="shared" si="0"/>
        <v>0.75</v>
      </c>
      <c r="D14" s="40">
        <f t="shared" si="1"/>
        <v>0.9</v>
      </c>
      <c r="G14">
        <v>80</v>
      </c>
      <c r="H14">
        <v>70</v>
      </c>
      <c r="I14">
        <v>90</v>
      </c>
      <c r="K14" s="40">
        <f t="shared" si="5"/>
        <v>0.8</v>
      </c>
      <c r="L14" s="40">
        <f t="shared" si="6"/>
        <v>0.7</v>
      </c>
      <c r="M14" s="40">
        <f t="shared" si="7"/>
        <v>0.9</v>
      </c>
    </row>
    <row r="15" spans="1:16" x14ac:dyDescent="0.35">
      <c r="A15" s="39" t="s">
        <v>21</v>
      </c>
      <c r="B15" t="s">
        <v>252</v>
      </c>
      <c r="C15" s="40">
        <f t="shared" si="0"/>
        <v>0.47500000000000003</v>
      </c>
      <c r="D15" s="40">
        <f t="shared" si="1"/>
        <v>0.2</v>
      </c>
      <c r="G15">
        <v>55</v>
      </c>
      <c r="H15">
        <v>40</v>
      </c>
      <c r="I15">
        <v>20</v>
      </c>
      <c r="K15" s="40">
        <f t="shared" si="5"/>
        <v>0.55000000000000004</v>
      </c>
      <c r="L15" s="40">
        <f t="shared" si="6"/>
        <v>0.4</v>
      </c>
      <c r="M15" s="40">
        <f t="shared" si="7"/>
        <v>0.2</v>
      </c>
    </row>
    <row r="16" spans="1:16" x14ac:dyDescent="0.35">
      <c r="A16" s="39" t="s">
        <v>28</v>
      </c>
      <c r="B16" t="s">
        <v>254</v>
      </c>
      <c r="C16" s="40">
        <f t="shared" si="0"/>
        <v>0.77500000000000002</v>
      </c>
      <c r="D16" s="40">
        <f t="shared" si="1"/>
        <v>0.55000000000000004</v>
      </c>
      <c r="G16">
        <v>75</v>
      </c>
      <c r="H16">
        <v>80</v>
      </c>
      <c r="I16">
        <v>55</v>
      </c>
      <c r="K16" s="40">
        <f t="shared" si="5"/>
        <v>0.75</v>
      </c>
      <c r="L16" s="40">
        <f t="shared" si="6"/>
        <v>0.8</v>
      </c>
      <c r="M16" s="40">
        <f t="shared" si="7"/>
        <v>0.55000000000000004</v>
      </c>
    </row>
    <row r="17" spans="1:13" x14ac:dyDescent="0.35">
      <c r="A17" s="39" t="s">
        <v>26</v>
      </c>
      <c r="B17" t="s">
        <v>450</v>
      </c>
      <c r="C17" s="40">
        <f t="shared" si="0"/>
        <v>0.375</v>
      </c>
      <c r="D17" s="40">
        <f t="shared" si="1"/>
        <v>0.2</v>
      </c>
      <c r="G17">
        <v>55</v>
      </c>
      <c r="H17">
        <v>20</v>
      </c>
      <c r="I17">
        <v>20</v>
      </c>
      <c r="K17" s="40">
        <f t="shared" si="5"/>
        <v>0.55000000000000004</v>
      </c>
      <c r="L17" s="40">
        <f t="shared" si="6"/>
        <v>0.2</v>
      </c>
      <c r="M17" s="40">
        <f t="shared" si="7"/>
        <v>0.2</v>
      </c>
    </row>
    <row r="18" spans="1:13" x14ac:dyDescent="0.35">
      <c r="A18" s="42" t="s">
        <v>35</v>
      </c>
      <c r="B18" t="s">
        <v>256</v>
      </c>
      <c r="C18" s="40">
        <f t="shared" si="0"/>
        <v>0.57499999999999996</v>
      </c>
      <c r="D18" s="40">
        <f t="shared" si="1"/>
        <v>0.8</v>
      </c>
      <c r="G18">
        <v>55</v>
      </c>
      <c r="H18">
        <v>60</v>
      </c>
      <c r="I18">
        <v>80</v>
      </c>
      <c r="K18" s="40">
        <f t="shared" si="5"/>
        <v>0.55000000000000004</v>
      </c>
      <c r="L18" s="40">
        <f t="shared" si="6"/>
        <v>0.6</v>
      </c>
      <c r="M18" s="40">
        <f t="shared" si="7"/>
        <v>0.8</v>
      </c>
    </row>
    <row r="19" spans="1:13" x14ac:dyDescent="0.35">
      <c r="A19" s="39" t="s">
        <v>31</v>
      </c>
      <c r="B19" t="s">
        <v>257</v>
      </c>
      <c r="C19" s="40">
        <f t="shared" si="0"/>
        <v>0.15000000000000002</v>
      </c>
      <c r="D19" s="40">
        <f t="shared" si="1"/>
        <v>0.2</v>
      </c>
      <c r="G19">
        <v>20</v>
      </c>
      <c r="H19">
        <v>10</v>
      </c>
      <c r="I19">
        <v>20</v>
      </c>
      <c r="K19" s="40">
        <f t="shared" si="5"/>
        <v>0.2</v>
      </c>
      <c r="L19" s="40">
        <f t="shared" si="6"/>
        <v>0.1</v>
      </c>
      <c r="M19" s="40">
        <f t="shared" si="7"/>
        <v>0.2</v>
      </c>
    </row>
    <row r="20" spans="1:13" x14ac:dyDescent="0.35">
      <c r="A20" s="39" t="s">
        <v>23</v>
      </c>
      <c r="B20" t="s">
        <v>258</v>
      </c>
      <c r="C20" s="40">
        <f t="shared" si="0"/>
        <v>0.75</v>
      </c>
      <c r="D20" s="40">
        <f t="shared" si="1"/>
        <v>0.8</v>
      </c>
      <c r="G20">
        <v>80</v>
      </c>
      <c r="H20">
        <v>70</v>
      </c>
      <c r="I20">
        <v>80</v>
      </c>
      <c r="K20" s="40">
        <f t="shared" si="5"/>
        <v>0.8</v>
      </c>
      <c r="L20" s="40">
        <f t="shared" si="6"/>
        <v>0.7</v>
      </c>
      <c r="M20" s="40">
        <f t="shared" si="7"/>
        <v>0.8</v>
      </c>
    </row>
    <row r="21" spans="1:13" x14ac:dyDescent="0.35">
      <c r="A21" s="39" t="s">
        <v>32</v>
      </c>
      <c r="B21" t="s">
        <v>259</v>
      </c>
      <c r="C21" s="40">
        <f t="shared" si="0"/>
        <v>0.5</v>
      </c>
      <c r="D21" s="40">
        <f t="shared" si="1"/>
        <v>0.3</v>
      </c>
      <c r="G21">
        <v>50</v>
      </c>
      <c r="H21">
        <v>50</v>
      </c>
      <c r="I21">
        <v>30</v>
      </c>
      <c r="K21" s="40">
        <f t="shared" si="5"/>
        <v>0.5</v>
      </c>
      <c r="L21" s="40">
        <f t="shared" si="6"/>
        <v>0.5</v>
      </c>
      <c r="M21" s="40">
        <f t="shared" si="7"/>
        <v>0.3</v>
      </c>
    </row>
    <row r="22" spans="1:13" x14ac:dyDescent="0.35">
      <c r="A22" s="39" t="s">
        <v>24</v>
      </c>
      <c r="B22" t="s">
        <v>260</v>
      </c>
      <c r="C22" s="40">
        <f t="shared" si="0"/>
        <v>0.55000000000000004</v>
      </c>
      <c r="D22" s="40">
        <f t="shared" si="1"/>
        <v>0.3</v>
      </c>
      <c r="G22">
        <v>60</v>
      </c>
      <c r="H22">
        <v>50</v>
      </c>
      <c r="I22">
        <v>30</v>
      </c>
      <c r="K22" s="40">
        <f t="shared" si="5"/>
        <v>0.6</v>
      </c>
      <c r="L22" s="40">
        <f t="shared" si="6"/>
        <v>0.5</v>
      </c>
      <c r="M22" s="40">
        <f t="shared" si="7"/>
        <v>0.3</v>
      </c>
    </row>
    <row r="23" spans="1:13" x14ac:dyDescent="0.35">
      <c r="A23" s="39" t="s">
        <v>37</v>
      </c>
      <c r="B23" t="s">
        <v>261</v>
      </c>
      <c r="C23" s="40">
        <f t="shared" si="0"/>
        <v>0.25</v>
      </c>
      <c r="D23" s="40">
        <f t="shared" si="1"/>
        <v>0.6</v>
      </c>
      <c r="G23">
        <v>20</v>
      </c>
      <c r="H23">
        <v>30</v>
      </c>
      <c r="I23">
        <v>60</v>
      </c>
      <c r="K23" s="40">
        <f t="shared" si="5"/>
        <v>0.2</v>
      </c>
      <c r="L23" s="40">
        <f t="shared" si="6"/>
        <v>0.3</v>
      </c>
      <c r="M23" s="40">
        <f t="shared" si="7"/>
        <v>0.6</v>
      </c>
    </row>
    <row r="24" spans="1:13" x14ac:dyDescent="0.35">
      <c r="A24" s="39" t="s">
        <v>33</v>
      </c>
      <c r="B24" t="s">
        <v>262</v>
      </c>
      <c r="C24" s="40">
        <f t="shared" si="0"/>
        <v>0.35</v>
      </c>
      <c r="D24" s="40">
        <f t="shared" si="1"/>
        <v>0.1</v>
      </c>
      <c r="F24" s="35" t="s">
        <v>199</v>
      </c>
      <c r="G24">
        <v>20</v>
      </c>
      <c r="H24">
        <v>50</v>
      </c>
      <c r="I24">
        <v>10</v>
      </c>
      <c r="K24" s="40">
        <f t="shared" si="5"/>
        <v>0.2</v>
      </c>
      <c r="L24" s="40">
        <f t="shared" si="6"/>
        <v>0.5</v>
      </c>
      <c r="M24" s="40">
        <f t="shared" si="7"/>
        <v>0.1</v>
      </c>
    </row>
    <row r="25" spans="1:13" x14ac:dyDescent="0.35">
      <c r="A25" s="39" t="s">
        <v>30</v>
      </c>
      <c r="B25" t="s">
        <v>263</v>
      </c>
      <c r="C25" s="40">
        <f t="shared" si="0"/>
        <v>0.64999999999999991</v>
      </c>
      <c r="D25" s="40">
        <f t="shared" si="1"/>
        <v>0.2</v>
      </c>
      <c r="F25" s="35" t="s">
        <v>199</v>
      </c>
      <c r="G25">
        <v>70</v>
      </c>
      <c r="H25">
        <v>60</v>
      </c>
      <c r="I25">
        <v>20</v>
      </c>
      <c r="K25" s="40">
        <f t="shared" si="5"/>
        <v>0.7</v>
      </c>
      <c r="L25" s="40">
        <f t="shared" si="6"/>
        <v>0.6</v>
      </c>
      <c r="M25" s="40">
        <f t="shared" si="7"/>
        <v>0.2</v>
      </c>
    </row>
    <row r="26" spans="1:13" x14ac:dyDescent="0.35">
      <c r="A26" s="39" t="s">
        <v>38</v>
      </c>
      <c r="B26" t="s">
        <v>264</v>
      </c>
      <c r="C26" s="40">
        <f t="shared" si="0"/>
        <v>0.72499999999999998</v>
      </c>
      <c r="D26" s="40">
        <f t="shared" si="1"/>
        <v>0.7</v>
      </c>
      <c r="G26">
        <v>75</v>
      </c>
      <c r="H26">
        <v>70</v>
      </c>
      <c r="I26">
        <v>70</v>
      </c>
      <c r="K26" s="40">
        <f t="shared" si="5"/>
        <v>0.75</v>
      </c>
      <c r="L26" s="40">
        <f t="shared" si="6"/>
        <v>0.7</v>
      </c>
      <c r="M26" s="40">
        <f t="shared" si="7"/>
        <v>0.7</v>
      </c>
    </row>
    <row r="27" spans="1:13" x14ac:dyDescent="0.35">
      <c r="A27" s="39" t="s">
        <v>34</v>
      </c>
      <c r="B27" t="s">
        <v>265</v>
      </c>
      <c r="C27" s="40">
        <f t="shared" si="0"/>
        <v>0.55000000000000004</v>
      </c>
      <c r="D27" s="40">
        <f t="shared" si="1"/>
        <v>0.5</v>
      </c>
      <c r="G27">
        <v>50</v>
      </c>
      <c r="H27">
        <v>60</v>
      </c>
      <c r="I27">
        <v>50</v>
      </c>
      <c r="K27" s="40">
        <f t="shared" si="5"/>
        <v>0.5</v>
      </c>
      <c r="L27" s="40">
        <f t="shared" si="6"/>
        <v>0.6</v>
      </c>
      <c r="M27" s="40">
        <f t="shared" si="7"/>
        <v>0.5</v>
      </c>
    </row>
    <row r="28" spans="1:13" x14ac:dyDescent="0.35">
      <c r="A28" s="41" t="s">
        <v>27</v>
      </c>
      <c r="B28" t="s">
        <v>266</v>
      </c>
      <c r="C28" s="40">
        <f t="shared" si="0"/>
        <v>0.57499999999999996</v>
      </c>
      <c r="D28" s="40">
        <f t="shared" si="1"/>
        <v>0.3</v>
      </c>
      <c r="G28">
        <v>55</v>
      </c>
      <c r="H28">
        <v>60</v>
      </c>
      <c r="I28">
        <v>30</v>
      </c>
      <c r="K28" s="40">
        <f t="shared" si="5"/>
        <v>0.55000000000000004</v>
      </c>
      <c r="L28" s="40">
        <f t="shared" si="6"/>
        <v>0.6</v>
      </c>
      <c r="M28" s="40">
        <f t="shared" si="7"/>
        <v>0.3</v>
      </c>
    </row>
    <row r="29" spans="1:13" x14ac:dyDescent="0.35">
      <c r="A29" s="39" t="s">
        <v>25</v>
      </c>
      <c r="B29" t="s">
        <v>267</v>
      </c>
      <c r="C29" s="40">
        <f t="shared" si="0"/>
        <v>0.52500000000000002</v>
      </c>
      <c r="D29" s="40">
        <f t="shared" si="1"/>
        <v>0.3</v>
      </c>
      <c r="G29">
        <v>55</v>
      </c>
      <c r="H29">
        <v>50</v>
      </c>
      <c r="I29">
        <v>30</v>
      </c>
      <c r="K29" s="40">
        <f t="shared" si="5"/>
        <v>0.55000000000000004</v>
      </c>
      <c r="L29" s="40">
        <f t="shared" si="6"/>
        <v>0.5</v>
      </c>
      <c r="M29" s="40">
        <f t="shared" si="7"/>
        <v>0.3</v>
      </c>
    </row>
    <row r="30" spans="1:13" x14ac:dyDescent="0.35">
      <c r="A30" s="39" t="s">
        <v>125</v>
      </c>
      <c r="B30" t="s">
        <v>268</v>
      </c>
      <c r="C30" s="40">
        <f t="shared" si="0"/>
        <v>0.05</v>
      </c>
      <c r="D30" s="40">
        <f t="shared" si="1"/>
        <v>0.1</v>
      </c>
      <c r="G30">
        <v>0</v>
      </c>
      <c r="H30">
        <v>10</v>
      </c>
      <c r="I30">
        <v>10</v>
      </c>
      <c r="K30" s="40">
        <f t="shared" si="5"/>
        <v>0</v>
      </c>
      <c r="L30" s="40">
        <f t="shared" si="6"/>
        <v>0.1</v>
      </c>
      <c r="M30" s="40">
        <f t="shared" si="7"/>
        <v>0.1</v>
      </c>
    </row>
    <row r="31" spans="1:13" x14ac:dyDescent="0.35">
      <c r="A31" s="39" t="s">
        <v>22</v>
      </c>
      <c r="B31" t="s">
        <v>269</v>
      </c>
      <c r="C31" s="40">
        <f t="shared" si="0"/>
        <v>0.42500000000000004</v>
      </c>
      <c r="D31" s="40">
        <f t="shared" si="1"/>
        <v>0.2</v>
      </c>
      <c r="G31">
        <v>55</v>
      </c>
      <c r="H31">
        <v>30</v>
      </c>
      <c r="I31">
        <v>20</v>
      </c>
      <c r="K31" s="40">
        <f t="shared" si="5"/>
        <v>0.55000000000000004</v>
      </c>
      <c r="L31" s="40">
        <f t="shared" si="6"/>
        <v>0.3</v>
      </c>
      <c r="M31" s="40">
        <f t="shared" si="7"/>
        <v>0.2</v>
      </c>
    </row>
    <row r="32" spans="1:13" x14ac:dyDescent="0.35">
      <c r="A32" s="35" t="s">
        <v>100</v>
      </c>
      <c r="B32" t="s">
        <v>270</v>
      </c>
      <c r="C32" s="40">
        <f t="shared" si="0"/>
        <v>0.55000000000000004</v>
      </c>
      <c r="D32" s="40">
        <f t="shared" si="1"/>
        <v>0.3</v>
      </c>
      <c r="G32">
        <v>60</v>
      </c>
      <c r="H32">
        <v>50</v>
      </c>
      <c r="I32">
        <v>30</v>
      </c>
      <c r="K32" s="40">
        <f t="shared" si="5"/>
        <v>0.6</v>
      </c>
      <c r="L32" s="40">
        <f t="shared" si="6"/>
        <v>0.5</v>
      </c>
      <c r="M32" s="40">
        <f t="shared" si="7"/>
        <v>0.3</v>
      </c>
    </row>
    <row r="33" spans="1:13" x14ac:dyDescent="0.35">
      <c r="A33" s="35" t="s">
        <v>45</v>
      </c>
      <c r="B33" t="s">
        <v>271</v>
      </c>
      <c r="C33" s="40">
        <f t="shared" si="0"/>
        <v>0.42499999999999999</v>
      </c>
      <c r="D33" s="40">
        <f t="shared" si="1"/>
        <v>0.3</v>
      </c>
      <c r="G33">
        <v>35</v>
      </c>
      <c r="H33">
        <v>50</v>
      </c>
      <c r="I33">
        <v>30</v>
      </c>
      <c r="K33" s="40">
        <f t="shared" si="5"/>
        <v>0.35</v>
      </c>
      <c r="L33" s="40">
        <f t="shared" si="6"/>
        <v>0.5</v>
      </c>
      <c r="M33" s="40">
        <f t="shared" si="7"/>
        <v>0.3</v>
      </c>
    </row>
    <row r="34" spans="1:13" x14ac:dyDescent="0.35">
      <c r="A34" s="35" t="s">
        <v>40</v>
      </c>
      <c r="B34" t="s">
        <v>272</v>
      </c>
      <c r="C34" s="40">
        <f t="shared" si="0"/>
        <v>0.77500000000000002</v>
      </c>
      <c r="D34" s="40">
        <f t="shared" si="1"/>
        <v>0.9</v>
      </c>
      <c r="G34">
        <v>75</v>
      </c>
      <c r="H34">
        <v>80</v>
      </c>
      <c r="I34">
        <v>90</v>
      </c>
      <c r="K34" s="40">
        <f t="shared" si="5"/>
        <v>0.75</v>
      </c>
      <c r="L34" s="40">
        <f t="shared" si="6"/>
        <v>0.8</v>
      </c>
      <c r="M34" s="40">
        <f t="shared" si="7"/>
        <v>0.9</v>
      </c>
    </row>
    <row r="35" spans="1:13" x14ac:dyDescent="0.35">
      <c r="A35" s="35" t="s">
        <v>49</v>
      </c>
      <c r="B35" t="s">
        <v>273</v>
      </c>
      <c r="C35" s="40">
        <f t="shared" si="0"/>
        <v>0.625</v>
      </c>
      <c r="D35" s="40">
        <f t="shared" si="1"/>
        <v>0.65</v>
      </c>
      <c r="G35">
        <v>65</v>
      </c>
      <c r="H35">
        <v>60</v>
      </c>
      <c r="I35">
        <v>65</v>
      </c>
      <c r="K35" s="40">
        <f t="shared" si="5"/>
        <v>0.65</v>
      </c>
      <c r="L35" s="40">
        <f t="shared" si="6"/>
        <v>0.6</v>
      </c>
      <c r="M35" s="40">
        <f t="shared" si="7"/>
        <v>0.65</v>
      </c>
    </row>
    <row r="36" spans="1:13" x14ac:dyDescent="0.35">
      <c r="A36" s="35" t="s">
        <v>39</v>
      </c>
      <c r="B36" t="s">
        <v>274</v>
      </c>
      <c r="C36" s="40">
        <f t="shared" si="0"/>
        <v>0.42500000000000004</v>
      </c>
      <c r="D36" s="40">
        <f t="shared" si="1"/>
        <v>0.2</v>
      </c>
      <c r="G36">
        <v>55</v>
      </c>
      <c r="H36">
        <v>30</v>
      </c>
      <c r="I36">
        <v>20</v>
      </c>
      <c r="K36" s="40">
        <f t="shared" si="5"/>
        <v>0.55000000000000004</v>
      </c>
      <c r="L36" s="40">
        <f t="shared" si="6"/>
        <v>0.3</v>
      </c>
      <c r="M36" s="40">
        <f t="shared" si="7"/>
        <v>0.2</v>
      </c>
    </row>
    <row r="37" spans="1:13" x14ac:dyDescent="0.35">
      <c r="A37" s="35" t="s">
        <v>172</v>
      </c>
      <c r="B37" t="s">
        <v>275</v>
      </c>
      <c r="C37" s="40">
        <f t="shared" si="0"/>
        <v>0.45</v>
      </c>
      <c r="D37" s="40">
        <f t="shared" si="1"/>
        <v>0.2</v>
      </c>
      <c r="G37">
        <v>50</v>
      </c>
      <c r="H37">
        <v>40</v>
      </c>
      <c r="I37">
        <v>20</v>
      </c>
      <c r="K37" s="40">
        <f t="shared" si="5"/>
        <v>0.5</v>
      </c>
      <c r="L37" s="40">
        <f t="shared" si="6"/>
        <v>0.4</v>
      </c>
      <c r="M37" s="40">
        <f t="shared" si="7"/>
        <v>0.2</v>
      </c>
    </row>
    <row r="38" spans="1:13" x14ac:dyDescent="0.35">
      <c r="A38" s="35" t="s">
        <v>42</v>
      </c>
      <c r="B38" t="s">
        <v>276</v>
      </c>
      <c r="C38" s="40">
        <f t="shared" si="0"/>
        <v>0.75</v>
      </c>
      <c r="D38" s="40">
        <f t="shared" si="1"/>
        <v>0.9</v>
      </c>
      <c r="G38">
        <v>80</v>
      </c>
      <c r="H38">
        <v>70</v>
      </c>
      <c r="I38">
        <v>90</v>
      </c>
      <c r="K38" s="40">
        <f t="shared" si="5"/>
        <v>0.8</v>
      </c>
      <c r="L38" s="40">
        <f t="shared" si="6"/>
        <v>0.7</v>
      </c>
      <c r="M38" s="40">
        <f t="shared" si="7"/>
        <v>0.9</v>
      </c>
    </row>
    <row r="39" spans="1:13" x14ac:dyDescent="0.35">
      <c r="A39" s="35" t="s">
        <v>43</v>
      </c>
      <c r="B39" t="s">
        <v>277</v>
      </c>
      <c r="C39" s="40">
        <f t="shared" si="0"/>
        <v>0.27500000000000002</v>
      </c>
      <c r="D39" s="40">
        <f t="shared" si="1"/>
        <v>0.2</v>
      </c>
      <c r="G39">
        <v>25</v>
      </c>
      <c r="H39">
        <v>30</v>
      </c>
      <c r="I39">
        <v>20</v>
      </c>
      <c r="K39" s="40">
        <f t="shared" si="5"/>
        <v>0.25</v>
      </c>
      <c r="L39" s="40">
        <f t="shared" si="6"/>
        <v>0.3</v>
      </c>
      <c r="M39" s="40">
        <f t="shared" si="7"/>
        <v>0.2</v>
      </c>
    </row>
    <row r="40" spans="1:13" x14ac:dyDescent="0.35">
      <c r="A40" s="35" t="s">
        <v>47</v>
      </c>
      <c r="B40" t="s">
        <v>278</v>
      </c>
      <c r="C40" s="40">
        <f t="shared" si="0"/>
        <v>0.625</v>
      </c>
      <c r="D40" s="40">
        <f t="shared" si="1"/>
        <v>0.5</v>
      </c>
      <c r="G40">
        <v>65</v>
      </c>
      <c r="H40">
        <v>60</v>
      </c>
      <c r="I40">
        <v>50</v>
      </c>
      <c r="K40" s="40">
        <f t="shared" si="5"/>
        <v>0.65</v>
      </c>
      <c r="L40" s="40">
        <f t="shared" si="6"/>
        <v>0.6</v>
      </c>
      <c r="M40" s="40">
        <f t="shared" si="7"/>
        <v>0.5</v>
      </c>
    </row>
    <row r="41" spans="1:13" x14ac:dyDescent="0.35">
      <c r="A41" s="35" t="s">
        <v>48</v>
      </c>
      <c r="B41" t="s">
        <v>279</v>
      </c>
      <c r="C41" s="40">
        <f t="shared" si="0"/>
        <v>0.17499999999999999</v>
      </c>
      <c r="D41" s="40">
        <f t="shared" si="1"/>
        <v>0.3</v>
      </c>
      <c r="G41">
        <v>15</v>
      </c>
      <c r="H41">
        <v>20</v>
      </c>
      <c r="I41">
        <v>30</v>
      </c>
      <c r="K41" s="40">
        <f t="shared" si="5"/>
        <v>0.15</v>
      </c>
      <c r="L41" s="40">
        <f t="shared" si="6"/>
        <v>0.2</v>
      </c>
      <c r="M41" s="40">
        <f t="shared" si="7"/>
        <v>0.3</v>
      </c>
    </row>
    <row r="42" spans="1:13" x14ac:dyDescent="0.35">
      <c r="A42" s="35" t="s">
        <v>50</v>
      </c>
      <c r="B42" t="s">
        <v>431</v>
      </c>
      <c r="C42" s="40">
        <f t="shared" si="0"/>
        <v>0.6</v>
      </c>
      <c r="D42" s="40">
        <f t="shared" si="1"/>
        <v>0.55000000000000004</v>
      </c>
      <c r="G42">
        <v>70</v>
      </c>
      <c r="H42">
        <v>50</v>
      </c>
      <c r="I42">
        <v>55</v>
      </c>
      <c r="K42" s="40">
        <f t="shared" si="5"/>
        <v>0.7</v>
      </c>
      <c r="L42" s="40">
        <f t="shared" si="6"/>
        <v>0.5</v>
      </c>
      <c r="M42" s="40">
        <f t="shared" si="7"/>
        <v>0.55000000000000004</v>
      </c>
    </row>
    <row r="43" spans="1:13" x14ac:dyDescent="0.35">
      <c r="A43" s="35" t="s">
        <v>44</v>
      </c>
      <c r="B43" t="s">
        <v>283</v>
      </c>
      <c r="C43" s="40">
        <f t="shared" si="0"/>
        <v>0.42499999999999999</v>
      </c>
      <c r="D43" s="40">
        <f t="shared" si="1"/>
        <v>0.2</v>
      </c>
      <c r="G43">
        <v>35</v>
      </c>
      <c r="H43">
        <v>50</v>
      </c>
      <c r="I43">
        <v>20</v>
      </c>
      <c r="K43" s="40">
        <f t="shared" si="5"/>
        <v>0.35</v>
      </c>
      <c r="L43" s="40">
        <f t="shared" si="6"/>
        <v>0.5</v>
      </c>
      <c r="M43" s="40">
        <f t="shared" si="7"/>
        <v>0.2</v>
      </c>
    </row>
    <row r="44" spans="1:13" x14ac:dyDescent="0.35">
      <c r="A44" s="35" t="s">
        <v>83</v>
      </c>
      <c r="B44" t="s">
        <v>284</v>
      </c>
      <c r="C44" s="40">
        <f t="shared" si="0"/>
        <v>0.64999999999999991</v>
      </c>
      <c r="D44" s="40">
        <f t="shared" si="1"/>
        <v>0.4</v>
      </c>
      <c r="G44">
        <v>70</v>
      </c>
      <c r="H44">
        <v>60</v>
      </c>
      <c r="I44">
        <v>40</v>
      </c>
      <c r="K44" s="40">
        <f t="shared" si="5"/>
        <v>0.7</v>
      </c>
      <c r="L44" s="40">
        <f t="shared" si="6"/>
        <v>0.6</v>
      </c>
      <c r="M44" s="40">
        <f t="shared" si="7"/>
        <v>0.4</v>
      </c>
    </row>
    <row r="45" spans="1:13" x14ac:dyDescent="0.35">
      <c r="A45" s="35" t="s">
        <v>51</v>
      </c>
      <c r="B45" t="s">
        <v>285</v>
      </c>
      <c r="C45" s="40">
        <f t="shared" si="0"/>
        <v>0.05</v>
      </c>
      <c r="D45" s="40">
        <f t="shared" si="1"/>
        <v>0.1</v>
      </c>
      <c r="G45">
        <v>0</v>
      </c>
      <c r="H45">
        <v>10</v>
      </c>
      <c r="I45">
        <v>10</v>
      </c>
      <c r="K45" s="40">
        <f t="shared" si="5"/>
        <v>0</v>
      </c>
      <c r="L45" s="40">
        <f t="shared" si="6"/>
        <v>0.1</v>
      </c>
      <c r="M45" s="40">
        <f t="shared" si="7"/>
        <v>0.1</v>
      </c>
    </row>
    <row r="46" spans="1:13" x14ac:dyDescent="0.35">
      <c r="A46" s="35" t="s">
        <v>52</v>
      </c>
      <c r="B46" t="s">
        <v>286</v>
      </c>
      <c r="C46" s="40">
        <f t="shared" si="0"/>
        <v>0.72499999999999998</v>
      </c>
      <c r="D46" s="40">
        <f t="shared" si="1"/>
        <v>0.7</v>
      </c>
      <c r="G46">
        <v>75</v>
      </c>
      <c r="H46">
        <v>70</v>
      </c>
      <c r="I46">
        <v>70</v>
      </c>
      <c r="K46" s="40">
        <f t="shared" si="5"/>
        <v>0.75</v>
      </c>
      <c r="L46" s="40">
        <f t="shared" si="6"/>
        <v>0.7</v>
      </c>
      <c r="M46" s="40">
        <f t="shared" si="7"/>
        <v>0.7</v>
      </c>
    </row>
    <row r="47" spans="1:13" x14ac:dyDescent="0.35">
      <c r="A47" s="35" t="s">
        <v>53</v>
      </c>
      <c r="B47" t="s">
        <v>287</v>
      </c>
      <c r="C47" s="40">
        <f t="shared" si="0"/>
        <v>0.75</v>
      </c>
      <c r="D47" s="40">
        <f t="shared" si="1"/>
        <v>0.7</v>
      </c>
      <c r="G47">
        <v>70</v>
      </c>
      <c r="H47">
        <v>80</v>
      </c>
      <c r="I47">
        <v>70</v>
      </c>
      <c r="K47" s="40">
        <f t="shared" si="5"/>
        <v>0.7</v>
      </c>
      <c r="L47" s="40">
        <f t="shared" si="6"/>
        <v>0.8</v>
      </c>
      <c r="M47" s="40">
        <f t="shared" si="7"/>
        <v>0.7</v>
      </c>
    </row>
    <row r="48" spans="1:13" x14ac:dyDescent="0.35">
      <c r="A48" s="35" t="s">
        <v>196</v>
      </c>
      <c r="B48" t="s">
        <v>280</v>
      </c>
      <c r="C48" s="40">
        <f t="shared" si="0"/>
        <v>0.2</v>
      </c>
      <c r="D48" s="40">
        <f t="shared" si="1"/>
        <v>0.1</v>
      </c>
      <c r="G48">
        <v>20</v>
      </c>
      <c r="H48">
        <v>20</v>
      </c>
      <c r="I48">
        <v>10</v>
      </c>
      <c r="K48" s="40">
        <f t="shared" si="5"/>
        <v>0.2</v>
      </c>
      <c r="L48" s="40">
        <f t="shared" si="6"/>
        <v>0.2</v>
      </c>
      <c r="M48" s="40">
        <f t="shared" si="7"/>
        <v>0.1</v>
      </c>
    </row>
    <row r="49" spans="1:13" x14ac:dyDescent="0.35">
      <c r="A49" s="35" t="s">
        <v>57</v>
      </c>
      <c r="B49" t="s">
        <v>288</v>
      </c>
      <c r="C49" s="40">
        <f t="shared" si="0"/>
        <v>0.9</v>
      </c>
      <c r="D49" s="40">
        <f t="shared" si="1"/>
        <v>0.9</v>
      </c>
      <c r="G49">
        <v>90</v>
      </c>
      <c r="H49">
        <v>90</v>
      </c>
      <c r="I49">
        <v>90</v>
      </c>
      <c r="K49" s="40">
        <f t="shared" si="5"/>
        <v>0.9</v>
      </c>
      <c r="L49" s="40">
        <f t="shared" si="6"/>
        <v>0.9</v>
      </c>
      <c r="M49" s="40">
        <f t="shared" si="7"/>
        <v>0.9</v>
      </c>
    </row>
    <row r="50" spans="1:13" x14ac:dyDescent="0.35">
      <c r="A50" s="35" t="s">
        <v>55</v>
      </c>
      <c r="B50" t="s">
        <v>289</v>
      </c>
      <c r="C50" s="40">
        <f t="shared" si="0"/>
        <v>0.625</v>
      </c>
      <c r="D50" s="40">
        <f t="shared" si="1"/>
        <v>0.3</v>
      </c>
      <c r="G50">
        <v>65</v>
      </c>
      <c r="H50">
        <v>60</v>
      </c>
      <c r="I50">
        <v>30</v>
      </c>
      <c r="K50" s="40">
        <f t="shared" si="5"/>
        <v>0.65</v>
      </c>
      <c r="L50" s="40">
        <f t="shared" si="6"/>
        <v>0.6</v>
      </c>
      <c r="M50" s="40">
        <f t="shared" si="7"/>
        <v>0.3</v>
      </c>
    </row>
    <row r="51" spans="1:13" x14ac:dyDescent="0.35">
      <c r="A51" s="35" t="s">
        <v>56</v>
      </c>
      <c r="B51" t="s">
        <v>290</v>
      </c>
      <c r="C51" s="40">
        <f t="shared" si="0"/>
        <v>0.44999999999999996</v>
      </c>
      <c r="D51" s="40">
        <f t="shared" si="1"/>
        <v>0.6</v>
      </c>
      <c r="G51">
        <v>60</v>
      </c>
      <c r="H51">
        <v>30</v>
      </c>
      <c r="I51">
        <v>60</v>
      </c>
      <c r="K51" s="40">
        <f t="shared" si="5"/>
        <v>0.6</v>
      </c>
      <c r="L51" s="40">
        <f t="shared" si="6"/>
        <v>0.3</v>
      </c>
      <c r="M51" s="40">
        <f t="shared" si="7"/>
        <v>0.6</v>
      </c>
    </row>
    <row r="52" spans="1:13" x14ac:dyDescent="0.35">
      <c r="A52" s="35" t="s">
        <v>58</v>
      </c>
      <c r="B52" t="s">
        <v>291</v>
      </c>
      <c r="C52" s="40">
        <f t="shared" si="0"/>
        <v>0.47500000000000003</v>
      </c>
      <c r="D52" s="40">
        <f t="shared" si="1"/>
        <v>0.3</v>
      </c>
      <c r="G52">
        <v>55</v>
      </c>
      <c r="H52">
        <v>40</v>
      </c>
      <c r="I52">
        <v>30</v>
      </c>
      <c r="K52" s="40">
        <f t="shared" si="5"/>
        <v>0.55000000000000004</v>
      </c>
      <c r="L52" s="40">
        <f t="shared" si="6"/>
        <v>0.4</v>
      </c>
      <c r="M52" s="40">
        <f t="shared" si="7"/>
        <v>0.3</v>
      </c>
    </row>
    <row r="53" spans="1:13" x14ac:dyDescent="0.35">
      <c r="A53" s="35" t="s">
        <v>60</v>
      </c>
      <c r="B53" t="s">
        <v>292</v>
      </c>
      <c r="C53" s="40">
        <f t="shared" si="0"/>
        <v>0.32500000000000001</v>
      </c>
      <c r="D53" s="40">
        <f t="shared" si="1"/>
        <v>0.2</v>
      </c>
      <c r="G53">
        <v>25</v>
      </c>
      <c r="H53">
        <v>40</v>
      </c>
      <c r="I53">
        <v>20</v>
      </c>
      <c r="K53" s="40">
        <f t="shared" si="5"/>
        <v>0.25</v>
      </c>
      <c r="L53" s="40">
        <f t="shared" si="6"/>
        <v>0.4</v>
      </c>
      <c r="M53" s="40">
        <f t="shared" si="7"/>
        <v>0.2</v>
      </c>
    </row>
    <row r="54" spans="1:13" x14ac:dyDescent="0.35">
      <c r="A54" s="35" t="s">
        <v>61</v>
      </c>
      <c r="B54" t="s">
        <v>293</v>
      </c>
      <c r="C54" s="40">
        <f t="shared" si="0"/>
        <v>0.52500000000000002</v>
      </c>
      <c r="D54" s="40">
        <f t="shared" si="1"/>
        <v>0.35</v>
      </c>
      <c r="G54">
        <v>65</v>
      </c>
      <c r="H54">
        <v>40</v>
      </c>
      <c r="I54">
        <v>35</v>
      </c>
      <c r="K54" s="40">
        <f t="shared" si="5"/>
        <v>0.65</v>
      </c>
      <c r="L54" s="40">
        <f t="shared" si="6"/>
        <v>0.4</v>
      </c>
      <c r="M54" s="40">
        <f t="shared" si="7"/>
        <v>0.35</v>
      </c>
    </row>
    <row r="55" spans="1:13" x14ac:dyDescent="0.35">
      <c r="A55" s="35" t="s">
        <v>162</v>
      </c>
      <c r="B55" t="s">
        <v>432</v>
      </c>
      <c r="C55" s="40">
        <f t="shared" si="0"/>
        <v>0.72499999999999998</v>
      </c>
      <c r="D55" s="40">
        <f t="shared" si="1"/>
        <v>0.4</v>
      </c>
      <c r="G55">
        <v>75</v>
      </c>
      <c r="H55">
        <v>70</v>
      </c>
      <c r="I55">
        <v>40</v>
      </c>
      <c r="K55" s="40">
        <f t="shared" si="5"/>
        <v>0.75</v>
      </c>
      <c r="L55" s="40">
        <f t="shared" si="6"/>
        <v>0.7</v>
      </c>
      <c r="M55" s="40">
        <f t="shared" si="7"/>
        <v>0.4</v>
      </c>
    </row>
    <row r="56" spans="1:13" x14ac:dyDescent="0.35">
      <c r="A56" s="35" t="s">
        <v>77</v>
      </c>
      <c r="B56" t="s">
        <v>295</v>
      </c>
      <c r="C56" s="40">
        <f t="shared" si="0"/>
        <v>0.32500000000000001</v>
      </c>
      <c r="D56" s="40">
        <f t="shared" si="1"/>
        <v>0.2</v>
      </c>
      <c r="G56">
        <v>25</v>
      </c>
      <c r="H56">
        <v>40</v>
      </c>
      <c r="I56">
        <v>20</v>
      </c>
      <c r="K56" s="40">
        <f t="shared" si="5"/>
        <v>0.25</v>
      </c>
      <c r="L56" s="40">
        <f t="shared" si="6"/>
        <v>0.4</v>
      </c>
      <c r="M56" s="40">
        <f t="shared" si="7"/>
        <v>0.2</v>
      </c>
    </row>
    <row r="57" spans="1:13" x14ac:dyDescent="0.35">
      <c r="A57" s="35" t="s">
        <v>62</v>
      </c>
      <c r="B57" t="s">
        <v>296</v>
      </c>
      <c r="C57" s="40">
        <f t="shared" si="0"/>
        <v>0.1</v>
      </c>
      <c r="D57" s="40">
        <f t="shared" si="1"/>
        <v>0.1</v>
      </c>
      <c r="G57">
        <v>0</v>
      </c>
      <c r="H57">
        <v>20</v>
      </c>
      <c r="I57">
        <v>10</v>
      </c>
      <c r="K57" s="40">
        <f t="shared" si="5"/>
        <v>0</v>
      </c>
      <c r="L57" s="40">
        <f t="shared" si="6"/>
        <v>0.2</v>
      </c>
      <c r="M57" s="40">
        <f t="shared" si="7"/>
        <v>0.1</v>
      </c>
    </row>
    <row r="58" spans="1:13" x14ac:dyDescent="0.35">
      <c r="A58" s="35" t="s">
        <v>64</v>
      </c>
      <c r="B58" t="s">
        <v>297</v>
      </c>
      <c r="C58" s="40">
        <f t="shared" si="0"/>
        <v>0.85000000000000009</v>
      </c>
      <c r="D58" s="40">
        <f t="shared" si="1"/>
        <v>0.8</v>
      </c>
      <c r="G58">
        <v>90</v>
      </c>
      <c r="H58">
        <v>80</v>
      </c>
      <c r="I58">
        <v>80</v>
      </c>
      <c r="K58" s="40">
        <f t="shared" si="5"/>
        <v>0.9</v>
      </c>
      <c r="L58" s="40">
        <f t="shared" si="6"/>
        <v>0.8</v>
      </c>
      <c r="M58" s="40">
        <f t="shared" si="7"/>
        <v>0.8</v>
      </c>
    </row>
    <row r="59" spans="1:13" x14ac:dyDescent="0.35">
      <c r="A59" s="35" t="s">
        <v>65</v>
      </c>
      <c r="B59" t="s">
        <v>298</v>
      </c>
      <c r="C59" s="40">
        <f t="shared" si="0"/>
        <v>0.22500000000000001</v>
      </c>
      <c r="D59" s="40">
        <f t="shared" si="1"/>
        <v>0.3</v>
      </c>
      <c r="G59">
        <v>25</v>
      </c>
      <c r="H59">
        <v>20</v>
      </c>
      <c r="I59">
        <v>30</v>
      </c>
      <c r="K59" s="40">
        <f t="shared" si="5"/>
        <v>0.25</v>
      </c>
      <c r="L59" s="40">
        <f t="shared" si="6"/>
        <v>0.2</v>
      </c>
      <c r="M59" s="40">
        <f t="shared" si="7"/>
        <v>0.3</v>
      </c>
    </row>
    <row r="60" spans="1:13" x14ac:dyDescent="0.35">
      <c r="A60" s="35" t="s">
        <v>67</v>
      </c>
      <c r="B60" t="s">
        <v>299</v>
      </c>
      <c r="C60" s="40">
        <f t="shared" si="0"/>
        <v>0.44999999999999996</v>
      </c>
      <c r="D60" s="40">
        <f t="shared" si="1"/>
        <v>0.25</v>
      </c>
      <c r="G60">
        <v>30</v>
      </c>
      <c r="H60">
        <v>60</v>
      </c>
      <c r="I60">
        <v>25</v>
      </c>
      <c r="K60" s="40">
        <f t="shared" si="5"/>
        <v>0.3</v>
      </c>
      <c r="L60" s="40">
        <f t="shared" si="6"/>
        <v>0.6</v>
      </c>
      <c r="M60" s="40">
        <f t="shared" si="7"/>
        <v>0.25</v>
      </c>
    </row>
    <row r="61" spans="1:13" x14ac:dyDescent="0.35">
      <c r="A61" s="35" t="s">
        <v>66</v>
      </c>
      <c r="B61" t="s">
        <v>300</v>
      </c>
      <c r="C61" s="40">
        <f t="shared" si="0"/>
        <v>0.82499999999999996</v>
      </c>
      <c r="D61" s="40">
        <f t="shared" si="1"/>
        <v>0.9</v>
      </c>
      <c r="G61">
        <v>85</v>
      </c>
      <c r="H61">
        <v>80</v>
      </c>
      <c r="I61">
        <v>90</v>
      </c>
      <c r="K61" s="40">
        <f t="shared" si="5"/>
        <v>0.85</v>
      </c>
      <c r="L61" s="40">
        <f t="shared" si="6"/>
        <v>0.8</v>
      </c>
      <c r="M61" s="40">
        <f t="shared" si="7"/>
        <v>0.9</v>
      </c>
    </row>
    <row r="62" spans="1:13" x14ac:dyDescent="0.35">
      <c r="A62" s="35" t="s">
        <v>68</v>
      </c>
      <c r="B62" t="s">
        <v>301</v>
      </c>
      <c r="C62" s="40">
        <f t="shared" si="0"/>
        <v>0.625</v>
      </c>
      <c r="D62" s="40">
        <f t="shared" si="1"/>
        <v>0.8</v>
      </c>
      <c r="G62">
        <v>55</v>
      </c>
      <c r="H62">
        <v>70</v>
      </c>
      <c r="I62">
        <v>80</v>
      </c>
      <c r="K62" s="40">
        <f t="shared" si="5"/>
        <v>0.55000000000000004</v>
      </c>
      <c r="L62" s="40">
        <f t="shared" si="6"/>
        <v>0.7</v>
      </c>
      <c r="M62" s="40">
        <f t="shared" si="7"/>
        <v>0.8</v>
      </c>
    </row>
    <row r="63" spans="1:13" x14ac:dyDescent="0.35">
      <c r="A63" s="35" t="s">
        <v>70</v>
      </c>
      <c r="B63" t="s">
        <v>302</v>
      </c>
      <c r="C63" s="40">
        <f t="shared" si="0"/>
        <v>0.42500000000000004</v>
      </c>
      <c r="D63" s="40">
        <f t="shared" si="1"/>
        <v>0.4</v>
      </c>
      <c r="G63">
        <v>45</v>
      </c>
      <c r="H63">
        <v>40</v>
      </c>
      <c r="I63">
        <v>40</v>
      </c>
      <c r="K63" s="40">
        <f t="shared" si="5"/>
        <v>0.45</v>
      </c>
      <c r="L63" s="40">
        <f t="shared" si="6"/>
        <v>0.4</v>
      </c>
      <c r="M63" s="40">
        <f t="shared" si="7"/>
        <v>0.4</v>
      </c>
    </row>
    <row r="64" spans="1:13" x14ac:dyDescent="0.35">
      <c r="A64" s="35" t="s">
        <v>72</v>
      </c>
      <c r="B64" t="s">
        <v>304</v>
      </c>
      <c r="C64" s="40">
        <f t="shared" si="0"/>
        <v>0.64999999999999991</v>
      </c>
      <c r="D64" s="40">
        <f t="shared" si="1"/>
        <v>0.4</v>
      </c>
      <c r="G64">
        <v>70</v>
      </c>
      <c r="H64">
        <v>60</v>
      </c>
      <c r="I64">
        <v>40</v>
      </c>
      <c r="K64" s="40">
        <f t="shared" si="5"/>
        <v>0.7</v>
      </c>
      <c r="L64" s="40">
        <f t="shared" si="6"/>
        <v>0.6</v>
      </c>
      <c r="M64" s="40">
        <f t="shared" si="7"/>
        <v>0.4</v>
      </c>
    </row>
    <row r="65" spans="1:13" x14ac:dyDescent="0.35">
      <c r="A65" s="35" t="s">
        <v>54</v>
      </c>
      <c r="B65" t="s">
        <v>305</v>
      </c>
      <c r="C65" s="40">
        <f t="shared" si="0"/>
        <v>0.72499999999999998</v>
      </c>
      <c r="D65" s="40">
        <f t="shared" si="1"/>
        <v>0.9</v>
      </c>
      <c r="G65">
        <v>85</v>
      </c>
      <c r="H65">
        <v>60</v>
      </c>
      <c r="I65">
        <v>90</v>
      </c>
      <c r="K65" s="40">
        <f t="shared" si="5"/>
        <v>0.85</v>
      </c>
      <c r="L65" s="40">
        <f t="shared" si="6"/>
        <v>0.6</v>
      </c>
      <c r="M65" s="40">
        <f t="shared" si="7"/>
        <v>0.9</v>
      </c>
    </row>
    <row r="66" spans="1:13" x14ac:dyDescent="0.35">
      <c r="A66" s="35" t="s">
        <v>73</v>
      </c>
      <c r="B66" t="s">
        <v>306</v>
      </c>
      <c r="C66" s="40">
        <f t="shared" si="0"/>
        <v>0.625</v>
      </c>
      <c r="D66" s="40">
        <f t="shared" si="1"/>
        <v>0.5</v>
      </c>
      <c r="G66">
        <v>65</v>
      </c>
      <c r="H66">
        <v>60</v>
      </c>
      <c r="I66">
        <v>50</v>
      </c>
      <c r="K66" s="40">
        <f t="shared" si="5"/>
        <v>0.65</v>
      </c>
      <c r="L66" s="40">
        <f t="shared" si="6"/>
        <v>0.6</v>
      </c>
      <c r="M66" s="40">
        <f t="shared" si="7"/>
        <v>0.5</v>
      </c>
    </row>
    <row r="67" spans="1:13" x14ac:dyDescent="0.35">
      <c r="A67" s="35" t="s">
        <v>78</v>
      </c>
      <c r="B67" t="s">
        <v>307</v>
      </c>
      <c r="C67" s="40">
        <f t="shared" si="0"/>
        <v>0.6</v>
      </c>
      <c r="D67" s="40">
        <f t="shared" si="1"/>
        <v>0.5</v>
      </c>
      <c r="G67">
        <v>60</v>
      </c>
      <c r="H67">
        <v>60</v>
      </c>
      <c r="I67">
        <v>50</v>
      </c>
      <c r="K67" s="40">
        <f t="shared" si="5"/>
        <v>0.6</v>
      </c>
      <c r="L67" s="40">
        <f t="shared" si="6"/>
        <v>0.6</v>
      </c>
      <c r="M67" s="40">
        <f t="shared" si="7"/>
        <v>0.5</v>
      </c>
    </row>
    <row r="68" spans="1:13" x14ac:dyDescent="0.35">
      <c r="A68" s="35" t="s">
        <v>79</v>
      </c>
      <c r="B68" t="s">
        <v>433</v>
      </c>
      <c r="C68" s="40">
        <f t="shared" si="0"/>
        <v>0.55000000000000004</v>
      </c>
      <c r="D68" s="40">
        <f t="shared" si="1"/>
        <v>0.3</v>
      </c>
      <c r="G68">
        <v>60</v>
      </c>
      <c r="H68">
        <v>50</v>
      </c>
      <c r="I68">
        <v>30</v>
      </c>
      <c r="K68" s="40">
        <f t="shared" si="5"/>
        <v>0.6</v>
      </c>
      <c r="L68" s="40">
        <f t="shared" si="6"/>
        <v>0.5</v>
      </c>
      <c r="M68" s="40">
        <f t="shared" si="7"/>
        <v>0.3</v>
      </c>
    </row>
    <row r="69" spans="1:13" x14ac:dyDescent="0.35">
      <c r="A69" s="35" t="s">
        <v>74</v>
      </c>
      <c r="B69" t="s">
        <v>309</v>
      </c>
      <c r="C69" s="40">
        <f t="shared" si="0"/>
        <v>0.42500000000000004</v>
      </c>
      <c r="D69" s="40">
        <f t="shared" si="1"/>
        <v>0.2</v>
      </c>
      <c r="G69">
        <v>45</v>
      </c>
      <c r="H69">
        <v>40</v>
      </c>
      <c r="I69">
        <v>20</v>
      </c>
      <c r="K69" s="40">
        <f t="shared" si="5"/>
        <v>0.45</v>
      </c>
      <c r="L69" s="40">
        <f t="shared" si="6"/>
        <v>0.4</v>
      </c>
      <c r="M69" s="40">
        <f t="shared" si="7"/>
        <v>0.2</v>
      </c>
    </row>
    <row r="70" spans="1:13" x14ac:dyDescent="0.35">
      <c r="A70" s="35" t="s">
        <v>76</v>
      </c>
      <c r="B70" t="s">
        <v>310</v>
      </c>
      <c r="C70" s="40">
        <f t="shared" si="0"/>
        <v>0.32499999999999996</v>
      </c>
      <c r="D70" s="40">
        <f t="shared" si="1"/>
        <v>0.2</v>
      </c>
      <c r="G70">
        <v>35</v>
      </c>
      <c r="H70">
        <v>30</v>
      </c>
      <c r="I70">
        <v>20</v>
      </c>
      <c r="K70" s="40">
        <f t="shared" si="5"/>
        <v>0.35</v>
      </c>
      <c r="L70" s="40">
        <f t="shared" si="6"/>
        <v>0.3</v>
      </c>
      <c r="M70" s="40">
        <f t="shared" si="7"/>
        <v>0.2</v>
      </c>
    </row>
    <row r="71" spans="1:13" x14ac:dyDescent="0.35">
      <c r="A71" s="35" t="s">
        <v>80</v>
      </c>
      <c r="B71" t="s">
        <v>311</v>
      </c>
      <c r="C71" s="40">
        <f t="shared" si="0"/>
        <v>0.3</v>
      </c>
      <c r="D71" s="40">
        <f t="shared" si="1"/>
        <v>0.3</v>
      </c>
      <c r="G71">
        <v>30</v>
      </c>
      <c r="H71">
        <v>30</v>
      </c>
      <c r="I71">
        <v>30</v>
      </c>
      <c r="K71" s="40">
        <f t="shared" si="5"/>
        <v>0.3</v>
      </c>
      <c r="L71" s="40">
        <f t="shared" si="6"/>
        <v>0.3</v>
      </c>
      <c r="M71" s="40">
        <f t="shared" si="7"/>
        <v>0.3</v>
      </c>
    </row>
    <row r="72" spans="1:13" x14ac:dyDescent="0.35">
      <c r="A72" s="35" t="s">
        <v>84</v>
      </c>
      <c r="B72" t="s">
        <v>312</v>
      </c>
      <c r="C72" s="40">
        <f t="shared" ref="C72:C133" si="8">IF(ISNUMBER(AVERAGE(K72:L72)),AVERAGE(K72:L72),"..")</f>
        <v>0.3</v>
      </c>
      <c r="D72" s="40">
        <f t="shared" ref="D72:D133" si="9">M72</f>
        <v>0.1</v>
      </c>
      <c r="G72">
        <v>30</v>
      </c>
      <c r="H72">
        <v>30</v>
      </c>
      <c r="I72">
        <v>10</v>
      </c>
      <c r="K72" s="40">
        <f t="shared" si="5"/>
        <v>0.3</v>
      </c>
      <c r="L72" s="40">
        <f t="shared" si="6"/>
        <v>0.3</v>
      </c>
      <c r="M72" s="40">
        <f t="shared" si="7"/>
        <v>0.1</v>
      </c>
    </row>
    <row r="73" spans="1:13" x14ac:dyDescent="0.35">
      <c r="A73" s="35" t="s">
        <v>82</v>
      </c>
      <c r="B73" t="s">
        <v>434</v>
      </c>
      <c r="C73" s="40">
        <f t="shared" si="8"/>
        <v>0.625</v>
      </c>
      <c r="D73" s="40">
        <f t="shared" si="9"/>
        <v>0.3</v>
      </c>
      <c r="G73">
        <v>65</v>
      </c>
      <c r="H73">
        <v>60</v>
      </c>
      <c r="I73">
        <v>30</v>
      </c>
      <c r="K73" s="40">
        <f t="shared" ref="K73:K136" si="10">IF(ISNUMBER(G73)=TRUE,K$5*(G73-K$4)/(K$3-K$4)+(1-K$5)*(1-(G73-K$4)/(K$3-K$4)),"..")</f>
        <v>0.65</v>
      </c>
      <c r="L73" s="40">
        <f t="shared" ref="L73:L136" si="11">IF(ISNUMBER(H73)=TRUE,L$5*(H73-L$4)/(L$3-L$4)+(1-L$5)*(1-(H73-L$4)/(L$3-L$4)),"..")</f>
        <v>0.6</v>
      </c>
      <c r="M73" s="40">
        <f t="shared" ref="M73:M136" si="12">IF(ISNUMBER(I73)=TRUE,M$5*(I73-M$4)/(M$3-M$4)+(1-M$5)*(1-(I73-M$4)/(M$3-M$4)),"..")</f>
        <v>0.3</v>
      </c>
    </row>
    <row r="74" spans="1:13" x14ac:dyDescent="0.35">
      <c r="A74" s="35" t="s">
        <v>81</v>
      </c>
      <c r="B74" t="s">
        <v>314</v>
      </c>
      <c r="C74" s="40">
        <f t="shared" si="8"/>
        <v>0.9</v>
      </c>
      <c r="D74" s="40">
        <f t="shared" si="9"/>
        <v>0.9</v>
      </c>
      <c r="G74">
        <v>90</v>
      </c>
      <c r="H74">
        <v>90</v>
      </c>
      <c r="I74">
        <v>90</v>
      </c>
      <c r="K74" s="40">
        <f t="shared" si="10"/>
        <v>0.9</v>
      </c>
      <c r="L74" s="40">
        <f t="shared" si="11"/>
        <v>0.9</v>
      </c>
      <c r="M74" s="40">
        <f t="shared" si="12"/>
        <v>0.9</v>
      </c>
    </row>
    <row r="75" spans="1:13" x14ac:dyDescent="0.35">
      <c r="A75" s="35" t="s">
        <v>85</v>
      </c>
      <c r="B75" t="s">
        <v>435</v>
      </c>
      <c r="C75" s="40">
        <f t="shared" si="8"/>
        <v>0.7</v>
      </c>
      <c r="D75" s="40">
        <f t="shared" si="9"/>
        <v>0.7</v>
      </c>
      <c r="G75">
        <v>70</v>
      </c>
      <c r="H75">
        <v>70</v>
      </c>
      <c r="I75">
        <v>70</v>
      </c>
      <c r="K75" s="40">
        <f t="shared" si="10"/>
        <v>0.7</v>
      </c>
      <c r="L75" s="40">
        <f t="shared" si="11"/>
        <v>0.7</v>
      </c>
      <c r="M75" s="40">
        <f t="shared" si="12"/>
        <v>0.7</v>
      </c>
    </row>
    <row r="76" spans="1:13" x14ac:dyDescent="0.35">
      <c r="A76" s="35" t="s">
        <v>91</v>
      </c>
      <c r="B76" t="s">
        <v>316</v>
      </c>
      <c r="C76" s="40">
        <f t="shared" si="8"/>
        <v>0.625</v>
      </c>
      <c r="D76" s="40">
        <f t="shared" si="9"/>
        <v>0.9</v>
      </c>
      <c r="G76">
        <v>65</v>
      </c>
      <c r="H76">
        <v>60</v>
      </c>
      <c r="I76">
        <v>90</v>
      </c>
      <c r="K76" s="40">
        <f t="shared" si="10"/>
        <v>0.65</v>
      </c>
      <c r="L76" s="40">
        <f t="shared" si="11"/>
        <v>0.6</v>
      </c>
      <c r="M76" s="40">
        <f t="shared" si="12"/>
        <v>0.9</v>
      </c>
    </row>
    <row r="77" spans="1:13" x14ac:dyDescent="0.35">
      <c r="A77" s="35" t="s">
        <v>87</v>
      </c>
      <c r="B77" t="s">
        <v>317</v>
      </c>
      <c r="C77" s="40">
        <f t="shared" si="8"/>
        <v>0.375</v>
      </c>
      <c r="D77" s="40">
        <f t="shared" si="9"/>
        <v>0.5</v>
      </c>
      <c r="G77">
        <v>35</v>
      </c>
      <c r="H77">
        <v>40</v>
      </c>
      <c r="I77">
        <v>50</v>
      </c>
      <c r="K77" s="40">
        <f t="shared" si="10"/>
        <v>0.35</v>
      </c>
      <c r="L77" s="40">
        <f t="shared" si="11"/>
        <v>0.4</v>
      </c>
      <c r="M77" s="40">
        <f t="shared" si="12"/>
        <v>0.5</v>
      </c>
    </row>
    <row r="78" spans="1:13" x14ac:dyDescent="0.35">
      <c r="A78" s="35" t="s">
        <v>86</v>
      </c>
      <c r="B78" t="s">
        <v>318</v>
      </c>
      <c r="C78" s="40">
        <f t="shared" si="8"/>
        <v>0.375</v>
      </c>
      <c r="D78" s="40">
        <f t="shared" si="9"/>
        <v>0.3</v>
      </c>
      <c r="G78">
        <v>35</v>
      </c>
      <c r="H78">
        <v>40</v>
      </c>
      <c r="I78">
        <v>30</v>
      </c>
      <c r="K78" s="40">
        <f t="shared" si="10"/>
        <v>0.35</v>
      </c>
      <c r="L78" s="40">
        <f t="shared" si="11"/>
        <v>0.4</v>
      </c>
      <c r="M78" s="40">
        <f t="shared" si="12"/>
        <v>0.3</v>
      </c>
    </row>
    <row r="79" spans="1:13" x14ac:dyDescent="0.35">
      <c r="A79" s="35" t="s">
        <v>89</v>
      </c>
      <c r="B79" t="s">
        <v>319</v>
      </c>
      <c r="C79" s="40">
        <f t="shared" si="8"/>
        <v>0.05</v>
      </c>
      <c r="D79" s="40">
        <f t="shared" si="9"/>
        <v>0.1</v>
      </c>
      <c r="G79">
        <v>0</v>
      </c>
      <c r="H79">
        <v>10</v>
      </c>
      <c r="I79">
        <v>10</v>
      </c>
      <c r="K79" s="40">
        <f t="shared" si="10"/>
        <v>0</v>
      </c>
      <c r="L79" s="40">
        <f t="shared" si="11"/>
        <v>0.1</v>
      </c>
      <c r="M79" s="40">
        <f t="shared" si="12"/>
        <v>0.1</v>
      </c>
    </row>
    <row r="80" spans="1:13" x14ac:dyDescent="0.35">
      <c r="A80" s="35" t="s">
        <v>88</v>
      </c>
      <c r="B80" t="s">
        <v>321</v>
      </c>
      <c r="C80" s="40">
        <f t="shared" si="8"/>
        <v>0.8</v>
      </c>
      <c r="D80" s="40">
        <f t="shared" si="9"/>
        <v>0.9</v>
      </c>
      <c r="G80">
        <v>90</v>
      </c>
      <c r="H80">
        <v>70</v>
      </c>
      <c r="I80">
        <v>90</v>
      </c>
      <c r="K80" s="40">
        <f t="shared" si="10"/>
        <v>0.9</v>
      </c>
      <c r="L80" s="40">
        <f t="shared" si="11"/>
        <v>0.7</v>
      </c>
      <c r="M80" s="40">
        <f t="shared" si="12"/>
        <v>0.9</v>
      </c>
    </row>
    <row r="81" spans="1:13" x14ac:dyDescent="0.35">
      <c r="A81" s="35" t="s">
        <v>92</v>
      </c>
      <c r="B81" t="s">
        <v>322</v>
      </c>
      <c r="C81" s="40">
        <f t="shared" si="8"/>
        <v>0.75</v>
      </c>
      <c r="D81" s="40">
        <f t="shared" si="9"/>
        <v>0.7</v>
      </c>
      <c r="G81">
        <v>80</v>
      </c>
      <c r="H81">
        <v>70</v>
      </c>
      <c r="I81">
        <v>70</v>
      </c>
      <c r="K81" s="40">
        <f t="shared" si="10"/>
        <v>0.8</v>
      </c>
      <c r="L81" s="40">
        <f t="shared" si="11"/>
        <v>0.7</v>
      </c>
      <c r="M81" s="40">
        <f t="shared" si="12"/>
        <v>0.7</v>
      </c>
    </row>
    <row r="82" spans="1:13" x14ac:dyDescent="0.35">
      <c r="A82" s="35" t="s">
        <v>93</v>
      </c>
      <c r="B82" t="s">
        <v>323</v>
      </c>
      <c r="C82" s="40">
        <f t="shared" si="8"/>
        <v>0.67500000000000004</v>
      </c>
      <c r="D82" s="40">
        <f t="shared" si="9"/>
        <v>0.5</v>
      </c>
      <c r="G82">
        <v>75</v>
      </c>
      <c r="H82">
        <v>60</v>
      </c>
      <c r="I82">
        <v>50</v>
      </c>
      <c r="K82" s="40">
        <f t="shared" si="10"/>
        <v>0.75</v>
      </c>
      <c r="L82" s="40">
        <f t="shared" si="11"/>
        <v>0.6</v>
      </c>
      <c r="M82" s="40">
        <f t="shared" si="12"/>
        <v>0.5</v>
      </c>
    </row>
    <row r="83" spans="1:13" x14ac:dyDescent="0.35">
      <c r="A83" s="35" t="s">
        <v>94</v>
      </c>
      <c r="B83" t="s">
        <v>436</v>
      </c>
      <c r="C83" s="40">
        <f t="shared" si="8"/>
        <v>0.72499999999999998</v>
      </c>
      <c r="D83" s="40">
        <f t="shared" si="9"/>
        <v>0.4</v>
      </c>
      <c r="G83">
        <v>85</v>
      </c>
      <c r="H83">
        <v>60</v>
      </c>
      <c r="I83">
        <v>40</v>
      </c>
      <c r="K83" s="40">
        <f t="shared" si="10"/>
        <v>0.85</v>
      </c>
      <c r="L83" s="40">
        <f t="shared" si="11"/>
        <v>0.6</v>
      </c>
      <c r="M83" s="40">
        <f t="shared" si="12"/>
        <v>0.4</v>
      </c>
    </row>
    <row r="84" spans="1:13" x14ac:dyDescent="0.35">
      <c r="A84" s="35" t="s">
        <v>96</v>
      </c>
      <c r="B84" t="s">
        <v>325</v>
      </c>
      <c r="C84" s="40">
        <f t="shared" si="8"/>
        <v>0.55000000000000004</v>
      </c>
      <c r="D84" s="40">
        <f t="shared" si="9"/>
        <v>0.8</v>
      </c>
      <c r="G84">
        <v>60</v>
      </c>
      <c r="H84">
        <v>50</v>
      </c>
      <c r="I84">
        <v>80</v>
      </c>
      <c r="K84" s="40">
        <f t="shared" si="10"/>
        <v>0.6</v>
      </c>
      <c r="L84" s="40">
        <f t="shared" si="11"/>
        <v>0.5</v>
      </c>
      <c r="M84" s="40">
        <f t="shared" si="12"/>
        <v>0.8</v>
      </c>
    </row>
    <row r="85" spans="1:13" x14ac:dyDescent="0.35">
      <c r="A85" s="35" t="s">
        <v>95</v>
      </c>
      <c r="B85" t="s">
        <v>326</v>
      </c>
      <c r="C85" s="40">
        <f t="shared" si="8"/>
        <v>0.64999999999999991</v>
      </c>
      <c r="D85" s="40">
        <f t="shared" si="9"/>
        <v>0.55000000000000004</v>
      </c>
      <c r="G85">
        <v>70</v>
      </c>
      <c r="H85">
        <v>60</v>
      </c>
      <c r="I85">
        <v>55</v>
      </c>
      <c r="K85" s="40">
        <f t="shared" si="10"/>
        <v>0.7</v>
      </c>
      <c r="L85" s="40">
        <f t="shared" si="11"/>
        <v>0.6</v>
      </c>
      <c r="M85" s="40">
        <f t="shared" si="12"/>
        <v>0.55000000000000004</v>
      </c>
    </row>
    <row r="86" spans="1:13" x14ac:dyDescent="0.35">
      <c r="A86" s="35" t="s">
        <v>97</v>
      </c>
      <c r="B86" t="s">
        <v>327</v>
      </c>
      <c r="C86" s="40">
        <f t="shared" si="8"/>
        <v>0.4</v>
      </c>
      <c r="D86" s="40">
        <f t="shared" si="9"/>
        <v>0.4</v>
      </c>
      <c r="G86">
        <v>30</v>
      </c>
      <c r="H86">
        <v>50</v>
      </c>
      <c r="I86">
        <v>40</v>
      </c>
      <c r="K86" s="40">
        <f t="shared" si="10"/>
        <v>0.3</v>
      </c>
      <c r="L86" s="40">
        <f t="shared" si="11"/>
        <v>0.5</v>
      </c>
      <c r="M86" s="40">
        <f t="shared" si="12"/>
        <v>0.4</v>
      </c>
    </row>
    <row r="87" spans="1:13" x14ac:dyDescent="0.35">
      <c r="A87" s="35" t="s">
        <v>98</v>
      </c>
      <c r="B87" t="s">
        <v>328</v>
      </c>
      <c r="C87" s="40">
        <f t="shared" si="8"/>
        <v>0.5</v>
      </c>
      <c r="D87" s="40">
        <f t="shared" si="9"/>
        <v>0.3</v>
      </c>
      <c r="G87">
        <v>50</v>
      </c>
      <c r="H87">
        <v>50</v>
      </c>
      <c r="I87">
        <v>30</v>
      </c>
      <c r="K87" s="40">
        <f t="shared" si="10"/>
        <v>0.5</v>
      </c>
      <c r="L87" s="40">
        <f t="shared" si="11"/>
        <v>0.5</v>
      </c>
      <c r="M87" s="40">
        <f t="shared" si="12"/>
        <v>0.3</v>
      </c>
    </row>
    <row r="88" spans="1:13" x14ac:dyDescent="0.35">
      <c r="A88" s="35" t="s">
        <v>101</v>
      </c>
      <c r="B88" t="s">
        <v>329</v>
      </c>
      <c r="C88" s="40">
        <f t="shared" si="8"/>
        <v>0.27500000000000002</v>
      </c>
      <c r="D88" s="40">
        <f t="shared" si="9"/>
        <v>0.3</v>
      </c>
      <c r="G88">
        <v>25</v>
      </c>
      <c r="H88">
        <v>30</v>
      </c>
      <c r="I88">
        <v>30</v>
      </c>
      <c r="K88" s="40">
        <f t="shared" si="10"/>
        <v>0.25</v>
      </c>
      <c r="L88" s="40">
        <f t="shared" si="11"/>
        <v>0.3</v>
      </c>
      <c r="M88" s="40">
        <f t="shared" si="12"/>
        <v>0.3</v>
      </c>
    </row>
    <row r="89" spans="1:13" x14ac:dyDescent="0.35">
      <c r="A89" s="35" t="s">
        <v>103</v>
      </c>
      <c r="B89" t="s">
        <v>332</v>
      </c>
      <c r="C89" s="40">
        <f t="shared" si="8"/>
        <v>0.52500000000000002</v>
      </c>
      <c r="D89" s="40">
        <f t="shared" si="9"/>
        <v>0.5</v>
      </c>
      <c r="G89">
        <v>55</v>
      </c>
      <c r="H89">
        <v>50</v>
      </c>
      <c r="I89">
        <v>50</v>
      </c>
      <c r="K89" s="40">
        <f t="shared" si="10"/>
        <v>0.55000000000000004</v>
      </c>
      <c r="L89" s="40">
        <f t="shared" si="11"/>
        <v>0.5</v>
      </c>
      <c r="M89" s="40">
        <f t="shared" si="12"/>
        <v>0.5</v>
      </c>
    </row>
    <row r="90" spans="1:13" x14ac:dyDescent="0.35">
      <c r="A90" s="35" t="s">
        <v>99</v>
      </c>
      <c r="B90" t="s">
        <v>437</v>
      </c>
      <c r="C90" s="40">
        <f t="shared" si="8"/>
        <v>0.52500000000000002</v>
      </c>
      <c r="D90" s="40">
        <f t="shared" si="9"/>
        <v>0.2</v>
      </c>
      <c r="G90">
        <v>55</v>
      </c>
      <c r="H90">
        <v>50</v>
      </c>
      <c r="I90">
        <v>20</v>
      </c>
      <c r="K90" s="40">
        <f t="shared" si="10"/>
        <v>0.55000000000000004</v>
      </c>
      <c r="L90" s="40">
        <f t="shared" si="11"/>
        <v>0.5</v>
      </c>
      <c r="M90" s="40">
        <f t="shared" si="12"/>
        <v>0.2</v>
      </c>
    </row>
    <row r="91" spans="1:13" x14ac:dyDescent="0.35">
      <c r="A91" s="35" t="s">
        <v>104</v>
      </c>
      <c r="B91" t="s">
        <v>334</v>
      </c>
      <c r="C91" s="40">
        <f t="shared" si="8"/>
        <v>0.22500000000000001</v>
      </c>
      <c r="D91" s="40">
        <f t="shared" si="9"/>
        <v>0.15</v>
      </c>
      <c r="G91">
        <v>25</v>
      </c>
      <c r="H91">
        <v>20</v>
      </c>
      <c r="I91">
        <v>15</v>
      </c>
      <c r="K91" s="40">
        <f t="shared" si="10"/>
        <v>0.25</v>
      </c>
      <c r="L91" s="40">
        <f t="shared" si="11"/>
        <v>0.2</v>
      </c>
      <c r="M91" s="40">
        <f t="shared" si="12"/>
        <v>0.15</v>
      </c>
    </row>
    <row r="92" spans="1:13" x14ac:dyDescent="0.35">
      <c r="A92" s="35" t="s">
        <v>114</v>
      </c>
      <c r="B92" t="s">
        <v>335</v>
      </c>
      <c r="C92" s="40">
        <f t="shared" si="8"/>
        <v>0.65</v>
      </c>
      <c r="D92" s="40">
        <f t="shared" si="9"/>
        <v>0.5</v>
      </c>
      <c r="G92">
        <v>80</v>
      </c>
      <c r="H92">
        <v>50</v>
      </c>
      <c r="I92">
        <v>50</v>
      </c>
      <c r="K92" s="40">
        <f t="shared" si="10"/>
        <v>0.8</v>
      </c>
      <c r="L92" s="40">
        <f t="shared" si="11"/>
        <v>0.5</v>
      </c>
      <c r="M92" s="40">
        <f t="shared" si="12"/>
        <v>0.5</v>
      </c>
    </row>
    <row r="93" spans="1:13" x14ac:dyDescent="0.35">
      <c r="A93" s="35" t="s">
        <v>105</v>
      </c>
      <c r="B93" t="s">
        <v>336</v>
      </c>
      <c r="C93" s="40">
        <f t="shared" si="8"/>
        <v>0.6</v>
      </c>
      <c r="D93" s="40">
        <f t="shared" si="9"/>
        <v>0.25</v>
      </c>
      <c r="G93">
        <v>60</v>
      </c>
      <c r="H93">
        <v>60</v>
      </c>
      <c r="I93">
        <v>25</v>
      </c>
      <c r="K93" s="40">
        <f t="shared" si="10"/>
        <v>0.6</v>
      </c>
      <c r="L93" s="40">
        <f t="shared" si="11"/>
        <v>0.6</v>
      </c>
      <c r="M93" s="40">
        <f t="shared" si="12"/>
        <v>0.25</v>
      </c>
    </row>
    <row r="94" spans="1:13" x14ac:dyDescent="0.35">
      <c r="A94" s="35" t="s">
        <v>111</v>
      </c>
      <c r="B94" t="s">
        <v>337</v>
      </c>
      <c r="C94" s="40">
        <f t="shared" si="8"/>
        <v>0.375</v>
      </c>
      <c r="D94" s="40">
        <f t="shared" si="9"/>
        <v>0.4</v>
      </c>
      <c r="G94">
        <v>35</v>
      </c>
      <c r="H94">
        <v>40</v>
      </c>
      <c r="I94">
        <v>40</v>
      </c>
      <c r="K94" s="40">
        <f t="shared" si="10"/>
        <v>0.35</v>
      </c>
      <c r="L94" s="40">
        <f t="shared" si="11"/>
        <v>0.4</v>
      </c>
      <c r="M94" s="40">
        <f t="shared" si="12"/>
        <v>0.4</v>
      </c>
    </row>
    <row r="95" spans="1:13" x14ac:dyDescent="0.35">
      <c r="A95" s="35" t="s">
        <v>106</v>
      </c>
      <c r="B95" t="s">
        <v>338</v>
      </c>
      <c r="C95" s="40">
        <f t="shared" si="8"/>
        <v>0.2</v>
      </c>
      <c r="D95" s="40">
        <f t="shared" si="9"/>
        <v>0.3</v>
      </c>
      <c r="G95">
        <v>20</v>
      </c>
      <c r="H95">
        <v>20</v>
      </c>
      <c r="I95">
        <v>30</v>
      </c>
      <c r="K95" s="40">
        <f t="shared" si="10"/>
        <v>0.2</v>
      </c>
      <c r="L95" s="40">
        <f t="shared" si="11"/>
        <v>0.2</v>
      </c>
      <c r="M95" s="40">
        <f t="shared" si="12"/>
        <v>0.3</v>
      </c>
    </row>
    <row r="96" spans="1:13" x14ac:dyDescent="0.35">
      <c r="A96" s="35" t="s">
        <v>107</v>
      </c>
      <c r="B96" t="s">
        <v>339</v>
      </c>
      <c r="C96" s="40">
        <f t="shared" si="8"/>
        <v>0.15000000000000002</v>
      </c>
      <c r="D96" s="40">
        <f t="shared" si="9"/>
        <v>0.1</v>
      </c>
      <c r="G96">
        <v>10</v>
      </c>
      <c r="H96">
        <v>20</v>
      </c>
      <c r="I96">
        <v>10</v>
      </c>
      <c r="K96" s="40">
        <f t="shared" si="10"/>
        <v>0.1</v>
      </c>
      <c r="L96" s="40">
        <f t="shared" si="11"/>
        <v>0.2</v>
      </c>
      <c r="M96" s="40">
        <f t="shared" si="12"/>
        <v>0.1</v>
      </c>
    </row>
    <row r="97" spans="1:13" x14ac:dyDescent="0.35">
      <c r="A97" s="35" t="s">
        <v>112</v>
      </c>
      <c r="B97" t="s">
        <v>341</v>
      </c>
      <c r="C97" s="40">
        <f t="shared" si="8"/>
        <v>0.8</v>
      </c>
      <c r="D97" s="40">
        <f t="shared" si="9"/>
        <v>0.6</v>
      </c>
      <c r="G97">
        <v>80</v>
      </c>
      <c r="H97">
        <v>80</v>
      </c>
      <c r="I97">
        <v>60</v>
      </c>
      <c r="K97" s="40">
        <f t="shared" si="10"/>
        <v>0.8</v>
      </c>
      <c r="L97" s="40">
        <f t="shared" si="11"/>
        <v>0.8</v>
      </c>
      <c r="M97" s="40">
        <f t="shared" si="12"/>
        <v>0.6</v>
      </c>
    </row>
    <row r="98" spans="1:13" x14ac:dyDescent="0.35">
      <c r="A98" s="35" t="s">
        <v>113</v>
      </c>
      <c r="B98" t="s">
        <v>342</v>
      </c>
      <c r="C98" s="40">
        <f t="shared" si="8"/>
        <v>0.875</v>
      </c>
      <c r="D98" s="40">
        <f t="shared" si="9"/>
        <v>0.9</v>
      </c>
      <c r="G98">
        <v>95</v>
      </c>
      <c r="H98">
        <v>80</v>
      </c>
      <c r="I98">
        <v>90</v>
      </c>
      <c r="K98" s="40">
        <f t="shared" si="10"/>
        <v>0.95</v>
      </c>
      <c r="L98" s="40">
        <f t="shared" si="11"/>
        <v>0.8</v>
      </c>
      <c r="M98" s="40">
        <f t="shared" si="12"/>
        <v>0.9</v>
      </c>
    </row>
    <row r="99" spans="1:13" x14ac:dyDescent="0.35">
      <c r="A99" s="35" t="s">
        <v>116</v>
      </c>
      <c r="B99" t="s">
        <v>343</v>
      </c>
      <c r="C99" s="40">
        <f t="shared" si="8"/>
        <v>0.77499999999999991</v>
      </c>
      <c r="D99" s="40">
        <f t="shared" si="9"/>
        <v>0.6</v>
      </c>
      <c r="G99">
        <v>85</v>
      </c>
      <c r="H99">
        <v>70</v>
      </c>
      <c r="I99">
        <v>60</v>
      </c>
      <c r="K99" s="40">
        <f t="shared" si="10"/>
        <v>0.85</v>
      </c>
      <c r="L99" s="40">
        <f t="shared" si="11"/>
        <v>0.7</v>
      </c>
      <c r="M99" s="40">
        <f t="shared" si="12"/>
        <v>0.6</v>
      </c>
    </row>
    <row r="100" spans="1:13" x14ac:dyDescent="0.35">
      <c r="A100" s="35" t="s">
        <v>122</v>
      </c>
      <c r="B100" t="s">
        <v>344</v>
      </c>
      <c r="C100" s="40">
        <f t="shared" si="8"/>
        <v>0.6</v>
      </c>
      <c r="D100" s="40">
        <f t="shared" si="9"/>
        <v>0.35</v>
      </c>
      <c r="G100">
        <v>60</v>
      </c>
      <c r="H100">
        <v>60</v>
      </c>
      <c r="I100">
        <v>35</v>
      </c>
      <c r="K100" s="40">
        <f t="shared" si="10"/>
        <v>0.6</v>
      </c>
      <c r="L100" s="40">
        <f t="shared" si="11"/>
        <v>0.6</v>
      </c>
      <c r="M100" s="40">
        <f t="shared" si="12"/>
        <v>0.35</v>
      </c>
    </row>
    <row r="101" spans="1:13" x14ac:dyDescent="0.35">
      <c r="A101" s="35" t="s">
        <v>119</v>
      </c>
      <c r="B101" t="s">
        <v>345</v>
      </c>
      <c r="C101" s="40">
        <f t="shared" si="8"/>
        <v>0.52500000000000002</v>
      </c>
      <c r="D101" s="40">
        <f t="shared" si="9"/>
        <v>0.4</v>
      </c>
      <c r="G101">
        <v>55</v>
      </c>
      <c r="H101">
        <v>50</v>
      </c>
      <c r="I101">
        <v>40</v>
      </c>
      <c r="K101" s="40">
        <f t="shared" si="10"/>
        <v>0.55000000000000004</v>
      </c>
      <c r="L101" s="40">
        <f t="shared" si="11"/>
        <v>0.5</v>
      </c>
      <c r="M101" s="40">
        <f t="shared" si="12"/>
        <v>0.4</v>
      </c>
    </row>
    <row r="102" spans="1:13" x14ac:dyDescent="0.35">
      <c r="A102" s="35" t="s">
        <v>131</v>
      </c>
      <c r="B102" t="s">
        <v>346</v>
      </c>
      <c r="C102" s="40">
        <f t="shared" si="8"/>
        <v>0.5</v>
      </c>
      <c r="D102" s="40">
        <f t="shared" si="9"/>
        <v>0.45</v>
      </c>
      <c r="G102">
        <v>50</v>
      </c>
      <c r="H102">
        <v>50</v>
      </c>
      <c r="I102">
        <v>45</v>
      </c>
      <c r="K102" s="40">
        <f t="shared" si="10"/>
        <v>0.5</v>
      </c>
      <c r="L102" s="40">
        <f t="shared" si="11"/>
        <v>0.5</v>
      </c>
      <c r="M102" s="40">
        <f t="shared" si="12"/>
        <v>0.45</v>
      </c>
    </row>
    <row r="103" spans="1:13" x14ac:dyDescent="0.35">
      <c r="A103" s="35" t="s">
        <v>132</v>
      </c>
      <c r="B103" t="s">
        <v>438</v>
      </c>
      <c r="C103" s="40">
        <f t="shared" si="8"/>
        <v>0.47499999999999998</v>
      </c>
      <c r="D103" s="40">
        <f t="shared" si="9"/>
        <v>0.5</v>
      </c>
      <c r="G103">
        <v>45</v>
      </c>
      <c r="H103">
        <v>50</v>
      </c>
      <c r="I103">
        <v>50</v>
      </c>
      <c r="K103" s="40">
        <f t="shared" si="10"/>
        <v>0.45</v>
      </c>
      <c r="L103" s="40">
        <f t="shared" si="11"/>
        <v>0.5</v>
      </c>
      <c r="M103" s="40">
        <f t="shared" si="12"/>
        <v>0.5</v>
      </c>
    </row>
    <row r="104" spans="1:13" x14ac:dyDescent="0.35">
      <c r="A104" s="35" t="s">
        <v>120</v>
      </c>
      <c r="B104" t="s">
        <v>348</v>
      </c>
      <c r="C104" s="40">
        <f t="shared" si="8"/>
        <v>0.32499999999999996</v>
      </c>
      <c r="D104" s="40">
        <f t="shared" si="9"/>
        <v>0.25</v>
      </c>
      <c r="G104">
        <v>35</v>
      </c>
      <c r="H104">
        <v>30</v>
      </c>
      <c r="I104">
        <v>25</v>
      </c>
      <c r="K104" s="40">
        <f t="shared" si="10"/>
        <v>0.35</v>
      </c>
      <c r="L104" s="40">
        <f t="shared" si="11"/>
        <v>0.3</v>
      </c>
      <c r="M104" s="40">
        <f t="shared" si="12"/>
        <v>0.25</v>
      </c>
    </row>
    <row r="105" spans="1:13" x14ac:dyDescent="0.35">
      <c r="A105" s="35" t="s">
        <v>123</v>
      </c>
      <c r="B105" t="s">
        <v>349</v>
      </c>
      <c r="C105" s="40">
        <f t="shared" si="8"/>
        <v>0.45</v>
      </c>
      <c r="D105" s="40">
        <f t="shared" si="9"/>
        <v>0.3</v>
      </c>
      <c r="G105">
        <v>50</v>
      </c>
      <c r="H105">
        <v>40</v>
      </c>
      <c r="I105">
        <v>30</v>
      </c>
      <c r="K105" s="40">
        <f t="shared" si="10"/>
        <v>0.5</v>
      </c>
      <c r="L105" s="40">
        <f t="shared" si="11"/>
        <v>0.4</v>
      </c>
      <c r="M105" s="40">
        <f t="shared" si="12"/>
        <v>0.3</v>
      </c>
    </row>
    <row r="106" spans="1:13" x14ac:dyDescent="0.35">
      <c r="A106" s="35" t="s">
        <v>124</v>
      </c>
      <c r="B106" t="s">
        <v>350</v>
      </c>
      <c r="C106" s="40">
        <f t="shared" si="8"/>
        <v>0.67500000000000004</v>
      </c>
      <c r="D106" s="40">
        <f t="shared" si="9"/>
        <v>0.7</v>
      </c>
      <c r="G106">
        <v>75</v>
      </c>
      <c r="H106">
        <v>60</v>
      </c>
      <c r="I106">
        <v>70</v>
      </c>
      <c r="K106" s="40">
        <f t="shared" si="10"/>
        <v>0.75</v>
      </c>
      <c r="L106" s="40">
        <f t="shared" si="11"/>
        <v>0.6</v>
      </c>
      <c r="M106" s="40">
        <f t="shared" si="12"/>
        <v>0.7</v>
      </c>
    </row>
    <row r="107" spans="1:13" x14ac:dyDescent="0.35">
      <c r="A107" s="35" t="s">
        <v>129</v>
      </c>
      <c r="B107" t="s">
        <v>351</v>
      </c>
      <c r="C107" s="40">
        <f t="shared" si="8"/>
        <v>0.4</v>
      </c>
      <c r="D107" s="40">
        <f t="shared" si="9"/>
        <v>0.25</v>
      </c>
      <c r="G107">
        <v>40</v>
      </c>
      <c r="H107">
        <v>40</v>
      </c>
      <c r="I107">
        <v>25</v>
      </c>
      <c r="K107" s="40">
        <f t="shared" si="10"/>
        <v>0.4</v>
      </c>
      <c r="L107" s="40">
        <f t="shared" si="11"/>
        <v>0.4</v>
      </c>
      <c r="M107" s="40">
        <f t="shared" si="12"/>
        <v>0.25</v>
      </c>
    </row>
    <row r="108" spans="1:13" x14ac:dyDescent="0.35">
      <c r="A108" s="35" t="s">
        <v>130</v>
      </c>
      <c r="B108" t="s">
        <v>352</v>
      </c>
      <c r="C108" s="40">
        <f t="shared" si="8"/>
        <v>0.8</v>
      </c>
      <c r="D108" s="40">
        <f t="shared" si="9"/>
        <v>0.65</v>
      </c>
      <c r="G108">
        <v>90</v>
      </c>
      <c r="H108">
        <v>70</v>
      </c>
      <c r="I108">
        <v>65</v>
      </c>
      <c r="K108" s="40">
        <f t="shared" si="10"/>
        <v>0.9</v>
      </c>
      <c r="L108" s="40">
        <f t="shared" si="11"/>
        <v>0.7</v>
      </c>
      <c r="M108" s="40">
        <f t="shared" si="12"/>
        <v>0.65</v>
      </c>
    </row>
    <row r="109" spans="1:13" x14ac:dyDescent="0.35">
      <c r="A109" s="35" t="s">
        <v>121</v>
      </c>
      <c r="B109" t="s">
        <v>353</v>
      </c>
      <c r="C109" s="40">
        <f t="shared" si="8"/>
        <v>0.6</v>
      </c>
      <c r="D109" s="40">
        <f t="shared" si="9"/>
        <v>0.5</v>
      </c>
      <c r="G109">
        <v>60</v>
      </c>
      <c r="H109">
        <v>60</v>
      </c>
      <c r="I109">
        <v>50</v>
      </c>
      <c r="K109" s="40">
        <f t="shared" si="10"/>
        <v>0.6</v>
      </c>
      <c r="L109" s="40">
        <f t="shared" si="11"/>
        <v>0.6</v>
      </c>
      <c r="M109" s="40">
        <f t="shared" si="12"/>
        <v>0.5</v>
      </c>
    </row>
    <row r="110" spans="1:13" x14ac:dyDescent="0.35">
      <c r="A110" s="35" t="s">
        <v>69</v>
      </c>
      <c r="B110" t="s">
        <v>354</v>
      </c>
      <c r="C110" s="40">
        <f t="shared" si="8"/>
        <v>0.25</v>
      </c>
      <c r="D110" s="40">
        <f t="shared" si="9"/>
        <v>0.3</v>
      </c>
      <c r="G110">
        <v>20</v>
      </c>
      <c r="H110">
        <v>30</v>
      </c>
      <c r="I110">
        <v>30</v>
      </c>
      <c r="K110" s="40">
        <f t="shared" si="10"/>
        <v>0.2</v>
      </c>
      <c r="L110" s="40">
        <f t="shared" si="11"/>
        <v>0.3</v>
      </c>
      <c r="M110" s="40">
        <f t="shared" si="12"/>
        <v>0.3</v>
      </c>
    </row>
    <row r="111" spans="1:13" x14ac:dyDescent="0.35">
      <c r="A111" s="35" t="s">
        <v>118</v>
      </c>
      <c r="B111" t="s">
        <v>355</v>
      </c>
      <c r="C111" s="40">
        <f t="shared" si="8"/>
        <v>0.42499999999999999</v>
      </c>
      <c r="D111" s="40">
        <f t="shared" si="9"/>
        <v>0.4</v>
      </c>
      <c r="G111">
        <v>35</v>
      </c>
      <c r="H111">
        <v>50</v>
      </c>
      <c r="I111">
        <v>40</v>
      </c>
      <c r="K111" s="40">
        <f t="shared" si="10"/>
        <v>0.35</v>
      </c>
      <c r="L111" s="40">
        <f t="shared" si="11"/>
        <v>0.5</v>
      </c>
      <c r="M111" s="40">
        <f t="shared" si="12"/>
        <v>0.4</v>
      </c>
    </row>
    <row r="112" spans="1:13" x14ac:dyDescent="0.35">
      <c r="A112" s="35" t="s">
        <v>126</v>
      </c>
      <c r="B112" t="s">
        <v>356</v>
      </c>
      <c r="C112" s="40">
        <f t="shared" si="8"/>
        <v>0.55000000000000004</v>
      </c>
      <c r="D112" s="40">
        <f t="shared" si="9"/>
        <v>0.3</v>
      </c>
      <c r="G112">
        <v>50</v>
      </c>
      <c r="H112">
        <v>60</v>
      </c>
      <c r="I112">
        <v>30</v>
      </c>
      <c r="K112" s="40">
        <f t="shared" si="10"/>
        <v>0.5</v>
      </c>
      <c r="L112" s="40">
        <f t="shared" si="11"/>
        <v>0.6</v>
      </c>
      <c r="M112" s="40">
        <f t="shared" si="12"/>
        <v>0.3</v>
      </c>
    </row>
    <row r="113" spans="1:13" x14ac:dyDescent="0.35">
      <c r="A113" s="35" t="s">
        <v>127</v>
      </c>
      <c r="B113" t="s">
        <v>357</v>
      </c>
      <c r="C113" s="40">
        <f t="shared" si="8"/>
        <v>0.52500000000000002</v>
      </c>
      <c r="D113" s="40">
        <f t="shared" si="9"/>
        <v>0.4</v>
      </c>
      <c r="G113">
        <v>55</v>
      </c>
      <c r="H113">
        <v>50</v>
      </c>
      <c r="I113">
        <v>40</v>
      </c>
      <c r="K113" s="40">
        <f t="shared" si="10"/>
        <v>0.55000000000000004</v>
      </c>
      <c r="L113" s="40">
        <f t="shared" si="11"/>
        <v>0.5</v>
      </c>
      <c r="M113" s="40">
        <f t="shared" si="12"/>
        <v>0.4</v>
      </c>
    </row>
    <row r="114" spans="1:13" x14ac:dyDescent="0.35">
      <c r="A114" s="35" t="s">
        <v>117</v>
      </c>
      <c r="B114" t="s">
        <v>358</v>
      </c>
      <c r="C114" s="40">
        <f t="shared" si="8"/>
        <v>0.625</v>
      </c>
      <c r="D114" s="40">
        <f t="shared" si="9"/>
        <v>0.4</v>
      </c>
      <c r="G114">
        <v>65</v>
      </c>
      <c r="H114">
        <v>60</v>
      </c>
      <c r="I114">
        <v>40</v>
      </c>
      <c r="K114" s="40">
        <f t="shared" si="10"/>
        <v>0.65</v>
      </c>
      <c r="L114" s="40">
        <f t="shared" si="11"/>
        <v>0.6</v>
      </c>
      <c r="M114" s="40">
        <f t="shared" si="12"/>
        <v>0.4</v>
      </c>
    </row>
    <row r="115" spans="1:13" x14ac:dyDescent="0.35">
      <c r="A115" s="35" t="s">
        <v>128</v>
      </c>
      <c r="B115" t="s">
        <v>439</v>
      </c>
      <c r="C115" s="40">
        <f t="shared" si="8"/>
        <v>0.52500000000000002</v>
      </c>
      <c r="D115" s="40">
        <f t="shared" si="9"/>
        <v>0.3</v>
      </c>
      <c r="G115">
        <v>55</v>
      </c>
      <c r="H115">
        <v>50</v>
      </c>
      <c r="I115">
        <v>30</v>
      </c>
      <c r="K115" s="40">
        <f t="shared" si="10"/>
        <v>0.55000000000000004</v>
      </c>
      <c r="L115" s="40">
        <f t="shared" si="11"/>
        <v>0.5</v>
      </c>
      <c r="M115" s="40">
        <f t="shared" si="12"/>
        <v>0.3</v>
      </c>
    </row>
    <row r="116" spans="1:13" x14ac:dyDescent="0.35">
      <c r="A116" s="35" t="s">
        <v>133</v>
      </c>
      <c r="B116" t="s">
        <v>360</v>
      </c>
      <c r="C116" s="40">
        <f t="shared" si="8"/>
        <v>0.45</v>
      </c>
      <c r="D116" s="40">
        <f t="shared" si="9"/>
        <v>0.3</v>
      </c>
      <c r="G116">
        <v>50</v>
      </c>
      <c r="H116">
        <v>40</v>
      </c>
      <c r="I116">
        <v>30</v>
      </c>
      <c r="K116" s="40">
        <f t="shared" si="10"/>
        <v>0.5</v>
      </c>
      <c r="L116" s="40">
        <f t="shared" si="11"/>
        <v>0.4</v>
      </c>
      <c r="M116" s="40">
        <f t="shared" si="12"/>
        <v>0.3</v>
      </c>
    </row>
    <row r="117" spans="1:13" x14ac:dyDescent="0.35">
      <c r="A117" s="35" t="s">
        <v>139</v>
      </c>
      <c r="B117" t="s">
        <v>361</v>
      </c>
      <c r="C117" s="40">
        <f t="shared" si="8"/>
        <v>0.2</v>
      </c>
      <c r="D117" s="40">
        <f t="shared" si="9"/>
        <v>0.3</v>
      </c>
      <c r="G117">
        <v>10</v>
      </c>
      <c r="H117">
        <v>30</v>
      </c>
      <c r="I117">
        <v>30</v>
      </c>
      <c r="K117" s="40">
        <f t="shared" si="10"/>
        <v>0.1</v>
      </c>
      <c r="L117" s="40">
        <f t="shared" si="11"/>
        <v>0.3</v>
      </c>
      <c r="M117" s="40">
        <f t="shared" si="12"/>
        <v>0.3</v>
      </c>
    </row>
    <row r="118" spans="1:13" x14ac:dyDescent="0.35">
      <c r="A118" s="35" t="s">
        <v>140</v>
      </c>
      <c r="B118" t="s">
        <v>363</v>
      </c>
      <c r="C118" s="40">
        <f t="shared" si="8"/>
        <v>0.77500000000000002</v>
      </c>
      <c r="D118" s="40">
        <f t="shared" si="9"/>
        <v>0.95</v>
      </c>
      <c r="G118">
        <v>75</v>
      </c>
      <c r="H118">
        <v>80</v>
      </c>
      <c r="I118">
        <v>95</v>
      </c>
      <c r="K118" s="40">
        <f t="shared" si="10"/>
        <v>0.75</v>
      </c>
      <c r="L118" s="40">
        <f t="shared" si="11"/>
        <v>0.8</v>
      </c>
      <c r="M118" s="40">
        <f t="shared" si="12"/>
        <v>0.95</v>
      </c>
    </row>
    <row r="119" spans="1:13" x14ac:dyDescent="0.35">
      <c r="A119" s="35" t="s">
        <v>136</v>
      </c>
      <c r="B119" t="s">
        <v>440</v>
      </c>
      <c r="C119" s="40">
        <f t="shared" si="8"/>
        <v>0.52500000000000002</v>
      </c>
      <c r="D119" s="40">
        <f t="shared" si="9"/>
        <v>0.15</v>
      </c>
      <c r="G119">
        <v>55</v>
      </c>
      <c r="H119">
        <v>50</v>
      </c>
      <c r="I119">
        <v>15</v>
      </c>
      <c r="K119" s="40">
        <f t="shared" si="10"/>
        <v>0.55000000000000004</v>
      </c>
      <c r="L119" s="40">
        <f t="shared" si="11"/>
        <v>0.5</v>
      </c>
      <c r="M119" s="40">
        <f t="shared" si="12"/>
        <v>0.15</v>
      </c>
    </row>
    <row r="120" spans="1:13" x14ac:dyDescent="0.35">
      <c r="A120" s="35" t="s">
        <v>134</v>
      </c>
      <c r="B120" t="s">
        <v>365</v>
      </c>
      <c r="C120" s="40">
        <f t="shared" si="8"/>
        <v>0.47500000000000003</v>
      </c>
      <c r="D120" s="40">
        <f t="shared" si="9"/>
        <v>0.3</v>
      </c>
      <c r="G120">
        <v>55</v>
      </c>
      <c r="H120">
        <v>40</v>
      </c>
      <c r="I120">
        <v>30</v>
      </c>
      <c r="K120" s="40">
        <f t="shared" si="10"/>
        <v>0.55000000000000004</v>
      </c>
      <c r="L120" s="40">
        <f t="shared" si="11"/>
        <v>0.4</v>
      </c>
      <c r="M120" s="40">
        <f t="shared" si="12"/>
        <v>0.3</v>
      </c>
    </row>
    <row r="121" spans="1:13" x14ac:dyDescent="0.35">
      <c r="A121" s="35" t="s">
        <v>135</v>
      </c>
      <c r="B121" t="s">
        <v>366</v>
      </c>
      <c r="C121" s="40">
        <f t="shared" si="8"/>
        <v>0.4</v>
      </c>
      <c r="D121" s="40">
        <f t="shared" si="9"/>
        <v>0.3</v>
      </c>
      <c r="G121">
        <v>40</v>
      </c>
      <c r="H121">
        <v>40</v>
      </c>
      <c r="I121">
        <v>30</v>
      </c>
      <c r="K121" s="40">
        <f t="shared" si="10"/>
        <v>0.4</v>
      </c>
      <c r="L121" s="40">
        <f t="shared" si="11"/>
        <v>0.4</v>
      </c>
      <c r="M121" s="40">
        <f t="shared" si="12"/>
        <v>0.3</v>
      </c>
    </row>
    <row r="122" spans="1:13" x14ac:dyDescent="0.35">
      <c r="A122" s="35" t="s">
        <v>148</v>
      </c>
      <c r="B122" t="s">
        <v>451</v>
      </c>
      <c r="C122" s="40">
        <f t="shared" si="8"/>
        <v>0</v>
      </c>
      <c r="D122" s="40">
        <f t="shared" si="9"/>
        <v>0.05</v>
      </c>
      <c r="G122">
        <v>0</v>
      </c>
      <c r="H122">
        <v>0</v>
      </c>
      <c r="I122">
        <v>5</v>
      </c>
      <c r="K122" s="40">
        <f t="shared" si="10"/>
        <v>0</v>
      </c>
      <c r="L122" s="40">
        <f t="shared" si="11"/>
        <v>0</v>
      </c>
      <c r="M122" s="40">
        <f t="shared" si="12"/>
        <v>0.05</v>
      </c>
    </row>
    <row r="123" spans="1:13" x14ac:dyDescent="0.35">
      <c r="A123" s="35" t="s">
        <v>138</v>
      </c>
      <c r="B123" t="s">
        <v>367</v>
      </c>
      <c r="C123" s="40">
        <f t="shared" si="8"/>
        <v>0.625</v>
      </c>
      <c r="D123" s="40">
        <f t="shared" si="9"/>
        <v>0.9</v>
      </c>
      <c r="G123">
        <v>65</v>
      </c>
      <c r="H123">
        <v>60</v>
      </c>
      <c r="I123">
        <v>90</v>
      </c>
      <c r="K123" s="40">
        <f t="shared" si="10"/>
        <v>0.65</v>
      </c>
      <c r="L123" s="40">
        <f t="shared" si="11"/>
        <v>0.6</v>
      </c>
      <c r="M123" s="40">
        <f t="shared" si="12"/>
        <v>0.9</v>
      </c>
    </row>
    <row r="124" spans="1:13" x14ac:dyDescent="0.35">
      <c r="A124" s="35" t="s">
        <v>141</v>
      </c>
      <c r="B124" t="s">
        <v>368</v>
      </c>
      <c r="C124" s="40">
        <f t="shared" si="8"/>
        <v>0.57499999999999996</v>
      </c>
      <c r="D124" s="40">
        <f t="shared" si="9"/>
        <v>0.5</v>
      </c>
      <c r="G124">
        <v>55</v>
      </c>
      <c r="H124">
        <v>60</v>
      </c>
      <c r="I124">
        <v>50</v>
      </c>
      <c r="K124" s="40">
        <f t="shared" si="10"/>
        <v>0.55000000000000004</v>
      </c>
      <c r="L124" s="40">
        <f t="shared" si="11"/>
        <v>0.6</v>
      </c>
      <c r="M124" s="40">
        <f t="shared" si="12"/>
        <v>0.5</v>
      </c>
    </row>
    <row r="125" spans="1:13" x14ac:dyDescent="0.35">
      <c r="A125" s="35" t="s">
        <v>142</v>
      </c>
      <c r="B125" t="s">
        <v>441</v>
      </c>
      <c r="C125" s="40">
        <f t="shared" si="8"/>
        <v>0.375</v>
      </c>
      <c r="D125" s="40">
        <f t="shared" si="9"/>
        <v>0.3</v>
      </c>
      <c r="G125">
        <v>35</v>
      </c>
      <c r="H125">
        <v>40</v>
      </c>
      <c r="I125">
        <v>30</v>
      </c>
      <c r="K125" s="40">
        <f t="shared" si="10"/>
        <v>0.35</v>
      </c>
      <c r="L125" s="40">
        <f t="shared" si="11"/>
        <v>0.4</v>
      </c>
      <c r="M125" s="40">
        <f t="shared" si="12"/>
        <v>0.3</v>
      </c>
    </row>
    <row r="126" spans="1:13" x14ac:dyDescent="0.35">
      <c r="A126" s="35" t="s">
        <v>143</v>
      </c>
      <c r="B126" t="s">
        <v>442</v>
      </c>
      <c r="C126" s="40">
        <f t="shared" si="8"/>
        <v>0.67500000000000004</v>
      </c>
      <c r="D126" s="40">
        <f t="shared" si="9"/>
        <v>0.4</v>
      </c>
      <c r="G126">
        <v>65</v>
      </c>
      <c r="H126">
        <v>70</v>
      </c>
      <c r="I126">
        <v>40</v>
      </c>
      <c r="K126" s="40">
        <f t="shared" si="10"/>
        <v>0.65</v>
      </c>
      <c r="L126" s="40">
        <f t="shared" si="11"/>
        <v>0.7</v>
      </c>
      <c r="M126" s="40">
        <f t="shared" si="12"/>
        <v>0.4</v>
      </c>
    </row>
    <row r="127" spans="1:13" x14ac:dyDescent="0.35">
      <c r="A127" t="s">
        <v>146</v>
      </c>
      <c r="B127" t="s">
        <v>371</v>
      </c>
      <c r="C127" s="40">
        <f t="shared" si="8"/>
        <v>0.32499999999999996</v>
      </c>
      <c r="D127" s="40">
        <f t="shared" si="9"/>
        <v>0.2</v>
      </c>
      <c r="G127">
        <v>35</v>
      </c>
      <c r="H127">
        <v>30</v>
      </c>
      <c r="I127">
        <v>20</v>
      </c>
      <c r="K127" s="40">
        <f t="shared" si="10"/>
        <v>0.35</v>
      </c>
      <c r="L127" s="40">
        <f t="shared" si="11"/>
        <v>0.3</v>
      </c>
      <c r="M127" s="40">
        <f t="shared" si="12"/>
        <v>0.2</v>
      </c>
    </row>
    <row r="128" spans="1:13" x14ac:dyDescent="0.35">
      <c r="A128" s="35" t="s">
        <v>150</v>
      </c>
      <c r="B128" t="s">
        <v>443</v>
      </c>
      <c r="C128" s="40">
        <f t="shared" si="8"/>
        <v>0.64999999999999991</v>
      </c>
      <c r="D128" s="40">
        <f t="shared" si="9"/>
        <v>0.3</v>
      </c>
      <c r="G128">
        <v>70</v>
      </c>
      <c r="H128">
        <v>60</v>
      </c>
      <c r="I128">
        <v>30</v>
      </c>
      <c r="K128" s="40">
        <f t="shared" si="10"/>
        <v>0.7</v>
      </c>
      <c r="L128" s="40">
        <f t="shared" si="11"/>
        <v>0.6</v>
      </c>
      <c r="M128" s="40">
        <f t="shared" si="12"/>
        <v>0.3</v>
      </c>
    </row>
    <row r="129" spans="1:19" x14ac:dyDescent="0.35">
      <c r="A129" s="35" t="s">
        <v>144</v>
      </c>
      <c r="B129" t="s">
        <v>373</v>
      </c>
      <c r="C129" s="40">
        <f t="shared" si="8"/>
        <v>0.64999999999999991</v>
      </c>
      <c r="D129" s="40">
        <f t="shared" si="9"/>
        <v>0.4</v>
      </c>
      <c r="G129">
        <v>70</v>
      </c>
      <c r="H129">
        <v>60</v>
      </c>
      <c r="I129">
        <v>40</v>
      </c>
      <c r="K129" s="40">
        <f t="shared" si="10"/>
        <v>0.7</v>
      </c>
      <c r="L129" s="40">
        <f t="shared" si="11"/>
        <v>0.6</v>
      </c>
      <c r="M129" s="40">
        <f t="shared" si="12"/>
        <v>0.4</v>
      </c>
    </row>
    <row r="130" spans="1:19" x14ac:dyDescent="0.35">
      <c r="A130" s="35" t="s">
        <v>147</v>
      </c>
      <c r="B130" t="s">
        <v>375</v>
      </c>
      <c r="C130" s="40">
        <f t="shared" si="8"/>
        <v>0.625</v>
      </c>
      <c r="D130" s="40">
        <f t="shared" si="9"/>
        <v>0.6</v>
      </c>
      <c r="G130">
        <v>65</v>
      </c>
      <c r="H130">
        <v>60</v>
      </c>
      <c r="I130">
        <v>60</v>
      </c>
      <c r="K130" s="40">
        <f t="shared" si="10"/>
        <v>0.65</v>
      </c>
      <c r="L130" s="40">
        <f t="shared" si="11"/>
        <v>0.6</v>
      </c>
      <c r="M130" s="40">
        <f t="shared" si="12"/>
        <v>0.6</v>
      </c>
    </row>
    <row r="131" spans="1:19" x14ac:dyDescent="0.35">
      <c r="A131" s="35" t="s">
        <v>149</v>
      </c>
      <c r="B131" t="s">
        <v>376</v>
      </c>
      <c r="C131" s="40">
        <f t="shared" si="8"/>
        <v>0.64999999999999991</v>
      </c>
      <c r="D131" s="40">
        <f t="shared" si="9"/>
        <v>0.7</v>
      </c>
      <c r="G131">
        <v>70</v>
      </c>
      <c r="H131">
        <v>60</v>
      </c>
      <c r="I131">
        <v>70</v>
      </c>
      <c r="K131" s="40">
        <f t="shared" si="10"/>
        <v>0.7</v>
      </c>
      <c r="L131" s="40">
        <f t="shared" si="11"/>
        <v>0.6</v>
      </c>
      <c r="M131" s="40">
        <f t="shared" si="12"/>
        <v>0.7</v>
      </c>
    </row>
    <row r="132" spans="1:19" x14ac:dyDescent="0.35">
      <c r="A132" s="35" t="s">
        <v>151</v>
      </c>
      <c r="B132" t="s">
        <v>377</v>
      </c>
      <c r="C132" s="40">
        <f t="shared" si="8"/>
        <v>0.47499999999999998</v>
      </c>
      <c r="D132" s="40">
        <f t="shared" si="9"/>
        <v>0.7</v>
      </c>
      <c r="G132">
        <v>45</v>
      </c>
      <c r="H132">
        <v>50</v>
      </c>
      <c r="I132">
        <v>70</v>
      </c>
      <c r="K132" s="40">
        <f t="shared" si="10"/>
        <v>0.45</v>
      </c>
      <c r="L132" s="40">
        <f t="shared" si="11"/>
        <v>0.5</v>
      </c>
      <c r="M132" s="40">
        <f t="shared" si="12"/>
        <v>0.7</v>
      </c>
    </row>
    <row r="133" spans="1:19" x14ac:dyDescent="0.35">
      <c r="A133" s="35" t="s">
        <v>46</v>
      </c>
      <c r="B133" t="s">
        <v>452</v>
      </c>
      <c r="C133" s="40">
        <f t="shared" si="8"/>
        <v>0.25</v>
      </c>
      <c r="D133" s="40">
        <f t="shared" si="9"/>
        <v>0.1</v>
      </c>
      <c r="G133">
        <v>20</v>
      </c>
      <c r="H133">
        <v>30</v>
      </c>
      <c r="I133">
        <v>10</v>
      </c>
      <c r="K133" s="40">
        <f t="shared" si="10"/>
        <v>0.2</v>
      </c>
      <c r="L133" s="40">
        <f t="shared" si="11"/>
        <v>0.3</v>
      </c>
      <c r="M133" s="40">
        <f t="shared" si="12"/>
        <v>0.1</v>
      </c>
    </row>
    <row r="134" spans="1:19" x14ac:dyDescent="0.35">
      <c r="A134" s="35" t="s">
        <v>152</v>
      </c>
      <c r="B134" t="s">
        <v>378</v>
      </c>
      <c r="C134" s="40">
        <f t="shared" ref="C134:C186" si="13">IF(ISNUMBER(AVERAGE(K134:L134)),AVERAGE(K134:L134),"..")</f>
        <v>0.65</v>
      </c>
      <c r="D134" s="40">
        <f t="shared" ref="D134:D186" si="14">M134</f>
        <v>0.4</v>
      </c>
      <c r="G134">
        <v>80</v>
      </c>
      <c r="H134">
        <v>50</v>
      </c>
      <c r="I134">
        <v>40</v>
      </c>
      <c r="K134" s="40">
        <f t="shared" si="10"/>
        <v>0.8</v>
      </c>
      <c r="L134" s="40">
        <f t="shared" si="11"/>
        <v>0.5</v>
      </c>
      <c r="M134" s="40">
        <f t="shared" si="12"/>
        <v>0.4</v>
      </c>
    </row>
    <row r="135" spans="1:19" x14ac:dyDescent="0.35">
      <c r="A135" s="35" t="s">
        <v>153</v>
      </c>
      <c r="B135" t="s">
        <v>379</v>
      </c>
      <c r="C135" s="40">
        <f t="shared" si="13"/>
        <v>0.32500000000000001</v>
      </c>
      <c r="D135" s="40">
        <f t="shared" si="14"/>
        <v>0.25</v>
      </c>
      <c r="G135">
        <v>25</v>
      </c>
      <c r="H135">
        <v>40</v>
      </c>
      <c r="I135">
        <v>25</v>
      </c>
      <c r="K135" s="40">
        <f t="shared" si="10"/>
        <v>0.25</v>
      </c>
      <c r="L135" s="40">
        <f t="shared" si="11"/>
        <v>0.4</v>
      </c>
      <c r="M135" s="40">
        <f t="shared" si="12"/>
        <v>0.25</v>
      </c>
    </row>
    <row r="136" spans="1:19" x14ac:dyDescent="0.35">
      <c r="A136" s="35" t="s">
        <v>154</v>
      </c>
      <c r="B136" t="s">
        <v>380</v>
      </c>
      <c r="C136" s="40">
        <f t="shared" si="13"/>
        <v>0.5</v>
      </c>
      <c r="D136" s="40">
        <f t="shared" si="14"/>
        <v>0.35</v>
      </c>
      <c r="G136">
        <v>60</v>
      </c>
      <c r="H136">
        <v>40</v>
      </c>
      <c r="I136">
        <v>35</v>
      </c>
      <c r="K136" s="40">
        <f t="shared" si="10"/>
        <v>0.6</v>
      </c>
      <c r="L136" s="40">
        <f t="shared" si="11"/>
        <v>0.4</v>
      </c>
      <c r="M136" s="40">
        <f t="shared" si="12"/>
        <v>0.35</v>
      </c>
    </row>
    <row r="137" spans="1:19" x14ac:dyDescent="0.35">
      <c r="A137" s="35" t="s">
        <v>108</v>
      </c>
      <c r="B137" t="s">
        <v>381</v>
      </c>
      <c r="C137" s="40">
        <f t="shared" si="13"/>
        <v>0.52500000000000002</v>
      </c>
      <c r="D137" s="40">
        <f t="shared" si="14"/>
        <v>0.7</v>
      </c>
      <c r="G137">
        <v>65</v>
      </c>
      <c r="H137">
        <v>40</v>
      </c>
      <c r="I137">
        <v>70</v>
      </c>
      <c r="K137" s="40">
        <f t="shared" ref="K137:K186" si="15">IF(ISNUMBER(G137)=TRUE,K$5*(G137-K$4)/(K$3-K$4)+(1-K$5)*(1-(G137-K$4)/(K$3-K$4)),"..")</f>
        <v>0.65</v>
      </c>
      <c r="L137" s="40">
        <f t="shared" ref="L137:L186" si="16">IF(ISNUMBER(H137)=TRUE,L$5*(H137-L$4)/(L$3-L$4)+(1-L$5)*(1-(H137-L$4)/(L$3-L$4)),"..")</f>
        <v>0.4</v>
      </c>
      <c r="M137" s="40">
        <f t="shared" ref="M137:M186" si="17">IF(ISNUMBER(I137)=TRUE,M$5*(I137-M$4)/(M$3-M$4)+(1-M$5)*(1-(I137-M$4)/(M$3-M$4)),"..")</f>
        <v>0.7</v>
      </c>
    </row>
    <row r="138" spans="1:19" x14ac:dyDescent="0.35">
      <c r="A138" s="35" t="s">
        <v>189</v>
      </c>
      <c r="B138" t="s">
        <v>382</v>
      </c>
      <c r="C138" s="40">
        <f t="shared" si="13"/>
        <v>0.45</v>
      </c>
      <c r="D138" s="40">
        <f t="shared" si="14"/>
        <v>0.7</v>
      </c>
      <c r="G138">
        <v>50</v>
      </c>
      <c r="H138">
        <v>40</v>
      </c>
      <c r="I138">
        <v>70</v>
      </c>
      <c r="K138" s="40">
        <f t="shared" si="15"/>
        <v>0.5</v>
      </c>
      <c r="L138" s="40">
        <f t="shared" si="16"/>
        <v>0.4</v>
      </c>
      <c r="M138" s="40">
        <f t="shared" si="17"/>
        <v>0.7</v>
      </c>
    </row>
    <row r="139" spans="1:19" x14ac:dyDescent="0.35">
      <c r="A139" s="35" t="s">
        <v>155</v>
      </c>
      <c r="B139" t="s">
        <v>383</v>
      </c>
      <c r="C139" s="40">
        <f t="shared" si="13"/>
        <v>0.3</v>
      </c>
      <c r="D139" s="40">
        <f t="shared" si="14"/>
        <v>0.6</v>
      </c>
      <c r="G139">
        <v>30</v>
      </c>
      <c r="H139">
        <v>30</v>
      </c>
      <c r="I139">
        <v>60</v>
      </c>
      <c r="K139" s="40">
        <f t="shared" si="15"/>
        <v>0.3</v>
      </c>
      <c r="L139" s="40">
        <f t="shared" si="16"/>
        <v>0.3</v>
      </c>
      <c r="M139" s="40">
        <f t="shared" si="17"/>
        <v>0.6</v>
      </c>
    </row>
    <row r="140" spans="1:19" x14ac:dyDescent="0.35">
      <c r="A140" s="35" t="s">
        <v>164</v>
      </c>
      <c r="B140" t="s">
        <v>384</v>
      </c>
      <c r="C140" s="40">
        <f t="shared" si="13"/>
        <v>0.375</v>
      </c>
      <c r="D140" s="40">
        <f t="shared" si="14"/>
        <v>0.3</v>
      </c>
      <c r="G140">
        <v>45</v>
      </c>
      <c r="H140">
        <v>30</v>
      </c>
      <c r="I140">
        <v>30</v>
      </c>
      <c r="K140" s="40">
        <f t="shared" si="15"/>
        <v>0.45</v>
      </c>
      <c r="L140" s="40">
        <f t="shared" si="16"/>
        <v>0.3</v>
      </c>
      <c r="M140" s="40">
        <f t="shared" si="17"/>
        <v>0.3</v>
      </c>
      <c r="S140"/>
    </row>
    <row r="141" spans="1:19" x14ac:dyDescent="0.35">
      <c r="A141" s="35" t="s">
        <v>156</v>
      </c>
      <c r="B141" t="s">
        <v>385</v>
      </c>
      <c r="C141" s="40">
        <f t="shared" si="13"/>
        <v>0.45</v>
      </c>
      <c r="D141" s="40">
        <f t="shared" si="14"/>
        <v>0.45</v>
      </c>
      <c r="G141">
        <v>40</v>
      </c>
      <c r="H141">
        <v>50</v>
      </c>
      <c r="I141">
        <v>45</v>
      </c>
      <c r="K141" s="40">
        <f t="shared" si="15"/>
        <v>0.4</v>
      </c>
      <c r="L141" s="40">
        <f t="shared" si="16"/>
        <v>0.5</v>
      </c>
      <c r="M141" s="40">
        <f t="shared" si="17"/>
        <v>0.45</v>
      </c>
    </row>
    <row r="142" spans="1:19" x14ac:dyDescent="0.35">
      <c r="A142" s="35" t="s">
        <v>158</v>
      </c>
      <c r="B142" t="s">
        <v>386</v>
      </c>
      <c r="C142" s="40">
        <f t="shared" si="13"/>
        <v>0.42500000000000004</v>
      </c>
      <c r="D142" s="40">
        <f t="shared" si="14"/>
        <v>0.4</v>
      </c>
      <c r="G142">
        <v>45</v>
      </c>
      <c r="H142">
        <v>40</v>
      </c>
      <c r="I142">
        <v>40</v>
      </c>
      <c r="K142" s="40">
        <f t="shared" si="15"/>
        <v>0.45</v>
      </c>
      <c r="L142" s="40">
        <f t="shared" si="16"/>
        <v>0.4</v>
      </c>
      <c r="M142" s="40">
        <f t="shared" si="17"/>
        <v>0.4</v>
      </c>
    </row>
    <row r="143" spans="1:19" x14ac:dyDescent="0.35">
      <c r="A143" s="35" t="s">
        <v>194</v>
      </c>
      <c r="B143" t="s">
        <v>444</v>
      </c>
      <c r="C143" s="40">
        <f t="shared" si="13"/>
        <v>0.55000000000000004</v>
      </c>
      <c r="D143" s="40">
        <f t="shared" si="14"/>
        <v>0.4</v>
      </c>
      <c r="G143">
        <v>60</v>
      </c>
      <c r="H143">
        <v>50</v>
      </c>
      <c r="I143">
        <v>40</v>
      </c>
      <c r="K143" s="40">
        <f t="shared" si="15"/>
        <v>0.6</v>
      </c>
      <c r="L143" s="40">
        <f t="shared" si="16"/>
        <v>0.5</v>
      </c>
      <c r="M143" s="40">
        <f t="shared" si="17"/>
        <v>0.4</v>
      </c>
    </row>
    <row r="144" spans="1:19" x14ac:dyDescent="0.35">
      <c r="A144" s="35" t="s">
        <v>170</v>
      </c>
      <c r="B144" t="s">
        <v>388</v>
      </c>
      <c r="C144" s="40">
        <f t="shared" si="13"/>
        <v>0.375</v>
      </c>
      <c r="D144" s="40">
        <f t="shared" si="14"/>
        <v>0.5</v>
      </c>
      <c r="G144">
        <v>45</v>
      </c>
      <c r="H144">
        <v>30</v>
      </c>
      <c r="I144">
        <v>50</v>
      </c>
      <c r="K144" s="40">
        <f t="shared" si="15"/>
        <v>0.45</v>
      </c>
      <c r="L144" s="40">
        <f t="shared" si="16"/>
        <v>0.3</v>
      </c>
      <c r="M144" s="40">
        <f t="shared" si="17"/>
        <v>0.5</v>
      </c>
    </row>
    <row r="145" spans="1:13" x14ac:dyDescent="0.35">
      <c r="A145" s="35" t="s">
        <v>161</v>
      </c>
      <c r="B145" t="s">
        <v>389</v>
      </c>
      <c r="C145" s="40">
        <f t="shared" si="13"/>
        <v>0.32500000000000001</v>
      </c>
      <c r="D145" s="40">
        <f t="shared" si="14"/>
        <v>0.1</v>
      </c>
      <c r="G145">
        <v>45</v>
      </c>
      <c r="H145">
        <v>20</v>
      </c>
      <c r="I145">
        <v>10</v>
      </c>
      <c r="K145" s="40">
        <f t="shared" si="15"/>
        <v>0.45</v>
      </c>
      <c r="L145" s="40">
        <f t="shared" si="16"/>
        <v>0.2</v>
      </c>
      <c r="M145" s="40">
        <f t="shared" si="17"/>
        <v>0.1</v>
      </c>
    </row>
    <row r="146" spans="1:13" x14ac:dyDescent="0.35">
      <c r="A146" s="35" t="s">
        <v>159</v>
      </c>
      <c r="B146" t="s">
        <v>390</v>
      </c>
      <c r="C146" s="40">
        <f t="shared" si="13"/>
        <v>0.72499999999999998</v>
      </c>
      <c r="D146" s="40">
        <f t="shared" si="14"/>
        <v>0.9</v>
      </c>
      <c r="G146">
        <v>75</v>
      </c>
      <c r="H146">
        <v>70</v>
      </c>
      <c r="I146">
        <v>90</v>
      </c>
      <c r="K146" s="40">
        <f t="shared" si="15"/>
        <v>0.75</v>
      </c>
      <c r="L146" s="40">
        <f t="shared" si="16"/>
        <v>0.7</v>
      </c>
      <c r="M146" s="40">
        <f t="shared" si="17"/>
        <v>0.9</v>
      </c>
    </row>
    <row r="147" spans="1:13" x14ac:dyDescent="0.35">
      <c r="A147" s="35" t="s">
        <v>166</v>
      </c>
      <c r="B147" t="s">
        <v>391</v>
      </c>
      <c r="C147" s="40">
        <f t="shared" si="13"/>
        <v>0.72499999999999998</v>
      </c>
      <c r="D147" s="40">
        <f t="shared" si="14"/>
        <v>0.5</v>
      </c>
      <c r="G147">
        <v>75</v>
      </c>
      <c r="H147">
        <v>70</v>
      </c>
      <c r="I147">
        <v>50</v>
      </c>
      <c r="K147" s="40">
        <f t="shared" si="15"/>
        <v>0.75</v>
      </c>
      <c r="L147" s="40">
        <f t="shared" si="16"/>
        <v>0.7</v>
      </c>
      <c r="M147" s="40">
        <f t="shared" si="17"/>
        <v>0.5</v>
      </c>
    </row>
    <row r="148" spans="1:13" x14ac:dyDescent="0.35">
      <c r="A148" s="35" t="s">
        <v>167</v>
      </c>
      <c r="B148" t="s">
        <v>392</v>
      </c>
      <c r="C148" s="40">
        <f t="shared" si="13"/>
        <v>0.6</v>
      </c>
      <c r="D148" s="40">
        <f t="shared" si="14"/>
        <v>0.6</v>
      </c>
      <c r="G148">
        <v>70</v>
      </c>
      <c r="H148">
        <v>50</v>
      </c>
      <c r="I148">
        <v>60</v>
      </c>
      <c r="K148" s="40">
        <f t="shared" si="15"/>
        <v>0.7</v>
      </c>
      <c r="L148" s="40">
        <f t="shared" si="16"/>
        <v>0.5</v>
      </c>
      <c r="M148" s="40">
        <f t="shared" si="17"/>
        <v>0.6</v>
      </c>
    </row>
    <row r="149" spans="1:13" x14ac:dyDescent="0.35">
      <c r="A149" s="35" t="s">
        <v>160</v>
      </c>
      <c r="B149" t="s">
        <v>393</v>
      </c>
      <c r="C149" s="40">
        <f t="shared" si="13"/>
        <v>0.2</v>
      </c>
      <c r="D149" s="40">
        <f t="shared" si="14"/>
        <v>0.3</v>
      </c>
      <c r="G149">
        <v>10</v>
      </c>
      <c r="H149">
        <v>30</v>
      </c>
      <c r="I149">
        <v>30</v>
      </c>
      <c r="K149" s="40">
        <f t="shared" si="15"/>
        <v>0.1</v>
      </c>
      <c r="L149" s="40">
        <f t="shared" si="16"/>
        <v>0.3</v>
      </c>
      <c r="M149" s="40">
        <f t="shared" si="17"/>
        <v>0.3</v>
      </c>
    </row>
    <row r="150" spans="1:13" x14ac:dyDescent="0.35">
      <c r="A150" s="35" t="s">
        <v>195</v>
      </c>
      <c r="B150" t="s">
        <v>394</v>
      </c>
      <c r="C150" s="40">
        <f t="shared" si="13"/>
        <v>0.52500000000000002</v>
      </c>
      <c r="D150" s="40">
        <f t="shared" si="14"/>
        <v>0.5</v>
      </c>
      <c r="G150">
        <v>45</v>
      </c>
      <c r="H150">
        <v>60</v>
      </c>
      <c r="I150">
        <v>50</v>
      </c>
      <c r="K150" s="40">
        <f t="shared" si="15"/>
        <v>0.45</v>
      </c>
      <c r="L150" s="40">
        <f t="shared" si="16"/>
        <v>0.6</v>
      </c>
      <c r="M150" s="40">
        <f t="shared" si="17"/>
        <v>0.5</v>
      </c>
    </row>
    <row r="151" spans="1:13" x14ac:dyDescent="0.35">
      <c r="A151" s="35" t="s">
        <v>102</v>
      </c>
      <c r="B151" t="s">
        <v>453</v>
      </c>
      <c r="C151" s="40">
        <f t="shared" si="13"/>
        <v>0.7</v>
      </c>
      <c r="D151" s="40">
        <f t="shared" si="14"/>
        <v>0.7</v>
      </c>
      <c r="G151">
        <v>70</v>
      </c>
      <c r="H151">
        <v>70</v>
      </c>
      <c r="I151">
        <v>70</v>
      </c>
      <c r="K151" s="40">
        <f t="shared" si="15"/>
        <v>0.7</v>
      </c>
      <c r="L151" s="40">
        <f t="shared" si="16"/>
        <v>0.7</v>
      </c>
      <c r="M151" s="40">
        <f t="shared" si="17"/>
        <v>0.7</v>
      </c>
    </row>
    <row r="152" spans="1:13" x14ac:dyDescent="0.35">
      <c r="A152" s="35" t="s">
        <v>63</v>
      </c>
      <c r="B152" t="s">
        <v>395</v>
      </c>
      <c r="C152" s="40">
        <f t="shared" si="13"/>
        <v>0.8</v>
      </c>
      <c r="D152" s="40">
        <f t="shared" si="14"/>
        <v>0.7</v>
      </c>
      <c r="G152">
        <v>80</v>
      </c>
      <c r="H152">
        <v>80</v>
      </c>
      <c r="I152">
        <v>70</v>
      </c>
      <c r="K152" s="40">
        <f t="shared" si="15"/>
        <v>0.8</v>
      </c>
      <c r="L152" s="40">
        <f t="shared" si="16"/>
        <v>0.8</v>
      </c>
      <c r="M152" s="40">
        <f t="shared" si="17"/>
        <v>0.7</v>
      </c>
    </row>
    <row r="153" spans="1:13" x14ac:dyDescent="0.35">
      <c r="A153" s="35" t="s">
        <v>110</v>
      </c>
      <c r="B153" t="s">
        <v>396</v>
      </c>
      <c r="C153" s="40">
        <f t="shared" si="13"/>
        <v>0.35</v>
      </c>
      <c r="D153" s="40">
        <f t="shared" si="14"/>
        <v>0.4</v>
      </c>
      <c r="G153">
        <v>30</v>
      </c>
      <c r="H153">
        <v>40</v>
      </c>
      <c r="I153">
        <v>40</v>
      </c>
      <c r="K153" s="40">
        <f t="shared" si="15"/>
        <v>0.3</v>
      </c>
      <c r="L153" s="40">
        <f t="shared" si="16"/>
        <v>0.4</v>
      </c>
      <c r="M153" s="40">
        <f t="shared" si="17"/>
        <v>0.4</v>
      </c>
    </row>
    <row r="154" spans="1:13" x14ac:dyDescent="0.35">
      <c r="A154" s="35" t="s">
        <v>165</v>
      </c>
      <c r="B154" t="s">
        <v>398</v>
      </c>
      <c r="C154" s="40">
        <f t="shared" si="13"/>
        <v>0.27500000000000002</v>
      </c>
      <c r="D154" s="40">
        <f t="shared" si="14"/>
        <v>0.4</v>
      </c>
      <c r="G154">
        <v>25</v>
      </c>
      <c r="H154">
        <v>30</v>
      </c>
      <c r="I154">
        <v>40</v>
      </c>
      <c r="K154" s="40">
        <f t="shared" si="15"/>
        <v>0.25</v>
      </c>
      <c r="L154" s="40">
        <f t="shared" si="16"/>
        <v>0.3</v>
      </c>
      <c r="M154" s="40">
        <f t="shared" si="17"/>
        <v>0.4</v>
      </c>
    </row>
    <row r="155" spans="1:13" x14ac:dyDescent="0.35">
      <c r="A155" s="35" t="s">
        <v>169</v>
      </c>
      <c r="B155" t="s">
        <v>399</v>
      </c>
      <c r="C155" s="40">
        <f t="shared" si="13"/>
        <v>0.47500000000000003</v>
      </c>
      <c r="D155" s="40">
        <f t="shared" si="14"/>
        <v>0.4</v>
      </c>
      <c r="G155">
        <v>55</v>
      </c>
      <c r="H155">
        <v>40</v>
      </c>
      <c r="I155">
        <v>40</v>
      </c>
      <c r="K155" s="40">
        <f t="shared" si="15"/>
        <v>0.55000000000000004</v>
      </c>
      <c r="L155" s="40">
        <f t="shared" si="16"/>
        <v>0.4</v>
      </c>
      <c r="M155" s="40">
        <f t="shared" si="17"/>
        <v>0.4</v>
      </c>
    </row>
    <row r="156" spans="1:13" x14ac:dyDescent="0.35">
      <c r="A156" s="35" t="s">
        <v>168</v>
      </c>
      <c r="B156" t="s">
        <v>400</v>
      </c>
      <c r="C156" s="40">
        <f t="shared" si="13"/>
        <v>0.85000000000000009</v>
      </c>
      <c r="D156" s="40">
        <f t="shared" si="14"/>
        <v>0.9</v>
      </c>
      <c r="G156">
        <v>90</v>
      </c>
      <c r="H156">
        <v>80</v>
      </c>
      <c r="I156">
        <v>90</v>
      </c>
      <c r="K156" s="40">
        <f t="shared" si="15"/>
        <v>0.9</v>
      </c>
      <c r="L156" s="40">
        <f t="shared" si="16"/>
        <v>0.8</v>
      </c>
      <c r="M156" s="40">
        <f t="shared" si="17"/>
        <v>0.9</v>
      </c>
    </row>
    <row r="157" spans="1:13" x14ac:dyDescent="0.35">
      <c r="A157" s="35" t="s">
        <v>41</v>
      </c>
      <c r="B157" t="s">
        <v>401</v>
      </c>
      <c r="C157" s="40">
        <f t="shared" si="13"/>
        <v>0.8</v>
      </c>
      <c r="D157" s="40">
        <f t="shared" si="14"/>
        <v>0.9</v>
      </c>
      <c r="G157">
        <v>80</v>
      </c>
      <c r="H157">
        <v>80</v>
      </c>
      <c r="I157">
        <v>90</v>
      </c>
      <c r="K157" s="40">
        <f t="shared" si="15"/>
        <v>0.8</v>
      </c>
      <c r="L157" s="40">
        <f t="shared" si="16"/>
        <v>0.8</v>
      </c>
      <c r="M157" s="40">
        <f t="shared" si="17"/>
        <v>0.9</v>
      </c>
    </row>
    <row r="158" spans="1:13" x14ac:dyDescent="0.35">
      <c r="A158" s="35" t="s">
        <v>171</v>
      </c>
      <c r="B158" t="s">
        <v>402</v>
      </c>
      <c r="C158" s="40">
        <f t="shared" si="13"/>
        <v>0.2</v>
      </c>
      <c r="D158" s="40">
        <f t="shared" si="14"/>
        <v>0.3</v>
      </c>
      <c r="G158">
        <v>20</v>
      </c>
      <c r="H158">
        <v>20</v>
      </c>
      <c r="I158">
        <v>30</v>
      </c>
      <c r="K158" s="40">
        <f t="shared" si="15"/>
        <v>0.2</v>
      </c>
      <c r="L158" s="40">
        <f t="shared" si="16"/>
        <v>0.2</v>
      </c>
      <c r="M158" s="40">
        <f t="shared" si="17"/>
        <v>0.3</v>
      </c>
    </row>
    <row r="159" spans="1:13" x14ac:dyDescent="0.35">
      <c r="A159" s="35" t="s">
        <v>182</v>
      </c>
      <c r="B159" t="s">
        <v>403</v>
      </c>
      <c r="C159" s="40">
        <f t="shared" si="13"/>
        <v>0.57499999999999996</v>
      </c>
      <c r="D159" s="40">
        <f t="shared" si="14"/>
        <v>0.7</v>
      </c>
      <c r="G159">
        <v>65</v>
      </c>
      <c r="H159">
        <v>50</v>
      </c>
      <c r="I159">
        <v>70</v>
      </c>
      <c r="K159" s="40">
        <f t="shared" si="15"/>
        <v>0.65</v>
      </c>
      <c r="L159" s="40">
        <f t="shared" si="16"/>
        <v>0.5</v>
      </c>
      <c r="M159" s="40">
        <f t="shared" si="17"/>
        <v>0.7</v>
      </c>
    </row>
    <row r="160" spans="1:13" x14ac:dyDescent="0.35">
      <c r="A160" s="35" t="s">
        <v>175</v>
      </c>
      <c r="B160" t="s">
        <v>404</v>
      </c>
      <c r="C160" s="40">
        <f t="shared" si="13"/>
        <v>0.30000000000000004</v>
      </c>
      <c r="D160" s="40">
        <f t="shared" si="14"/>
        <v>0.2</v>
      </c>
      <c r="G160">
        <v>20</v>
      </c>
      <c r="H160">
        <v>40</v>
      </c>
      <c r="I160">
        <v>20</v>
      </c>
      <c r="K160" s="40">
        <f t="shared" si="15"/>
        <v>0.2</v>
      </c>
      <c r="L160" s="40">
        <f t="shared" si="16"/>
        <v>0.4</v>
      </c>
      <c r="M160" s="40">
        <f t="shared" si="17"/>
        <v>0.2</v>
      </c>
    </row>
    <row r="161" spans="1:13" x14ac:dyDescent="0.35">
      <c r="A161" s="35" t="s">
        <v>183</v>
      </c>
      <c r="B161" t="s">
        <v>405</v>
      </c>
      <c r="C161" s="40">
        <f t="shared" si="13"/>
        <v>0.52500000000000002</v>
      </c>
      <c r="D161" s="40">
        <f t="shared" si="14"/>
        <v>0.3</v>
      </c>
      <c r="G161">
        <v>55</v>
      </c>
      <c r="H161">
        <v>50</v>
      </c>
      <c r="I161">
        <v>30</v>
      </c>
      <c r="K161" s="40">
        <f t="shared" si="15"/>
        <v>0.55000000000000004</v>
      </c>
      <c r="L161" s="40">
        <f t="shared" si="16"/>
        <v>0.5</v>
      </c>
      <c r="M161" s="40">
        <f t="shared" si="17"/>
        <v>0.3</v>
      </c>
    </row>
    <row r="162" spans="1:13" x14ac:dyDescent="0.35">
      <c r="A162" s="35" t="s">
        <v>174</v>
      </c>
      <c r="B162" t="s">
        <v>445</v>
      </c>
      <c r="C162" s="40">
        <f t="shared" si="13"/>
        <v>0.55000000000000004</v>
      </c>
      <c r="D162" s="40">
        <f t="shared" si="14"/>
        <v>0.45</v>
      </c>
      <c r="G162">
        <v>40</v>
      </c>
      <c r="H162">
        <v>70</v>
      </c>
      <c r="I162">
        <v>45</v>
      </c>
      <c r="K162" s="40">
        <f t="shared" si="15"/>
        <v>0.4</v>
      </c>
      <c r="L162" s="40">
        <f t="shared" si="16"/>
        <v>0.7</v>
      </c>
      <c r="M162" s="40">
        <f t="shared" si="17"/>
        <v>0.45</v>
      </c>
    </row>
    <row r="163" spans="1:13" x14ac:dyDescent="0.35">
      <c r="A163" s="35" t="s">
        <v>29</v>
      </c>
      <c r="B163" t="s">
        <v>454</v>
      </c>
      <c r="C163" s="40">
        <f t="shared" si="13"/>
        <v>0.5</v>
      </c>
      <c r="D163" s="40">
        <f t="shared" si="14"/>
        <v>0.7</v>
      </c>
      <c r="G163">
        <v>30</v>
      </c>
      <c r="H163">
        <v>70</v>
      </c>
      <c r="I163">
        <v>70</v>
      </c>
      <c r="K163" s="40">
        <f t="shared" si="15"/>
        <v>0.3</v>
      </c>
      <c r="L163" s="40">
        <f t="shared" si="16"/>
        <v>0.7</v>
      </c>
      <c r="M163" s="40">
        <f t="shared" si="17"/>
        <v>0.7</v>
      </c>
    </row>
    <row r="164" spans="1:13" x14ac:dyDescent="0.35">
      <c r="A164" s="35" t="s">
        <v>75</v>
      </c>
      <c r="B164" s="35" t="s">
        <v>303</v>
      </c>
      <c r="C164" s="40">
        <f t="shared" si="13"/>
        <v>0.55000000000000004</v>
      </c>
      <c r="D164" s="40">
        <f t="shared" si="14"/>
        <v>0.3</v>
      </c>
      <c r="G164" s="35">
        <v>60</v>
      </c>
      <c r="H164" s="35">
        <v>50</v>
      </c>
      <c r="I164" s="35">
        <v>30</v>
      </c>
      <c r="K164" s="40">
        <f t="shared" si="15"/>
        <v>0.6</v>
      </c>
      <c r="L164" s="40">
        <f t="shared" si="16"/>
        <v>0.5</v>
      </c>
      <c r="M164" s="40">
        <f t="shared" si="17"/>
        <v>0.3</v>
      </c>
    </row>
    <row r="165" spans="1:13" x14ac:dyDescent="0.35">
      <c r="A165" s="35" t="s">
        <v>137</v>
      </c>
      <c r="B165" s="35" t="s">
        <v>455</v>
      </c>
      <c r="C165" s="40">
        <f t="shared" si="13"/>
        <v>0.85000000000000009</v>
      </c>
      <c r="D165" s="40">
        <f t="shared" si="14"/>
        <v>0.9</v>
      </c>
      <c r="G165" s="35">
        <v>90</v>
      </c>
      <c r="H165" s="35">
        <v>80</v>
      </c>
      <c r="I165" s="35">
        <v>90</v>
      </c>
      <c r="K165" s="40">
        <f t="shared" si="15"/>
        <v>0.9</v>
      </c>
      <c r="L165" s="40">
        <f t="shared" si="16"/>
        <v>0.8</v>
      </c>
      <c r="M165" s="40">
        <f t="shared" si="17"/>
        <v>0.9</v>
      </c>
    </row>
    <row r="166" spans="1:13" x14ac:dyDescent="0.35">
      <c r="A166" s="35" t="s">
        <v>145</v>
      </c>
      <c r="B166" s="35" t="s">
        <v>456</v>
      </c>
      <c r="C166" s="40">
        <f t="shared" si="13"/>
        <v>0.45</v>
      </c>
      <c r="D166" s="40">
        <f t="shared" si="14"/>
        <v>0.3</v>
      </c>
      <c r="G166" s="35">
        <v>40</v>
      </c>
      <c r="H166" s="35">
        <v>50</v>
      </c>
      <c r="I166" s="35">
        <v>30</v>
      </c>
      <c r="K166" s="40">
        <f t="shared" si="15"/>
        <v>0.4</v>
      </c>
      <c r="L166" s="40">
        <f t="shared" si="16"/>
        <v>0.5</v>
      </c>
      <c r="M166" s="40">
        <f t="shared" si="17"/>
        <v>0.3</v>
      </c>
    </row>
    <row r="167" spans="1:13" x14ac:dyDescent="0.35">
      <c r="A167" s="35" t="s">
        <v>177</v>
      </c>
      <c r="B167" s="35" t="s">
        <v>407</v>
      </c>
      <c r="C167" s="40">
        <f t="shared" si="13"/>
        <v>0.27500000000000002</v>
      </c>
      <c r="D167" s="40">
        <f t="shared" si="14"/>
        <v>0.2</v>
      </c>
      <c r="G167" s="35">
        <v>35</v>
      </c>
      <c r="H167" s="35">
        <v>20</v>
      </c>
      <c r="I167" s="35">
        <v>20</v>
      </c>
      <c r="K167" s="40">
        <f t="shared" si="15"/>
        <v>0.35</v>
      </c>
      <c r="L167" s="40">
        <f t="shared" si="16"/>
        <v>0.2</v>
      </c>
      <c r="M167" s="40">
        <f t="shared" si="17"/>
        <v>0.2</v>
      </c>
    </row>
    <row r="168" spans="1:13" x14ac:dyDescent="0.35">
      <c r="A168" s="35" t="s">
        <v>173</v>
      </c>
      <c r="B168" s="35" t="s">
        <v>408</v>
      </c>
      <c r="C168" s="40">
        <f t="shared" si="13"/>
        <v>0.27500000000000002</v>
      </c>
      <c r="D168" s="40">
        <f t="shared" si="14"/>
        <v>0.3</v>
      </c>
      <c r="G168" s="35">
        <v>25</v>
      </c>
      <c r="H168" s="35">
        <v>30</v>
      </c>
      <c r="I168" s="35">
        <v>30</v>
      </c>
      <c r="K168" s="40">
        <f t="shared" si="15"/>
        <v>0.25</v>
      </c>
      <c r="L168" s="40">
        <f t="shared" si="16"/>
        <v>0.3</v>
      </c>
      <c r="M168" s="40">
        <f t="shared" si="17"/>
        <v>0.3</v>
      </c>
    </row>
    <row r="169" spans="1:13" x14ac:dyDescent="0.35">
      <c r="A169" s="35" t="s">
        <v>178</v>
      </c>
      <c r="B169" s="35" t="s">
        <v>409</v>
      </c>
      <c r="C169" s="40">
        <f t="shared" si="13"/>
        <v>0.25</v>
      </c>
      <c r="D169" s="40">
        <f t="shared" si="14"/>
        <v>0.25</v>
      </c>
      <c r="G169" s="35">
        <v>30</v>
      </c>
      <c r="H169" s="35">
        <v>20</v>
      </c>
      <c r="I169" s="35">
        <v>25</v>
      </c>
      <c r="K169" s="40">
        <f t="shared" si="15"/>
        <v>0.3</v>
      </c>
      <c r="L169" s="40">
        <f t="shared" si="16"/>
        <v>0.2</v>
      </c>
      <c r="M169" s="40">
        <f t="shared" si="17"/>
        <v>0.25</v>
      </c>
    </row>
    <row r="170" spans="1:13" x14ac:dyDescent="0.35">
      <c r="A170" s="35" t="s">
        <v>179</v>
      </c>
      <c r="B170" s="35" t="s">
        <v>410</v>
      </c>
      <c r="C170" s="40">
        <f t="shared" si="13"/>
        <v>0.64999999999999991</v>
      </c>
      <c r="D170" s="40">
        <f t="shared" si="14"/>
        <v>0.5</v>
      </c>
      <c r="G170" s="35">
        <v>60</v>
      </c>
      <c r="H170" s="35">
        <v>70</v>
      </c>
      <c r="I170" s="35">
        <v>50</v>
      </c>
      <c r="K170" s="40">
        <f t="shared" si="15"/>
        <v>0.6</v>
      </c>
      <c r="L170" s="40">
        <f t="shared" si="16"/>
        <v>0.7</v>
      </c>
      <c r="M170" s="40">
        <f t="shared" si="17"/>
        <v>0.5</v>
      </c>
    </row>
    <row r="171" spans="1:13" x14ac:dyDescent="0.35">
      <c r="A171" s="35" t="s">
        <v>180</v>
      </c>
      <c r="B171" s="35" t="s">
        <v>411</v>
      </c>
      <c r="C171" s="40">
        <f t="shared" si="13"/>
        <v>0.32499999999999996</v>
      </c>
      <c r="D171" s="40">
        <f t="shared" si="14"/>
        <v>0.4</v>
      </c>
      <c r="G171" s="35">
        <v>35</v>
      </c>
      <c r="H171" s="35">
        <v>30</v>
      </c>
      <c r="I171" s="35">
        <v>40</v>
      </c>
      <c r="K171" s="40">
        <f t="shared" si="15"/>
        <v>0.35</v>
      </c>
      <c r="L171" s="40">
        <f t="shared" si="16"/>
        <v>0.3</v>
      </c>
      <c r="M171" s="40">
        <f t="shared" si="17"/>
        <v>0.4</v>
      </c>
    </row>
    <row r="172" spans="1:13" x14ac:dyDescent="0.35">
      <c r="A172" s="35" t="s">
        <v>181</v>
      </c>
      <c r="B172" s="35" t="s">
        <v>412</v>
      </c>
      <c r="C172" s="40">
        <f t="shared" si="13"/>
        <v>0.64999999999999991</v>
      </c>
      <c r="D172" s="40">
        <f t="shared" si="14"/>
        <v>0.5</v>
      </c>
      <c r="G172" s="35">
        <v>70</v>
      </c>
      <c r="H172" s="35">
        <v>60</v>
      </c>
      <c r="I172" s="35">
        <v>50</v>
      </c>
      <c r="K172" s="40">
        <f t="shared" si="15"/>
        <v>0.7</v>
      </c>
      <c r="L172" s="40">
        <f t="shared" si="16"/>
        <v>0.6</v>
      </c>
      <c r="M172" s="40">
        <f t="shared" si="17"/>
        <v>0.5</v>
      </c>
    </row>
    <row r="173" spans="1:13" x14ac:dyDescent="0.35">
      <c r="A173" s="35" t="s">
        <v>176</v>
      </c>
      <c r="B173" s="35" t="s">
        <v>413</v>
      </c>
      <c r="C173" s="40">
        <f t="shared" si="13"/>
        <v>0.05</v>
      </c>
      <c r="D173" s="40">
        <f t="shared" si="14"/>
        <v>0.1</v>
      </c>
      <c r="G173" s="35">
        <v>0</v>
      </c>
      <c r="H173" s="35">
        <v>10</v>
      </c>
      <c r="I173" s="35">
        <v>10</v>
      </c>
      <c r="K173" s="40">
        <f t="shared" si="15"/>
        <v>0</v>
      </c>
      <c r="L173" s="40">
        <f t="shared" si="16"/>
        <v>0.1</v>
      </c>
      <c r="M173" s="40">
        <f t="shared" si="17"/>
        <v>0.1</v>
      </c>
    </row>
    <row r="174" spans="1:13" x14ac:dyDescent="0.35">
      <c r="A174" s="35" t="s">
        <v>184</v>
      </c>
      <c r="B174" s="35" t="s">
        <v>414</v>
      </c>
      <c r="C174" s="40">
        <f t="shared" si="13"/>
        <v>0.52500000000000002</v>
      </c>
      <c r="D174" s="40">
        <f t="shared" si="14"/>
        <v>0.3</v>
      </c>
      <c r="G174" s="35">
        <v>45</v>
      </c>
      <c r="H174" s="35">
        <v>60</v>
      </c>
      <c r="I174" s="35">
        <v>30</v>
      </c>
      <c r="K174" s="40">
        <f t="shared" si="15"/>
        <v>0.45</v>
      </c>
      <c r="L174" s="40">
        <f t="shared" si="16"/>
        <v>0.6</v>
      </c>
      <c r="M174" s="40">
        <f t="shared" si="17"/>
        <v>0.3</v>
      </c>
    </row>
    <row r="175" spans="1:13" x14ac:dyDescent="0.35">
      <c r="A175" s="35" t="s">
        <v>185</v>
      </c>
      <c r="B175" s="35" t="s">
        <v>415</v>
      </c>
      <c r="C175" s="40">
        <f t="shared" si="13"/>
        <v>0.25</v>
      </c>
      <c r="D175" s="40">
        <f t="shared" si="14"/>
        <v>0.3</v>
      </c>
      <c r="G175" s="35">
        <v>20</v>
      </c>
      <c r="H175" s="35">
        <v>30</v>
      </c>
      <c r="I175" s="35">
        <v>30</v>
      </c>
      <c r="K175" s="40">
        <f t="shared" si="15"/>
        <v>0.2</v>
      </c>
      <c r="L175" s="40">
        <f t="shared" si="16"/>
        <v>0.3</v>
      </c>
      <c r="M175" s="40">
        <f t="shared" si="17"/>
        <v>0.3</v>
      </c>
    </row>
    <row r="176" spans="1:13" x14ac:dyDescent="0.35">
      <c r="A176" s="35" t="s">
        <v>16</v>
      </c>
      <c r="B176" s="35" t="s">
        <v>416</v>
      </c>
      <c r="C176" s="40">
        <f t="shared" si="13"/>
        <v>0.42499999999999999</v>
      </c>
      <c r="D176" s="40">
        <f t="shared" si="14"/>
        <v>0.55000000000000004</v>
      </c>
      <c r="G176" s="35">
        <v>35</v>
      </c>
      <c r="H176" s="35">
        <v>50</v>
      </c>
      <c r="I176" s="35">
        <v>55</v>
      </c>
      <c r="K176" s="40">
        <f t="shared" si="15"/>
        <v>0.35</v>
      </c>
      <c r="L176" s="40">
        <f t="shared" si="16"/>
        <v>0.5</v>
      </c>
      <c r="M176" s="40">
        <f t="shared" si="17"/>
        <v>0.55000000000000004</v>
      </c>
    </row>
    <row r="177" spans="1:13" x14ac:dyDescent="0.35">
      <c r="A177" s="35" t="s">
        <v>71</v>
      </c>
      <c r="B177" s="35" t="s">
        <v>417</v>
      </c>
      <c r="C177" s="40">
        <f t="shared" si="13"/>
        <v>0.85000000000000009</v>
      </c>
      <c r="D177" s="40">
        <f t="shared" si="14"/>
        <v>0.9</v>
      </c>
      <c r="G177" s="35">
        <v>90</v>
      </c>
      <c r="H177" s="35">
        <v>80</v>
      </c>
      <c r="I177" s="35">
        <v>90</v>
      </c>
      <c r="K177" s="40">
        <f t="shared" si="15"/>
        <v>0.9</v>
      </c>
      <c r="L177" s="40">
        <f t="shared" si="16"/>
        <v>0.8</v>
      </c>
      <c r="M177" s="40">
        <f t="shared" si="17"/>
        <v>0.9</v>
      </c>
    </row>
    <row r="178" spans="1:13" x14ac:dyDescent="0.35">
      <c r="A178" s="35" t="s">
        <v>187</v>
      </c>
      <c r="B178" s="35" t="s">
        <v>418</v>
      </c>
      <c r="C178" s="40">
        <f t="shared" si="13"/>
        <v>0.7</v>
      </c>
      <c r="D178" s="40">
        <f t="shared" si="14"/>
        <v>0.85</v>
      </c>
      <c r="G178" s="35">
        <v>70</v>
      </c>
      <c r="H178" s="35">
        <v>70</v>
      </c>
      <c r="I178" s="35">
        <v>85</v>
      </c>
      <c r="K178" s="40">
        <f t="shared" si="15"/>
        <v>0.7</v>
      </c>
      <c r="L178" s="40">
        <f t="shared" si="16"/>
        <v>0.7</v>
      </c>
      <c r="M178" s="40">
        <f t="shared" si="17"/>
        <v>0.85</v>
      </c>
    </row>
    <row r="179" spans="1:13" x14ac:dyDescent="0.35">
      <c r="A179" s="35" t="s">
        <v>186</v>
      </c>
      <c r="B179" s="35" t="s">
        <v>446</v>
      </c>
      <c r="C179" s="40">
        <f t="shared" si="13"/>
        <v>0.52500000000000002</v>
      </c>
      <c r="D179" s="40">
        <f t="shared" si="14"/>
        <v>0.7</v>
      </c>
      <c r="G179" s="35">
        <v>75</v>
      </c>
      <c r="H179" s="35">
        <v>30</v>
      </c>
      <c r="I179" s="35">
        <v>70</v>
      </c>
      <c r="K179" s="40">
        <f t="shared" si="15"/>
        <v>0.75</v>
      </c>
      <c r="L179" s="40">
        <f t="shared" si="16"/>
        <v>0.3</v>
      </c>
      <c r="M179" s="40">
        <f t="shared" si="17"/>
        <v>0.7</v>
      </c>
    </row>
    <row r="180" spans="1:13" x14ac:dyDescent="0.35">
      <c r="A180" s="35" t="s">
        <v>188</v>
      </c>
      <c r="B180" s="35" t="s">
        <v>420</v>
      </c>
      <c r="C180" s="40">
        <f t="shared" si="13"/>
        <v>0.05</v>
      </c>
      <c r="D180" s="40">
        <f t="shared" si="14"/>
        <v>0.15</v>
      </c>
      <c r="G180" s="35">
        <v>0</v>
      </c>
      <c r="H180" s="35">
        <v>10</v>
      </c>
      <c r="I180" s="35">
        <v>15</v>
      </c>
      <c r="K180" s="40">
        <f t="shared" si="15"/>
        <v>0</v>
      </c>
      <c r="L180" s="40">
        <f t="shared" si="16"/>
        <v>0.1</v>
      </c>
      <c r="M180" s="40">
        <f t="shared" si="17"/>
        <v>0.15</v>
      </c>
    </row>
    <row r="181" spans="1:13" x14ac:dyDescent="0.35">
      <c r="A181" s="35" t="s">
        <v>192</v>
      </c>
      <c r="B181" s="35" t="s">
        <v>421</v>
      </c>
      <c r="C181" s="40">
        <f t="shared" si="13"/>
        <v>0.35</v>
      </c>
      <c r="D181" s="40">
        <f t="shared" si="14"/>
        <v>0.4</v>
      </c>
      <c r="G181" s="35">
        <v>30</v>
      </c>
      <c r="H181" s="35">
        <v>40</v>
      </c>
      <c r="I181" s="35">
        <v>40</v>
      </c>
      <c r="K181" s="40">
        <f t="shared" si="15"/>
        <v>0.3</v>
      </c>
      <c r="L181" s="40">
        <f t="shared" si="16"/>
        <v>0.4</v>
      </c>
      <c r="M181" s="40">
        <f t="shared" si="17"/>
        <v>0.4</v>
      </c>
    </row>
    <row r="182" spans="1:13" x14ac:dyDescent="0.35">
      <c r="A182" s="35" t="s">
        <v>190</v>
      </c>
      <c r="B182" s="35" t="s">
        <v>447</v>
      </c>
      <c r="C182" s="40">
        <f t="shared" si="13"/>
        <v>0.125</v>
      </c>
      <c r="D182" s="40">
        <f t="shared" si="14"/>
        <v>0.05</v>
      </c>
      <c r="G182" s="35">
        <v>5</v>
      </c>
      <c r="H182" s="35">
        <v>20</v>
      </c>
      <c r="I182" s="35">
        <v>5</v>
      </c>
      <c r="K182" s="40">
        <f t="shared" si="15"/>
        <v>0.05</v>
      </c>
      <c r="L182" s="40">
        <f t="shared" si="16"/>
        <v>0.2</v>
      </c>
      <c r="M182" s="40">
        <f t="shared" si="17"/>
        <v>0.05</v>
      </c>
    </row>
    <row r="183" spans="1:13" x14ac:dyDescent="0.35">
      <c r="A183" s="35" t="s">
        <v>191</v>
      </c>
      <c r="B183" s="35" t="s">
        <v>423</v>
      </c>
      <c r="C183" s="40">
        <f t="shared" si="13"/>
        <v>0.22499999999999998</v>
      </c>
      <c r="D183" s="40">
        <f t="shared" si="14"/>
        <v>0.15</v>
      </c>
      <c r="G183" s="35">
        <v>15</v>
      </c>
      <c r="H183" s="35">
        <v>30</v>
      </c>
      <c r="I183" s="35">
        <v>15</v>
      </c>
      <c r="K183" s="40">
        <f t="shared" si="15"/>
        <v>0.15</v>
      </c>
      <c r="L183" s="40">
        <f t="shared" si="16"/>
        <v>0.3</v>
      </c>
      <c r="M183" s="40">
        <f t="shared" si="17"/>
        <v>0.15</v>
      </c>
    </row>
    <row r="184" spans="1:13" x14ac:dyDescent="0.35">
      <c r="A184" s="35" t="s">
        <v>193</v>
      </c>
      <c r="B184" s="35" t="s">
        <v>424</v>
      </c>
      <c r="C184" s="40">
        <f t="shared" si="13"/>
        <v>0.375</v>
      </c>
      <c r="D184" s="40">
        <f t="shared" si="14"/>
        <v>0.3</v>
      </c>
      <c r="G184" s="35">
        <v>45</v>
      </c>
      <c r="H184" s="35">
        <v>30</v>
      </c>
      <c r="I184" s="35">
        <v>30</v>
      </c>
      <c r="K184" s="40">
        <f t="shared" si="15"/>
        <v>0.45</v>
      </c>
      <c r="L184" s="40">
        <f t="shared" si="16"/>
        <v>0.3</v>
      </c>
      <c r="M184" s="40">
        <f t="shared" si="17"/>
        <v>0.3</v>
      </c>
    </row>
    <row r="185" spans="1:13" x14ac:dyDescent="0.35">
      <c r="A185" s="35" t="s">
        <v>197</v>
      </c>
      <c r="B185" s="35" t="s">
        <v>425</v>
      </c>
      <c r="C185" s="40">
        <f t="shared" si="13"/>
        <v>0.52500000000000002</v>
      </c>
      <c r="D185" s="40">
        <f t="shared" si="14"/>
        <v>0.3</v>
      </c>
      <c r="G185" s="35">
        <v>55</v>
      </c>
      <c r="H185" s="35">
        <v>50</v>
      </c>
      <c r="I185" s="35">
        <v>30</v>
      </c>
      <c r="K185" s="40">
        <f t="shared" si="15"/>
        <v>0.55000000000000004</v>
      </c>
      <c r="L185" s="40">
        <f t="shared" si="16"/>
        <v>0.5</v>
      </c>
      <c r="M185" s="40">
        <f t="shared" si="17"/>
        <v>0.3</v>
      </c>
    </row>
    <row r="186" spans="1:13" x14ac:dyDescent="0.35">
      <c r="A186" s="35" t="s">
        <v>198</v>
      </c>
      <c r="B186" s="35" t="s">
        <v>426</v>
      </c>
      <c r="C186" s="40">
        <f t="shared" si="13"/>
        <v>0.05</v>
      </c>
      <c r="D186" s="40">
        <f t="shared" si="14"/>
        <v>0.1</v>
      </c>
      <c r="G186" s="35">
        <v>0</v>
      </c>
      <c r="H186" s="35">
        <v>10</v>
      </c>
      <c r="I186" s="35">
        <v>10</v>
      </c>
      <c r="K186" s="40">
        <f t="shared" si="15"/>
        <v>0</v>
      </c>
      <c r="L186" s="40">
        <f t="shared" si="16"/>
        <v>0.1</v>
      </c>
      <c r="M186" s="40">
        <f t="shared" si="17"/>
        <v>0.1</v>
      </c>
    </row>
  </sheetData>
  <autoFilter ref="A1:P188" xr:uid="{00000000-0009-0000-0000-000009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86"/>
  <sheetViews>
    <sheetView workbookViewId="0">
      <selection activeCell="K8" sqref="K8:M186"/>
    </sheetView>
  </sheetViews>
  <sheetFormatPr defaultColWidth="9.08984375" defaultRowHeight="14.5" x14ac:dyDescent="0.35"/>
  <cols>
    <col min="1" max="1" width="9.08984375" style="35"/>
    <col min="2" max="2" width="31.08984375" style="35" bestFit="1" customWidth="1"/>
    <col min="3" max="4" width="10.54296875" style="35" customWidth="1"/>
    <col min="5" max="5" width="12.5429687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11</v>
      </c>
      <c r="D7" t="s">
        <v>12</v>
      </c>
      <c r="F7" s="35" t="s">
        <v>199</v>
      </c>
      <c r="G7"/>
      <c r="H7"/>
      <c r="I7"/>
    </row>
    <row r="8" spans="1:16" x14ac:dyDescent="0.35">
      <c r="A8" s="39" t="s">
        <v>15</v>
      </c>
      <c r="B8" t="s">
        <v>245</v>
      </c>
      <c r="C8" s="40">
        <f t="shared" ref="C8:C71" si="0">IF(ISNUMBER(AVERAGE(K8:L8)),AVERAGE(K8:L8),"..")</f>
        <v>0.67500000000000004</v>
      </c>
      <c r="D8" s="40">
        <f t="shared" ref="D8:D71" si="1">M8</f>
        <v>0.35</v>
      </c>
      <c r="F8"/>
      <c r="G8">
        <v>65</v>
      </c>
      <c r="H8">
        <v>70</v>
      </c>
      <c r="I8">
        <v>35</v>
      </c>
      <c r="K8" s="40">
        <f t="shared" ref="K8:M71" si="2">IF(ISNUMBER(G8)=TRUE,K$5*(G8-K$4)/(K$3-K$4)+(1-K$5)*(1-(G8-K$4)/(K$3-K$4)),"..")</f>
        <v>0.65</v>
      </c>
      <c r="L8" s="40">
        <f t="shared" ref="L8:M22" si="3">IF(ISNUMBER(H8)=TRUE,L$5*(H8-L$4)/(L$3-L$4)+(1-L$5)*(1-(H8-L$4)/(L$3-L$4)),"..")</f>
        <v>0.7</v>
      </c>
      <c r="M8" s="40">
        <f t="shared" si="3"/>
        <v>0.35</v>
      </c>
    </row>
    <row r="9" spans="1:16" x14ac:dyDescent="0.35">
      <c r="A9" s="39" t="s">
        <v>59</v>
      </c>
      <c r="B9" t="s">
        <v>246</v>
      </c>
      <c r="C9" s="40">
        <f t="shared" si="0"/>
        <v>0.25</v>
      </c>
      <c r="D9" s="40">
        <f t="shared" si="1"/>
        <v>0.3</v>
      </c>
      <c r="F9"/>
      <c r="G9">
        <v>20</v>
      </c>
      <c r="H9">
        <v>30</v>
      </c>
      <c r="I9">
        <v>30</v>
      </c>
      <c r="K9" s="40">
        <f t="shared" si="2"/>
        <v>0.2</v>
      </c>
      <c r="L9" s="40">
        <f t="shared" si="3"/>
        <v>0.3</v>
      </c>
      <c r="M9" s="40">
        <f t="shared" si="3"/>
        <v>0.3</v>
      </c>
    </row>
    <row r="10" spans="1:16" x14ac:dyDescent="0.35">
      <c r="A10" s="42" t="s">
        <v>14</v>
      </c>
      <c r="B10" t="s">
        <v>247</v>
      </c>
      <c r="C10" s="40">
        <f t="shared" si="0"/>
        <v>0.375</v>
      </c>
      <c r="D10" s="40">
        <f t="shared" si="1"/>
        <v>0.2</v>
      </c>
      <c r="F10"/>
      <c r="G10">
        <v>35</v>
      </c>
      <c r="H10">
        <v>40</v>
      </c>
      <c r="I10">
        <v>20</v>
      </c>
      <c r="K10" s="40">
        <f t="shared" si="2"/>
        <v>0.35</v>
      </c>
      <c r="L10" s="40">
        <f t="shared" si="3"/>
        <v>0.4</v>
      </c>
      <c r="M10" s="40">
        <f t="shared" si="3"/>
        <v>0.2</v>
      </c>
    </row>
    <row r="11" spans="1:16" x14ac:dyDescent="0.35">
      <c r="A11" s="39" t="s">
        <v>17</v>
      </c>
      <c r="B11" t="s">
        <v>248</v>
      </c>
      <c r="C11" s="40">
        <f t="shared" si="0"/>
        <v>0.375</v>
      </c>
      <c r="D11" s="40">
        <f t="shared" si="1"/>
        <v>0.2</v>
      </c>
      <c r="F11"/>
      <c r="G11">
        <v>45</v>
      </c>
      <c r="H11">
        <v>30</v>
      </c>
      <c r="I11">
        <v>20</v>
      </c>
      <c r="K11" s="40">
        <f t="shared" si="2"/>
        <v>0.45</v>
      </c>
      <c r="L11" s="40">
        <f t="shared" si="3"/>
        <v>0.3</v>
      </c>
      <c r="M11" s="40">
        <f t="shared" si="3"/>
        <v>0.2</v>
      </c>
    </row>
    <row r="12" spans="1:16" x14ac:dyDescent="0.35">
      <c r="A12" s="39" t="s">
        <v>18</v>
      </c>
      <c r="B12" t="s">
        <v>249</v>
      </c>
      <c r="C12" s="40">
        <f t="shared" si="0"/>
        <v>0.72499999999999998</v>
      </c>
      <c r="D12" s="40">
        <f t="shared" si="1"/>
        <v>0.3</v>
      </c>
      <c r="F12"/>
      <c r="G12">
        <v>75</v>
      </c>
      <c r="H12">
        <v>70</v>
      </c>
      <c r="I12">
        <v>30</v>
      </c>
      <c r="K12" s="40">
        <f t="shared" si="2"/>
        <v>0.75</v>
      </c>
      <c r="L12" s="40">
        <f t="shared" si="3"/>
        <v>0.7</v>
      </c>
      <c r="M12" s="40">
        <f t="shared" si="3"/>
        <v>0.3</v>
      </c>
    </row>
    <row r="13" spans="1:16" x14ac:dyDescent="0.35">
      <c r="A13" s="39" t="s">
        <v>19</v>
      </c>
      <c r="B13" t="s">
        <v>250</v>
      </c>
      <c r="C13" s="40">
        <f t="shared" si="0"/>
        <v>0.85000000000000009</v>
      </c>
      <c r="D13" s="40">
        <f t="shared" si="1"/>
        <v>0.9</v>
      </c>
      <c r="F13"/>
      <c r="G13">
        <v>80</v>
      </c>
      <c r="H13">
        <v>90</v>
      </c>
      <c r="I13">
        <v>90</v>
      </c>
      <c r="K13" s="40">
        <f t="shared" si="2"/>
        <v>0.8</v>
      </c>
      <c r="L13" s="40">
        <f t="shared" si="3"/>
        <v>0.9</v>
      </c>
      <c r="M13" s="40">
        <f t="shared" si="3"/>
        <v>0.9</v>
      </c>
    </row>
    <row r="14" spans="1:16" x14ac:dyDescent="0.35">
      <c r="A14" s="41" t="s">
        <v>20</v>
      </c>
      <c r="B14" t="s">
        <v>251</v>
      </c>
      <c r="C14" s="40">
        <f t="shared" si="0"/>
        <v>0.75</v>
      </c>
      <c r="D14" s="40">
        <f t="shared" si="1"/>
        <v>0.9</v>
      </c>
      <c r="F14"/>
      <c r="G14">
        <v>80</v>
      </c>
      <c r="H14">
        <v>70</v>
      </c>
      <c r="I14">
        <v>90</v>
      </c>
      <c r="K14" s="40">
        <f t="shared" si="2"/>
        <v>0.8</v>
      </c>
      <c r="L14" s="40">
        <f t="shared" si="3"/>
        <v>0.7</v>
      </c>
      <c r="M14" s="40">
        <f t="shared" si="3"/>
        <v>0.9</v>
      </c>
    </row>
    <row r="15" spans="1:16" x14ac:dyDescent="0.35">
      <c r="A15" s="39" t="s">
        <v>21</v>
      </c>
      <c r="B15" t="s">
        <v>252</v>
      </c>
      <c r="C15" s="40">
        <f t="shared" si="0"/>
        <v>0.47500000000000003</v>
      </c>
      <c r="D15" s="40">
        <f t="shared" si="1"/>
        <v>0.2</v>
      </c>
      <c r="F15"/>
      <c r="G15">
        <v>55</v>
      </c>
      <c r="H15">
        <v>40</v>
      </c>
      <c r="I15">
        <v>20</v>
      </c>
      <c r="K15" s="40">
        <f t="shared" si="2"/>
        <v>0.55000000000000004</v>
      </c>
      <c r="L15" s="40">
        <f t="shared" si="3"/>
        <v>0.4</v>
      </c>
      <c r="M15" s="40">
        <f t="shared" si="3"/>
        <v>0.2</v>
      </c>
    </row>
    <row r="16" spans="1:16" x14ac:dyDescent="0.35">
      <c r="A16" s="39" t="s">
        <v>28</v>
      </c>
      <c r="B16" t="s">
        <v>254</v>
      </c>
      <c r="C16" s="40">
        <f t="shared" si="0"/>
        <v>0.77500000000000002</v>
      </c>
      <c r="D16" s="40">
        <f t="shared" si="1"/>
        <v>0.6</v>
      </c>
      <c r="F16"/>
      <c r="G16">
        <v>75</v>
      </c>
      <c r="H16">
        <v>80</v>
      </c>
      <c r="I16">
        <v>60</v>
      </c>
      <c r="K16" s="40">
        <f t="shared" si="2"/>
        <v>0.75</v>
      </c>
      <c r="L16" s="40">
        <f t="shared" si="3"/>
        <v>0.8</v>
      </c>
      <c r="M16" s="40">
        <f t="shared" si="3"/>
        <v>0.6</v>
      </c>
    </row>
    <row r="17" spans="1:13" x14ac:dyDescent="0.35">
      <c r="A17" s="39" t="s">
        <v>26</v>
      </c>
      <c r="B17" t="s">
        <v>450</v>
      </c>
      <c r="C17" s="40">
        <f t="shared" si="0"/>
        <v>0.375</v>
      </c>
      <c r="D17" s="40">
        <f t="shared" si="1"/>
        <v>0.2</v>
      </c>
      <c r="F17"/>
      <c r="G17">
        <v>55</v>
      </c>
      <c r="H17">
        <v>20</v>
      </c>
      <c r="I17">
        <v>20</v>
      </c>
      <c r="K17" s="40">
        <f t="shared" si="2"/>
        <v>0.55000000000000004</v>
      </c>
      <c r="L17" s="40">
        <f t="shared" si="3"/>
        <v>0.2</v>
      </c>
      <c r="M17" s="40">
        <f t="shared" si="3"/>
        <v>0.2</v>
      </c>
    </row>
    <row r="18" spans="1:13" x14ac:dyDescent="0.35">
      <c r="A18" s="42" t="s">
        <v>35</v>
      </c>
      <c r="B18" t="s">
        <v>256</v>
      </c>
      <c r="C18" s="40">
        <f t="shared" si="0"/>
        <v>0.52500000000000002</v>
      </c>
      <c r="D18" s="40">
        <f t="shared" si="1"/>
        <v>0.8</v>
      </c>
      <c r="F18"/>
      <c r="G18">
        <v>45</v>
      </c>
      <c r="H18">
        <v>60</v>
      </c>
      <c r="I18">
        <v>80</v>
      </c>
      <c r="K18" s="40">
        <f t="shared" si="2"/>
        <v>0.45</v>
      </c>
      <c r="L18" s="40">
        <f t="shared" si="3"/>
        <v>0.6</v>
      </c>
      <c r="M18" s="40">
        <f t="shared" si="3"/>
        <v>0.8</v>
      </c>
    </row>
    <row r="19" spans="1:13" x14ac:dyDescent="0.35">
      <c r="A19" s="39" t="s">
        <v>31</v>
      </c>
      <c r="B19" t="s">
        <v>257</v>
      </c>
      <c r="C19" s="40">
        <f t="shared" si="0"/>
        <v>0.15000000000000002</v>
      </c>
      <c r="D19" s="40">
        <f t="shared" si="1"/>
        <v>0.2</v>
      </c>
      <c r="F19"/>
      <c r="G19">
        <v>20</v>
      </c>
      <c r="H19">
        <v>10</v>
      </c>
      <c r="I19">
        <v>20</v>
      </c>
      <c r="K19" s="40">
        <f t="shared" si="2"/>
        <v>0.2</v>
      </c>
      <c r="L19" s="40">
        <f t="shared" si="3"/>
        <v>0.1</v>
      </c>
      <c r="M19" s="40">
        <f t="shared" si="3"/>
        <v>0.2</v>
      </c>
    </row>
    <row r="20" spans="1:13" x14ac:dyDescent="0.35">
      <c r="A20" s="39" t="s">
        <v>23</v>
      </c>
      <c r="B20" t="s">
        <v>258</v>
      </c>
      <c r="C20" s="40">
        <f t="shared" si="0"/>
        <v>0.75</v>
      </c>
      <c r="D20" s="40">
        <f t="shared" si="1"/>
        <v>0.8</v>
      </c>
      <c r="F20"/>
      <c r="G20">
        <v>80</v>
      </c>
      <c r="H20">
        <v>70</v>
      </c>
      <c r="I20">
        <v>80</v>
      </c>
      <c r="K20" s="40">
        <f t="shared" si="2"/>
        <v>0.8</v>
      </c>
      <c r="L20" s="40">
        <f t="shared" si="3"/>
        <v>0.7</v>
      </c>
      <c r="M20" s="40">
        <f t="shared" si="3"/>
        <v>0.8</v>
      </c>
    </row>
    <row r="21" spans="1:13" x14ac:dyDescent="0.35">
      <c r="A21" s="39" t="s">
        <v>32</v>
      </c>
      <c r="B21" t="s">
        <v>259</v>
      </c>
      <c r="C21" s="40">
        <f t="shared" si="0"/>
        <v>0.5</v>
      </c>
      <c r="D21" s="40">
        <f t="shared" si="1"/>
        <v>0.4</v>
      </c>
      <c r="F21"/>
      <c r="G21">
        <v>50</v>
      </c>
      <c r="H21">
        <v>50</v>
      </c>
      <c r="I21">
        <v>40</v>
      </c>
      <c r="K21" s="40">
        <f t="shared" si="2"/>
        <v>0.5</v>
      </c>
      <c r="L21" s="40">
        <f t="shared" si="3"/>
        <v>0.5</v>
      </c>
      <c r="M21" s="40">
        <f t="shared" si="3"/>
        <v>0.4</v>
      </c>
    </row>
    <row r="22" spans="1:13" x14ac:dyDescent="0.35">
      <c r="A22" s="39" t="s">
        <v>24</v>
      </c>
      <c r="B22" t="s">
        <v>260</v>
      </c>
      <c r="C22" s="40">
        <f t="shared" si="0"/>
        <v>0.55000000000000004</v>
      </c>
      <c r="D22" s="40">
        <f t="shared" si="1"/>
        <v>0.3</v>
      </c>
      <c r="F22"/>
      <c r="G22">
        <v>60</v>
      </c>
      <c r="H22">
        <v>50</v>
      </c>
      <c r="I22">
        <v>30</v>
      </c>
      <c r="K22" s="40">
        <f t="shared" si="2"/>
        <v>0.6</v>
      </c>
      <c r="L22" s="40">
        <f t="shared" si="3"/>
        <v>0.5</v>
      </c>
      <c r="M22" s="40">
        <f t="shared" si="3"/>
        <v>0.3</v>
      </c>
    </row>
    <row r="23" spans="1:13" x14ac:dyDescent="0.35">
      <c r="A23" s="39" t="s">
        <v>37</v>
      </c>
      <c r="B23" t="s">
        <v>261</v>
      </c>
      <c r="C23" s="40">
        <f t="shared" si="0"/>
        <v>0.25</v>
      </c>
      <c r="D23" s="40">
        <f t="shared" si="1"/>
        <v>0.6</v>
      </c>
      <c r="F23"/>
      <c r="G23">
        <v>20</v>
      </c>
      <c r="H23">
        <v>30</v>
      </c>
      <c r="I23">
        <v>60</v>
      </c>
      <c r="K23" s="40">
        <f t="shared" si="2"/>
        <v>0.2</v>
      </c>
      <c r="L23" s="40">
        <f t="shared" si="2"/>
        <v>0.3</v>
      </c>
      <c r="M23" s="40">
        <f t="shared" si="2"/>
        <v>0.6</v>
      </c>
    </row>
    <row r="24" spans="1:13" x14ac:dyDescent="0.35">
      <c r="A24" s="39" t="s">
        <v>33</v>
      </c>
      <c r="B24" t="s">
        <v>262</v>
      </c>
      <c r="C24" s="40">
        <f t="shared" si="0"/>
        <v>0.35</v>
      </c>
      <c r="D24" s="40">
        <f t="shared" si="1"/>
        <v>0.1</v>
      </c>
      <c r="F24"/>
      <c r="G24">
        <v>20</v>
      </c>
      <c r="H24">
        <v>50</v>
      </c>
      <c r="I24">
        <v>10</v>
      </c>
      <c r="K24" s="40">
        <f t="shared" si="2"/>
        <v>0.2</v>
      </c>
      <c r="L24" s="40">
        <f t="shared" si="2"/>
        <v>0.5</v>
      </c>
      <c r="M24" s="40">
        <f t="shared" si="2"/>
        <v>0.1</v>
      </c>
    </row>
    <row r="25" spans="1:13" x14ac:dyDescent="0.35">
      <c r="A25" s="39" t="s">
        <v>30</v>
      </c>
      <c r="B25" t="s">
        <v>263</v>
      </c>
      <c r="C25" s="40">
        <f t="shared" si="0"/>
        <v>0.64999999999999991</v>
      </c>
      <c r="D25" s="40">
        <f t="shared" si="1"/>
        <v>0.2</v>
      </c>
      <c r="F25"/>
      <c r="G25">
        <v>70</v>
      </c>
      <c r="H25">
        <v>60</v>
      </c>
      <c r="I25">
        <v>20</v>
      </c>
      <c r="K25" s="40">
        <f t="shared" si="2"/>
        <v>0.7</v>
      </c>
      <c r="L25" s="40">
        <f t="shared" si="2"/>
        <v>0.6</v>
      </c>
      <c r="M25" s="40">
        <f t="shared" si="2"/>
        <v>0.2</v>
      </c>
    </row>
    <row r="26" spans="1:13" x14ac:dyDescent="0.35">
      <c r="A26" s="39" t="s">
        <v>38</v>
      </c>
      <c r="B26" t="s">
        <v>264</v>
      </c>
      <c r="C26" s="40">
        <f t="shared" si="0"/>
        <v>0.72499999999999998</v>
      </c>
      <c r="D26" s="40">
        <f t="shared" si="1"/>
        <v>0.7</v>
      </c>
      <c r="F26"/>
      <c r="G26">
        <v>75</v>
      </c>
      <c r="H26">
        <v>70</v>
      </c>
      <c r="I26">
        <v>70</v>
      </c>
      <c r="K26" s="40">
        <f t="shared" si="2"/>
        <v>0.75</v>
      </c>
      <c r="L26" s="40">
        <f t="shared" si="2"/>
        <v>0.7</v>
      </c>
      <c r="M26" s="40">
        <f t="shared" si="2"/>
        <v>0.7</v>
      </c>
    </row>
    <row r="27" spans="1:13" x14ac:dyDescent="0.35">
      <c r="A27" s="39" t="s">
        <v>34</v>
      </c>
      <c r="B27" t="s">
        <v>265</v>
      </c>
      <c r="C27" s="40">
        <f t="shared" si="0"/>
        <v>0.5</v>
      </c>
      <c r="D27" s="40">
        <f t="shared" si="1"/>
        <v>0.5</v>
      </c>
      <c r="F27"/>
      <c r="G27">
        <v>50</v>
      </c>
      <c r="H27">
        <v>50</v>
      </c>
      <c r="I27">
        <v>50</v>
      </c>
      <c r="K27" s="40">
        <f t="shared" si="2"/>
        <v>0.5</v>
      </c>
      <c r="L27" s="40">
        <f t="shared" si="2"/>
        <v>0.5</v>
      </c>
      <c r="M27" s="40">
        <f t="shared" si="2"/>
        <v>0.5</v>
      </c>
    </row>
    <row r="28" spans="1:13" x14ac:dyDescent="0.35">
      <c r="A28" s="41" t="s">
        <v>27</v>
      </c>
      <c r="B28" t="s">
        <v>266</v>
      </c>
      <c r="C28" s="40">
        <f t="shared" si="0"/>
        <v>0.57499999999999996</v>
      </c>
      <c r="D28" s="40">
        <f t="shared" si="1"/>
        <v>0.3</v>
      </c>
      <c r="F28"/>
      <c r="G28">
        <v>55</v>
      </c>
      <c r="H28">
        <v>60</v>
      </c>
      <c r="I28">
        <v>30</v>
      </c>
      <c r="K28" s="40">
        <f t="shared" si="2"/>
        <v>0.55000000000000004</v>
      </c>
      <c r="L28" s="40">
        <f t="shared" si="2"/>
        <v>0.6</v>
      </c>
      <c r="M28" s="40">
        <f t="shared" si="2"/>
        <v>0.3</v>
      </c>
    </row>
    <row r="29" spans="1:13" x14ac:dyDescent="0.35">
      <c r="A29" s="39" t="s">
        <v>25</v>
      </c>
      <c r="B29" t="s">
        <v>267</v>
      </c>
      <c r="C29" s="40">
        <f t="shared" si="0"/>
        <v>0.52500000000000002</v>
      </c>
      <c r="D29" s="40">
        <f t="shared" si="1"/>
        <v>0.3</v>
      </c>
      <c r="F29"/>
      <c r="G29">
        <v>55</v>
      </c>
      <c r="H29">
        <v>50</v>
      </c>
      <c r="I29">
        <v>30</v>
      </c>
      <c r="K29" s="40">
        <f t="shared" si="2"/>
        <v>0.55000000000000004</v>
      </c>
      <c r="L29" s="40">
        <f t="shared" si="2"/>
        <v>0.5</v>
      </c>
      <c r="M29" s="40">
        <f t="shared" si="2"/>
        <v>0.3</v>
      </c>
    </row>
    <row r="30" spans="1:13" x14ac:dyDescent="0.35">
      <c r="A30" s="39" t="s">
        <v>125</v>
      </c>
      <c r="B30" t="s">
        <v>268</v>
      </c>
      <c r="C30" s="40">
        <f t="shared" si="0"/>
        <v>0.05</v>
      </c>
      <c r="D30" s="40">
        <f t="shared" si="1"/>
        <v>0.05</v>
      </c>
      <c r="F30"/>
      <c r="G30">
        <v>0</v>
      </c>
      <c r="H30">
        <v>10</v>
      </c>
      <c r="I30">
        <v>5</v>
      </c>
      <c r="K30" s="40">
        <f t="shared" si="2"/>
        <v>0</v>
      </c>
      <c r="L30" s="40">
        <f t="shared" si="2"/>
        <v>0.1</v>
      </c>
      <c r="M30" s="40">
        <f t="shared" si="2"/>
        <v>0.05</v>
      </c>
    </row>
    <row r="31" spans="1:13" x14ac:dyDescent="0.35">
      <c r="A31" s="39" t="s">
        <v>22</v>
      </c>
      <c r="B31" t="s">
        <v>269</v>
      </c>
      <c r="C31" s="40">
        <f t="shared" si="0"/>
        <v>0.42500000000000004</v>
      </c>
      <c r="D31" s="40">
        <f t="shared" si="1"/>
        <v>0.2</v>
      </c>
      <c r="F31"/>
      <c r="G31">
        <v>55</v>
      </c>
      <c r="H31">
        <v>30</v>
      </c>
      <c r="I31">
        <v>20</v>
      </c>
      <c r="K31" s="40">
        <f t="shared" si="2"/>
        <v>0.55000000000000004</v>
      </c>
      <c r="L31" s="40">
        <f t="shared" si="2"/>
        <v>0.3</v>
      </c>
      <c r="M31" s="40">
        <f t="shared" si="2"/>
        <v>0.2</v>
      </c>
    </row>
    <row r="32" spans="1:13" x14ac:dyDescent="0.35">
      <c r="A32" s="35" t="s">
        <v>100</v>
      </c>
      <c r="B32" t="s">
        <v>270</v>
      </c>
      <c r="C32" s="40">
        <f t="shared" si="0"/>
        <v>0.55000000000000004</v>
      </c>
      <c r="D32" s="40">
        <f t="shared" si="1"/>
        <v>0.3</v>
      </c>
      <c r="F32"/>
      <c r="G32">
        <v>60</v>
      </c>
      <c r="H32">
        <v>50</v>
      </c>
      <c r="I32">
        <v>30</v>
      </c>
      <c r="K32" s="40">
        <f t="shared" si="2"/>
        <v>0.6</v>
      </c>
      <c r="L32" s="40">
        <f t="shared" si="2"/>
        <v>0.5</v>
      </c>
      <c r="M32" s="40">
        <f t="shared" si="2"/>
        <v>0.3</v>
      </c>
    </row>
    <row r="33" spans="1:13" x14ac:dyDescent="0.35">
      <c r="A33" s="35" t="s">
        <v>45</v>
      </c>
      <c r="B33" t="s">
        <v>271</v>
      </c>
      <c r="C33" s="40">
        <f t="shared" si="0"/>
        <v>0.42499999999999999</v>
      </c>
      <c r="D33" s="40">
        <f t="shared" si="1"/>
        <v>0.3</v>
      </c>
      <c r="F33"/>
      <c r="G33">
        <v>35</v>
      </c>
      <c r="H33">
        <v>50</v>
      </c>
      <c r="I33">
        <v>30</v>
      </c>
      <c r="K33" s="40">
        <f t="shared" si="2"/>
        <v>0.35</v>
      </c>
      <c r="L33" s="40">
        <f t="shared" si="2"/>
        <v>0.5</v>
      </c>
      <c r="M33" s="40">
        <f t="shared" si="2"/>
        <v>0.3</v>
      </c>
    </row>
    <row r="34" spans="1:13" x14ac:dyDescent="0.35">
      <c r="A34" s="35" t="s">
        <v>40</v>
      </c>
      <c r="B34" t="s">
        <v>272</v>
      </c>
      <c r="C34" s="40">
        <f t="shared" si="0"/>
        <v>0.77500000000000002</v>
      </c>
      <c r="D34" s="40">
        <f t="shared" si="1"/>
        <v>0.9</v>
      </c>
      <c r="F34"/>
      <c r="G34">
        <v>75</v>
      </c>
      <c r="H34">
        <v>80</v>
      </c>
      <c r="I34">
        <v>90</v>
      </c>
      <c r="K34" s="40">
        <f t="shared" si="2"/>
        <v>0.75</v>
      </c>
      <c r="L34" s="40">
        <f t="shared" si="2"/>
        <v>0.8</v>
      </c>
      <c r="M34" s="40">
        <f t="shared" si="2"/>
        <v>0.9</v>
      </c>
    </row>
    <row r="35" spans="1:13" x14ac:dyDescent="0.35">
      <c r="A35" s="35" t="s">
        <v>49</v>
      </c>
      <c r="B35" t="s">
        <v>273</v>
      </c>
      <c r="C35" s="40">
        <f t="shared" si="0"/>
        <v>0.6</v>
      </c>
      <c r="D35" s="40">
        <f t="shared" si="1"/>
        <v>0.65</v>
      </c>
      <c r="F35"/>
      <c r="G35">
        <v>60</v>
      </c>
      <c r="H35">
        <v>60</v>
      </c>
      <c r="I35">
        <v>65</v>
      </c>
      <c r="K35" s="40">
        <f t="shared" si="2"/>
        <v>0.6</v>
      </c>
      <c r="L35" s="40">
        <f t="shared" si="2"/>
        <v>0.6</v>
      </c>
      <c r="M35" s="40">
        <f t="shared" si="2"/>
        <v>0.65</v>
      </c>
    </row>
    <row r="36" spans="1:13" x14ac:dyDescent="0.35">
      <c r="A36" s="35" t="s">
        <v>39</v>
      </c>
      <c r="B36" t="s">
        <v>274</v>
      </c>
      <c r="C36" s="40">
        <f t="shared" si="0"/>
        <v>0.4</v>
      </c>
      <c r="D36" s="40">
        <f t="shared" si="1"/>
        <v>0.2</v>
      </c>
      <c r="F36"/>
      <c r="G36">
        <v>50</v>
      </c>
      <c r="H36">
        <v>30</v>
      </c>
      <c r="I36">
        <v>20</v>
      </c>
      <c r="K36" s="40">
        <f t="shared" si="2"/>
        <v>0.5</v>
      </c>
      <c r="L36" s="40">
        <f t="shared" si="2"/>
        <v>0.3</v>
      </c>
      <c r="M36" s="40">
        <f t="shared" si="2"/>
        <v>0.2</v>
      </c>
    </row>
    <row r="37" spans="1:13" x14ac:dyDescent="0.35">
      <c r="A37" s="35" t="s">
        <v>172</v>
      </c>
      <c r="B37" t="s">
        <v>275</v>
      </c>
      <c r="C37" s="40">
        <f t="shared" si="0"/>
        <v>0.42500000000000004</v>
      </c>
      <c r="D37" s="40">
        <f t="shared" si="1"/>
        <v>0.2</v>
      </c>
      <c r="F37"/>
      <c r="G37">
        <v>45</v>
      </c>
      <c r="H37">
        <v>40</v>
      </c>
      <c r="I37">
        <v>20</v>
      </c>
      <c r="K37" s="40">
        <f t="shared" si="2"/>
        <v>0.45</v>
      </c>
      <c r="L37" s="40">
        <f t="shared" si="2"/>
        <v>0.4</v>
      </c>
      <c r="M37" s="40">
        <f t="shared" si="2"/>
        <v>0.2</v>
      </c>
    </row>
    <row r="38" spans="1:13" x14ac:dyDescent="0.35">
      <c r="A38" s="35" t="s">
        <v>42</v>
      </c>
      <c r="B38" t="s">
        <v>276</v>
      </c>
      <c r="C38" s="40">
        <f t="shared" si="0"/>
        <v>0.75</v>
      </c>
      <c r="D38" s="40">
        <f t="shared" si="1"/>
        <v>0.85</v>
      </c>
      <c r="F38"/>
      <c r="G38">
        <v>80</v>
      </c>
      <c r="H38">
        <v>70</v>
      </c>
      <c r="I38">
        <v>85</v>
      </c>
      <c r="K38" s="40">
        <f t="shared" si="2"/>
        <v>0.8</v>
      </c>
      <c r="L38" s="40">
        <f t="shared" si="2"/>
        <v>0.7</v>
      </c>
      <c r="M38" s="40">
        <f t="shared" si="2"/>
        <v>0.85</v>
      </c>
    </row>
    <row r="39" spans="1:13" x14ac:dyDescent="0.35">
      <c r="A39" s="35" t="s">
        <v>43</v>
      </c>
      <c r="B39" t="s">
        <v>277</v>
      </c>
      <c r="C39" s="40">
        <f t="shared" si="0"/>
        <v>0.27500000000000002</v>
      </c>
      <c r="D39" s="40">
        <f t="shared" si="1"/>
        <v>0.2</v>
      </c>
      <c r="F39"/>
      <c r="G39">
        <v>25</v>
      </c>
      <c r="H39">
        <v>30</v>
      </c>
      <c r="I39">
        <v>20</v>
      </c>
      <c r="K39" s="40">
        <f t="shared" si="2"/>
        <v>0.25</v>
      </c>
      <c r="L39" s="40">
        <f t="shared" si="2"/>
        <v>0.3</v>
      </c>
      <c r="M39" s="40">
        <f t="shared" si="2"/>
        <v>0.2</v>
      </c>
    </row>
    <row r="40" spans="1:13" x14ac:dyDescent="0.35">
      <c r="A40" s="35" t="s">
        <v>47</v>
      </c>
      <c r="B40" t="s">
        <v>278</v>
      </c>
      <c r="C40" s="40">
        <f t="shared" si="0"/>
        <v>0.625</v>
      </c>
      <c r="D40" s="40">
        <f t="shared" si="1"/>
        <v>0.5</v>
      </c>
      <c r="F40"/>
      <c r="G40">
        <v>65</v>
      </c>
      <c r="H40">
        <v>60</v>
      </c>
      <c r="I40">
        <v>50</v>
      </c>
      <c r="K40" s="40">
        <f t="shared" si="2"/>
        <v>0.65</v>
      </c>
      <c r="L40" s="40">
        <f t="shared" si="2"/>
        <v>0.6</v>
      </c>
      <c r="M40" s="40">
        <f t="shared" si="2"/>
        <v>0.5</v>
      </c>
    </row>
    <row r="41" spans="1:13" x14ac:dyDescent="0.35">
      <c r="A41" s="35" t="s">
        <v>48</v>
      </c>
      <c r="B41" t="s">
        <v>279</v>
      </c>
      <c r="C41" s="40">
        <f t="shared" si="0"/>
        <v>0.15000000000000002</v>
      </c>
      <c r="D41" s="40">
        <f t="shared" si="1"/>
        <v>0.3</v>
      </c>
      <c r="F41"/>
      <c r="G41">
        <v>10</v>
      </c>
      <c r="H41">
        <v>20</v>
      </c>
      <c r="I41">
        <v>30</v>
      </c>
      <c r="K41" s="40">
        <f t="shared" si="2"/>
        <v>0.1</v>
      </c>
      <c r="L41" s="40">
        <f t="shared" si="2"/>
        <v>0.2</v>
      </c>
      <c r="M41" s="40">
        <f t="shared" si="2"/>
        <v>0.3</v>
      </c>
    </row>
    <row r="42" spans="1:13" x14ac:dyDescent="0.35">
      <c r="A42" s="35" t="s">
        <v>50</v>
      </c>
      <c r="B42" t="s">
        <v>431</v>
      </c>
      <c r="C42" s="40">
        <f t="shared" si="0"/>
        <v>0.6</v>
      </c>
      <c r="D42" s="40">
        <f t="shared" si="1"/>
        <v>0.55000000000000004</v>
      </c>
      <c r="F42"/>
      <c r="G42">
        <v>70</v>
      </c>
      <c r="H42">
        <v>50</v>
      </c>
      <c r="I42">
        <v>55</v>
      </c>
      <c r="K42" s="40">
        <f t="shared" si="2"/>
        <v>0.7</v>
      </c>
      <c r="L42" s="40">
        <f t="shared" si="2"/>
        <v>0.5</v>
      </c>
      <c r="M42" s="40">
        <f t="shared" si="2"/>
        <v>0.55000000000000004</v>
      </c>
    </row>
    <row r="43" spans="1:13" x14ac:dyDescent="0.35">
      <c r="A43" s="35" t="s">
        <v>44</v>
      </c>
      <c r="B43" t="s">
        <v>457</v>
      </c>
      <c r="C43" s="40">
        <f t="shared" si="0"/>
        <v>0.42499999999999999</v>
      </c>
      <c r="D43" s="40">
        <f t="shared" si="1"/>
        <v>0.3</v>
      </c>
      <c r="F43"/>
      <c r="G43">
        <v>35</v>
      </c>
      <c r="H43">
        <v>50</v>
      </c>
      <c r="I43">
        <v>30</v>
      </c>
      <c r="K43" s="40">
        <f t="shared" si="2"/>
        <v>0.35</v>
      </c>
      <c r="L43" s="40">
        <f t="shared" si="2"/>
        <v>0.5</v>
      </c>
      <c r="M43" s="40">
        <f t="shared" si="2"/>
        <v>0.3</v>
      </c>
    </row>
    <row r="44" spans="1:13" x14ac:dyDescent="0.35">
      <c r="A44" s="35" t="s">
        <v>83</v>
      </c>
      <c r="B44" t="s">
        <v>284</v>
      </c>
      <c r="C44" s="40">
        <f t="shared" si="0"/>
        <v>0.64999999999999991</v>
      </c>
      <c r="D44" s="40">
        <f t="shared" si="1"/>
        <v>0.4</v>
      </c>
      <c r="F44"/>
      <c r="G44">
        <v>70</v>
      </c>
      <c r="H44">
        <v>60</v>
      </c>
      <c r="I44">
        <v>40</v>
      </c>
      <c r="K44" s="40">
        <f t="shared" si="2"/>
        <v>0.7</v>
      </c>
      <c r="L44" s="40">
        <f t="shared" si="2"/>
        <v>0.6</v>
      </c>
      <c r="M44" s="40">
        <f t="shared" si="2"/>
        <v>0.4</v>
      </c>
    </row>
    <row r="45" spans="1:13" x14ac:dyDescent="0.35">
      <c r="A45" s="35" t="s">
        <v>51</v>
      </c>
      <c r="B45" t="s">
        <v>285</v>
      </c>
      <c r="C45" s="40">
        <f t="shared" si="0"/>
        <v>0.05</v>
      </c>
      <c r="D45" s="40">
        <f t="shared" si="1"/>
        <v>0.1</v>
      </c>
      <c r="F45"/>
      <c r="G45">
        <v>0</v>
      </c>
      <c r="H45">
        <v>10</v>
      </c>
      <c r="I45">
        <v>10</v>
      </c>
      <c r="K45" s="40">
        <f t="shared" si="2"/>
        <v>0</v>
      </c>
      <c r="L45" s="40">
        <f t="shared" si="2"/>
        <v>0.1</v>
      </c>
      <c r="M45" s="40">
        <f t="shared" si="2"/>
        <v>0.1</v>
      </c>
    </row>
    <row r="46" spans="1:13" x14ac:dyDescent="0.35">
      <c r="A46" s="35" t="s">
        <v>52</v>
      </c>
      <c r="B46" t="s">
        <v>286</v>
      </c>
      <c r="C46" s="40">
        <f t="shared" si="0"/>
        <v>0.72499999999999998</v>
      </c>
      <c r="D46" s="40">
        <f t="shared" si="1"/>
        <v>0.8</v>
      </c>
      <c r="F46"/>
      <c r="G46">
        <v>75</v>
      </c>
      <c r="H46">
        <v>70</v>
      </c>
      <c r="I46">
        <v>80</v>
      </c>
      <c r="K46" s="40">
        <f t="shared" si="2"/>
        <v>0.75</v>
      </c>
      <c r="L46" s="40">
        <f t="shared" si="2"/>
        <v>0.7</v>
      </c>
      <c r="M46" s="40">
        <f t="shared" si="2"/>
        <v>0.8</v>
      </c>
    </row>
    <row r="47" spans="1:13" x14ac:dyDescent="0.35">
      <c r="A47" s="35" t="s">
        <v>53</v>
      </c>
      <c r="B47" t="s">
        <v>287</v>
      </c>
      <c r="C47" s="40">
        <f t="shared" si="0"/>
        <v>0.75</v>
      </c>
      <c r="D47" s="40">
        <f t="shared" si="1"/>
        <v>0.65</v>
      </c>
      <c r="F47"/>
      <c r="G47">
        <v>70</v>
      </c>
      <c r="H47">
        <v>80</v>
      </c>
      <c r="I47">
        <v>65</v>
      </c>
      <c r="K47" s="40">
        <f t="shared" si="2"/>
        <v>0.7</v>
      </c>
      <c r="L47" s="40">
        <f t="shared" si="2"/>
        <v>0.8</v>
      </c>
      <c r="M47" s="40">
        <f t="shared" si="2"/>
        <v>0.65</v>
      </c>
    </row>
    <row r="48" spans="1:13" x14ac:dyDescent="0.35">
      <c r="A48" s="35" t="s">
        <v>196</v>
      </c>
      <c r="B48" t="s">
        <v>280</v>
      </c>
      <c r="C48" s="40">
        <f t="shared" si="0"/>
        <v>0.17499999999999999</v>
      </c>
      <c r="D48" s="40">
        <f t="shared" si="1"/>
        <v>0.1</v>
      </c>
      <c r="F48"/>
      <c r="G48">
        <v>15</v>
      </c>
      <c r="H48">
        <v>20</v>
      </c>
      <c r="I48">
        <v>10</v>
      </c>
      <c r="K48" s="40">
        <f t="shared" si="2"/>
        <v>0.15</v>
      </c>
      <c r="L48" s="40">
        <f t="shared" si="2"/>
        <v>0.2</v>
      </c>
      <c r="M48" s="40">
        <f t="shared" si="2"/>
        <v>0.1</v>
      </c>
    </row>
    <row r="49" spans="1:13" x14ac:dyDescent="0.35">
      <c r="A49" s="35" t="s">
        <v>57</v>
      </c>
      <c r="B49" t="s">
        <v>288</v>
      </c>
      <c r="C49" s="40">
        <f t="shared" si="0"/>
        <v>0.9</v>
      </c>
      <c r="D49" s="40">
        <f t="shared" si="1"/>
        <v>0.9</v>
      </c>
      <c r="F49"/>
      <c r="G49">
        <v>90</v>
      </c>
      <c r="H49">
        <v>90</v>
      </c>
      <c r="I49">
        <v>90</v>
      </c>
      <c r="K49" s="40">
        <f t="shared" si="2"/>
        <v>0.9</v>
      </c>
      <c r="L49" s="40">
        <f t="shared" si="2"/>
        <v>0.9</v>
      </c>
      <c r="M49" s="40">
        <f t="shared" si="2"/>
        <v>0.9</v>
      </c>
    </row>
    <row r="50" spans="1:13" x14ac:dyDescent="0.35">
      <c r="A50" s="35" t="s">
        <v>55</v>
      </c>
      <c r="B50" t="s">
        <v>289</v>
      </c>
      <c r="C50" s="40">
        <f t="shared" si="0"/>
        <v>0.6</v>
      </c>
      <c r="D50" s="40">
        <f t="shared" si="1"/>
        <v>0.3</v>
      </c>
      <c r="F50"/>
      <c r="G50">
        <v>60</v>
      </c>
      <c r="H50">
        <v>60</v>
      </c>
      <c r="I50">
        <v>30</v>
      </c>
      <c r="K50" s="40">
        <f t="shared" si="2"/>
        <v>0.6</v>
      </c>
      <c r="L50" s="40">
        <f t="shared" si="2"/>
        <v>0.6</v>
      </c>
      <c r="M50" s="40">
        <f t="shared" si="2"/>
        <v>0.3</v>
      </c>
    </row>
    <row r="51" spans="1:13" x14ac:dyDescent="0.35">
      <c r="A51" s="35" t="s">
        <v>56</v>
      </c>
      <c r="B51" t="s">
        <v>290</v>
      </c>
      <c r="C51" s="40">
        <f t="shared" si="0"/>
        <v>0.47499999999999998</v>
      </c>
      <c r="D51" s="40">
        <f t="shared" si="1"/>
        <v>0.65</v>
      </c>
      <c r="F51"/>
      <c r="G51">
        <v>65</v>
      </c>
      <c r="H51">
        <v>30</v>
      </c>
      <c r="I51">
        <v>65</v>
      </c>
      <c r="K51" s="40">
        <f t="shared" si="2"/>
        <v>0.65</v>
      </c>
      <c r="L51" s="40">
        <f t="shared" si="2"/>
        <v>0.3</v>
      </c>
      <c r="M51" s="40">
        <f t="shared" si="2"/>
        <v>0.65</v>
      </c>
    </row>
    <row r="52" spans="1:13" x14ac:dyDescent="0.35">
      <c r="A52" s="35" t="s">
        <v>58</v>
      </c>
      <c r="B52" t="s">
        <v>291</v>
      </c>
      <c r="C52" s="40">
        <f t="shared" si="0"/>
        <v>0.47500000000000003</v>
      </c>
      <c r="D52" s="40">
        <f t="shared" si="1"/>
        <v>0.3</v>
      </c>
      <c r="F52"/>
      <c r="G52">
        <v>55</v>
      </c>
      <c r="H52">
        <v>40</v>
      </c>
      <c r="I52">
        <v>30</v>
      </c>
      <c r="K52" s="40">
        <f t="shared" si="2"/>
        <v>0.55000000000000004</v>
      </c>
      <c r="L52" s="40">
        <f t="shared" si="2"/>
        <v>0.4</v>
      </c>
      <c r="M52" s="40">
        <f t="shared" si="2"/>
        <v>0.3</v>
      </c>
    </row>
    <row r="53" spans="1:13" x14ac:dyDescent="0.35">
      <c r="A53" s="35" t="s">
        <v>60</v>
      </c>
      <c r="B53" t="s">
        <v>292</v>
      </c>
      <c r="C53" s="40">
        <f t="shared" si="0"/>
        <v>0.32500000000000001</v>
      </c>
      <c r="D53" s="40">
        <f t="shared" si="1"/>
        <v>0.2</v>
      </c>
      <c r="F53"/>
      <c r="G53">
        <v>25</v>
      </c>
      <c r="H53">
        <v>40</v>
      </c>
      <c r="I53">
        <v>20</v>
      </c>
      <c r="K53" s="40">
        <f t="shared" si="2"/>
        <v>0.25</v>
      </c>
      <c r="L53" s="40">
        <f t="shared" si="2"/>
        <v>0.4</v>
      </c>
      <c r="M53" s="40">
        <f t="shared" si="2"/>
        <v>0.2</v>
      </c>
    </row>
    <row r="54" spans="1:13" x14ac:dyDescent="0.35">
      <c r="A54" s="35" t="s">
        <v>61</v>
      </c>
      <c r="B54" t="s">
        <v>293</v>
      </c>
      <c r="C54" s="40">
        <f t="shared" si="0"/>
        <v>0.57499999999999996</v>
      </c>
      <c r="D54" s="40">
        <f t="shared" si="1"/>
        <v>0.4</v>
      </c>
      <c r="F54"/>
      <c r="G54">
        <v>65</v>
      </c>
      <c r="H54">
        <v>50</v>
      </c>
      <c r="I54">
        <v>40</v>
      </c>
      <c r="K54" s="40">
        <f t="shared" si="2"/>
        <v>0.65</v>
      </c>
      <c r="L54" s="40">
        <f t="shared" si="2"/>
        <v>0.5</v>
      </c>
      <c r="M54" s="40">
        <f t="shared" si="2"/>
        <v>0.4</v>
      </c>
    </row>
    <row r="55" spans="1:13" x14ac:dyDescent="0.35">
      <c r="A55" s="35" t="s">
        <v>162</v>
      </c>
      <c r="B55" t="s">
        <v>432</v>
      </c>
      <c r="C55" s="40">
        <f t="shared" si="0"/>
        <v>0.72499999999999998</v>
      </c>
      <c r="D55" s="40">
        <f t="shared" si="1"/>
        <v>0.4</v>
      </c>
      <c r="F55"/>
      <c r="G55">
        <v>75</v>
      </c>
      <c r="H55">
        <v>70</v>
      </c>
      <c r="I55">
        <v>40</v>
      </c>
      <c r="K55" s="40">
        <f t="shared" si="2"/>
        <v>0.75</v>
      </c>
      <c r="L55" s="40">
        <f t="shared" si="2"/>
        <v>0.7</v>
      </c>
      <c r="M55" s="40">
        <f t="shared" si="2"/>
        <v>0.4</v>
      </c>
    </row>
    <row r="56" spans="1:13" x14ac:dyDescent="0.35">
      <c r="A56" s="35" t="s">
        <v>77</v>
      </c>
      <c r="B56" t="s">
        <v>295</v>
      </c>
      <c r="C56" s="40">
        <f t="shared" si="0"/>
        <v>0.30000000000000004</v>
      </c>
      <c r="D56" s="40">
        <f t="shared" si="1"/>
        <v>0.2</v>
      </c>
      <c r="F56"/>
      <c r="G56">
        <v>20</v>
      </c>
      <c r="H56">
        <v>40</v>
      </c>
      <c r="I56">
        <v>20</v>
      </c>
      <c r="K56" s="40">
        <f t="shared" si="2"/>
        <v>0.2</v>
      </c>
      <c r="L56" s="40">
        <f t="shared" si="2"/>
        <v>0.4</v>
      </c>
      <c r="M56" s="40">
        <f t="shared" si="2"/>
        <v>0.2</v>
      </c>
    </row>
    <row r="57" spans="1:13" x14ac:dyDescent="0.35">
      <c r="A57" s="35" t="s">
        <v>62</v>
      </c>
      <c r="B57" t="s">
        <v>296</v>
      </c>
      <c r="C57" s="40">
        <f t="shared" si="0"/>
        <v>0.1</v>
      </c>
      <c r="D57" s="40">
        <f t="shared" si="1"/>
        <v>0.1</v>
      </c>
      <c r="F57"/>
      <c r="G57">
        <v>0</v>
      </c>
      <c r="H57">
        <v>20</v>
      </c>
      <c r="I57">
        <v>10</v>
      </c>
      <c r="K57" s="40">
        <f t="shared" si="2"/>
        <v>0</v>
      </c>
      <c r="L57" s="40">
        <f t="shared" si="2"/>
        <v>0.2</v>
      </c>
      <c r="M57" s="40">
        <f t="shared" si="2"/>
        <v>0.1</v>
      </c>
    </row>
    <row r="58" spans="1:13" x14ac:dyDescent="0.35">
      <c r="A58" s="35" t="s">
        <v>64</v>
      </c>
      <c r="B58" t="s">
        <v>297</v>
      </c>
      <c r="C58" s="40">
        <f t="shared" si="0"/>
        <v>0.85000000000000009</v>
      </c>
      <c r="D58" s="40">
        <f t="shared" si="1"/>
        <v>0.8</v>
      </c>
      <c r="F58"/>
      <c r="G58">
        <v>90</v>
      </c>
      <c r="H58">
        <v>80</v>
      </c>
      <c r="I58">
        <v>80</v>
      </c>
      <c r="K58" s="40">
        <f t="shared" si="2"/>
        <v>0.9</v>
      </c>
      <c r="L58" s="40">
        <f t="shared" si="2"/>
        <v>0.8</v>
      </c>
      <c r="M58" s="40">
        <f t="shared" si="2"/>
        <v>0.8</v>
      </c>
    </row>
    <row r="59" spans="1:13" x14ac:dyDescent="0.35">
      <c r="A59" s="35" t="s">
        <v>65</v>
      </c>
      <c r="B59" t="s">
        <v>298</v>
      </c>
      <c r="C59" s="40">
        <f t="shared" si="0"/>
        <v>0.2</v>
      </c>
      <c r="D59" s="40">
        <f t="shared" si="1"/>
        <v>0.3</v>
      </c>
      <c r="F59"/>
      <c r="G59">
        <v>20</v>
      </c>
      <c r="H59">
        <v>20</v>
      </c>
      <c r="I59">
        <v>30</v>
      </c>
      <c r="K59" s="40">
        <f t="shared" si="2"/>
        <v>0.2</v>
      </c>
      <c r="L59" s="40">
        <f t="shared" si="2"/>
        <v>0.2</v>
      </c>
      <c r="M59" s="40">
        <f t="shared" si="2"/>
        <v>0.3</v>
      </c>
    </row>
    <row r="60" spans="1:13" x14ac:dyDescent="0.35">
      <c r="A60" s="35" t="s">
        <v>67</v>
      </c>
      <c r="B60" t="s">
        <v>299</v>
      </c>
      <c r="C60" s="40">
        <f t="shared" si="0"/>
        <v>0.44999999999999996</v>
      </c>
      <c r="D60" s="40">
        <f t="shared" si="1"/>
        <v>0.3</v>
      </c>
      <c r="F60"/>
      <c r="G60">
        <v>30</v>
      </c>
      <c r="H60">
        <v>60</v>
      </c>
      <c r="I60">
        <v>30</v>
      </c>
      <c r="K60" s="40">
        <f t="shared" si="2"/>
        <v>0.3</v>
      </c>
      <c r="L60" s="40">
        <f t="shared" si="2"/>
        <v>0.6</v>
      </c>
      <c r="M60" s="40">
        <f t="shared" si="2"/>
        <v>0.3</v>
      </c>
    </row>
    <row r="61" spans="1:13" x14ac:dyDescent="0.35">
      <c r="A61" s="35" t="s">
        <v>66</v>
      </c>
      <c r="B61" t="s">
        <v>300</v>
      </c>
      <c r="C61" s="40">
        <f t="shared" si="0"/>
        <v>0.82499999999999996</v>
      </c>
      <c r="D61" s="40">
        <f t="shared" si="1"/>
        <v>0.9</v>
      </c>
      <c r="F61"/>
      <c r="G61">
        <v>85</v>
      </c>
      <c r="H61">
        <v>80</v>
      </c>
      <c r="I61">
        <v>90</v>
      </c>
      <c r="K61" s="40">
        <f t="shared" si="2"/>
        <v>0.85</v>
      </c>
      <c r="L61" s="40">
        <f t="shared" si="2"/>
        <v>0.8</v>
      </c>
      <c r="M61" s="40">
        <f t="shared" si="2"/>
        <v>0.9</v>
      </c>
    </row>
    <row r="62" spans="1:13" x14ac:dyDescent="0.35">
      <c r="A62" s="35" t="s">
        <v>68</v>
      </c>
      <c r="B62" t="s">
        <v>301</v>
      </c>
      <c r="C62" s="40">
        <f t="shared" si="0"/>
        <v>0.625</v>
      </c>
      <c r="D62" s="40">
        <f t="shared" si="1"/>
        <v>0.8</v>
      </c>
      <c r="F62"/>
      <c r="G62">
        <v>55</v>
      </c>
      <c r="H62">
        <v>70</v>
      </c>
      <c r="I62">
        <v>80</v>
      </c>
      <c r="K62" s="40">
        <f t="shared" si="2"/>
        <v>0.55000000000000004</v>
      </c>
      <c r="L62" s="40">
        <f t="shared" si="2"/>
        <v>0.7</v>
      </c>
      <c r="M62" s="40">
        <f t="shared" si="2"/>
        <v>0.8</v>
      </c>
    </row>
    <row r="63" spans="1:13" x14ac:dyDescent="0.35">
      <c r="A63" s="35" t="s">
        <v>70</v>
      </c>
      <c r="B63" t="s">
        <v>302</v>
      </c>
      <c r="C63" s="40">
        <f t="shared" si="0"/>
        <v>0.42500000000000004</v>
      </c>
      <c r="D63" s="40">
        <f t="shared" si="1"/>
        <v>0.4</v>
      </c>
      <c r="F63"/>
      <c r="G63">
        <v>45</v>
      </c>
      <c r="H63">
        <v>40</v>
      </c>
      <c r="I63">
        <v>40</v>
      </c>
      <c r="K63" s="40">
        <f t="shared" si="2"/>
        <v>0.45</v>
      </c>
      <c r="L63" s="40">
        <f t="shared" si="2"/>
        <v>0.4</v>
      </c>
      <c r="M63" s="40">
        <f t="shared" si="2"/>
        <v>0.4</v>
      </c>
    </row>
    <row r="64" spans="1:13" x14ac:dyDescent="0.35">
      <c r="A64" s="35" t="s">
        <v>72</v>
      </c>
      <c r="B64" t="s">
        <v>304</v>
      </c>
      <c r="C64" s="40">
        <f t="shared" si="0"/>
        <v>0.64999999999999991</v>
      </c>
      <c r="D64" s="40">
        <f t="shared" si="1"/>
        <v>0.4</v>
      </c>
      <c r="F64"/>
      <c r="G64">
        <v>70</v>
      </c>
      <c r="H64">
        <v>60</v>
      </c>
      <c r="I64">
        <v>40</v>
      </c>
      <c r="K64" s="40">
        <f t="shared" si="2"/>
        <v>0.7</v>
      </c>
      <c r="L64" s="40">
        <f t="shared" si="2"/>
        <v>0.6</v>
      </c>
      <c r="M64" s="40">
        <f t="shared" si="2"/>
        <v>0.4</v>
      </c>
    </row>
    <row r="65" spans="1:13" x14ac:dyDescent="0.35">
      <c r="A65" s="35" t="s">
        <v>54</v>
      </c>
      <c r="B65" t="s">
        <v>305</v>
      </c>
      <c r="C65" s="40">
        <f t="shared" si="0"/>
        <v>0.72499999999999998</v>
      </c>
      <c r="D65" s="40">
        <f t="shared" si="1"/>
        <v>0.9</v>
      </c>
      <c r="F65"/>
      <c r="G65">
        <v>85</v>
      </c>
      <c r="H65">
        <v>60</v>
      </c>
      <c r="I65">
        <v>90</v>
      </c>
      <c r="K65" s="40">
        <f t="shared" si="2"/>
        <v>0.85</v>
      </c>
      <c r="L65" s="40">
        <f t="shared" si="2"/>
        <v>0.6</v>
      </c>
      <c r="M65" s="40">
        <f t="shared" si="2"/>
        <v>0.9</v>
      </c>
    </row>
    <row r="66" spans="1:13" x14ac:dyDescent="0.35">
      <c r="A66" s="35" t="s">
        <v>73</v>
      </c>
      <c r="B66" t="s">
        <v>306</v>
      </c>
      <c r="C66" s="40">
        <f t="shared" si="0"/>
        <v>0.625</v>
      </c>
      <c r="D66" s="40">
        <f t="shared" si="1"/>
        <v>0.5</v>
      </c>
      <c r="F66"/>
      <c r="G66">
        <v>65</v>
      </c>
      <c r="H66">
        <v>60</v>
      </c>
      <c r="I66">
        <v>50</v>
      </c>
      <c r="K66" s="40">
        <f t="shared" si="2"/>
        <v>0.65</v>
      </c>
      <c r="L66" s="40">
        <f t="shared" si="2"/>
        <v>0.6</v>
      </c>
      <c r="M66" s="40">
        <f t="shared" si="2"/>
        <v>0.5</v>
      </c>
    </row>
    <row r="67" spans="1:13" x14ac:dyDescent="0.35">
      <c r="A67" s="35" t="s">
        <v>78</v>
      </c>
      <c r="B67" t="s">
        <v>307</v>
      </c>
      <c r="C67" s="40">
        <f t="shared" si="0"/>
        <v>0.6</v>
      </c>
      <c r="D67" s="40">
        <f t="shared" si="1"/>
        <v>0.5</v>
      </c>
      <c r="F67"/>
      <c r="G67">
        <v>60</v>
      </c>
      <c r="H67">
        <v>60</v>
      </c>
      <c r="I67">
        <v>50</v>
      </c>
      <c r="K67" s="40">
        <f t="shared" si="2"/>
        <v>0.6</v>
      </c>
      <c r="L67" s="40">
        <f t="shared" si="2"/>
        <v>0.6</v>
      </c>
      <c r="M67" s="40">
        <f t="shared" si="2"/>
        <v>0.5</v>
      </c>
    </row>
    <row r="68" spans="1:13" x14ac:dyDescent="0.35">
      <c r="A68" s="35" t="s">
        <v>79</v>
      </c>
      <c r="B68" t="s">
        <v>433</v>
      </c>
      <c r="C68" s="40">
        <f t="shared" si="0"/>
        <v>0.55000000000000004</v>
      </c>
      <c r="D68" s="40">
        <f t="shared" si="1"/>
        <v>0.35</v>
      </c>
      <c r="F68"/>
      <c r="G68">
        <v>60</v>
      </c>
      <c r="H68">
        <v>50</v>
      </c>
      <c r="I68">
        <v>35</v>
      </c>
      <c r="K68" s="40">
        <f t="shared" si="2"/>
        <v>0.6</v>
      </c>
      <c r="L68" s="40">
        <f t="shared" si="2"/>
        <v>0.5</v>
      </c>
      <c r="M68" s="40">
        <f t="shared" si="2"/>
        <v>0.35</v>
      </c>
    </row>
    <row r="69" spans="1:13" x14ac:dyDescent="0.35">
      <c r="A69" s="35" t="s">
        <v>74</v>
      </c>
      <c r="B69" t="s">
        <v>309</v>
      </c>
      <c r="C69" s="40">
        <f t="shared" si="0"/>
        <v>0.4</v>
      </c>
      <c r="D69" s="40">
        <f t="shared" si="1"/>
        <v>0.2</v>
      </c>
      <c r="F69"/>
      <c r="G69">
        <v>40</v>
      </c>
      <c r="H69">
        <v>40</v>
      </c>
      <c r="I69">
        <v>20</v>
      </c>
      <c r="K69" s="40">
        <f t="shared" si="2"/>
        <v>0.4</v>
      </c>
      <c r="L69" s="40">
        <f t="shared" si="2"/>
        <v>0.4</v>
      </c>
      <c r="M69" s="40">
        <f t="shared" si="2"/>
        <v>0.2</v>
      </c>
    </row>
    <row r="70" spans="1:13" x14ac:dyDescent="0.35">
      <c r="A70" s="35" t="s">
        <v>76</v>
      </c>
      <c r="B70" t="s">
        <v>310</v>
      </c>
      <c r="C70" s="40">
        <f t="shared" si="0"/>
        <v>0.3</v>
      </c>
      <c r="D70" s="40">
        <f t="shared" si="1"/>
        <v>0.2</v>
      </c>
      <c r="F70"/>
      <c r="G70">
        <v>30</v>
      </c>
      <c r="H70">
        <v>30</v>
      </c>
      <c r="I70">
        <v>20</v>
      </c>
      <c r="K70" s="40">
        <f t="shared" si="2"/>
        <v>0.3</v>
      </c>
      <c r="L70" s="40">
        <f t="shared" si="2"/>
        <v>0.3</v>
      </c>
      <c r="M70" s="40">
        <f t="shared" si="2"/>
        <v>0.2</v>
      </c>
    </row>
    <row r="71" spans="1:13" x14ac:dyDescent="0.35">
      <c r="A71" s="35" t="s">
        <v>80</v>
      </c>
      <c r="B71" t="s">
        <v>311</v>
      </c>
      <c r="C71" s="40">
        <f t="shared" si="0"/>
        <v>0.35</v>
      </c>
      <c r="D71" s="40">
        <f t="shared" si="1"/>
        <v>0.3</v>
      </c>
      <c r="F71"/>
      <c r="G71">
        <v>30</v>
      </c>
      <c r="H71">
        <v>40</v>
      </c>
      <c r="I71">
        <v>30</v>
      </c>
      <c r="K71" s="40">
        <f t="shared" si="2"/>
        <v>0.3</v>
      </c>
      <c r="L71" s="40">
        <f t="shared" si="2"/>
        <v>0.4</v>
      </c>
      <c r="M71" s="40">
        <f t="shared" si="2"/>
        <v>0.3</v>
      </c>
    </row>
    <row r="72" spans="1:13" x14ac:dyDescent="0.35">
      <c r="A72" s="35" t="s">
        <v>84</v>
      </c>
      <c r="B72" t="s">
        <v>312</v>
      </c>
      <c r="C72" s="40">
        <f t="shared" ref="C72:C133" si="4">IF(ISNUMBER(AVERAGE(K72:L72)),AVERAGE(K72:L72),"..")</f>
        <v>0.3</v>
      </c>
      <c r="D72" s="40">
        <f t="shared" ref="D72:D133" si="5">M72</f>
        <v>0.1</v>
      </c>
      <c r="F72"/>
      <c r="G72">
        <v>30</v>
      </c>
      <c r="H72">
        <v>30</v>
      </c>
      <c r="I72">
        <v>10</v>
      </c>
      <c r="K72" s="40">
        <f t="shared" ref="K72:M133" si="6">IF(ISNUMBER(G72)=TRUE,K$5*(G72-K$4)/(K$3-K$4)+(1-K$5)*(1-(G72-K$4)/(K$3-K$4)),"..")</f>
        <v>0.3</v>
      </c>
      <c r="L72" s="40">
        <f t="shared" si="6"/>
        <v>0.3</v>
      </c>
      <c r="M72" s="40">
        <f t="shared" si="6"/>
        <v>0.1</v>
      </c>
    </row>
    <row r="73" spans="1:13" x14ac:dyDescent="0.35">
      <c r="A73" s="35" t="s">
        <v>82</v>
      </c>
      <c r="B73" t="s">
        <v>434</v>
      </c>
      <c r="C73" s="40">
        <f t="shared" si="4"/>
        <v>0.6</v>
      </c>
      <c r="D73" s="40">
        <f t="shared" si="5"/>
        <v>0.3</v>
      </c>
      <c r="F73"/>
      <c r="G73">
        <v>60</v>
      </c>
      <c r="H73">
        <v>60</v>
      </c>
      <c r="I73">
        <v>30</v>
      </c>
      <c r="K73" s="40">
        <f t="shared" si="6"/>
        <v>0.6</v>
      </c>
      <c r="L73" s="40">
        <f t="shared" si="6"/>
        <v>0.6</v>
      </c>
      <c r="M73" s="40">
        <f t="shared" si="6"/>
        <v>0.3</v>
      </c>
    </row>
    <row r="74" spans="1:13" x14ac:dyDescent="0.35">
      <c r="A74" s="35" t="s">
        <v>81</v>
      </c>
      <c r="B74" t="s">
        <v>314</v>
      </c>
      <c r="C74" s="40">
        <f t="shared" si="4"/>
        <v>0.9</v>
      </c>
      <c r="D74" s="40">
        <f t="shared" si="5"/>
        <v>0.9</v>
      </c>
      <c r="F74"/>
      <c r="G74">
        <v>90</v>
      </c>
      <c r="H74">
        <v>90</v>
      </c>
      <c r="I74">
        <v>90</v>
      </c>
      <c r="K74" s="40">
        <f t="shared" si="6"/>
        <v>0.9</v>
      </c>
      <c r="L74" s="40">
        <f t="shared" si="6"/>
        <v>0.9</v>
      </c>
      <c r="M74" s="40">
        <f t="shared" si="6"/>
        <v>0.9</v>
      </c>
    </row>
    <row r="75" spans="1:13" x14ac:dyDescent="0.35">
      <c r="A75" s="35" t="s">
        <v>85</v>
      </c>
      <c r="B75" t="s">
        <v>435</v>
      </c>
      <c r="C75" s="40">
        <f t="shared" si="4"/>
        <v>0.72499999999999998</v>
      </c>
      <c r="D75" s="40">
        <f t="shared" si="5"/>
        <v>0.65</v>
      </c>
      <c r="F75"/>
      <c r="G75">
        <v>75</v>
      </c>
      <c r="H75">
        <v>70</v>
      </c>
      <c r="I75">
        <v>65</v>
      </c>
      <c r="K75" s="40">
        <f t="shared" si="6"/>
        <v>0.75</v>
      </c>
      <c r="L75" s="40">
        <f t="shared" si="6"/>
        <v>0.7</v>
      </c>
      <c r="M75" s="40">
        <f t="shared" si="6"/>
        <v>0.65</v>
      </c>
    </row>
    <row r="76" spans="1:13" x14ac:dyDescent="0.35">
      <c r="A76" s="35" t="s">
        <v>91</v>
      </c>
      <c r="B76" t="s">
        <v>316</v>
      </c>
      <c r="C76" s="40">
        <f t="shared" si="4"/>
        <v>0.625</v>
      </c>
      <c r="D76" s="40">
        <f t="shared" si="5"/>
        <v>0.9</v>
      </c>
      <c r="F76"/>
      <c r="G76">
        <v>65</v>
      </c>
      <c r="H76">
        <v>60</v>
      </c>
      <c r="I76">
        <v>90</v>
      </c>
      <c r="K76" s="40">
        <f t="shared" si="6"/>
        <v>0.65</v>
      </c>
      <c r="L76" s="40">
        <f t="shared" si="6"/>
        <v>0.6</v>
      </c>
      <c r="M76" s="40">
        <f t="shared" si="6"/>
        <v>0.9</v>
      </c>
    </row>
    <row r="77" spans="1:13" x14ac:dyDescent="0.35">
      <c r="A77" s="35" t="s">
        <v>87</v>
      </c>
      <c r="B77" t="s">
        <v>317</v>
      </c>
      <c r="C77" s="40">
        <f t="shared" si="4"/>
        <v>0.375</v>
      </c>
      <c r="D77" s="40">
        <f t="shared" si="5"/>
        <v>0.5</v>
      </c>
      <c r="F77"/>
      <c r="G77">
        <v>35</v>
      </c>
      <c r="H77">
        <v>40</v>
      </c>
      <c r="I77">
        <v>50</v>
      </c>
      <c r="K77" s="40">
        <f t="shared" si="6"/>
        <v>0.35</v>
      </c>
      <c r="L77" s="40">
        <f t="shared" si="6"/>
        <v>0.4</v>
      </c>
      <c r="M77" s="40">
        <f t="shared" si="6"/>
        <v>0.5</v>
      </c>
    </row>
    <row r="78" spans="1:13" x14ac:dyDescent="0.35">
      <c r="A78" s="35" t="s">
        <v>86</v>
      </c>
      <c r="B78" t="s">
        <v>318</v>
      </c>
      <c r="C78" s="40">
        <f t="shared" si="4"/>
        <v>0.375</v>
      </c>
      <c r="D78" s="40">
        <f t="shared" si="5"/>
        <v>0.3</v>
      </c>
      <c r="F78"/>
      <c r="G78">
        <v>35</v>
      </c>
      <c r="H78">
        <v>40</v>
      </c>
      <c r="I78">
        <v>30</v>
      </c>
      <c r="K78" s="40">
        <f t="shared" si="6"/>
        <v>0.35</v>
      </c>
      <c r="L78" s="40">
        <f t="shared" si="6"/>
        <v>0.4</v>
      </c>
      <c r="M78" s="40">
        <f t="shared" si="6"/>
        <v>0.3</v>
      </c>
    </row>
    <row r="79" spans="1:13" x14ac:dyDescent="0.35">
      <c r="A79" s="35" t="s">
        <v>89</v>
      </c>
      <c r="B79" t="s">
        <v>319</v>
      </c>
      <c r="C79" s="40">
        <f t="shared" si="4"/>
        <v>0.05</v>
      </c>
      <c r="D79" s="40">
        <f t="shared" si="5"/>
        <v>0.1</v>
      </c>
      <c r="F79"/>
      <c r="G79">
        <v>0</v>
      </c>
      <c r="H79">
        <v>10</v>
      </c>
      <c r="I79">
        <v>10</v>
      </c>
      <c r="K79" s="40">
        <f t="shared" si="6"/>
        <v>0</v>
      </c>
      <c r="L79" s="40">
        <f t="shared" si="6"/>
        <v>0.1</v>
      </c>
      <c r="M79" s="40">
        <f t="shared" si="6"/>
        <v>0.1</v>
      </c>
    </row>
    <row r="80" spans="1:13" x14ac:dyDescent="0.35">
      <c r="A80" s="35" t="s">
        <v>88</v>
      </c>
      <c r="B80" t="s">
        <v>321</v>
      </c>
      <c r="C80" s="40">
        <f t="shared" si="4"/>
        <v>0.8</v>
      </c>
      <c r="D80" s="40">
        <f t="shared" si="5"/>
        <v>0.9</v>
      </c>
      <c r="F80"/>
      <c r="G80">
        <v>90</v>
      </c>
      <c r="H80">
        <v>70</v>
      </c>
      <c r="I80">
        <v>90</v>
      </c>
      <c r="K80" s="40">
        <f t="shared" si="6"/>
        <v>0.9</v>
      </c>
      <c r="L80" s="40">
        <f t="shared" si="6"/>
        <v>0.7</v>
      </c>
      <c r="M80" s="40">
        <f t="shared" si="6"/>
        <v>0.9</v>
      </c>
    </row>
    <row r="81" spans="1:13" x14ac:dyDescent="0.35">
      <c r="A81" s="35" t="s">
        <v>92</v>
      </c>
      <c r="B81" t="s">
        <v>322</v>
      </c>
      <c r="C81" s="40">
        <f t="shared" si="4"/>
        <v>0.75</v>
      </c>
      <c r="D81" s="40">
        <f t="shared" si="5"/>
        <v>0.7</v>
      </c>
      <c r="F81"/>
      <c r="G81">
        <v>80</v>
      </c>
      <c r="H81">
        <v>70</v>
      </c>
      <c r="I81">
        <v>70</v>
      </c>
      <c r="K81" s="40">
        <f t="shared" si="6"/>
        <v>0.8</v>
      </c>
      <c r="L81" s="40">
        <f t="shared" si="6"/>
        <v>0.7</v>
      </c>
      <c r="M81" s="40">
        <f t="shared" si="6"/>
        <v>0.7</v>
      </c>
    </row>
    <row r="82" spans="1:13" x14ac:dyDescent="0.35">
      <c r="A82" s="35" t="s">
        <v>93</v>
      </c>
      <c r="B82" t="s">
        <v>323</v>
      </c>
      <c r="C82" s="40">
        <f t="shared" si="4"/>
        <v>0.67500000000000004</v>
      </c>
      <c r="D82" s="40">
        <f t="shared" si="5"/>
        <v>0.5</v>
      </c>
      <c r="F82"/>
      <c r="G82">
        <v>75</v>
      </c>
      <c r="H82">
        <v>60</v>
      </c>
      <c r="I82">
        <v>50</v>
      </c>
      <c r="K82" s="40">
        <f t="shared" si="6"/>
        <v>0.75</v>
      </c>
      <c r="L82" s="40">
        <f t="shared" si="6"/>
        <v>0.6</v>
      </c>
      <c r="M82" s="40">
        <f t="shared" si="6"/>
        <v>0.5</v>
      </c>
    </row>
    <row r="83" spans="1:13" x14ac:dyDescent="0.35">
      <c r="A83" s="35" t="s">
        <v>94</v>
      </c>
      <c r="B83" t="s">
        <v>436</v>
      </c>
      <c r="C83" s="40">
        <f t="shared" si="4"/>
        <v>0.72499999999999998</v>
      </c>
      <c r="D83" s="40">
        <f t="shared" si="5"/>
        <v>0.4</v>
      </c>
      <c r="F83"/>
      <c r="G83">
        <v>85</v>
      </c>
      <c r="H83">
        <v>60</v>
      </c>
      <c r="I83">
        <v>40</v>
      </c>
      <c r="K83" s="40">
        <f t="shared" si="6"/>
        <v>0.85</v>
      </c>
      <c r="L83" s="40">
        <f t="shared" si="6"/>
        <v>0.6</v>
      </c>
      <c r="M83" s="40">
        <f t="shared" si="6"/>
        <v>0.4</v>
      </c>
    </row>
    <row r="84" spans="1:13" x14ac:dyDescent="0.35">
      <c r="A84" s="35" t="s">
        <v>96</v>
      </c>
      <c r="B84" t="s">
        <v>325</v>
      </c>
      <c r="C84" s="40">
        <f t="shared" si="4"/>
        <v>0.55000000000000004</v>
      </c>
      <c r="D84" s="40">
        <f t="shared" si="5"/>
        <v>0.8</v>
      </c>
      <c r="F84"/>
      <c r="G84">
        <v>60</v>
      </c>
      <c r="H84">
        <v>50</v>
      </c>
      <c r="I84">
        <v>80</v>
      </c>
      <c r="K84" s="40">
        <f t="shared" si="6"/>
        <v>0.6</v>
      </c>
      <c r="L84" s="40">
        <f t="shared" si="6"/>
        <v>0.5</v>
      </c>
      <c r="M84" s="40">
        <f t="shared" si="6"/>
        <v>0.8</v>
      </c>
    </row>
    <row r="85" spans="1:13" x14ac:dyDescent="0.35">
      <c r="A85" s="35" t="s">
        <v>95</v>
      </c>
      <c r="B85" t="s">
        <v>326</v>
      </c>
      <c r="C85" s="40">
        <f t="shared" si="4"/>
        <v>0.64999999999999991</v>
      </c>
      <c r="D85" s="40">
        <f t="shared" si="5"/>
        <v>0.55000000000000004</v>
      </c>
      <c r="F85"/>
      <c r="G85">
        <v>70</v>
      </c>
      <c r="H85">
        <v>60</v>
      </c>
      <c r="I85">
        <v>55</v>
      </c>
      <c r="K85" s="40">
        <f t="shared" si="6"/>
        <v>0.7</v>
      </c>
      <c r="L85" s="40">
        <f t="shared" si="6"/>
        <v>0.6</v>
      </c>
      <c r="M85" s="40">
        <f t="shared" si="6"/>
        <v>0.55000000000000004</v>
      </c>
    </row>
    <row r="86" spans="1:13" x14ac:dyDescent="0.35">
      <c r="A86" s="35" t="s">
        <v>97</v>
      </c>
      <c r="B86" t="s">
        <v>327</v>
      </c>
      <c r="C86" s="40">
        <f t="shared" si="4"/>
        <v>0.4</v>
      </c>
      <c r="D86" s="40">
        <f t="shared" si="5"/>
        <v>0.35</v>
      </c>
      <c r="F86"/>
      <c r="G86">
        <v>30</v>
      </c>
      <c r="H86">
        <v>50</v>
      </c>
      <c r="I86">
        <v>35</v>
      </c>
      <c r="K86" s="40">
        <f t="shared" si="6"/>
        <v>0.3</v>
      </c>
      <c r="L86" s="40">
        <f t="shared" si="6"/>
        <v>0.5</v>
      </c>
      <c r="M86" s="40">
        <f t="shared" si="6"/>
        <v>0.35</v>
      </c>
    </row>
    <row r="87" spans="1:13" x14ac:dyDescent="0.35">
      <c r="A87" s="35" t="s">
        <v>98</v>
      </c>
      <c r="B87" t="s">
        <v>328</v>
      </c>
      <c r="C87" s="40">
        <f t="shared" si="4"/>
        <v>0.5</v>
      </c>
      <c r="D87" s="40">
        <f t="shared" si="5"/>
        <v>0.3</v>
      </c>
      <c r="F87"/>
      <c r="G87">
        <v>50</v>
      </c>
      <c r="H87">
        <v>50</v>
      </c>
      <c r="I87">
        <v>30</v>
      </c>
      <c r="K87" s="40">
        <f t="shared" si="6"/>
        <v>0.5</v>
      </c>
      <c r="L87" s="40">
        <f t="shared" si="6"/>
        <v>0.5</v>
      </c>
      <c r="M87" s="40">
        <f t="shared" si="6"/>
        <v>0.3</v>
      </c>
    </row>
    <row r="88" spans="1:13" x14ac:dyDescent="0.35">
      <c r="A88" s="35" t="s">
        <v>101</v>
      </c>
      <c r="B88" t="s">
        <v>329</v>
      </c>
      <c r="C88" s="40">
        <f t="shared" si="4"/>
        <v>0.27500000000000002</v>
      </c>
      <c r="D88" s="40">
        <f t="shared" si="5"/>
        <v>0.3</v>
      </c>
      <c r="F88"/>
      <c r="G88">
        <v>25</v>
      </c>
      <c r="H88">
        <v>30</v>
      </c>
      <c r="I88">
        <v>30</v>
      </c>
      <c r="K88" s="40">
        <f t="shared" si="6"/>
        <v>0.25</v>
      </c>
      <c r="L88" s="40">
        <f t="shared" si="6"/>
        <v>0.3</v>
      </c>
      <c r="M88" s="40">
        <f t="shared" si="6"/>
        <v>0.3</v>
      </c>
    </row>
    <row r="89" spans="1:13" x14ac:dyDescent="0.35">
      <c r="A89" s="35" t="s">
        <v>103</v>
      </c>
      <c r="B89" t="s">
        <v>332</v>
      </c>
      <c r="C89" s="40">
        <f t="shared" si="4"/>
        <v>0.52500000000000002</v>
      </c>
      <c r="D89" s="40">
        <f t="shared" si="5"/>
        <v>0.5</v>
      </c>
      <c r="F89"/>
      <c r="G89">
        <v>55</v>
      </c>
      <c r="H89">
        <v>50</v>
      </c>
      <c r="I89">
        <v>50</v>
      </c>
      <c r="K89" s="40">
        <f t="shared" si="6"/>
        <v>0.55000000000000004</v>
      </c>
      <c r="L89" s="40">
        <f t="shared" si="6"/>
        <v>0.5</v>
      </c>
      <c r="M89" s="40">
        <f t="shared" si="6"/>
        <v>0.5</v>
      </c>
    </row>
    <row r="90" spans="1:13" x14ac:dyDescent="0.35">
      <c r="A90" s="35" t="s">
        <v>99</v>
      </c>
      <c r="B90" t="s">
        <v>437</v>
      </c>
      <c r="C90" s="40">
        <f t="shared" si="4"/>
        <v>0.52500000000000002</v>
      </c>
      <c r="D90" s="40">
        <f t="shared" si="5"/>
        <v>0.25</v>
      </c>
      <c r="F90"/>
      <c r="G90">
        <v>55</v>
      </c>
      <c r="H90">
        <v>50</v>
      </c>
      <c r="I90">
        <v>25</v>
      </c>
      <c r="K90" s="40">
        <f t="shared" si="6"/>
        <v>0.55000000000000004</v>
      </c>
      <c r="L90" s="40">
        <f t="shared" si="6"/>
        <v>0.5</v>
      </c>
      <c r="M90" s="40">
        <f t="shared" si="6"/>
        <v>0.25</v>
      </c>
    </row>
    <row r="91" spans="1:13" x14ac:dyDescent="0.35">
      <c r="A91" s="35" t="s">
        <v>104</v>
      </c>
      <c r="B91" t="s">
        <v>334</v>
      </c>
      <c r="C91" s="40">
        <f t="shared" si="4"/>
        <v>0.22500000000000001</v>
      </c>
      <c r="D91" s="40">
        <f t="shared" si="5"/>
        <v>0.2</v>
      </c>
      <c r="F91"/>
      <c r="G91">
        <v>25</v>
      </c>
      <c r="H91">
        <v>20</v>
      </c>
      <c r="I91">
        <v>20</v>
      </c>
      <c r="K91" s="40">
        <f t="shared" si="6"/>
        <v>0.25</v>
      </c>
      <c r="L91" s="40">
        <f t="shared" si="6"/>
        <v>0.2</v>
      </c>
      <c r="M91" s="40">
        <f t="shared" si="6"/>
        <v>0.2</v>
      </c>
    </row>
    <row r="92" spans="1:13" x14ac:dyDescent="0.35">
      <c r="A92" s="35" t="s">
        <v>114</v>
      </c>
      <c r="B92" t="s">
        <v>335</v>
      </c>
      <c r="C92" s="40">
        <f t="shared" si="4"/>
        <v>0.65</v>
      </c>
      <c r="D92" s="40">
        <f t="shared" si="5"/>
        <v>0.5</v>
      </c>
      <c r="F92"/>
      <c r="G92">
        <v>80</v>
      </c>
      <c r="H92">
        <v>50</v>
      </c>
      <c r="I92">
        <v>50</v>
      </c>
      <c r="K92" s="40">
        <f t="shared" si="6"/>
        <v>0.8</v>
      </c>
      <c r="L92" s="40">
        <f t="shared" si="6"/>
        <v>0.5</v>
      </c>
      <c r="M92" s="40">
        <f t="shared" si="6"/>
        <v>0.5</v>
      </c>
    </row>
    <row r="93" spans="1:13" x14ac:dyDescent="0.35">
      <c r="A93" s="35" t="s">
        <v>105</v>
      </c>
      <c r="B93" t="s">
        <v>336</v>
      </c>
      <c r="C93" s="40">
        <f t="shared" si="4"/>
        <v>0.6</v>
      </c>
      <c r="D93" s="40">
        <f t="shared" si="5"/>
        <v>0.25</v>
      </c>
      <c r="F93"/>
      <c r="G93">
        <v>60</v>
      </c>
      <c r="H93">
        <v>60</v>
      </c>
      <c r="I93">
        <v>25</v>
      </c>
      <c r="K93" s="40">
        <f t="shared" si="6"/>
        <v>0.6</v>
      </c>
      <c r="L93" s="40">
        <f t="shared" si="6"/>
        <v>0.6</v>
      </c>
      <c r="M93" s="40">
        <f t="shared" si="6"/>
        <v>0.25</v>
      </c>
    </row>
    <row r="94" spans="1:13" x14ac:dyDescent="0.35">
      <c r="A94" s="35" t="s">
        <v>111</v>
      </c>
      <c r="B94" t="s">
        <v>337</v>
      </c>
      <c r="C94" s="40">
        <f t="shared" si="4"/>
        <v>0.375</v>
      </c>
      <c r="D94" s="40">
        <f t="shared" si="5"/>
        <v>0.4</v>
      </c>
      <c r="F94"/>
      <c r="G94">
        <v>35</v>
      </c>
      <c r="H94">
        <v>40</v>
      </c>
      <c r="I94">
        <v>40</v>
      </c>
      <c r="K94" s="40">
        <f t="shared" si="6"/>
        <v>0.35</v>
      </c>
      <c r="L94" s="40">
        <f t="shared" si="6"/>
        <v>0.4</v>
      </c>
      <c r="M94" s="40">
        <f t="shared" si="6"/>
        <v>0.4</v>
      </c>
    </row>
    <row r="95" spans="1:13" x14ac:dyDescent="0.35">
      <c r="A95" s="35" t="s">
        <v>106</v>
      </c>
      <c r="B95" t="s">
        <v>338</v>
      </c>
      <c r="C95" s="40">
        <f t="shared" si="4"/>
        <v>0.2</v>
      </c>
      <c r="D95" s="40">
        <f t="shared" si="5"/>
        <v>0.3</v>
      </c>
      <c r="F95"/>
      <c r="G95">
        <v>20</v>
      </c>
      <c r="H95">
        <v>20</v>
      </c>
      <c r="I95">
        <v>30</v>
      </c>
      <c r="K95" s="40">
        <f t="shared" si="6"/>
        <v>0.2</v>
      </c>
      <c r="L95" s="40">
        <f t="shared" si="6"/>
        <v>0.2</v>
      </c>
      <c r="M95" s="40">
        <f t="shared" si="6"/>
        <v>0.3</v>
      </c>
    </row>
    <row r="96" spans="1:13" x14ac:dyDescent="0.35">
      <c r="A96" s="35" t="s">
        <v>107</v>
      </c>
      <c r="B96" t="s">
        <v>339</v>
      </c>
      <c r="C96" s="40">
        <f t="shared" si="4"/>
        <v>0.15000000000000002</v>
      </c>
      <c r="D96" s="40">
        <f t="shared" si="5"/>
        <v>0.1</v>
      </c>
      <c r="F96"/>
      <c r="G96">
        <v>10</v>
      </c>
      <c r="H96">
        <v>20</v>
      </c>
      <c r="I96">
        <v>10</v>
      </c>
      <c r="K96" s="40">
        <f t="shared" si="6"/>
        <v>0.1</v>
      </c>
      <c r="L96" s="40">
        <f t="shared" si="6"/>
        <v>0.2</v>
      </c>
      <c r="M96" s="40">
        <f t="shared" si="6"/>
        <v>0.1</v>
      </c>
    </row>
    <row r="97" spans="1:13" x14ac:dyDescent="0.35">
      <c r="A97" s="35" t="s">
        <v>112</v>
      </c>
      <c r="B97" t="s">
        <v>341</v>
      </c>
      <c r="C97" s="40">
        <f t="shared" si="4"/>
        <v>0.8</v>
      </c>
      <c r="D97" s="40">
        <f t="shared" si="5"/>
        <v>0.6</v>
      </c>
      <c r="F97"/>
      <c r="G97">
        <v>80</v>
      </c>
      <c r="H97">
        <v>80</v>
      </c>
      <c r="I97">
        <v>60</v>
      </c>
      <c r="K97" s="40">
        <f t="shared" si="6"/>
        <v>0.8</v>
      </c>
      <c r="L97" s="40">
        <f t="shared" si="6"/>
        <v>0.8</v>
      </c>
      <c r="M97" s="40">
        <f t="shared" si="6"/>
        <v>0.6</v>
      </c>
    </row>
    <row r="98" spans="1:13" x14ac:dyDescent="0.35">
      <c r="A98" s="35" t="s">
        <v>113</v>
      </c>
      <c r="B98" t="s">
        <v>342</v>
      </c>
      <c r="C98" s="40">
        <f t="shared" si="4"/>
        <v>0.875</v>
      </c>
      <c r="D98" s="40">
        <f t="shared" si="5"/>
        <v>0.9</v>
      </c>
      <c r="F98"/>
      <c r="G98">
        <v>95</v>
      </c>
      <c r="H98">
        <v>80</v>
      </c>
      <c r="I98">
        <v>90</v>
      </c>
      <c r="K98" s="40">
        <f t="shared" si="6"/>
        <v>0.95</v>
      </c>
      <c r="L98" s="40">
        <f t="shared" si="6"/>
        <v>0.8</v>
      </c>
      <c r="M98" s="40">
        <f t="shared" si="6"/>
        <v>0.9</v>
      </c>
    </row>
    <row r="99" spans="1:13" x14ac:dyDescent="0.35">
      <c r="A99" s="35" t="s">
        <v>116</v>
      </c>
      <c r="B99" t="s">
        <v>343</v>
      </c>
      <c r="C99" s="40">
        <f t="shared" si="4"/>
        <v>0.77499999999999991</v>
      </c>
      <c r="D99" s="40">
        <f t="shared" si="5"/>
        <v>0.6</v>
      </c>
      <c r="F99"/>
      <c r="G99">
        <v>85</v>
      </c>
      <c r="H99">
        <v>70</v>
      </c>
      <c r="I99">
        <v>60</v>
      </c>
      <c r="K99" s="40">
        <f t="shared" si="6"/>
        <v>0.85</v>
      </c>
      <c r="L99" s="40">
        <f t="shared" si="6"/>
        <v>0.7</v>
      </c>
      <c r="M99" s="40">
        <f t="shared" si="6"/>
        <v>0.6</v>
      </c>
    </row>
    <row r="100" spans="1:13" x14ac:dyDescent="0.35">
      <c r="A100" s="35" t="s">
        <v>122</v>
      </c>
      <c r="B100" t="s">
        <v>344</v>
      </c>
      <c r="C100" s="40">
        <f t="shared" si="4"/>
        <v>0.6</v>
      </c>
      <c r="D100" s="40">
        <f t="shared" si="5"/>
        <v>0.35</v>
      </c>
      <c r="F100"/>
      <c r="G100">
        <v>60</v>
      </c>
      <c r="H100">
        <v>60</v>
      </c>
      <c r="I100">
        <v>35</v>
      </c>
      <c r="K100" s="40">
        <f t="shared" si="6"/>
        <v>0.6</v>
      </c>
      <c r="L100" s="40">
        <f t="shared" si="6"/>
        <v>0.6</v>
      </c>
      <c r="M100" s="40">
        <f t="shared" si="6"/>
        <v>0.35</v>
      </c>
    </row>
    <row r="101" spans="1:13" x14ac:dyDescent="0.35">
      <c r="A101" s="35" t="s">
        <v>119</v>
      </c>
      <c r="B101" t="s">
        <v>345</v>
      </c>
      <c r="C101" s="40">
        <f t="shared" si="4"/>
        <v>0.52500000000000002</v>
      </c>
      <c r="D101" s="40">
        <f t="shared" si="5"/>
        <v>0.4</v>
      </c>
      <c r="F101"/>
      <c r="G101">
        <v>55</v>
      </c>
      <c r="H101">
        <v>50</v>
      </c>
      <c r="I101">
        <v>40</v>
      </c>
      <c r="K101" s="40">
        <f t="shared" si="6"/>
        <v>0.55000000000000004</v>
      </c>
      <c r="L101" s="40">
        <f t="shared" si="6"/>
        <v>0.5</v>
      </c>
      <c r="M101" s="40">
        <f t="shared" si="6"/>
        <v>0.4</v>
      </c>
    </row>
    <row r="102" spans="1:13" x14ac:dyDescent="0.35">
      <c r="A102" s="35" t="s">
        <v>131</v>
      </c>
      <c r="B102" t="s">
        <v>346</v>
      </c>
      <c r="C102" s="40">
        <f t="shared" si="4"/>
        <v>0.5</v>
      </c>
      <c r="D102" s="40">
        <f t="shared" si="5"/>
        <v>0.45</v>
      </c>
      <c r="F102"/>
      <c r="G102">
        <v>50</v>
      </c>
      <c r="H102">
        <v>50</v>
      </c>
      <c r="I102">
        <v>45</v>
      </c>
      <c r="K102" s="40">
        <f t="shared" si="6"/>
        <v>0.5</v>
      </c>
      <c r="L102" s="40">
        <f t="shared" si="6"/>
        <v>0.5</v>
      </c>
      <c r="M102" s="40">
        <f t="shared" si="6"/>
        <v>0.45</v>
      </c>
    </row>
    <row r="103" spans="1:13" x14ac:dyDescent="0.35">
      <c r="A103" s="35" t="s">
        <v>132</v>
      </c>
      <c r="B103" t="s">
        <v>438</v>
      </c>
      <c r="C103" s="40">
        <f t="shared" si="4"/>
        <v>0.47499999999999998</v>
      </c>
      <c r="D103" s="40">
        <f t="shared" si="5"/>
        <v>0.5</v>
      </c>
      <c r="F103"/>
      <c r="G103">
        <v>45</v>
      </c>
      <c r="H103">
        <v>50</v>
      </c>
      <c r="I103">
        <v>50</v>
      </c>
      <c r="K103" s="40">
        <f t="shared" si="6"/>
        <v>0.45</v>
      </c>
      <c r="L103" s="40">
        <f t="shared" si="6"/>
        <v>0.5</v>
      </c>
      <c r="M103" s="40">
        <f t="shared" si="6"/>
        <v>0.5</v>
      </c>
    </row>
    <row r="104" spans="1:13" x14ac:dyDescent="0.35">
      <c r="A104" s="35" t="s">
        <v>120</v>
      </c>
      <c r="B104" t="s">
        <v>348</v>
      </c>
      <c r="C104" s="40">
        <f t="shared" si="4"/>
        <v>0.32499999999999996</v>
      </c>
      <c r="D104" s="40">
        <f t="shared" si="5"/>
        <v>0.25</v>
      </c>
      <c r="F104"/>
      <c r="G104">
        <v>35</v>
      </c>
      <c r="H104">
        <v>30</v>
      </c>
      <c r="I104">
        <v>25</v>
      </c>
      <c r="K104" s="40">
        <f t="shared" si="6"/>
        <v>0.35</v>
      </c>
      <c r="L104" s="40">
        <f t="shared" si="6"/>
        <v>0.3</v>
      </c>
      <c r="M104" s="40">
        <f t="shared" si="6"/>
        <v>0.25</v>
      </c>
    </row>
    <row r="105" spans="1:13" x14ac:dyDescent="0.35">
      <c r="A105" s="35" t="s">
        <v>123</v>
      </c>
      <c r="B105" t="s">
        <v>349</v>
      </c>
      <c r="C105" s="40">
        <f t="shared" si="4"/>
        <v>0.45</v>
      </c>
      <c r="D105" s="40">
        <f t="shared" si="5"/>
        <v>0.3</v>
      </c>
      <c r="F105"/>
      <c r="G105">
        <v>50</v>
      </c>
      <c r="H105">
        <v>40</v>
      </c>
      <c r="I105">
        <v>30</v>
      </c>
      <c r="K105" s="40">
        <f t="shared" si="6"/>
        <v>0.5</v>
      </c>
      <c r="L105" s="40">
        <f t="shared" si="6"/>
        <v>0.4</v>
      </c>
      <c r="M105" s="40">
        <f t="shared" si="6"/>
        <v>0.3</v>
      </c>
    </row>
    <row r="106" spans="1:13" x14ac:dyDescent="0.35">
      <c r="A106" s="35" t="s">
        <v>124</v>
      </c>
      <c r="B106" t="s">
        <v>350</v>
      </c>
      <c r="C106" s="40">
        <f t="shared" si="4"/>
        <v>0.67500000000000004</v>
      </c>
      <c r="D106" s="40">
        <f t="shared" si="5"/>
        <v>0.7</v>
      </c>
      <c r="F106"/>
      <c r="G106">
        <v>75</v>
      </c>
      <c r="H106">
        <v>60</v>
      </c>
      <c r="I106">
        <v>70</v>
      </c>
      <c r="K106" s="40">
        <f t="shared" si="6"/>
        <v>0.75</v>
      </c>
      <c r="L106" s="40">
        <f t="shared" si="6"/>
        <v>0.6</v>
      </c>
      <c r="M106" s="40">
        <f t="shared" si="6"/>
        <v>0.7</v>
      </c>
    </row>
    <row r="107" spans="1:13" x14ac:dyDescent="0.35">
      <c r="A107" s="35" t="s">
        <v>129</v>
      </c>
      <c r="B107" t="s">
        <v>351</v>
      </c>
      <c r="C107" s="40">
        <f t="shared" si="4"/>
        <v>0.35</v>
      </c>
      <c r="D107" s="40">
        <f t="shared" si="5"/>
        <v>0.25</v>
      </c>
      <c r="F107"/>
      <c r="G107">
        <v>30</v>
      </c>
      <c r="H107">
        <v>40</v>
      </c>
      <c r="I107">
        <v>25</v>
      </c>
      <c r="K107" s="40">
        <f t="shared" si="6"/>
        <v>0.3</v>
      </c>
      <c r="L107" s="40">
        <f t="shared" si="6"/>
        <v>0.4</v>
      </c>
      <c r="M107" s="40">
        <f t="shared" si="6"/>
        <v>0.25</v>
      </c>
    </row>
    <row r="108" spans="1:13" x14ac:dyDescent="0.35">
      <c r="A108" s="35" t="s">
        <v>130</v>
      </c>
      <c r="B108" t="s">
        <v>352</v>
      </c>
      <c r="C108" s="40">
        <f t="shared" si="4"/>
        <v>0.8</v>
      </c>
      <c r="D108" s="40">
        <f t="shared" si="5"/>
        <v>0.6</v>
      </c>
      <c r="F108"/>
      <c r="G108">
        <v>90</v>
      </c>
      <c r="H108">
        <v>70</v>
      </c>
      <c r="I108">
        <v>60</v>
      </c>
      <c r="K108" s="40">
        <f t="shared" si="6"/>
        <v>0.9</v>
      </c>
      <c r="L108" s="40">
        <f t="shared" si="6"/>
        <v>0.7</v>
      </c>
      <c r="M108" s="40">
        <f t="shared" si="6"/>
        <v>0.6</v>
      </c>
    </row>
    <row r="109" spans="1:13" x14ac:dyDescent="0.35">
      <c r="A109" s="35" t="s">
        <v>121</v>
      </c>
      <c r="B109" t="s">
        <v>353</v>
      </c>
      <c r="C109" s="40">
        <f t="shared" si="4"/>
        <v>0.625</v>
      </c>
      <c r="D109" s="40">
        <f t="shared" si="5"/>
        <v>0.5</v>
      </c>
      <c r="F109"/>
      <c r="G109">
        <v>65</v>
      </c>
      <c r="H109">
        <v>60</v>
      </c>
      <c r="I109">
        <v>50</v>
      </c>
      <c r="K109" s="40">
        <f t="shared" si="6"/>
        <v>0.65</v>
      </c>
      <c r="L109" s="40">
        <f t="shared" si="6"/>
        <v>0.6</v>
      </c>
      <c r="M109" s="40">
        <f t="shared" si="6"/>
        <v>0.5</v>
      </c>
    </row>
    <row r="110" spans="1:13" x14ac:dyDescent="0.35">
      <c r="A110" s="35" t="s">
        <v>69</v>
      </c>
      <c r="B110" t="s">
        <v>354</v>
      </c>
      <c r="C110" s="40">
        <f t="shared" si="4"/>
        <v>0.25</v>
      </c>
      <c r="D110" s="40">
        <f t="shared" si="5"/>
        <v>0.3</v>
      </c>
      <c r="F110"/>
      <c r="G110">
        <v>20</v>
      </c>
      <c r="H110">
        <v>30</v>
      </c>
      <c r="I110">
        <v>30</v>
      </c>
      <c r="K110" s="40">
        <f t="shared" si="6"/>
        <v>0.2</v>
      </c>
      <c r="L110" s="40">
        <f t="shared" si="6"/>
        <v>0.3</v>
      </c>
      <c r="M110" s="40">
        <f t="shared" si="6"/>
        <v>0.3</v>
      </c>
    </row>
    <row r="111" spans="1:13" x14ac:dyDescent="0.35">
      <c r="A111" s="35" t="s">
        <v>118</v>
      </c>
      <c r="B111" t="s">
        <v>355</v>
      </c>
      <c r="C111" s="40">
        <f t="shared" si="4"/>
        <v>0.42499999999999999</v>
      </c>
      <c r="D111" s="40">
        <f t="shared" si="5"/>
        <v>0.4</v>
      </c>
      <c r="F111"/>
      <c r="G111">
        <v>35</v>
      </c>
      <c r="H111">
        <v>50</v>
      </c>
      <c r="I111">
        <v>40</v>
      </c>
      <c r="K111" s="40">
        <f t="shared" si="6"/>
        <v>0.35</v>
      </c>
      <c r="L111" s="40">
        <f t="shared" si="6"/>
        <v>0.5</v>
      </c>
      <c r="M111" s="40">
        <f t="shared" si="6"/>
        <v>0.4</v>
      </c>
    </row>
    <row r="112" spans="1:13" x14ac:dyDescent="0.35">
      <c r="A112" s="35" t="s">
        <v>126</v>
      </c>
      <c r="B112" t="s">
        <v>356</v>
      </c>
      <c r="C112" s="40">
        <f t="shared" si="4"/>
        <v>0.55000000000000004</v>
      </c>
      <c r="D112" s="40">
        <f t="shared" si="5"/>
        <v>0.3</v>
      </c>
      <c r="F112"/>
      <c r="G112">
        <v>50</v>
      </c>
      <c r="H112">
        <v>60</v>
      </c>
      <c r="I112">
        <v>30</v>
      </c>
      <c r="K112" s="40">
        <f t="shared" si="6"/>
        <v>0.5</v>
      </c>
      <c r="L112" s="40">
        <f t="shared" si="6"/>
        <v>0.6</v>
      </c>
      <c r="M112" s="40">
        <f t="shared" si="6"/>
        <v>0.3</v>
      </c>
    </row>
    <row r="113" spans="1:13" x14ac:dyDescent="0.35">
      <c r="A113" s="35" t="s">
        <v>127</v>
      </c>
      <c r="B113" t="s">
        <v>357</v>
      </c>
      <c r="C113" s="40">
        <f t="shared" si="4"/>
        <v>0.52500000000000002</v>
      </c>
      <c r="D113" s="40">
        <f t="shared" si="5"/>
        <v>0.4</v>
      </c>
      <c r="F113"/>
      <c r="G113">
        <v>55</v>
      </c>
      <c r="H113">
        <v>50</v>
      </c>
      <c r="I113">
        <v>40</v>
      </c>
      <c r="K113" s="40">
        <f t="shared" si="6"/>
        <v>0.55000000000000004</v>
      </c>
      <c r="L113" s="40">
        <f t="shared" si="6"/>
        <v>0.5</v>
      </c>
      <c r="M113" s="40">
        <f t="shared" si="6"/>
        <v>0.4</v>
      </c>
    </row>
    <row r="114" spans="1:13" x14ac:dyDescent="0.35">
      <c r="A114" s="35" t="s">
        <v>117</v>
      </c>
      <c r="B114" t="s">
        <v>358</v>
      </c>
      <c r="C114" s="40">
        <f t="shared" si="4"/>
        <v>0.625</v>
      </c>
      <c r="D114" s="40">
        <f t="shared" si="5"/>
        <v>0.4</v>
      </c>
      <c r="F114"/>
      <c r="G114">
        <v>65</v>
      </c>
      <c r="H114">
        <v>60</v>
      </c>
      <c r="I114">
        <v>40</v>
      </c>
      <c r="K114" s="40">
        <f t="shared" si="6"/>
        <v>0.65</v>
      </c>
      <c r="L114" s="40">
        <f t="shared" si="6"/>
        <v>0.6</v>
      </c>
      <c r="M114" s="40">
        <f t="shared" si="6"/>
        <v>0.4</v>
      </c>
    </row>
    <row r="115" spans="1:13" x14ac:dyDescent="0.35">
      <c r="A115" s="35" t="s">
        <v>128</v>
      </c>
      <c r="B115" t="s">
        <v>439</v>
      </c>
      <c r="C115" s="40">
        <f t="shared" si="4"/>
        <v>0.47499999999999998</v>
      </c>
      <c r="D115" s="40">
        <f t="shared" si="5"/>
        <v>0.3</v>
      </c>
      <c r="F115"/>
      <c r="G115">
        <v>45</v>
      </c>
      <c r="H115">
        <v>50</v>
      </c>
      <c r="I115">
        <v>30</v>
      </c>
      <c r="K115" s="40">
        <f t="shared" si="6"/>
        <v>0.45</v>
      </c>
      <c r="L115" s="40">
        <f t="shared" si="6"/>
        <v>0.5</v>
      </c>
      <c r="M115" s="40">
        <f t="shared" si="6"/>
        <v>0.3</v>
      </c>
    </row>
    <row r="116" spans="1:13" x14ac:dyDescent="0.35">
      <c r="A116" s="35" t="s">
        <v>133</v>
      </c>
      <c r="B116" t="s">
        <v>360</v>
      </c>
      <c r="C116" s="40">
        <f t="shared" si="4"/>
        <v>0.47500000000000003</v>
      </c>
      <c r="D116" s="40">
        <f t="shared" si="5"/>
        <v>0.3</v>
      </c>
      <c r="F116"/>
      <c r="G116">
        <v>55</v>
      </c>
      <c r="H116">
        <v>40</v>
      </c>
      <c r="I116">
        <v>30</v>
      </c>
      <c r="K116" s="40">
        <f t="shared" si="6"/>
        <v>0.55000000000000004</v>
      </c>
      <c r="L116" s="40">
        <f t="shared" si="6"/>
        <v>0.4</v>
      </c>
      <c r="M116" s="40">
        <f t="shared" si="6"/>
        <v>0.3</v>
      </c>
    </row>
    <row r="117" spans="1:13" x14ac:dyDescent="0.35">
      <c r="A117" s="35" t="s">
        <v>139</v>
      </c>
      <c r="B117" t="s">
        <v>361</v>
      </c>
      <c r="C117" s="40">
        <f t="shared" si="4"/>
        <v>0.17499999999999999</v>
      </c>
      <c r="D117" s="40">
        <f t="shared" si="5"/>
        <v>0.3</v>
      </c>
      <c r="F117"/>
      <c r="G117">
        <v>5</v>
      </c>
      <c r="H117">
        <v>30</v>
      </c>
      <c r="I117">
        <v>30</v>
      </c>
      <c r="K117" s="40">
        <f t="shared" si="6"/>
        <v>0.05</v>
      </c>
      <c r="L117" s="40">
        <f t="shared" si="6"/>
        <v>0.3</v>
      </c>
      <c r="M117" s="40">
        <f t="shared" si="6"/>
        <v>0.3</v>
      </c>
    </row>
    <row r="118" spans="1:13" x14ac:dyDescent="0.35">
      <c r="A118" s="35" t="s">
        <v>140</v>
      </c>
      <c r="B118" t="s">
        <v>363</v>
      </c>
      <c r="C118" s="40">
        <f t="shared" si="4"/>
        <v>0.8</v>
      </c>
      <c r="D118" s="40">
        <f t="shared" si="5"/>
        <v>0.95</v>
      </c>
      <c r="F118"/>
      <c r="G118">
        <v>80</v>
      </c>
      <c r="H118">
        <v>80</v>
      </c>
      <c r="I118">
        <v>95</v>
      </c>
      <c r="K118" s="40">
        <f t="shared" si="6"/>
        <v>0.8</v>
      </c>
      <c r="L118" s="40">
        <f t="shared" si="6"/>
        <v>0.8</v>
      </c>
      <c r="M118" s="40">
        <f t="shared" si="6"/>
        <v>0.95</v>
      </c>
    </row>
    <row r="119" spans="1:13" x14ac:dyDescent="0.35">
      <c r="A119" s="35" t="s">
        <v>136</v>
      </c>
      <c r="B119" t="s">
        <v>440</v>
      </c>
      <c r="C119" s="40">
        <f t="shared" si="4"/>
        <v>0.52500000000000002</v>
      </c>
      <c r="D119" s="40">
        <f t="shared" si="5"/>
        <v>0.2</v>
      </c>
      <c r="F119"/>
      <c r="G119">
        <v>55</v>
      </c>
      <c r="H119">
        <v>50</v>
      </c>
      <c r="I119">
        <v>20</v>
      </c>
      <c r="K119" s="40">
        <f t="shared" si="6"/>
        <v>0.55000000000000004</v>
      </c>
      <c r="L119" s="40">
        <f t="shared" si="6"/>
        <v>0.5</v>
      </c>
      <c r="M119" s="40">
        <f t="shared" si="6"/>
        <v>0.2</v>
      </c>
    </row>
    <row r="120" spans="1:13" x14ac:dyDescent="0.35">
      <c r="A120" s="35" t="s">
        <v>134</v>
      </c>
      <c r="B120" t="s">
        <v>365</v>
      </c>
      <c r="C120" s="40">
        <f t="shared" si="4"/>
        <v>0.47500000000000003</v>
      </c>
      <c r="D120" s="40">
        <f t="shared" si="5"/>
        <v>0.3</v>
      </c>
      <c r="F120"/>
      <c r="G120">
        <v>55</v>
      </c>
      <c r="H120">
        <v>40</v>
      </c>
      <c r="I120">
        <v>30</v>
      </c>
      <c r="K120" s="40">
        <f t="shared" si="6"/>
        <v>0.55000000000000004</v>
      </c>
      <c r="L120" s="40">
        <f t="shared" si="6"/>
        <v>0.4</v>
      </c>
      <c r="M120" s="40">
        <f t="shared" si="6"/>
        <v>0.3</v>
      </c>
    </row>
    <row r="121" spans="1:13" x14ac:dyDescent="0.35">
      <c r="A121" s="35" t="s">
        <v>135</v>
      </c>
      <c r="B121" t="s">
        <v>366</v>
      </c>
      <c r="C121" s="40">
        <f t="shared" si="4"/>
        <v>0.4</v>
      </c>
      <c r="D121" s="40">
        <f t="shared" si="5"/>
        <v>0.3</v>
      </c>
      <c r="F121"/>
      <c r="G121">
        <v>40</v>
      </c>
      <c r="H121">
        <v>40</v>
      </c>
      <c r="I121">
        <v>30</v>
      </c>
      <c r="K121" s="40">
        <f t="shared" si="6"/>
        <v>0.4</v>
      </c>
      <c r="L121" s="40">
        <f t="shared" si="6"/>
        <v>0.4</v>
      </c>
      <c r="M121" s="40">
        <f t="shared" si="6"/>
        <v>0.3</v>
      </c>
    </row>
    <row r="122" spans="1:13" x14ac:dyDescent="0.35">
      <c r="A122" s="35" t="s">
        <v>148</v>
      </c>
      <c r="B122" t="s">
        <v>451</v>
      </c>
      <c r="C122" s="40">
        <f t="shared" si="4"/>
        <v>0</v>
      </c>
      <c r="D122" s="40">
        <f t="shared" si="5"/>
        <v>0.05</v>
      </c>
      <c r="F122"/>
      <c r="G122">
        <v>0</v>
      </c>
      <c r="H122">
        <v>0</v>
      </c>
      <c r="I122">
        <v>5</v>
      </c>
      <c r="K122" s="40">
        <f t="shared" si="6"/>
        <v>0</v>
      </c>
      <c r="L122" s="40">
        <f t="shared" si="6"/>
        <v>0</v>
      </c>
      <c r="M122" s="40">
        <f t="shared" si="6"/>
        <v>0.05</v>
      </c>
    </row>
    <row r="123" spans="1:13" x14ac:dyDescent="0.35">
      <c r="A123" s="35" t="s">
        <v>138</v>
      </c>
      <c r="B123" t="s">
        <v>367</v>
      </c>
      <c r="C123" s="40">
        <f t="shared" si="4"/>
        <v>0.625</v>
      </c>
      <c r="D123" s="40">
        <f t="shared" si="5"/>
        <v>0.9</v>
      </c>
      <c r="F123"/>
      <c r="G123">
        <v>65</v>
      </c>
      <c r="H123">
        <v>60</v>
      </c>
      <c r="I123">
        <v>90</v>
      </c>
      <c r="K123" s="40">
        <f t="shared" si="6"/>
        <v>0.65</v>
      </c>
      <c r="L123" s="40">
        <f t="shared" si="6"/>
        <v>0.6</v>
      </c>
      <c r="M123" s="40">
        <f t="shared" si="6"/>
        <v>0.9</v>
      </c>
    </row>
    <row r="124" spans="1:13" x14ac:dyDescent="0.35">
      <c r="A124" s="35" t="s">
        <v>141</v>
      </c>
      <c r="B124" t="s">
        <v>368</v>
      </c>
      <c r="C124" s="40">
        <f t="shared" si="4"/>
        <v>0.57499999999999996</v>
      </c>
      <c r="D124" s="40">
        <f t="shared" si="5"/>
        <v>0.5</v>
      </c>
      <c r="F124"/>
      <c r="G124">
        <v>55</v>
      </c>
      <c r="H124">
        <v>60</v>
      </c>
      <c r="I124">
        <v>50</v>
      </c>
      <c r="K124" s="40">
        <f t="shared" si="6"/>
        <v>0.55000000000000004</v>
      </c>
      <c r="L124" s="40">
        <f t="shared" si="6"/>
        <v>0.6</v>
      </c>
      <c r="M124" s="40">
        <f t="shared" si="6"/>
        <v>0.5</v>
      </c>
    </row>
    <row r="125" spans="1:13" x14ac:dyDescent="0.35">
      <c r="A125" s="35" t="s">
        <v>142</v>
      </c>
      <c r="B125" t="s">
        <v>441</v>
      </c>
      <c r="C125" s="40">
        <f t="shared" si="4"/>
        <v>0.4</v>
      </c>
      <c r="D125" s="40">
        <f t="shared" si="5"/>
        <v>0.3</v>
      </c>
      <c r="F125"/>
      <c r="G125">
        <v>40</v>
      </c>
      <c r="H125">
        <v>40</v>
      </c>
      <c r="I125">
        <v>30</v>
      </c>
      <c r="K125" s="40">
        <f t="shared" si="6"/>
        <v>0.4</v>
      </c>
      <c r="L125" s="40">
        <f t="shared" si="6"/>
        <v>0.4</v>
      </c>
      <c r="M125" s="40">
        <f t="shared" si="6"/>
        <v>0.3</v>
      </c>
    </row>
    <row r="126" spans="1:13" x14ac:dyDescent="0.35">
      <c r="A126" s="35" t="s">
        <v>143</v>
      </c>
      <c r="B126" t="s">
        <v>442</v>
      </c>
      <c r="C126" s="40">
        <f t="shared" si="4"/>
        <v>0.67500000000000004</v>
      </c>
      <c r="D126" s="40">
        <f t="shared" si="5"/>
        <v>0.4</v>
      </c>
      <c r="F126"/>
      <c r="G126">
        <v>65</v>
      </c>
      <c r="H126">
        <v>70</v>
      </c>
      <c r="I126">
        <v>40</v>
      </c>
      <c r="K126" s="40">
        <f t="shared" si="6"/>
        <v>0.65</v>
      </c>
      <c r="L126" s="40">
        <f t="shared" si="6"/>
        <v>0.7</v>
      </c>
      <c r="M126" s="40">
        <f t="shared" si="6"/>
        <v>0.4</v>
      </c>
    </row>
    <row r="127" spans="1:13" x14ac:dyDescent="0.35">
      <c r="A127" t="s">
        <v>146</v>
      </c>
      <c r="B127" t="s">
        <v>371</v>
      </c>
      <c r="C127" s="40">
        <f t="shared" si="4"/>
        <v>0.32499999999999996</v>
      </c>
      <c r="D127" s="40">
        <f t="shared" si="5"/>
        <v>0.2</v>
      </c>
      <c r="F127"/>
      <c r="G127">
        <v>35</v>
      </c>
      <c r="H127">
        <v>30</v>
      </c>
      <c r="I127">
        <v>20</v>
      </c>
      <c r="K127" s="40">
        <f t="shared" si="6"/>
        <v>0.35</v>
      </c>
      <c r="L127" s="40">
        <f t="shared" si="6"/>
        <v>0.3</v>
      </c>
      <c r="M127" s="40">
        <f t="shared" si="6"/>
        <v>0.2</v>
      </c>
    </row>
    <row r="128" spans="1:13" x14ac:dyDescent="0.35">
      <c r="A128" s="35" t="s">
        <v>150</v>
      </c>
      <c r="B128" t="s">
        <v>443</v>
      </c>
      <c r="C128" s="40">
        <f t="shared" si="4"/>
        <v>0.64999999999999991</v>
      </c>
      <c r="D128" s="40">
        <f t="shared" si="5"/>
        <v>0.3</v>
      </c>
      <c r="F128"/>
      <c r="G128">
        <v>70</v>
      </c>
      <c r="H128">
        <v>60</v>
      </c>
      <c r="I128">
        <v>30</v>
      </c>
      <c r="K128" s="40">
        <f t="shared" si="6"/>
        <v>0.7</v>
      </c>
      <c r="L128" s="40">
        <f t="shared" si="6"/>
        <v>0.6</v>
      </c>
      <c r="M128" s="40">
        <f t="shared" si="6"/>
        <v>0.3</v>
      </c>
    </row>
    <row r="129" spans="1:19" x14ac:dyDescent="0.35">
      <c r="A129" s="35" t="s">
        <v>144</v>
      </c>
      <c r="B129" t="s">
        <v>373</v>
      </c>
      <c r="C129" s="40">
        <f t="shared" si="4"/>
        <v>0.64999999999999991</v>
      </c>
      <c r="D129" s="40">
        <f t="shared" si="5"/>
        <v>0.4</v>
      </c>
      <c r="F129"/>
      <c r="G129">
        <v>70</v>
      </c>
      <c r="H129">
        <v>60</v>
      </c>
      <c r="I129">
        <v>40</v>
      </c>
      <c r="K129" s="40">
        <f t="shared" si="6"/>
        <v>0.7</v>
      </c>
      <c r="L129" s="40">
        <f t="shared" si="6"/>
        <v>0.6</v>
      </c>
      <c r="M129" s="40">
        <f t="shared" si="6"/>
        <v>0.4</v>
      </c>
    </row>
    <row r="130" spans="1:19" x14ac:dyDescent="0.35">
      <c r="A130" s="35" t="s">
        <v>147</v>
      </c>
      <c r="B130" t="s">
        <v>375</v>
      </c>
      <c r="C130" s="40">
        <f t="shared" si="4"/>
        <v>0.625</v>
      </c>
      <c r="D130" s="40">
        <f t="shared" si="5"/>
        <v>0.6</v>
      </c>
      <c r="F130"/>
      <c r="G130">
        <v>65</v>
      </c>
      <c r="H130">
        <v>60</v>
      </c>
      <c r="I130">
        <v>60</v>
      </c>
      <c r="K130" s="40">
        <f t="shared" si="6"/>
        <v>0.65</v>
      </c>
      <c r="L130" s="40">
        <f t="shared" si="6"/>
        <v>0.6</v>
      </c>
      <c r="M130" s="40">
        <f t="shared" si="6"/>
        <v>0.6</v>
      </c>
    </row>
    <row r="131" spans="1:19" x14ac:dyDescent="0.35">
      <c r="A131" s="35" t="s">
        <v>149</v>
      </c>
      <c r="B131" t="s">
        <v>376</v>
      </c>
      <c r="C131" s="40">
        <f t="shared" si="4"/>
        <v>0.64999999999999991</v>
      </c>
      <c r="D131" s="40">
        <f t="shared" si="5"/>
        <v>0.7</v>
      </c>
      <c r="F131"/>
      <c r="G131">
        <v>70</v>
      </c>
      <c r="H131">
        <v>60</v>
      </c>
      <c r="I131">
        <v>70</v>
      </c>
      <c r="K131" s="40">
        <f t="shared" si="6"/>
        <v>0.7</v>
      </c>
      <c r="L131" s="40">
        <f t="shared" si="6"/>
        <v>0.6</v>
      </c>
      <c r="M131" s="40">
        <f t="shared" si="6"/>
        <v>0.7</v>
      </c>
    </row>
    <row r="132" spans="1:19" x14ac:dyDescent="0.35">
      <c r="A132" s="35" t="s">
        <v>151</v>
      </c>
      <c r="B132" t="s">
        <v>377</v>
      </c>
      <c r="C132" s="40">
        <f t="shared" si="4"/>
        <v>0.47499999999999998</v>
      </c>
      <c r="D132" s="40">
        <f t="shared" si="5"/>
        <v>0.7</v>
      </c>
      <c r="F132"/>
      <c r="G132">
        <v>45</v>
      </c>
      <c r="H132">
        <v>50</v>
      </c>
      <c r="I132">
        <v>70</v>
      </c>
      <c r="K132" s="40">
        <f t="shared" si="6"/>
        <v>0.45</v>
      </c>
      <c r="L132" s="40">
        <f t="shared" si="6"/>
        <v>0.5</v>
      </c>
      <c r="M132" s="40">
        <f t="shared" si="6"/>
        <v>0.7</v>
      </c>
    </row>
    <row r="133" spans="1:19" x14ac:dyDescent="0.35">
      <c r="A133" s="35" t="s">
        <v>46</v>
      </c>
      <c r="B133" t="s">
        <v>452</v>
      </c>
      <c r="C133" s="40">
        <f t="shared" si="4"/>
        <v>0.25</v>
      </c>
      <c r="D133" s="40">
        <f t="shared" si="5"/>
        <v>0.1</v>
      </c>
      <c r="F133"/>
      <c r="G133">
        <v>20</v>
      </c>
      <c r="H133">
        <v>30</v>
      </c>
      <c r="I133">
        <v>10</v>
      </c>
      <c r="K133" s="40">
        <f t="shared" si="6"/>
        <v>0.2</v>
      </c>
      <c r="L133" s="40">
        <f t="shared" si="6"/>
        <v>0.3</v>
      </c>
      <c r="M133" s="40">
        <f t="shared" si="6"/>
        <v>0.1</v>
      </c>
    </row>
    <row r="134" spans="1:19" x14ac:dyDescent="0.35">
      <c r="A134" s="35" t="s">
        <v>152</v>
      </c>
      <c r="B134" t="s">
        <v>378</v>
      </c>
      <c r="C134" s="40">
        <f t="shared" ref="C134:C186" si="7">IF(ISNUMBER(AVERAGE(K134:L134)),AVERAGE(K134:L134),"..")</f>
        <v>0.65</v>
      </c>
      <c r="D134" s="40">
        <f t="shared" ref="D134:D186" si="8">M134</f>
        <v>0.4</v>
      </c>
      <c r="F134"/>
      <c r="G134">
        <v>80</v>
      </c>
      <c r="H134">
        <v>50</v>
      </c>
      <c r="I134">
        <v>40</v>
      </c>
      <c r="K134" s="40">
        <f t="shared" ref="K134:M186" si="9">IF(ISNUMBER(G134)=TRUE,K$5*(G134-K$4)/(K$3-K$4)+(1-K$5)*(1-(G134-K$4)/(K$3-K$4)),"..")</f>
        <v>0.8</v>
      </c>
      <c r="L134" s="40">
        <f t="shared" si="9"/>
        <v>0.5</v>
      </c>
      <c r="M134" s="40">
        <f t="shared" si="9"/>
        <v>0.4</v>
      </c>
    </row>
    <row r="135" spans="1:19" x14ac:dyDescent="0.35">
      <c r="A135" s="35" t="s">
        <v>153</v>
      </c>
      <c r="B135" t="s">
        <v>379</v>
      </c>
      <c r="C135" s="40">
        <f t="shared" si="7"/>
        <v>0.32500000000000001</v>
      </c>
      <c r="D135" s="40">
        <f t="shared" si="8"/>
        <v>0.25</v>
      </c>
      <c r="F135"/>
      <c r="G135">
        <v>25</v>
      </c>
      <c r="H135">
        <v>40</v>
      </c>
      <c r="I135">
        <v>25</v>
      </c>
      <c r="K135" s="40">
        <f t="shared" si="9"/>
        <v>0.25</v>
      </c>
      <c r="L135" s="40">
        <f t="shared" si="9"/>
        <v>0.4</v>
      </c>
      <c r="M135" s="40">
        <f t="shared" si="9"/>
        <v>0.25</v>
      </c>
    </row>
    <row r="136" spans="1:19" x14ac:dyDescent="0.35">
      <c r="A136" s="35" t="s">
        <v>154</v>
      </c>
      <c r="B136" t="s">
        <v>380</v>
      </c>
      <c r="C136" s="40">
        <f t="shared" si="7"/>
        <v>0.45</v>
      </c>
      <c r="D136" s="40">
        <f t="shared" si="8"/>
        <v>0.35</v>
      </c>
      <c r="F136"/>
      <c r="G136">
        <v>50</v>
      </c>
      <c r="H136">
        <v>40</v>
      </c>
      <c r="I136">
        <v>35</v>
      </c>
      <c r="K136" s="40">
        <f t="shared" si="9"/>
        <v>0.5</v>
      </c>
      <c r="L136" s="40">
        <f t="shared" si="9"/>
        <v>0.4</v>
      </c>
      <c r="M136" s="40">
        <f t="shared" si="9"/>
        <v>0.35</v>
      </c>
    </row>
    <row r="137" spans="1:19" x14ac:dyDescent="0.35">
      <c r="A137" s="35" t="s">
        <v>108</v>
      </c>
      <c r="B137" t="s">
        <v>381</v>
      </c>
      <c r="C137" s="40">
        <f t="shared" si="7"/>
        <v>0.47500000000000003</v>
      </c>
      <c r="D137" s="40">
        <f t="shared" si="8"/>
        <v>0.7</v>
      </c>
      <c r="F137"/>
      <c r="G137">
        <v>55</v>
      </c>
      <c r="H137">
        <v>40</v>
      </c>
      <c r="I137">
        <v>70</v>
      </c>
      <c r="K137" s="40">
        <f t="shared" si="9"/>
        <v>0.55000000000000004</v>
      </c>
      <c r="L137" s="40">
        <f t="shared" si="9"/>
        <v>0.4</v>
      </c>
      <c r="M137" s="40">
        <f t="shared" si="9"/>
        <v>0.7</v>
      </c>
    </row>
    <row r="138" spans="1:19" x14ac:dyDescent="0.35">
      <c r="A138" s="35" t="s">
        <v>189</v>
      </c>
      <c r="B138" t="s">
        <v>382</v>
      </c>
      <c r="C138" s="40">
        <f t="shared" si="7"/>
        <v>0.45</v>
      </c>
      <c r="D138" s="40">
        <f t="shared" si="8"/>
        <v>0.7</v>
      </c>
      <c r="F138"/>
      <c r="G138">
        <v>50</v>
      </c>
      <c r="H138">
        <v>40</v>
      </c>
      <c r="I138">
        <v>70</v>
      </c>
      <c r="K138" s="40">
        <f t="shared" si="9"/>
        <v>0.5</v>
      </c>
      <c r="L138" s="40">
        <f t="shared" si="9"/>
        <v>0.4</v>
      </c>
      <c r="M138" s="40">
        <f t="shared" si="9"/>
        <v>0.7</v>
      </c>
    </row>
    <row r="139" spans="1:19" x14ac:dyDescent="0.35">
      <c r="A139" s="35" t="s">
        <v>155</v>
      </c>
      <c r="B139" t="s">
        <v>383</v>
      </c>
      <c r="C139" s="40">
        <f t="shared" si="7"/>
        <v>0.3</v>
      </c>
      <c r="D139" s="40">
        <f t="shared" si="8"/>
        <v>0.6</v>
      </c>
      <c r="F139"/>
      <c r="G139">
        <v>30</v>
      </c>
      <c r="H139">
        <v>30</v>
      </c>
      <c r="I139">
        <v>60</v>
      </c>
      <c r="K139" s="40">
        <f t="shared" si="9"/>
        <v>0.3</v>
      </c>
      <c r="L139" s="40">
        <f t="shared" si="9"/>
        <v>0.3</v>
      </c>
      <c r="M139" s="40">
        <f t="shared" si="9"/>
        <v>0.6</v>
      </c>
    </row>
    <row r="140" spans="1:19" x14ac:dyDescent="0.35">
      <c r="A140" s="35" t="s">
        <v>164</v>
      </c>
      <c r="B140" t="s">
        <v>458</v>
      </c>
      <c r="C140" s="40">
        <f t="shared" si="7"/>
        <v>0.375</v>
      </c>
      <c r="D140" s="40">
        <f t="shared" si="8"/>
        <v>0.3</v>
      </c>
      <c r="F140"/>
      <c r="G140">
        <v>45</v>
      </c>
      <c r="H140">
        <v>30</v>
      </c>
      <c r="I140">
        <v>30</v>
      </c>
      <c r="K140" s="40">
        <f t="shared" si="9"/>
        <v>0.45</v>
      </c>
      <c r="L140" s="40">
        <f t="shared" si="9"/>
        <v>0.3</v>
      </c>
      <c r="M140" s="40">
        <f t="shared" si="9"/>
        <v>0.3</v>
      </c>
      <c r="S140"/>
    </row>
    <row r="141" spans="1:19" x14ac:dyDescent="0.35">
      <c r="A141" s="35" t="s">
        <v>156</v>
      </c>
      <c r="B141" t="s">
        <v>385</v>
      </c>
      <c r="C141" s="40">
        <f t="shared" si="7"/>
        <v>0.45</v>
      </c>
      <c r="D141" s="40">
        <f t="shared" si="8"/>
        <v>0.45</v>
      </c>
      <c r="F141"/>
      <c r="G141">
        <v>40</v>
      </c>
      <c r="H141">
        <v>50</v>
      </c>
      <c r="I141">
        <v>45</v>
      </c>
      <c r="K141" s="40">
        <f t="shared" si="9"/>
        <v>0.4</v>
      </c>
      <c r="L141" s="40">
        <f t="shared" si="9"/>
        <v>0.5</v>
      </c>
      <c r="M141" s="40">
        <f t="shared" si="9"/>
        <v>0.45</v>
      </c>
    </row>
    <row r="142" spans="1:19" x14ac:dyDescent="0.35">
      <c r="A142" s="35" t="s">
        <v>158</v>
      </c>
      <c r="B142" t="s">
        <v>386</v>
      </c>
      <c r="C142" s="40">
        <f t="shared" si="7"/>
        <v>0.42500000000000004</v>
      </c>
      <c r="D142" s="40">
        <f t="shared" si="8"/>
        <v>0.4</v>
      </c>
      <c r="F142"/>
      <c r="G142">
        <v>45</v>
      </c>
      <c r="H142">
        <v>40</v>
      </c>
      <c r="I142">
        <v>40</v>
      </c>
      <c r="K142" s="40">
        <f t="shared" si="9"/>
        <v>0.45</v>
      </c>
      <c r="L142" s="40">
        <f t="shared" si="9"/>
        <v>0.4</v>
      </c>
      <c r="M142" s="40">
        <f t="shared" si="9"/>
        <v>0.4</v>
      </c>
    </row>
    <row r="143" spans="1:19" x14ac:dyDescent="0.35">
      <c r="A143" s="35" t="s">
        <v>194</v>
      </c>
      <c r="B143" t="s">
        <v>444</v>
      </c>
      <c r="C143" s="40">
        <f t="shared" si="7"/>
        <v>0.55000000000000004</v>
      </c>
      <c r="D143" s="40">
        <f t="shared" si="8"/>
        <v>0.4</v>
      </c>
      <c r="F143"/>
      <c r="G143">
        <v>60</v>
      </c>
      <c r="H143">
        <v>50</v>
      </c>
      <c r="I143">
        <v>40</v>
      </c>
      <c r="K143" s="40">
        <f t="shared" si="9"/>
        <v>0.6</v>
      </c>
      <c r="L143" s="40">
        <f t="shared" si="9"/>
        <v>0.5</v>
      </c>
      <c r="M143" s="40">
        <f t="shared" si="9"/>
        <v>0.4</v>
      </c>
    </row>
    <row r="144" spans="1:19" x14ac:dyDescent="0.35">
      <c r="A144" s="35" t="s">
        <v>170</v>
      </c>
      <c r="B144" t="s">
        <v>388</v>
      </c>
      <c r="C144" s="40">
        <f t="shared" si="7"/>
        <v>0.375</v>
      </c>
      <c r="D144" s="40">
        <f t="shared" si="8"/>
        <v>0.5</v>
      </c>
      <c r="F144"/>
      <c r="G144">
        <v>45</v>
      </c>
      <c r="H144">
        <v>30</v>
      </c>
      <c r="I144">
        <v>50</v>
      </c>
      <c r="K144" s="40">
        <f t="shared" si="9"/>
        <v>0.45</v>
      </c>
      <c r="L144" s="40">
        <f t="shared" si="9"/>
        <v>0.3</v>
      </c>
      <c r="M144" s="40">
        <f t="shared" si="9"/>
        <v>0.5</v>
      </c>
    </row>
    <row r="145" spans="1:13" x14ac:dyDescent="0.35">
      <c r="A145" s="35" t="s">
        <v>161</v>
      </c>
      <c r="B145" t="s">
        <v>389</v>
      </c>
      <c r="C145" s="40">
        <f t="shared" si="7"/>
        <v>0.32500000000000001</v>
      </c>
      <c r="D145" s="40">
        <f t="shared" si="8"/>
        <v>0.1</v>
      </c>
      <c r="F145"/>
      <c r="G145">
        <v>45</v>
      </c>
      <c r="H145">
        <v>20</v>
      </c>
      <c r="I145">
        <v>10</v>
      </c>
      <c r="K145" s="40">
        <f t="shared" si="9"/>
        <v>0.45</v>
      </c>
      <c r="L145" s="40">
        <f t="shared" si="9"/>
        <v>0.2</v>
      </c>
      <c r="M145" s="40">
        <f t="shared" si="9"/>
        <v>0.1</v>
      </c>
    </row>
    <row r="146" spans="1:13" x14ac:dyDescent="0.35">
      <c r="A146" s="35" t="s">
        <v>159</v>
      </c>
      <c r="B146" t="s">
        <v>390</v>
      </c>
      <c r="C146" s="40">
        <f t="shared" si="7"/>
        <v>0.67500000000000004</v>
      </c>
      <c r="D146" s="40">
        <f t="shared" si="8"/>
        <v>0.9</v>
      </c>
      <c r="F146"/>
      <c r="G146">
        <v>75</v>
      </c>
      <c r="H146">
        <v>60</v>
      </c>
      <c r="I146">
        <v>90</v>
      </c>
      <c r="K146" s="40">
        <f t="shared" si="9"/>
        <v>0.75</v>
      </c>
      <c r="L146" s="40">
        <f t="shared" si="9"/>
        <v>0.6</v>
      </c>
      <c r="M146" s="40">
        <f t="shared" si="9"/>
        <v>0.9</v>
      </c>
    </row>
    <row r="147" spans="1:13" x14ac:dyDescent="0.35">
      <c r="A147" s="35" t="s">
        <v>166</v>
      </c>
      <c r="B147" t="s">
        <v>391</v>
      </c>
      <c r="C147" s="40">
        <f t="shared" si="7"/>
        <v>0.72499999999999998</v>
      </c>
      <c r="D147" s="40">
        <f t="shared" si="8"/>
        <v>0.5</v>
      </c>
      <c r="F147"/>
      <c r="G147">
        <v>75</v>
      </c>
      <c r="H147">
        <v>70</v>
      </c>
      <c r="I147">
        <v>50</v>
      </c>
      <c r="K147" s="40">
        <f t="shared" si="9"/>
        <v>0.75</v>
      </c>
      <c r="L147" s="40">
        <f t="shared" si="9"/>
        <v>0.7</v>
      </c>
      <c r="M147" s="40">
        <f t="shared" si="9"/>
        <v>0.5</v>
      </c>
    </row>
    <row r="148" spans="1:13" x14ac:dyDescent="0.35">
      <c r="A148" s="35" t="s">
        <v>167</v>
      </c>
      <c r="B148" t="s">
        <v>392</v>
      </c>
      <c r="C148" s="40">
        <f t="shared" si="7"/>
        <v>0.6</v>
      </c>
      <c r="D148" s="40">
        <f t="shared" si="8"/>
        <v>0.6</v>
      </c>
      <c r="F148"/>
      <c r="G148">
        <v>70</v>
      </c>
      <c r="H148">
        <v>50</v>
      </c>
      <c r="I148">
        <v>60</v>
      </c>
      <c r="K148" s="40">
        <f t="shared" si="9"/>
        <v>0.7</v>
      </c>
      <c r="L148" s="40">
        <f t="shared" si="9"/>
        <v>0.5</v>
      </c>
      <c r="M148" s="40">
        <f t="shared" si="9"/>
        <v>0.6</v>
      </c>
    </row>
    <row r="149" spans="1:13" x14ac:dyDescent="0.35">
      <c r="A149" s="35" t="s">
        <v>160</v>
      </c>
      <c r="B149" t="s">
        <v>393</v>
      </c>
      <c r="C149" s="40">
        <f t="shared" si="7"/>
        <v>0.2</v>
      </c>
      <c r="D149" s="40">
        <f t="shared" si="8"/>
        <v>0.3</v>
      </c>
      <c r="F149"/>
      <c r="G149">
        <v>10</v>
      </c>
      <c r="H149">
        <v>30</v>
      </c>
      <c r="I149">
        <v>30</v>
      </c>
      <c r="K149" s="40">
        <f t="shared" si="9"/>
        <v>0.1</v>
      </c>
      <c r="L149" s="40">
        <f t="shared" si="9"/>
        <v>0.3</v>
      </c>
      <c r="M149" s="40">
        <f t="shared" si="9"/>
        <v>0.3</v>
      </c>
    </row>
    <row r="150" spans="1:13" x14ac:dyDescent="0.35">
      <c r="A150" s="35" t="s">
        <v>195</v>
      </c>
      <c r="B150" t="s">
        <v>394</v>
      </c>
      <c r="C150" s="40">
        <f t="shared" si="7"/>
        <v>0.52500000000000002</v>
      </c>
      <c r="D150" s="40">
        <f t="shared" si="8"/>
        <v>0.5</v>
      </c>
      <c r="F150"/>
      <c r="G150">
        <v>45</v>
      </c>
      <c r="H150">
        <v>60</v>
      </c>
      <c r="I150">
        <v>50</v>
      </c>
      <c r="K150" s="40">
        <f t="shared" si="9"/>
        <v>0.45</v>
      </c>
      <c r="L150" s="40">
        <f t="shared" si="9"/>
        <v>0.6</v>
      </c>
      <c r="M150" s="40">
        <f t="shared" si="9"/>
        <v>0.5</v>
      </c>
    </row>
    <row r="151" spans="1:13" x14ac:dyDescent="0.35">
      <c r="A151" s="35" t="s">
        <v>102</v>
      </c>
      <c r="B151" t="s">
        <v>453</v>
      </c>
      <c r="C151" s="40">
        <f t="shared" si="7"/>
        <v>0.7</v>
      </c>
      <c r="D151" s="40">
        <f t="shared" si="8"/>
        <v>0.7</v>
      </c>
      <c r="F151"/>
      <c r="G151">
        <v>70</v>
      </c>
      <c r="H151">
        <v>70</v>
      </c>
      <c r="I151">
        <v>70</v>
      </c>
      <c r="K151" s="40">
        <f t="shared" si="9"/>
        <v>0.7</v>
      </c>
      <c r="L151" s="40">
        <f t="shared" si="9"/>
        <v>0.7</v>
      </c>
      <c r="M151" s="40">
        <f t="shared" si="9"/>
        <v>0.7</v>
      </c>
    </row>
    <row r="152" spans="1:13" x14ac:dyDescent="0.35">
      <c r="A152" s="35" t="s">
        <v>63</v>
      </c>
      <c r="B152" t="s">
        <v>395</v>
      </c>
      <c r="C152" s="40">
        <f t="shared" si="7"/>
        <v>0.8</v>
      </c>
      <c r="D152" s="40">
        <f t="shared" si="8"/>
        <v>0.7</v>
      </c>
      <c r="F152"/>
      <c r="G152">
        <v>80</v>
      </c>
      <c r="H152">
        <v>80</v>
      </c>
      <c r="I152">
        <v>70</v>
      </c>
      <c r="K152" s="40">
        <f t="shared" si="9"/>
        <v>0.8</v>
      </c>
      <c r="L152" s="40">
        <f t="shared" si="9"/>
        <v>0.8</v>
      </c>
      <c r="M152" s="40">
        <f t="shared" si="9"/>
        <v>0.7</v>
      </c>
    </row>
    <row r="153" spans="1:13" x14ac:dyDescent="0.35">
      <c r="A153" s="35" t="s">
        <v>110</v>
      </c>
      <c r="B153" t="s">
        <v>396</v>
      </c>
      <c r="C153" s="40">
        <f t="shared" si="7"/>
        <v>0.35</v>
      </c>
      <c r="D153" s="40">
        <f t="shared" si="8"/>
        <v>0.4</v>
      </c>
      <c r="F153"/>
      <c r="G153">
        <v>30</v>
      </c>
      <c r="H153">
        <v>40</v>
      </c>
      <c r="I153">
        <v>40</v>
      </c>
      <c r="K153" s="40">
        <f t="shared" si="9"/>
        <v>0.3</v>
      </c>
      <c r="L153" s="40">
        <f t="shared" si="9"/>
        <v>0.4</v>
      </c>
      <c r="M153" s="40">
        <f t="shared" si="9"/>
        <v>0.4</v>
      </c>
    </row>
    <row r="154" spans="1:13" x14ac:dyDescent="0.35">
      <c r="A154" s="35" t="s">
        <v>165</v>
      </c>
      <c r="B154" t="s">
        <v>398</v>
      </c>
      <c r="C154" s="40">
        <f t="shared" si="7"/>
        <v>0.2</v>
      </c>
      <c r="D154" s="40">
        <f t="shared" si="8"/>
        <v>0.4</v>
      </c>
      <c r="F154"/>
      <c r="G154">
        <v>10</v>
      </c>
      <c r="H154">
        <v>30</v>
      </c>
      <c r="I154">
        <v>40</v>
      </c>
      <c r="K154" s="40">
        <f t="shared" si="9"/>
        <v>0.1</v>
      </c>
      <c r="L154" s="40">
        <f t="shared" si="9"/>
        <v>0.3</v>
      </c>
      <c r="M154" s="40">
        <f t="shared" si="9"/>
        <v>0.4</v>
      </c>
    </row>
    <row r="155" spans="1:13" x14ac:dyDescent="0.35">
      <c r="A155" s="35" t="s">
        <v>169</v>
      </c>
      <c r="B155" t="s">
        <v>399</v>
      </c>
      <c r="C155" s="40">
        <f t="shared" si="7"/>
        <v>0.47500000000000003</v>
      </c>
      <c r="D155" s="40">
        <f t="shared" si="8"/>
        <v>0.4</v>
      </c>
      <c r="F155"/>
      <c r="G155">
        <v>55</v>
      </c>
      <c r="H155">
        <v>40</v>
      </c>
      <c r="I155">
        <v>40</v>
      </c>
      <c r="K155" s="40">
        <f t="shared" si="9"/>
        <v>0.55000000000000004</v>
      </c>
      <c r="L155" s="40">
        <f t="shared" si="9"/>
        <v>0.4</v>
      </c>
      <c r="M155" s="40">
        <f t="shared" si="9"/>
        <v>0.4</v>
      </c>
    </row>
    <row r="156" spans="1:13" x14ac:dyDescent="0.35">
      <c r="A156" s="35" t="s">
        <v>168</v>
      </c>
      <c r="B156" t="s">
        <v>400</v>
      </c>
      <c r="C156" s="40">
        <f t="shared" si="7"/>
        <v>0.82499999999999996</v>
      </c>
      <c r="D156" s="40">
        <f t="shared" si="8"/>
        <v>0.9</v>
      </c>
      <c r="F156"/>
      <c r="G156">
        <v>85</v>
      </c>
      <c r="H156">
        <v>80</v>
      </c>
      <c r="I156">
        <v>90</v>
      </c>
      <c r="K156" s="40">
        <f t="shared" si="9"/>
        <v>0.85</v>
      </c>
      <c r="L156" s="40">
        <f t="shared" si="9"/>
        <v>0.8</v>
      </c>
      <c r="M156" s="40">
        <f t="shared" si="9"/>
        <v>0.9</v>
      </c>
    </row>
    <row r="157" spans="1:13" x14ac:dyDescent="0.35">
      <c r="A157" s="35" t="s">
        <v>41</v>
      </c>
      <c r="B157" t="s">
        <v>401</v>
      </c>
      <c r="C157" s="40">
        <f t="shared" si="7"/>
        <v>0.8</v>
      </c>
      <c r="D157" s="40">
        <f t="shared" si="8"/>
        <v>0.9</v>
      </c>
      <c r="F157"/>
      <c r="G157">
        <v>80</v>
      </c>
      <c r="H157">
        <v>80</v>
      </c>
      <c r="I157">
        <v>90</v>
      </c>
      <c r="K157" s="40">
        <f t="shared" si="9"/>
        <v>0.8</v>
      </c>
      <c r="L157" s="40">
        <f t="shared" si="9"/>
        <v>0.8</v>
      </c>
      <c r="M157" s="40">
        <f t="shared" si="9"/>
        <v>0.9</v>
      </c>
    </row>
    <row r="158" spans="1:13" x14ac:dyDescent="0.35">
      <c r="A158" s="35" t="s">
        <v>171</v>
      </c>
      <c r="B158" t="s">
        <v>402</v>
      </c>
      <c r="C158" s="40">
        <f t="shared" si="7"/>
        <v>0.2</v>
      </c>
      <c r="D158" s="40">
        <f t="shared" si="8"/>
        <v>0.3</v>
      </c>
      <c r="F158"/>
      <c r="G158">
        <v>20</v>
      </c>
      <c r="H158">
        <v>20</v>
      </c>
      <c r="I158">
        <v>30</v>
      </c>
      <c r="K158" s="40">
        <f t="shared" si="9"/>
        <v>0.2</v>
      </c>
      <c r="L158" s="40">
        <f t="shared" si="9"/>
        <v>0.2</v>
      </c>
      <c r="M158" s="40">
        <f t="shared" si="9"/>
        <v>0.3</v>
      </c>
    </row>
    <row r="159" spans="1:13" x14ac:dyDescent="0.35">
      <c r="A159" s="35" t="s">
        <v>182</v>
      </c>
      <c r="B159" t="s">
        <v>403</v>
      </c>
      <c r="C159" s="40">
        <f t="shared" si="7"/>
        <v>0.57499999999999996</v>
      </c>
      <c r="D159" s="40">
        <f t="shared" si="8"/>
        <v>0.7</v>
      </c>
      <c r="F159"/>
      <c r="G159">
        <v>65</v>
      </c>
      <c r="H159">
        <v>50</v>
      </c>
      <c r="I159">
        <v>70</v>
      </c>
      <c r="K159" s="40">
        <f t="shared" si="9"/>
        <v>0.65</v>
      </c>
      <c r="L159" s="40">
        <f t="shared" si="9"/>
        <v>0.5</v>
      </c>
      <c r="M159" s="40">
        <f t="shared" si="9"/>
        <v>0.7</v>
      </c>
    </row>
    <row r="160" spans="1:13" x14ac:dyDescent="0.35">
      <c r="A160" s="35" t="s">
        <v>175</v>
      </c>
      <c r="B160" t="s">
        <v>404</v>
      </c>
      <c r="C160" s="40">
        <f t="shared" si="7"/>
        <v>0.30000000000000004</v>
      </c>
      <c r="D160" s="40">
        <f t="shared" si="8"/>
        <v>0.25</v>
      </c>
      <c r="F160"/>
      <c r="G160">
        <v>20</v>
      </c>
      <c r="H160">
        <v>40</v>
      </c>
      <c r="I160">
        <v>25</v>
      </c>
      <c r="K160" s="40">
        <f t="shared" si="9"/>
        <v>0.2</v>
      </c>
      <c r="L160" s="40">
        <f t="shared" si="9"/>
        <v>0.4</v>
      </c>
      <c r="M160" s="40">
        <f t="shared" si="9"/>
        <v>0.25</v>
      </c>
    </row>
    <row r="161" spans="1:13" x14ac:dyDescent="0.35">
      <c r="A161" s="35" t="s">
        <v>183</v>
      </c>
      <c r="B161" t="s">
        <v>405</v>
      </c>
      <c r="C161" s="40">
        <f t="shared" si="7"/>
        <v>0.55000000000000004</v>
      </c>
      <c r="D161" s="40">
        <f t="shared" si="8"/>
        <v>0.3</v>
      </c>
      <c r="F161"/>
      <c r="G161">
        <v>60</v>
      </c>
      <c r="H161">
        <v>50</v>
      </c>
      <c r="I161">
        <v>30</v>
      </c>
      <c r="K161" s="40">
        <f t="shared" si="9"/>
        <v>0.6</v>
      </c>
      <c r="L161" s="40">
        <f t="shared" si="9"/>
        <v>0.5</v>
      </c>
      <c r="M161" s="40">
        <f t="shared" si="9"/>
        <v>0.3</v>
      </c>
    </row>
    <row r="162" spans="1:13" x14ac:dyDescent="0.35">
      <c r="A162" s="35" t="s">
        <v>174</v>
      </c>
      <c r="B162" t="s">
        <v>445</v>
      </c>
      <c r="C162" s="40">
        <f t="shared" si="7"/>
        <v>0.55000000000000004</v>
      </c>
      <c r="D162" s="40">
        <f t="shared" si="8"/>
        <v>0.45</v>
      </c>
      <c r="F162"/>
      <c r="G162">
        <v>40</v>
      </c>
      <c r="H162">
        <v>70</v>
      </c>
      <c r="I162">
        <v>45</v>
      </c>
      <c r="K162" s="40">
        <f t="shared" si="9"/>
        <v>0.4</v>
      </c>
      <c r="L162" s="40">
        <f t="shared" si="9"/>
        <v>0.7</v>
      </c>
      <c r="M162" s="40">
        <f t="shared" si="9"/>
        <v>0.45</v>
      </c>
    </row>
    <row r="163" spans="1:13" x14ac:dyDescent="0.35">
      <c r="A163" s="35" t="s">
        <v>29</v>
      </c>
      <c r="B163" t="s">
        <v>454</v>
      </c>
      <c r="C163" s="40">
        <f t="shared" si="7"/>
        <v>0.5</v>
      </c>
      <c r="D163" s="40">
        <f t="shared" si="8"/>
        <v>0.7</v>
      </c>
      <c r="F163"/>
      <c r="G163">
        <v>30</v>
      </c>
      <c r="H163">
        <v>70</v>
      </c>
      <c r="I163">
        <v>70</v>
      </c>
      <c r="K163" s="40">
        <f t="shared" si="9"/>
        <v>0.3</v>
      </c>
      <c r="L163" s="40">
        <f t="shared" si="9"/>
        <v>0.7</v>
      </c>
      <c r="M163" s="40">
        <f t="shared" si="9"/>
        <v>0.7</v>
      </c>
    </row>
    <row r="164" spans="1:13" x14ac:dyDescent="0.35">
      <c r="A164" s="35" t="s">
        <v>75</v>
      </c>
      <c r="B164" s="35" t="s">
        <v>303</v>
      </c>
      <c r="C164" s="35">
        <f t="shared" si="7"/>
        <v>0.52500000000000002</v>
      </c>
      <c r="D164" s="35">
        <f t="shared" si="8"/>
        <v>0.3</v>
      </c>
      <c r="G164" s="35">
        <v>55</v>
      </c>
      <c r="H164" s="35">
        <v>50</v>
      </c>
      <c r="I164" s="35">
        <v>30</v>
      </c>
      <c r="K164" s="40">
        <f t="shared" si="9"/>
        <v>0.55000000000000004</v>
      </c>
      <c r="L164" s="40">
        <f t="shared" si="9"/>
        <v>0.5</v>
      </c>
      <c r="M164" s="40">
        <f t="shared" si="9"/>
        <v>0.3</v>
      </c>
    </row>
    <row r="165" spans="1:13" x14ac:dyDescent="0.35">
      <c r="A165" s="35" t="s">
        <v>137</v>
      </c>
      <c r="B165" s="35" t="s">
        <v>455</v>
      </c>
      <c r="C165" s="35">
        <f t="shared" si="7"/>
        <v>0.85000000000000009</v>
      </c>
      <c r="D165" s="35">
        <f t="shared" si="8"/>
        <v>0.9</v>
      </c>
      <c r="G165" s="35">
        <v>90</v>
      </c>
      <c r="H165" s="35">
        <v>80</v>
      </c>
      <c r="I165" s="35">
        <v>90</v>
      </c>
      <c r="K165" s="40">
        <f t="shared" si="9"/>
        <v>0.9</v>
      </c>
      <c r="L165" s="40">
        <f t="shared" si="9"/>
        <v>0.8</v>
      </c>
      <c r="M165" s="40">
        <f t="shared" si="9"/>
        <v>0.9</v>
      </c>
    </row>
    <row r="166" spans="1:13" x14ac:dyDescent="0.35">
      <c r="A166" s="35" t="s">
        <v>145</v>
      </c>
      <c r="B166" s="35" t="s">
        <v>456</v>
      </c>
      <c r="C166" s="35">
        <f t="shared" si="7"/>
        <v>0.45</v>
      </c>
      <c r="D166" s="35">
        <f t="shared" si="8"/>
        <v>0.3</v>
      </c>
      <c r="G166" s="35">
        <v>40</v>
      </c>
      <c r="H166" s="35">
        <v>50</v>
      </c>
      <c r="I166" s="35">
        <v>30</v>
      </c>
      <c r="K166" s="40">
        <f t="shared" si="9"/>
        <v>0.4</v>
      </c>
      <c r="L166" s="40">
        <f t="shared" si="9"/>
        <v>0.5</v>
      </c>
      <c r="M166" s="40">
        <f t="shared" si="9"/>
        <v>0.3</v>
      </c>
    </row>
    <row r="167" spans="1:13" x14ac:dyDescent="0.35">
      <c r="A167" s="35" t="s">
        <v>177</v>
      </c>
      <c r="B167" s="35" t="s">
        <v>407</v>
      </c>
      <c r="C167" s="35">
        <f t="shared" si="7"/>
        <v>0.25</v>
      </c>
      <c r="D167" s="35">
        <f t="shared" si="8"/>
        <v>0.2</v>
      </c>
      <c r="G167" s="35">
        <v>30</v>
      </c>
      <c r="H167" s="35">
        <v>20</v>
      </c>
      <c r="I167" s="35">
        <v>20</v>
      </c>
      <c r="K167" s="40">
        <f t="shared" si="9"/>
        <v>0.3</v>
      </c>
      <c r="L167" s="40">
        <f t="shared" si="9"/>
        <v>0.2</v>
      </c>
      <c r="M167" s="40">
        <f t="shared" si="9"/>
        <v>0.2</v>
      </c>
    </row>
    <row r="168" spans="1:13" x14ac:dyDescent="0.35">
      <c r="A168" s="35" t="s">
        <v>173</v>
      </c>
      <c r="B168" s="35" t="s">
        <v>408</v>
      </c>
      <c r="C168" s="35">
        <f t="shared" si="7"/>
        <v>0.27500000000000002</v>
      </c>
      <c r="D168" s="35">
        <f t="shared" si="8"/>
        <v>0.3</v>
      </c>
      <c r="G168" s="35">
        <v>25</v>
      </c>
      <c r="H168" s="35">
        <v>30</v>
      </c>
      <c r="I168" s="35">
        <v>30</v>
      </c>
      <c r="K168" s="40">
        <f t="shared" si="9"/>
        <v>0.25</v>
      </c>
      <c r="L168" s="40">
        <f t="shared" si="9"/>
        <v>0.3</v>
      </c>
      <c r="M168" s="40">
        <f t="shared" si="9"/>
        <v>0.3</v>
      </c>
    </row>
    <row r="169" spans="1:13" x14ac:dyDescent="0.35">
      <c r="A169" s="35" t="s">
        <v>178</v>
      </c>
      <c r="B169" s="35" t="s">
        <v>409</v>
      </c>
      <c r="C169" s="35">
        <f t="shared" si="7"/>
        <v>0.25</v>
      </c>
      <c r="D169" s="35">
        <f t="shared" si="8"/>
        <v>0.25</v>
      </c>
      <c r="G169" s="35">
        <v>30</v>
      </c>
      <c r="H169" s="35">
        <v>20</v>
      </c>
      <c r="I169" s="35">
        <v>25</v>
      </c>
      <c r="K169" s="40">
        <f t="shared" si="9"/>
        <v>0.3</v>
      </c>
      <c r="L169" s="40">
        <f t="shared" si="9"/>
        <v>0.2</v>
      </c>
      <c r="M169" s="40">
        <f t="shared" si="9"/>
        <v>0.25</v>
      </c>
    </row>
    <row r="170" spans="1:13" x14ac:dyDescent="0.35">
      <c r="A170" s="35" t="s">
        <v>179</v>
      </c>
      <c r="B170" s="35" t="s">
        <v>410</v>
      </c>
      <c r="C170" s="35">
        <f t="shared" si="7"/>
        <v>0.64999999999999991</v>
      </c>
      <c r="D170" s="35">
        <f t="shared" si="8"/>
        <v>0.5</v>
      </c>
      <c r="G170" s="35">
        <v>60</v>
      </c>
      <c r="H170" s="35">
        <v>70</v>
      </c>
      <c r="I170" s="35">
        <v>50</v>
      </c>
      <c r="K170" s="40">
        <f t="shared" si="9"/>
        <v>0.6</v>
      </c>
      <c r="L170" s="40">
        <f t="shared" si="9"/>
        <v>0.7</v>
      </c>
      <c r="M170" s="40">
        <f t="shared" si="9"/>
        <v>0.5</v>
      </c>
    </row>
    <row r="171" spans="1:13" x14ac:dyDescent="0.35">
      <c r="A171" s="35" t="s">
        <v>180</v>
      </c>
      <c r="B171" s="35" t="s">
        <v>411</v>
      </c>
      <c r="C171" s="35">
        <f t="shared" si="7"/>
        <v>0.32499999999999996</v>
      </c>
      <c r="D171" s="35">
        <f t="shared" si="8"/>
        <v>0.5</v>
      </c>
      <c r="G171" s="35">
        <v>35</v>
      </c>
      <c r="H171" s="35">
        <v>30</v>
      </c>
      <c r="I171" s="35">
        <v>50</v>
      </c>
      <c r="K171" s="40">
        <f t="shared" si="9"/>
        <v>0.35</v>
      </c>
      <c r="L171" s="40">
        <f t="shared" si="9"/>
        <v>0.3</v>
      </c>
      <c r="M171" s="40">
        <f t="shared" si="9"/>
        <v>0.5</v>
      </c>
    </row>
    <row r="172" spans="1:13" x14ac:dyDescent="0.35">
      <c r="A172" s="35" t="s">
        <v>181</v>
      </c>
      <c r="B172" s="35" t="s">
        <v>412</v>
      </c>
      <c r="C172" s="35">
        <f t="shared" si="7"/>
        <v>0.6</v>
      </c>
      <c r="D172" s="35">
        <f t="shared" si="8"/>
        <v>0.5</v>
      </c>
      <c r="G172" s="35">
        <v>70</v>
      </c>
      <c r="H172" s="35">
        <v>50</v>
      </c>
      <c r="I172" s="35">
        <v>50</v>
      </c>
      <c r="K172" s="40">
        <f t="shared" si="9"/>
        <v>0.7</v>
      </c>
      <c r="L172" s="40">
        <f t="shared" si="9"/>
        <v>0.5</v>
      </c>
      <c r="M172" s="40">
        <f t="shared" si="9"/>
        <v>0.5</v>
      </c>
    </row>
    <row r="173" spans="1:13" x14ac:dyDescent="0.35">
      <c r="A173" s="35" t="s">
        <v>176</v>
      </c>
      <c r="B173" s="35" t="s">
        <v>413</v>
      </c>
      <c r="C173" s="35">
        <f t="shared" si="7"/>
        <v>0.05</v>
      </c>
      <c r="D173" s="35">
        <f t="shared" si="8"/>
        <v>0.1</v>
      </c>
      <c r="G173" s="35">
        <v>0</v>
      </c>
      <c r="H173" s="35">
        <v>10</v>
      </c>
      <c r="I173" s="35">
        <v>10</v>
      </c>
      <c r="K173" s="40">
        <f t="shared" si="9"/>
        <v>0</v>
      </c>
      <c r="L173" s="40">
        <f t="shared" si="9"/>
        <v>0.1</v>
      </c>
      <c r="M173" s="40">
        <f t="shared" si="9"/>
        <v>0.1</v>
      </c>
    </row>
    <row r="174" spans="1:13" x14ac:dyDescent="0.35">
      <c r="A174" s="35" t="s">
        <v>184</v>
      </c>
      <c r="B174" s="35" t="s">
        <v>414</v>
      </c>
      <c r="C174" s="35">
        <f t="shared" si="7"/>
        <v>0.52500000000000002</v>
      </c>
      <c r="D174" s="35">
        <f t="shared" si="8"/>
        <v>0.3</v>
      </c>
      <c r="G174" s="35">
        <v>45</v>
      </c>
      <c r="H174" s="35">
        <v>60</v>
      </c>
      <c r="I174" s="35">
        <v>30</v>
      </c>
      <c r="K174" s="40">
        <f t="shared" si="9"/>
        <v>0.45</v>
      </c>
      <c r="L174" s="40">
        <f t="shared" si="9"/>
        <v>0.6</v>
      </c>
      <c r="M174" s="40">
        <f t="shared" si="9"/>
        <v>0.3</v>
      </c>
    </row>
    <row r="175" spans="1:13" x14ac:dyDescent="0.35">
      <c r="A175" s="35" t="s">
        <v>185</v>
      </c>
      <c r="B175" s="35" t="s">
        <v>415</v>
      </c>
      <c r="C175" s="35">
        <f t="shared" si="7"/>
        <v>0.25</v>
      </c>
      <c r="D175" s="35">
        <f t="shared" si="8"/>
        <v>0.3</v>
      </c>
      <c r="G175" s="35">
        <v>20</v>
      </c>
      <c r="H175" s="35">
        <v>30</v>
      </c>
      <c r="I175" s="35">
        <v>30</v>
      </c>
      <c r="K175" s="40">
        <f t="shared" si="9"/>
        <v>0.2</v>
      </c>
      <c r="L175" s="40">
        <f t="shared" si="9"/>
        <v>0.3</v>
      </c>
      <c r="M175" s="40">
        <f t="shared" si="9"/>
        <v>0.3</v>
      </c>
    </row>
    <row r="176" spans="1:13" x14ac:dyDescent="0.35">
      <c r="A176" s="35" t="s">
        <v>16</v>
      </c>
      <c r="B176" s="35" t="s">
        <v>416</v>
      </c>
      <c r="C176" s="35">
        <f t="shared" si="7"/>
        <v>0.42499999999999999</v>
      </c>
      <c r="D176" s="35">
        <f t="shared" si="8"/>
        <v>0.5</v>
      </c>
      <c r="G176" s="35">
        <v>35</v>
      </c>
      <c r="H176" s="35">
        <v>50</v>
      </c>
      <c r="I176" s="35">
        <v>50</v>
      </c>
      <c r="K176" s="40">
        <f t="shared" si="9"/>
        <v>0.35</v>
      </c>
      <c r="L176" s="40">
        <f t="shared" si="9"/>
        <v>0.5</v>
      </c>
      <c r="M176" s="40">
        <f t="shared" si="9"/>
        <v>0.5</v>
      </c>
    </row>
    <row r="177" spans="1:13" x14ac:dyDescent="0.35">
      <c r="A177" s="35" t="s">
        <v>71</v>
      </c>
      <c r="B177" s="35" t="s">
        <v>417</v>
      </c>
      <c r="C177" s="35">
        <f t="shared" si="7"/>
        <v>0.85000000000000009</v>
      </c>
      <c r="D177" s="35">
        <f t="shared" si="8"/>
        <v>0.85</v>
      </c>
      <c r="G177" s="35">
        <v>90</v>
      </c>
      <c r="H177" s="35">
        <v>80</v>
      </c>
      <c r="I177" s="35">
        <v>85</v>
      </c>
      <c r="K177" s="40">
        <f t="shared" si="9"/>
        <v>0.9</v>
      </c>
      <c r="L177" s="40">
        <f t="shared" si="9"/>
        <v>0.8</v>
      </c>
      <c r="M177" s="40">
        <f t="shared" si="9"/>
        <v>0.85</v>
      </c>
    </row>
    <row r="178" spans="1:13" x14ac:dyDescent="0.35">
      <c r="A178" s="35" t="s">
        <v>187</v>
      </c>
      <c r="B178" s="35" t="s">
        <v>418</v>
      </c>
      <c r="C178" s="35">
        <f t="shared" si="7"/>
        <v>0.72499999999999998</v>
      </c>
      <c r="D178" s="35">
        <f t="shared" si="8"/>
        <v>0.85</v>
      </c>
      <c r="G178" s="35">
        <v>75</v>
      </c>
      <c r="H178" s="35">
        <v>70</v>
      </c>
      <c r="I178" s="35">
        <v>85</v>
      </c>
      <c r="K178" s="40">
        <f t="shared" si="9"/>
        <v>0.75</v>
      </c>
      <c r="L178" s="40">
        <f t="shared" si="9"/>
        <v>0.7</v>
      </c>
      <c r="M178" s="40">
        <f t="shared" si="9"/>
        <v>0.85</v>
      </c>
    </row>
    <row r="179" spans="1:13" x14ac:dyDescent="0.35">
      <c r="A179" s="35" t="s">
        <v>186</v>
      </c>
      <c r="B179" s="35" t="s">
        <v>446</v>
      </c>
      <c r="C179" s="35">
        <f t="shared" si="7"/>
        <v>0.55000000000000004</v>
      </c>
      <c r="D179" s="35">
        <f t="shared" si="8"/>
        <v>0.7</v>
      </c>
      <c r="G179" s="35">
        <v>80</v>
      </c>
      <c r="H179" s="35">
        <v>30</v>
      </c>
      <c r="I179" s="35">
        <v>70</v>
      </c>
      <c r="K179" s="40">
        <f t="shared" si="9"/>
        <v>0.8</v>
      </c>
      <c r="L179" s="40">
        <f t="shared" si="9"/>
        <v>0.3</v>
      </c>
      <c r="M179" s="40">
        <f t="shared" si="9"/>
        <v>0.7</v>
      </c>
    </row>
    <row r="180" spans="1:13" x14ac:dyDescent="0.35">
      <c r="A180" s="35" t="s">
        <v>188</v>
      </c>
      <c r="B180" s="35" t="s">
        <v>420</v>
      </c>
      <c r="C180" s="35">
        <f t="shared" si="7"/>
        <v>0.05</v>
      </c>
      <c r="D180" s="35">
        <f t="shared" si="8"/>
        <v>0.15</v>
      </c>
      <c r="G180" s="35">
        <v>0</v>
      </c>
      <c r="H180" s="35">
        <v>10</v>
      </c>
      <c r="I180" s="35">
        <v>15</v>
      </c>
      <c r="K180" s="40">
        <f t="shared" si="9"/>
        <v>0</v>
      </c>
      <c r="L180" s="40">
        <f t="shared" si="9"/>
        <v>0.1</v>
      </c>
      <c r="M180" s="40">
        <f t="shared" si="9"/>
        <v>0.15</v>
      </c>
    </row>
    <row r="181" spans="1:13" x14ac:dyDescent="0.35">
      <c r="A181" s="35" t="s">
        <v>192</v>
      </c>
      <c r="B181" s="35" t="s">
        <v>421</v>
      </c>
      <c r="C181" s="35">
        <f t="shared" si="7"/>
        <v>0.35</v>
      </c>
      <c r="D181" s="35">
        <f t="shared" si="8"/>
        <v>0.4</v>
      </c>
      <c r="G181" s="35">
        <v>30</v>
      </c>
      <c r="H181" s="35">
        <v>40</v>
      </c>
      <c r="I181" s="35">
        <v>40</v>
      </c>
      <c r="K181" s="40">
        <f t="shared" si="9"/>
        <v>0.3</v>
      </c>
      <c r="L181" s="40">
        <f t="shared" si="9"/>
        <v>0.4</v>
      </c>
      <c r="M181" s="40">
        <f t="shared" si="9"/>
        <v>0.4</v>
      </c>
    </row>
    <row r="182" spans="1:13" x14ac:dyDescent="0.35">
      <c r="A182" s="35" t="s">
        <v>190</v>
      </c>
      <c r="B182" s="35" t="s">
        <v>447</v>
      </c>
      <c r="C182" s="35">
        <f t="shared" si="7"/>
        <v>0.125</v>
      </c>
      <c r="D182" s="35">
        <f t="shared" si="8"/>
        <v>0.05</v>
      </c>
      <c r="G182" s="35">
        <v>5</v>
      </c>
      <c r="H182" s="35">
        <v>20</v>
      </c>
      <c r="I182" s="35">
        <v>5</v>
      </c>
      <c r="K182" s="40">
        <f t="shared" si="9"/>
        <v>0.05</v>
      </c>
      <c r="L182" s="40">
        <f t="shared" si="9"/>
        <v>0.2</v>
      </c>
      <c r="M182" s="40">
        <f t="shared" si="9"/>
        <v>0.05</v>
      </c>
    </row>
    <row r="183" spans="1:13" x14ac:dyDescent="0.35">
      <c r="A183" s="35" t="s">
        <v>191</v>
      </c>
      <c r="B183" s="35" t="s">
        <v>423</v>
      </c>
      <c r="C183" s="35">
        <f t="shared" si="7"/>
        <v>0.22499999999999998</v>
      </c>
      <c r="D183" s="35">
        <f t="shared" si="8"/>
        <v>0.15</v>
      </c>
      <c r="G183" s="35">
        <v>15</v>
      </c>
      <c r="H183" s="35">
        <v>30</v>
      </c>
      <c r="I183" s="35">
        <v>15</v>
      </c>
      <c r="K183" s="40">
        <f t="shared" si="9"/>
        <v>0.15</v>
      </c>
      <c r="L183" s="40">
        <f t="shared" si="9"/>
        <v>0.3</v>
      </c>
      <c r="M183" s="40">
        <f t="shared" si="9"/>
        <v>0.15</v>
      </c>
    </row>
    <row r="184" spans="1:13" x14ac:dyDescent="0.35">
      <c r="A184" s="35" t="s">
        <v>193</v>
      </c>
      <c r="B184" s="35" t="s">
        <v>424</v>
      </c>
      <c r="C184" s="35">
        <f t="shared" si="7"/>
        <v>0.375</v>
      </c>
      <c r="D184" s="35">
        <f t="shared" si="8"/>
        <v>0.3</v>
      </c>
      <c r="G184" s="35">
        <v>45</v>
      </c>
      <c r="H184" s="35">
        <v>30</v>
      </c>
      <c r="I184" s="35">
        <v>30</v>
      </c>
      <c r="K184" s="40">
        <f t="shared" si="9"/>
        <v>0.45</v>
      </c>
      <c r="L184" s="40">
        <f t="shared" si="9"/>
        <v>0.3</v>
      </c>
      <c r="M184" s="40">
        <f t="shared" si="9"/>
        <v>0.3</v>
      </c>
    </row>
    <row r="185" spans="1:13" x14ac:dyDescent="0.35">
      <c r="A185" s="35" t="s">
        <v>197</v>
      </c>
      <c r="B185" s="35" t="s">
        <v>425</v>
      </c>
      <c r="C185" s="35">
        <f t="shared" si="7"/>
        <v>0.52500000000000002</v>
      </c>
      <c r="D185" s="35">
        <f t="shared" si="8"/>
        <v>0.3</v>
      </c>
      <c r="G185" s="35">
        <v>55</v>
      </c>
      <c r="H185" s="35">
        <v>50</v>
      </c>
      <c r="I185" s="35">
        <v>30</v>
      </c>
      <c r="K185" s="40">
        <f t="shared" si="9"/>
        <v>0.55000000000000004</v>
      </c>
      <c r="L185" s="40">
        <f t="shared" si="9"/>
        <v>0.5</v>
      </c>
      <c r="M185" s="40">
        <f t="shared" si="9"/>
        <v>0.3</v>
      </c>
    </row>
    <row r="186" spans="1:13" x14ac:dyDescent="0.35">
      <c r="A186" s="35" t="s">
        <v>198</v>
      </c>
      <c r="B186" s="35" t="s">
        <v>426</v>
      </c>
      <c r="C186" s="35">
        <f t="shared" si="7"/>
        <v>0.05</v>
      </c>
      <c r="D186" s="35">
        <f t="shared" si="8"/>
        <v>0.05</v>
      </c>
      <c r="G186" s="35">
        <v>0</v>
      </c>
      <c r="H186" s="35">
        <v>10</v>
      </c>
      <c r="I186" s="35">
        <v>5</v>
      </c>
      <c r="K186" s="40">
        <f t="shared" si="9"/>
        <v>0</v>
      </c>
      <c r="L186" s="40">
        <f t="shared" si="9"/>
        <v>0.1</v>
      </c>
      <c r="M186" s="40">
        <f t="shared" si="9"/>
        <v>0.05</v>
      </c>
    </row>
  </sheetData>
  <autoFilter ref="A1:P186" xr:uid="{00000000-0009-0000-0000-00000A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86"/>
  <sheetViews>
    <sheetView workbookViewId="0">
      <selection activeCell="M35" sqref="M35"/>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t="s">
        <v>459</v>
      </c>
      <c r="C7" t="s">
        <v>11</v>
      </c>
      <c r="D7" t="s">
        <v>12</v>
      </c>
      <c r="F7" s="35" t="s">
        <v>199</v>
      </c>
      <c r="G7"/>
      <c r="H7"/>
      <c r="I7"/>
    </row>
    <row r="8" spans="1:16" x14ac:dyDescent="0.35">
      <c r="A8" s="39" t="s">
        <v>15</v>
      </c>
      <c r="B8" t="s">
        <v>245</v>
      </c>
      <c r="C8" s="40">
        <f t="shared" ref="C8:C71" si="0">IF(ISNUMBER(AVERAGE(K8:L8)),AVERAGE(K8:L8),"..")</f>
        <v>0.7</v>
      </c>
      <c r="D8" s="40">
        <f t="shared" ref="D8:D71" si="1">M8</f>
        <v>0.35</v>
      </c>
      <c r="G8">
        <v>70</v>
      </c>
      <c r="H8">
        <v>70</v>
      </c>
      <c r="I8">
        <v>35</v>
      </c>
      <c r="K8" s="40">
        <f t="shared" ref="K8:M71" si="2">IF(ISNUMBER(G8)=TRUE,K$5*(G8-K$4)/(K$3-K$4)+(1-K$5)*(1-(G8-K$4)/(K$3-K$4)),"..")</f>
        <v>0.7</v>
      </c>
      <c r="L8" s="40">
        <f t="shared" ref="L8:M22" si="3">IF(ISNUMBER(H8)=TRUE,L$5*(H8-L$4)/(L$3-L$4)+(1-L$5)*(1-(H8-L$4)/(L$3-L$4)),"..")</f>
        <v>0.7</v>
      </c>
      <c r="M8" s="40">
        <f t="shared" si="3"/>
        <v>0.35</v>
      </c>
    </row>
    <row r="9" spans="1:16" x14ac:dyDescent="0.35">
      <c r="A9" s="39" t="s">
        <v>59</v>
      </c>
      <c r="B9" t="s">
        <v>246</v>
      </c>
      <c r="C9" s="40">
        <f t="shared" si="0"/>
        <v>0.375</v>
      </c>
      <c r="D9" s="40">
        <f t="shared" si="1"/>
        <v>0.3</v>
      </c>
      <c r="G9">
        <v>45</v>
      </c>
      <c r="H9">
        <v>30</v>
      </c>
      <c r="I9">
        <v>30</v>
      </c>
      <c r="K9" s="40">
        <f t="shared" si="2"/>
        <v>0.45</v>
      </c>
      <c r="L9" s="40">
        <f t="shared" si="3"/>
        <v>0.3</v>
      </c>
      <c r="M9" s="40">
        <f t="shared" si="3"/>
        <v>0.3</v>
      </c>
    </row>
    <row r="10" spans="1:16" x14ac:dyDescent="0.35">
      <c r="A10" s="42" t="s">
        <v>14</v>
      </c>
      <c r="B10" t="s">
        <v>247</v>
      </c>
      <c r="C10" s="40">
        <f t="shared" si="0"/>
        <v>0.375</v>
      </c>
      <c r="D10" s="40">
        <f t="shared" si="1"/>
        <v>0.2</v>
      </c>
      <c r="G10">
        <v>35</v>
      </c>
      <c r="H10">
        <v>40</v>
      </c>
      <c r="I10">
        <v>20</v>
      </c>
      <c r="K10" s="40">
        <f t="shared" si="2"/>
        <v>0.35</v>
      </c>
      <c r="L10" s="40">
        <f t="shared" si="3"/>
        <v>0.4</v>
      </c>
      <c r="M10" s="40">
        <f t="shared" si="3"/>
        <v>0.2</v>
      </c>
    </row>
    <row r="11" spans="1:16" x14ac:dyDescent="0.35">
      <c r="A11" s="39" t="s">
        <v>17</v>
      </c>
      <c r="B11" t="s">
        <v>248</v>
      </c>
      <c r="C11" s="40">
        <f t="shared" si="0"/>
        <v>0.375</v>
      </c>
      <c r="D11" s="40">
        <f t="shared" si="1"/>
        <v>0.2</v>
      </c>
      <c r="F11"/>
      <c r="G11">
        <v>45</v>
      </c>
      <c r="H11">
        <v>30</v>
      </c>
      <c r="I11">
        <v>20</v>
      </c>
      <c r="K11" s="40">
        <f t="shared" si="2"/>
        <v>0.45</v>
      </c>
      <c r="L11" s="40">
        <f t="shared" si="3"/>
        <v>0.3</v>
      </c>
      <c r="M11" s="40">
        <f t="shared" si="3"/>
        <v>0.2</v>
      </c>
    </row>
    <row r="12" spans="1:16" x14ac:dyDescent="0.35">
      <c r="A12" s="39" t="s">
        <v>18</v>
      </c>
      <c r="B12" t="s">
        <v>249</v>
      </c>
      <c r="C12" s="40">
        <f t="shared" si="0"/>
        <v>0.72499999999999998</v>
      </c>
      <c r="D12" s="40">
        <f t="shared" si="1"/>
        <v>0.3</v>
      </c>
      <c r="F12" s="35" t="s">
        <v>199</v>
      </c>
      <c r="G12">
        <v>75</v>
      </c>
      <c r="H12">
        <v>70</v>
      </c>
      <c r="I12">
        <v>30</v>
      </c>
      <c r="K12" s="40">
        <f t="shared" si="2"/>
        <v>0.75</v>
      </c>
      <c r="L12" s="40">
        <f t="shared" si="3"/>
        <v>0.7</v>
      </c>
      <c r="M12" s="40">
        <f t="shared" si="3"/>
        <v>0.3</v>
      </c>
    </row>
    <row r="13" spans="1:16" x14ac:dyDescent="0.35">
      <c r="A13" s="39" t="s">
        <v>19</v>
      </c>
      <c r="B13" t="s">
        <v>250</v>
      </c>
      <c r="C13" s="40">
        <f t="shared" si="0"/>
        <v>0.85000000000000009</v>
      </c>
      <c r="D13" s="40">
        <f t="shared" si="1"/>
        <v>0.9</v>
      </c>
      <c r="G13">
        <v>80</v>
      </c>
      <c r="H13">
        <v>90</v>
      </c>
      <c r="I13">
        <v>90</v>
      </c>
      <c r="K13" s="40">
        <f t="shared" si="2"/>
        <v>0.8</v>
      </c>
      <c r="L13" s="40">
        <f t="shared" si="3"/>
        <v>0.9</v>
      </c>
      <c r="M13" s="40">
        <f t="shared" si="3"/>
        <v>0.9</v>
      </c>
    </row>
    <row r="14" spans="1:16" x14ac:dyDescent="0.35">
      <c r="A14" s="41" t="s">
        <v>20</v>
      </c>
      <c r="B14" t="s">
        <v>251</v>
      </c>
      <c r="C14" s="40">
        <f t="shared" si="0"/>
        <v>0.72499999999999998</v>
      </c>
      <c r="D14" s="40">
        <f t="shared" si="1"/>
        <v>0.9</v>
      </c>
      <c r="G14">
        <v>75</v>
      </c>
      <c r="H14">
        <v>70</v>
      </c>
      <c r="I14">
        <v>90</v>
      </c>
      <c r="K14" s="40">
        <f t="shared" si="2"/>
        <v>0.75</v>
      </c>
      <c r="L14" s="40">
        <f t="shared" si="3"/>
        <v>0.7</v>
      </c>
      <c r="M14" s="40">
        <f t="shared" si="3"/>
        <v>0.9</v>
      </c>
    </row>
    <row r="15" spans="1:16" x14ac:dyDescent="0.35">
      <c r="A15" s="39" t="s">
        <v>21</v>
      </c>
      <c r="B15" t="s">
        <v>252</v>
      </c>
      <c r="C15" s="40">
        <f t="shared" si="0"/>
        <v>0.47500000000000003</v>
      </c>
      <c r="D15" s="40">
        <f t="shared" si="1"/>
        <v>0.2</v>
      </c>
      <c r="G15">
        <v>55</v>
      </c>
      <c r="H15">
        <v>40</v>
      </c>
      <c r="I15">
        <v>20</v>
      </c>
      <c r="K15" s="40">
        <f t="shared" si="2"/>
        <v>0.55000000000000004</v>
      </c>
      <c r="L15" s="40">
        <f t="shared" si="3"/>
        <v>0.4</v>
      </c>
      <c r="M15" s="40">
        <f t="shared" si="3"/>
        <v>0.2</v>
      </c>
    </row>
    <row r="16" spans="1:16" x14ac:dyDescent="0.35">
      <c r="A16" s="39" t="s">
        <v>28</v>
      </c>
      <c r="B16" t="s">
        <v>254</v>
      </c>
      <c r="C16" s="40">
        <f t="shared" si="0"/>
        <v>0.72500000000000009</v>
      </c>
      <c r="D16" s="40">
        <f t="shared" si="1"/>
        <v>0.6</v>
      </c>
      <c r="G16">
        <v>65</v>
      </c>
      <c r="H16">
        <v>80</v>
      </c>
      <c r="I16">
        <v>60</v>
      </c>
      <c r="K16" s="40">
        <f t="shared" si="2"/>
        <v>0.65</v>
      </c>
      <c r="L16" s="40">
        <f t="shared" si="3"/>
        <v>0.8</v>
      </c>
      <c r="M16" s="40">
        <f t="shared" si="3"/>
        <v>0.6</v>
      </c>
    </row>
    <row r="17" spans="1:13" x14ac:dyDescent="0.35">
      <c r="A17" s="39" t="s">
        <v>26</v>
      </c>
      <c r="B17" t="s">
        <v>450</v>
      </c>
      <c r="C17" s="40">
        <f t="shared" si="0"/>
        <v>0.32500000000000001</v>
      </c>
      <c r="D17" s="40">
        <f t="shared" si="1"/>
        <v>0.2</v>
      </c>
      <c r="G17">
        <v>45</v>
      </c>
      <c r="H17">
        <v>20</v>
      </c>
      <c r="I17">
        <v>20</v>
      </c>
      <c r="K17" s="40">
        <f t="shared" si="2"/>
        <v>0.45</v>
      </c>
      <c r="L17" s="40">
        <f t="shared" si="3"/>
        <v>0.2</v>
      </c>
      <c r="M17" s="40">
        <f t="shared" si="3"/>
        <v>0.2</v>
      </c>
    </row>
    <row r="18" spans="1:13" x14ac:dyDescent="0.35">
      <c r="A18" s="42" t="s">
        <v>35</v>
      </c>
      <c r="B18" t="s">
        <v>256</v>
      </c>
      <c r="C18" s="40">
        <f t="shared" si="0"/>
        <v>0.52500000000000002</v>
      </c>
      <c r="D18" s="40">
        <f t="shared" si="1"/>
        <v>0.8</v>
      </c>
      <c r="G18">
        <v>45</v>
      </c>
      <c r="H18">
        <v>60</v>
      </c>
      <c r="I18">
        <v>80</v>
      </c>
      <c r="K18" s="40">
        <f t="shared" si="2"/>
        <v>0.45</v>
      </c>
      <c r="L18" s="40">
        <f t="shared" si="3"/>
        <v>0.6</v>
      </c>
      <c r="M18" s="40">
        <f t="shared" si="3"/>
        <v>0.8</v>
      </c>
    </row>
    <row r="19" spans="1:13" x14ac:dyDescent="0.35">
      <c r="A19" s="39" t="s">
        <v>31</v>
      </c>
      <c r="B19" t="s">
        <v>257</v>
      </c>
      <c r="C19" s="40">
        <f t="shared" si="0"/>
        <v>0.15000000000000002</v>
      </c>
      <c r="D19" s="40">
        <f t="shared" si="1"/>
        <v>0.2</v>
      </c>
      <c r="G19">
        <v>20</v>
      </c>
      <c r="H19">
        <v>10</v>
      </c>
      <c r="I19">
        <v>20</v>
      </c>
      <c r="K19" s="40">
        <f t="shared" si="2"/>
        <v>0.2</v>
      </c>
      <c r="L19" s="40">
        <f t="shared" si="3"/>
        <v>0.1</v>
      </c>
      <c r="M19" s="40">
        <f t="shared" si="3"/>
        <v>0.2</v>
      </c>
    </row>
    <row r="20" spans="1:13" x14ac:dyDescent="0.35">
      <c r="A20" s="39" t="s">
        <v>23</v>
      </c>
      <c r="B20" t="s">
        <v>258</v>
      </c>
      <c r="C20" s="40">
        <f t="shared" si="0"/>
        <v>0.75</v>
      </c>
      <c r="D20" s="40">
        <f t="shared" si="1"/>
        <v>0.8</v>
      </c>
      <c r="G20">
        <v>80</v>
      </c>
      <c r="H20">
        <v>70</v>
      </c>
      <c r="I20">
        <v>80</v>
      </c>
      <c r="K20" s="40">
        <f t="shared" si="2"/>
        <v>0.8</v>
      </c>
      <c r="L20" s="40">
        <f t="shared" si="3"/>
        <v>0.7</v>
      </c>
      <c r="M20" s="40">
        <f t="shared" si="3"/>
        <v>0.8</v>
      </c>
    </row>
    <row r="21" spans="1:13" x14ac:dyDescent="0.35">
      <c r="A21" s="39" t="s">
        <v>32</v>
      </c>
      <c r="B21" t="s">
        <v>259</v>
      </c>
      <c r="C21" s="40">
        <f t="shared" si="0"/>
        <v>0.5</v>
      </c>
      <c r="D21" s="40">
        <f t="shared" si="1"/>
        <v>0.4</v>
      </c>
      <c r="G21">
        <v>50</v>
      </c>
      <c r="H21">
        <v>50</v>
      </c>
      <c r="I21">
        <v>40</v>
      </c>
      <c r="K21" s="40">
        <f t="shared" si="2"/>
        <v>0.5</v>
      </c>
      <c r="L21" s="40">
        <f t="shared" si="3"/>
        <v>0.5</v>
      </c>
      <c r="M21" s="40">
        <f t="shared" si="3"/>
        <v>0.4</v>
      </c>
    </row>
    <row r="22" spans="1:13" x14ac:dyDescent="0.35">
      <c r="A22" s="39" t="s">
        <v>24</v>
      </c>
      <c r="B22" t="s">
        <v>260</v>
      </c>
      <c r="C22" s="40">
        <f t="shared" si="0"/>
        <v>0.55000000000000004</v>
      </c>
      <c r="D22" s="40">
        <f t="shared" si="1"/>
        <v>0.3</v>
      </c>
      <c r="G22">
        <v>60</v>
      </c>
      <c r="H22">
        <v>50</v>
      </c>
      <c r="I22">
        <v>30</v>
      </c>
      <c r="K22" s="40">
        <f t="shared" si="2"/>
        <v>0.6</v>
      </c>
      <c r="L22" s="40">
        <f t="shared" si="3"/>
        <v>0.5</v>
      </c>
      <c r="M22" s="40">
        <f t="shared" si="3"/>
        <v>0.3</v>
      </c>
    </row>
    <row r="23" spans="1:13" x14ac:dyDescent="0.35">
      <c r="A23" s="39" t="s">
        <v>37</v>
      </c>
      <c r="B23" t="s">
        <v>261</v>
      </c>
      <c r="C23" s="40">
        <f t="shared" si="0"/>
        <v>0.22499999999999998</v>
      </c>
      <c r="D23" s="40">
        <f t="shared" si="1"/>
        <v>0.6</v>
      </c>
      <c r="G23">
        <v>15</v>
      </c>
      <c r="H23">
        <v>30</v>
      </c>
      <c r="I23">
        <v>60</v>
      </c>
      <c r="K23" s="40">
        <f t="shared" si="2"/>
        <v>0.15</v>
      </c>
      <c r="L23" s="40">
        <f t="shared" si="2"/>
        <v>0.3</v>
      </c>
      <c r="M23" s="40">
        <f t="shared" si="2"/>
        <v>0.6</v>
      </c>
    </row>
    <row r="24" spans="1:13" x14ac:dyDescent="0.35">
      <c r="A24" s="39" t="s">
        <v>33</v>
      </c>
      <c r="B24" t="s">
        <v>262</v>
      </c>
      <c r="C24" s="40">
        <f t="shared" si="0"/>
        <v>0.32500000000000001</v>
      </c>
      <c r="D24" s="40">
        <f t="shared" si="1"/>
        <v>0.1</v>
      </c>
      <c r="F24" s="35" t="s">
        <v>199</v>
      </c>
      <c r="G24">
        <v>15</v>
      </c>
      <c r="H24">
        <v>50</v>
      </c>
      <c r="I24">
        <v>10</v>
      </c>
      <c r="K24" s="40">
        <f t="shared" si="2"/>
        <v>0.15</v>
      </c>
      <c r="L24" s="40">
        <f t="shared" si="2"/>
        <v>0.5</v>
      </c>
      <c r="M24" s="40">
        <f t="shared" si="2"/>
        <v>0.1</v>
      </c>
    </row>
    <row r="25" spans="1:13" x14ac:dyDescent="0.35">
      <c r="A25" s="39" t="s">
        <v>30</v>
      </c>
      <c r="B25" t="s">
        <v>263</v>
      </c>
      <c r="C25" s="40">
        <f t="shared" si="0"/>
        <v>0.64999999999999991</v>
      </c>
      <c r="D25" s="40">
        <f t="shared" si="1"/>
        <v>0.1</v>
      </c>
      <c r="F25" s="35" t="s">
        <v>199</v>
      </c>
      <c r="G25">
        <v>70</v>
      </c>
      <c r="H25">
        <v>60</v>
      </c>
      <c r="I25">
        <v>10</v>
      </c>
      <c r="K25" s="40">
        <f t="shared" si="2"/>
        <v>0.7</v>
      </c>
      <c r="L25" s="40">
        <f t="shared" si="2"/>
        <v>0.6</v>
      </c>
      <c r="M25" s="40">
        <f t="shared" si="2"/>
        <v>0.1</v>
      </c>
    </row>
    <row r="26" spans="1:13" x14ac:dyDescent="0.35">
      <c r="A26" s="39" t="s">
        <v>38</v>
      </c>
      <c r="B26" t="s">
        <v>264</v>
      </c>
      <c r="C26" s="40">
        <f t="shared" si="0"/>
        <v>0.75</v>
      </c>
      <c r="D26" s="40">
        <f t="shared" si="1"/>
        <v>0.7</v>
      </c>
      <c r="G26">
        <v>80</v>
      </c>
      <c r="H26">
        <v>70</v>
      </c>
      <c r="I26">
        <v>70</v>
      </c>
      <c r="K26" s="40">
        <f t="shared" si="2"/>
        <v>0.8</v>
      </c>
      <c r="L26" s="40">
        <f t="shared" si="2"/>
        <v>0.7</v>
      </c>
      <c r="M26" s="40">
        <f t="shared" si="2"/>
        <v>0.7</v>
      </c>
    </row>
    <row r="27" spans="1:13" x14ac:dyDescent="0.35">
      <c r="A27" s="39" t="s">
        <v>34</v>
      </c>
      <c r="B27" t="s">
        <v>265</v>
      </c>
      <c r="C27" s="40">
        <f t="shared" si="0"/>
        <v>0.47499999999999998</v>
      </c>
      <c r="D27" s="40">
        <f t="shared" si="1"/>
        <v>0.5</v>
      </c>
      <c r="G27">
        <v>45</v>
      </c>
      <c r="H27">
        <v>50</v>
      </c>
      <c r="I27">
        <v>50</v>
      </c>
      <c r="K27" s="40">
        <f t="shared" si="2"/>
        <v>0.45</v>
      </c>
      <c r="L27" s="40">
        <f t="shared" si="2"/>
        <v>0.5</v>
      </c>
      <c r="M27" s="40">
        <f t="shared" si="2"/>
        <v>0.5</v>
      </c>
    </row>
    <row r="28" spans="1:13" x14ac:dyDescent="0.35">
      <c r="A28" s="41" t="s">
        <v>27</v>
      </c>
      <c r="B28" t="s">
        <v>266</v>
      </c>
      <c r="C28" s="40">
        <f t="shared" si="0"/>
        <v>0.55000000000000004</v>
      </c>
      <c r="D28" s="40">
        <f t="shared" si="1"/>
        <v>0.3</v>
      </c>
      <c r="G28">
        <v>50</v>
      </c>
      <c r="H28">
        <v>60</v>
      </c>
      <c r="I28">
        <v>30</v>
      </c>
      <c r="K28" s="40">
        <f t="shared" si="2"/>
        <v>0.5</v>
      </c>
      <c r="L28" s="40">
        <f t="shared" si="2"/>
        <v>0.6</v>
      </c>
      <c r="M28" s="40">
        <f t="shared" si="2"/>
        <v>0.3</v>
      </c>
    </row>
    <row r="29" spans="1:13" x14ac:dyDescent="0.35">
      <c r="A29" s="39" t="s">
        <v>25</v>
      </c>
      <c r="B29" t="s">
        <v>267</v>
      </c>
      <c r="C29" s="40">
        <f t="shared" si="0"/>
        <v>0.5</v>
      </c>
      <c r="D29" s="40">
        <f t="shared" si="1"/>
        <v>0.3</v>
      </c>
      <c r="G29">
        <v>50</v>
      </c>
      <c r="H29">
        <v>50</v>
      </c>
      <c r="I29">
        <v>30</v>
      </c>
      <c r="K29" s="40">
        <f t="shared" si="2"/>
        <v>0.5</v>
      </c>
      <c r="L29" s="40">
        <f t="shared" si="2"/>
        <v>0.5</v>
      </c>
      <c r="M29" s="40">
        <f t="shared" si="2"/>
        <v>0.3</v>
      </c>
    </row>
    <row r="30" spans="1:13" x14ac:dyDescent="0.35">
      <c r="A30" s="39" t="s">
        <v>125</v>
      </c>
      <c r="B30" t="s">
        <v>268</v>
      </c>
      <c r="C30" s="40">
        <f t="shared" si="0"/>
        <v>0.05</v>
      </c>
      <c r="D30" s="40">
        <f t="shared" si="1"/>
        <v>0.05</v>
      </c>
      <c r="G30">
        <v>0</v>
      </c>
      <c r="H30">
        <v>10</v>
      </c>
      <c r="I30">
        <v>5</v>
      </c>
      <c r="K30" s="40">
        <f t="shared" si="2"/>
        <v>0</v>
      </c>
      <c r="L30" s="40">
        <f t="shared" si="2"/>
        <v>0.1</v>
      </c>
      <c r="M30" s="40">
        <f t="shared" si="2"/>
        <v>0.05</v>
      </c>
    </row>
    <row r="31" spans="1:13" x14ac:dyDescent="0.35">
      <c r="A31" s="39" t="s">
        <v>22</v>
      </c>
      <c r="B31" t="s">
        <v>269</v>
      </c>
      <c r="C31" s="40">
        <f t="shared" si="0"/>
        <v>0.4</v>
      </c>
      <c r="D31" s="40">
        <f t="shared" si="1"/>
        <v>0.25</v>
      </c>
      <c r="G31">
        <v>50</v>
      </c>
      <c r="H31">
        <v>30</v>
      </c>
      <c r="I31">
        <v>25</v>
      </c>
      <c r="K31" s="40">
        <f t="shared" si="2"/>
        <v>0.5</v>
      </c>
      <c r="L31" s="40">
        <f t="shared" si="2"/>
        <v>0.3</v>
      </c>
      <c r="M31" s="40">
        <f t="shared" si="2"/>
        <v>0.25</v>
      </c>
    </row>
    <row r="32" spans="1:13" x14ac:dyDescent="0.35">
      <c r="A32" s="35" t="s">
        <v>100</v>
      </c>
      <c r="B32" t="s">
        <v>270</v>
      </c>
      <c r="C32" s="40">
        <f t="shared" si="0"/>
        <v>0.55000000000000004</v>
      </c>
      <c r="D32" s="40">
        <f t="shared" si="1"/>
        <v>0.3</v>
      </c>
      <c r="G32">
        <v>60</v>
      </c>
      <c r="H32">
        <v>50</v>
      </c>
      <c r="I32">
        <v>30</v>
      </c>
      <c r="K32" s="40">
        <f t="shared" si="2"/>
        <v>0.6</v>
      </c>
      <c r="L32" s="40">
        <f t="shared" si="2"/>
        <v>0.5</v>
      </c>
      <c r="M32" s="40">
        <f t="shared" si="2"/>
        <v>0.3</v>
      </c>
    </row>
    <row r="33" spans="1:13" x14ac:dyDescent="0.35">
      <c r="A33" s="35" t="s">
        <v>45</v>
      </c>
      <c r="B33" t="s">
        <v>271</v>
      </c>
      <c r="C33" s="40">
        <f t="shared" si="0"/>
        <v>0.42499999999999999</v>
      </c>
      <c r="D33" s="40">
        <f t="shared" si="1"/>
        <v>0.3</v>
      </c>
      <c r="G33">
        <v>35</v>
      </c>
      <c r="H33">
        <v>50</v>
      </c>
      <c r="I33">
        <v>30</v>
      </c>
      <c r="K33" s="40">
        <f t="shared" si="2"/>
        <v>0.35</v>
      </c>
      <c r="L33" s="40">
        <f t="shared" si="2"/>
        <v>0.5</v>
      </c>
      <c r="M33" s="40">
        <f t="shared" si="2"/>
        <v>0.3</v>
      </c>
    </row>
    <row r="34" spans="1:13" x14ac:dyDescent="0.35">
      <c r="A34" s="35" t="s">
        <v>40</v>
      </c>
      <c r="B34" t="s">
        <v>272</v>
      </c>
      <c r="C34" s="40">
        <f t="shared" si="0"/>
        <v>0.77500000000000002</v>
      </c>
      <c r="D34" s="40">
        <f t="shared" si="1"/>
        <v>0.9</v>
      </c>
      <c r="G34">
        <v>75</v>
      </c>
      <c r="H34">
        <v>80</v>
      </c>
      <c r="I34">
        <v>90</v>
      </c>
      <c r="K34" s="40">
        <f t="shared" si="2"/>
        <v>0.75</v>
      </c>
      <c r="L34" s="40">
        <f t="shared" si="2"/>
        <v>0.8</v>
      </c>
      <c r="M34" s="40">
        <f t="shared" si="2"/>
        <v>0.9</v>
      </c>
    </row>
    <row r="35" spans="1:13" x14ac:dyDescent="0.35">
      <c r="A35" s="35" t="s">
        <v>49</v>
      </c>
      <c r="B35" t="s">
        <v>273</v>
      </c>
      <c r="C35" s="40">
        <f t="shared" si="0"/>
        <v>0.6</v>
      </c>
      <c r="D35" s="40">
        <f t="shared" si="1"/>
        <v>0.65</v>
      </c>
      <c r="G35">
        <v>60</v>
      </c>
      <c r="H35">
        <v>60</v>
      </c>
      <c r="I35">
        <v>65</v>
      </c>
      <c r="K35" s="40">
        <f t="shared" si="2"/>
        <v>0.6</v>
      </c>
      <c r="L35" s="40">
        <f t="shared" si="2"/>
        <v>0.6</v>
      </c>
      <c r="M35" s="40">
        <f t="shared" si="2"/>
        <v>0.65</v>
      </c>
    </row>
    <row r="36" spans="1:13" x14ac:dyDescent="0.35">
      <c r="A36" s="35" t="s">
        <v>39</v>
      </c>
      <c r="B36" t="s">
        <v>274</v>
      </c>
      <c r="C36" s="40">
        <f t="shared" si="0"/>
        <v>0.35</v>
      </c>
      <c r="D36" s="40">
        <f t="shared" si="1"/>
        <v>0.2</v>
      </c>
      <c r="G36">
        <v>40</v>
      </c>
      <c r="H36">
        <v>30</v>
      </c>
      <c r="I36">
        <v>20</v>
      </c>
      <c r="K36" s="40">
        <f t="shared" si="2"/>
        <v>0.4</v>
      </c>
      <c r="L36" s="40">
        <f t="shared" si="2"/>
        <v>0.3</v>
      </c>
      <c r="M36" s="40">
        <f t="shared" si="2"/>
        <v>0.2</v>
      </c>
    </row>
    <row r="37" spans="1:13" x14ac:dyDescent="0.35">
      <c r="A37" s="35" t="s">
        <v>172</v>
      </c>
      <c r="B37" t="s">
        <v>275</v>
      </c>
      <c r="C37" s="40">
        <f t="shared" si="0"/>
        <v>0.42500000000000004</v>
      </c>
      <c r="D37" s="40">
        <f t="shared" si="1"/>
        <v>0.2</v>
      </c>
      <c r="G37">
        <v>45</v>
      </c>
      <c r="H37">
        <v>40</v>
      </c>
      <c r="I37">
        <v>20</v>
      </c>
      <c r="K37" s="40">
        <f t="shared" si="2"/>
        <v>0.45</v>
      </c>
      <c r="L37" s="40">
        <f t="shared" si="2"/>
        <v>0.4</v>
      </c>
      <c r="M37" s="40">
        <f t="shared" si="2"/>
        <v>0.2</v>
      </c>
    </row>
    <row r="38" spans="1:13" x14ac:dyDescent="0.35">
      <c r="A38" s="35" t="s">
        <v>42</v>
      </c>
      <c r="B38" t="s">
        <v>276</v>
      </c>
      <c r="C38" s="40">
        <f t="shared" si="0"/>
        <v>0.75</v>
      </c>
      <c r="D38" s="40">
        <f t="shared" si="1"/>
        <v>0.85</v>
      </c>
      <c r="G38">
        <v>80</v>
      </c>
      <c r="H38">
        <v>70</v>
      </c>
      <c r="I38">
        <v>85</v>
      </c>
      <c r="K38" s="40">
        <f t="shared" si="2"/>
        <v>0.8</v>
      </c>
      <c r="L38" s="40">
        <f t="shared" si="2"/>
        <v>0.7</v>
      </c>
      <c r="M38" s="40">
        <f t="shared" si="2"/>
        <v>0.85</v>
      </c>
    </row>
    <row r="39" spans="1:13" x14ac:dyDescent="0.35">
      <c r="A39" s="35" t="s">
        <v>43</v>
      </c>
      <c r="B39" t="s">
        <v>277</v>
      </c>
      <c r="C39" s="40">
        <f t="shared" si="0"/>
        <v>0.25</v>
      </c>
      <c r="D39" s="40">
        <f t="shared" si="1"/>
        <v>0.2</v>
      </c>
      <c r="G39">
        <v>20</v>
      </c>
      <c r="H39">
        <v>30</v>
      </c>
      <c r="I39">
        <v>20</v>
      </c>
      <c r="K39" s="40">
        <f t="shared" si="2"/>
        <v>0.2</v>
      </c>
      <c r="L39" s="40">
        <f t="shared" si="2"/>
        <v>0.3</v>
      </c>
      <c r="M39" s="40">
        <f t="shared" si="2"/>
        <v>0.2</v>
      </c>
    </row>
    <row r="40" spans="1:13" x14ac:dyDescent="0.35">
      <c r="A40" s="35" t="s">
        <v>47</v>
      </c>
      <c r="B40" t="s">
        <v>278</v>
      </c>
      <c r="C40" s="40">
        <f t="shared" si="0"/>
        <v>0.57499999999999996</v>
      </c>
      <c r="D40" s="40">
        <f t="shared" si="1"/>
        <v>0.5</v>
      </c>
      <c r="G40">
        <v>55</v>
      </c>
      <c r="H40">
        <v>60</v>
      </c>
      <c r="I40">
        <v>50</v>
      </c>
      <c r="K40" s="40">
        <f t="shared" si="2"/>
        <v>0.55000000000000004</v>
      </c>
      <c r="L40" s="40">
        <f t="shared" si="2"/>
        <v>0.6</v>
      </c>
      <c r="M40" s="40">
        <f t="shared" si="2"/>
        <v>0.5</v>
      </c>
    </row>
    <row r="41" spans="1:13" x14ac:dyDescent="0.35">
      <c r="A41" s="35" t="s">
        <v>48</v>
      </c>
      <c r="B41" t="s">
        <v>279</v>
      </c>
      <c r="C41" s="40">
        <f t="shared" si="0"/>
        <v>0.15000000000000002</v>
      </c>
      <c r="D41" s="40">
        <f t="shared" si="1"/>
        <v>0.3</v>
      </c>
      <c r="G41">
        <v>10</v>
      </c>
      <c r="H41">
        <v>20</v>
      </c>
      <c r="I41">
        <v>30</v>
      </c>
      <c r="K41" s="40">
        <f t="shared" si="2"/>
        <v>0.1</v>
      </c>
      <c r="L41" s="40">
        <f t="shared" si="2"/>
        <v>0.2</v>
      </c>
      <c r="M41" s="40">
        <f t="shared" si="2"/>
        <v>0.3</v>
      </c>
    </row>
    <row r="42" spans="1:13" x14ac:dyDescent="0.35">
      <c r="A42" s="35" t="s">
        <v>50</v>
      </c>
      <c r="B42" t="s">
        <v>431</v>
      </c>
      <c r="C42" s="40">
        <f t="shared" si="0"/>
        <v>0.6</v>
      </c>
      <c r="D42" s="40">
        <f t="shared" si="1"/>
        <v>0.5</v>
      </c>
      <c r="G42">
        <v>70</v>
      </c>
      <c r="H42">
        <v>50</v>
      </c>
      <c r="I42">
        <v>50</v>
      </c>
      <c r="K42" s="40">
        <f t="shared" si="2"/>
        <v>0.7</v>
      </c>
      <c r="L42" s="40">
        <f t="shared" si="2"/>
        <v>0.5</v>
      </c>
      <c r="M42" s="40">
        <f t="shared" si="2"/>
        <v>0.5</v>
      </c>
    </row>
    <row r="43" spans="1:13" x14ac:dyDescent="0.35">
      <c r="A43" s="35" t="s">
        <v>44</v>
      </c>
      <c r="B43" t="s">
        <v>457</v>
      </c>
      <c r="C43" s="40">
        <f t="shared" si="0"/>
        <v>0.42499999999999999</v>
      </c>
      <c r="D43" s="40">
        <f t="shared" si="1"/>
        <v>0.3</v>
      </c>
      <c r="G43">
        <v>35</v>
      </c>
      <c r="H43">
        <v>50</v>
      </c>
      <c r="I43">
        <v>30</v>
      </c>
      <c r="K43" s="40">
        <f t="shared" si="2"/>
        <v>0.35</v>
      </c>
      <c r="L43" s="40">
        <f t="shared" si="2"/>
        <v>0.5</v>
      </c>
      <c r="M43" s="40">
        <f t="shared" si="2"/>
        <v>0.3</v>
      </c>
    </row>
    <row r="44" spans="1:13" x14ac:dyDescent="0.35">
      <c r="A44" s="35" t="s">
        <v>83</v>
      </c>
      <c r="B44" t="s">
        <v>284</v>
      </c>
      <c r="C44" s="40">
        <f t="shared" si="0"/>
        <v>0.625</v>
      </c>
      <c r="D44" s="40">
        <f t="shared" si="1"/>
        <v>0.4</v>
      </c>
      <c r="G44">
        <v>65</v>
      </c>
      <c r="H44">
        <v>60</v>
      </c>
      <c r="I44">
        <v>40</v>
      </c>
      <c r="K44" s="40">
        <f t="shared" si="2"/>
        <v>0.65</v>
      </c>
      <c r="L44" s="40">
        <f t="shared" si="2"/>
        <v>0.6</v>
      </c>
      <c r="M44" s="40">
        <f t="shared" si="2"/>
        <v>0.4</v>
      </c>
    </row>
    <row r="45" spans="1:13" x14ac:dyDescent="0.35">
      <c r="A45" s="35" t="s">
        <v>51</v>
      </c>
      <c r="B45" t="s">
        <v>285</v>
      </c>
      <c r="C45" s="40">
        <f t="shared" si="0"/>
        <v>0.05</v>
      </c>
      <c r="D45" s="40">
        <f t="shared" si="1"/>
        <v>0.1</v>
      </c>
      <c r="G45">
        <v>0</v>
      </c>
      <c r="H45">
        <v>10</v>
      </c>
      <c r="I45">
        <v>10</v>
      </c>
      <c r="K45" s="40">
        <f t="shared" si="2"/>
        <v>0</v>
      </c>
      <c r="L45" s="40">
        <f t="shared" si="2"/>
        <v>0.1</v>
      </c>
      <c r="M45" s="40">
        <f t="shared" si="2"/>
        <v>0.1</v>
      </c>
    </row>
    <row r="46" spans="1:13" x14ac:dyDescent="0.35">
      <c r="A46" s="35" t="s">
        <v>52</v>
      </c>
      <c r="B46" t="s">
        <v>286</v>
      </c>
      <c r="C46" s="40">
        <f t="shared" si="0"/>
        <v>0.7</v>
      </c>
      <c r="D46" s="40">
        <f t="shared" si="1"/>
        <v>0.8</v>
      </c>
      <c r="G46">
        <v>70</v>
      </c>
      <c r="H46">
        <v>70</v>
      </c>
      <c r="I46">
        <v>80</v>
      </c>
      <c r="K46" s="40">
        <f t="shared" si="2"/>
        <v>0.7</v>
      </c>
      <c r="L46" s="40">
        <f t="shared" si="2"/>
        <v>0.7</v>
      </c>
      <c r="M46" s="40">
        <f t="shared" si="2"/>
        <v>0.8</v>
      </c>
    </row>
    <row r="47" spans="1:13" x14ac:dyDescent="0.35">
      <c r="A47" s="35" t="s">
        <v>53</v>
      </c>
      <c r="B47" t="s">
        <v>287</v>
      </c>
      <c r="C47" s="40">
        <f t="shared" si="0"/>
        <v>0.75</v>
      </c>
      <c r="D47" s="40">
        <f t="shared" si="1"/>
        <v>0.65</v>
      </c>
      <c r="G47">
        <v>70</v>
      </c>
      <c r="H47">
        <v>80</v>
      </c>
      <c r="I47">
        <v>65</v>
      </c>
      <c r="K47" s="40">
        <f t="shared" si="2"/>
        <v>0.7</v>
      </c>
      <c r="L47" s="40">
        <f t="shared" si="2"/>
        <v>0.8</v>
      </c>
      <c r="M47" s="40">
        <f t="shared" si="2"/>
        <v>0.65</v>
      </c>
    </row>
    <row r="48" spans="1:13" x14ac:dyDescent="0.35">
      <c r="A48" s="35" t="s">
        <v>196</v>
      </c>
      <c r="B48" t="s">
        <v>280</v>
      </c>
      <c r="C48" s="40">
        <f t="shared" si="0"/>
        <v>0.17499999999999999</v>
      </c>
      <c r="D48" s="40">
        <f t="shared" si="1"/>
        <v>0.1</v>
      </c>
      <c r="G48">
        <v>15</v>
      </c>
      <c r="H48">
        <v>20</v>
      </c>
      <c r="I48">
        <v>10</v>
      </c>
      <c r="K48" s="40">
        <f t="shared" si="2"/>
        <v>0.15</v>
      </c>
      <c r="L48" s="40">
        <f t="shared" si="2"/>
        <v>0.2</v>
      </c>
      <c r="M48" s="40">
        <f t="shared" si="2"/>
        <v>0.1</v>
      </c>
    </row>
    <row r="49" spans="1:13" x14ac:dyDescent="0.35">
      <c r="A49" s="35" t="s">
        <v>57</v>
      </c>
      <c r="B49" t="s">
        <v>288</v>
      </c>
      <c r="C49" s="40">
        <f t="shared" si="0"/>
        <v>0.9</v>
      </c>
      <c r="D49" s="40">
        <f t="shared" si="1"/>
        <v>0.9</v>
      </c>
      <c r="G49">
        <v>90</v>
      </c>
      <c r="H49">
        <v>90</v>
      </c>
      <c r="I49">
        <v>90</v>
      </c>
      <c r="K49" s="40">
        <f t="shared" si="2"/>
        <v>0.9</v>
      </c>
      <c r="L49" s="40">
        <f t="shared" si="2"/>
        <v>0.9</v>
      </c>
      <c r="M49" s="40">
        <f t="shared" si="2"/>
        <v>0.9</v>
      </c>
    </row>
    <row r="50" spans="1:13" x14ac:dyDescent="0.35">
      <c r="A50" s="35" t="s">
        <v>55</v>
      </c>
      <c r="B50" t="s">
        <v>289</v>
      </c>
      <c r="C50" s="40">
        <f t="shared" si="0"/>
        <v>0.6</v>
      </c>
      <c r="D50" s="40">
        <f t="shared" si="1"/>
        <v>0.3</v>
      </c>
      <c r="G50">
        <v>60</v>
      </c>
      <c r="H50">
        <v>60</v>
      </c>
      <c r="I50">
        <v>30</v>
      </c>
      <c r="K50" s="40">
        <f t="shared" si="2"/>
        <v>0.6</v>
      </c>
      <c r="L50" s="40">
        <f t="shared" si="2"/>
        <v>0.6</v>
      </c>
      <c r="M50" s="40">
        <f t="shared" si="2"/>
        <v>0.3</v>
      </c>
    </row>
    <row r="51" spans="1:13" x14ac:dyDescent="0.35">
      <c r="A51" s="35" t="s">
        <v>56</v>
      </c>
      <c r="B51" t="s">
        <v>290</v>
      </c>
      <c r="C51" s="40">
        <f t="shared" si="0"/>
        <v>0.47499999999999998</v>
      </c>
      <c r="D51" s="40">
        <f t="shared" si="1"/>
        <v>0.65</v>
      </c>
      <c r="G51">
        <v>65</v>
      </c>
      <c r="H51">
        <v>30</v>
      </c>
      <c r="I51">
        <v>65</v>
      </c>
      <c r="K51" s="40">
        <f t="shared" si="2"/>
        <v>0.65</v>
      </c>
      <c r="L51" s="40">
        <f t="shared" si="2"/>
        <v>0.3</v>
      </c>
      <c r="M51" s="40">
        <f t="shared" si="2"/>
        <v>0.65</v>
      </c>
    </row>
    <row r="52" spans="1:13" x14ac:dyDescent="0.35">
      <c r="A52" s="35" t="s">
        <v>58</v>
      </c>
      <c r="B52" t="s">
        <v>291</v>
      </c>
      <c r="C52" s="40">
        <f t="shared" si="0"/>
        <v>0.47500000000000003</v>
      </c>
      <c r="D52" s="40">
        <f t="shared" si="1"/>
        <v>0.3</v>
      </c>
      <c r="G52">
        <v>55</v>
      </c>
      <c r="H52">
        <v>40</v>
      </c>
      <c r="I52">
        <v>30</v>
      </c>
      <c r="K52" s="40">
        <f t="shared" si="2"/>
        <v>0.55000000000000004</v>
      </c>
      <c r="L52" s="40">
        <f t="shared" si="2"/>
        <v>0.4</v>
      </c>
      <c r="M52" s="40">
        <f t="shared" si="2"/>
        <v>0.3</v>
      </c>
    </row>
    <row r="53" spans="1:13" x14ac:dyDescent="0.35">
      <c r="A53" s="35" t="s">
        <v>60</v>
      </c>
      <c r="B53" t="s">
        <v>292</v>
      </c>
      <c r="C53" s="40">
        <f t="shared" si="0"/>
        <v>0.32500000000000001</v>
      </c>
      <c r="D53" s="40">
        <f t="shared" si="1"/>
        <v>0.2</v>
      </c>
      <c r="G53">
        <v>25</v>
      </c>
      <c r="H53">
        <v>40</v>
      </c>
      <c r="I53">
        <v>20</v>
      </c>
      <c r="K53" s="40">
        <f t="shared" si="2"/>
        <v>0.25</v>
      </c>
      <c r="L53" s="40">
        <f t="shared" si="2"/>
        <v>0.4</v>
      </c>
      <c r="M53" s="40">
        <f t="shared" si="2"/>
        <v>0.2</v>
      </c>
    </row>
    <row r="54" spans="1:13" x14ac:dyDescent="0.35">
      <c r="A54" s="35" t="s">
        <v>61</v>
      </c>
      <c r="B54" t="s">
        <v>293</v>
      </c>
      <c r="C54" s="40">
        <f t="shared" si="0"/>
        <v>0.5</v>
      </c>
      <c r="D54" s="40">
        <f t="shared" si="1"/>
        <v>0.4</v>
      </c>
      <c r="G54">
        <v>50</v>
      </c>
      <c r="H54">
        <v>50</v>
      </c>
      <c r="I54">
        <v>40</v>
      </c>
      <c r="K54" s="40">
        <f t="shared" si="2"/>
        <v>0.5</v>
      </c>
      <c r="L54" s="40">
        <f t="shared" si="2"/>
        <v>0.5</v>
      </c>
      <c r="M54" s="40">
        <f t="shared" si="2"/>
        <v>0.4</v>
      </c>
    </row>
    <row r="55" spans="1:13" x14ac:dyDescent="0.35">
      <c r="A55" s="35" t="s">
        <v>162</v>
      </c>
      <c r="B55" t="s">
        <v>432</v>
      </c>
      <c r="C55" s="40">
        <f t="shared" si="0"/>
        <v>0.72499999999999998</v>
      </c>
      <c r="D55" s="40">
        <f t="shared" si="1"/>
        <v>0.5</v>
      </c>
      <c r="G55">
        <v>75</v>
      </c>
      <c r="H55">
        <v>70</v>
      </c>
      <c r="I55">
        <v>50</v>
      </c>
      <c r="K55" s="40">
        <f t="shared" si="2"/>
        <v>0.75</v>
      </c>
      <c r="L55" s="40">
        <f t="shared" si="2"/>
        <v>0.7</v>
      </c>
      <c r="M55" s="40">
        <f t="shared" si="2"/>
        <v>0.5</v>
      </c>
    </row>
    <row r="56" spans="1:13" x14ac:dyDescent="0.35">
      <c r="A56" s="35" t="s">
        <v>77</v>
      </c>
      <c r="B56" t="s">
        <v>295</v>
      </c>
      <c r="C56" s="40">
        <f t="shared" si="0"/>
        <v>0.30000000000000004</v>
      </c>
      <c r="D56" s="40">
        <f t="shared" si="1"/>
        <v>0.2</v>
      </c>
      <c r="G56">
        <v>20</v>
      </c>
      <c r="H56">
        <v>40</v>
      </c>
      <c r="I56">
        <v>20</v>
      </c>
      <c r="K56" s="40">
        <f t="shared" si="2"/>
        <v>0.2</v>
      </c>
      <c r="L56" s="40">
        <f t="shared" si="2"/>
        <v>0.4</v>
      </c>
      <c r="M56" s="40">
        <f t="shared" si="2"/>
        <v>0.2</v>
      </c>
    </row>
    <row r="57" spans="1:13" x14ac:dyDescent="0.35">
      <c r="A57" s="35" t="s">
        <v>62</v>
      </c>
      <c r="B57" t="s">
        <v>296</v>
      </c>
      <c r="C57" s="40">
        <f t="shared" si="0"/>
        <v>0.1</v>
      </c>
      <c r="D57" s="40">
        <f t="shared" si="1"/>
        <v>0.1</v>
      </c>
      <c r="G57">
        <v>0</v>
      </c>
      <c r="H57">
        <v>20</v>
      </c>
      <c r="I57">
        <v>10</v>
      </c>
      <c r="K57" s="40">
        <f t="shared" si="2"/>
        <v>0</v>
      </c>
      <c r="L57" s="40">
        <f t="shared" si="2"/>
        <v>0.2</v>
      </c>
      <c r="M57" s="40">
        <f t="shared" si="2"/>
        <v>0.1</v>
      </c>
    </row>
    <row r="58" spans="1:13" x14ac:dyDescent="0.35">
      <c r="A58" s="35" t="s">
        <v>64</v>
      </c>
      <c r="B58" t="s">
        <v>297</v>
      </c>
      <c r="C58" s="40">
        <f t="shared" si="0"/>
        <v>0.85000000000000009</v>
      </c>
      <c r="D58" s="40">
        <f t="shared" si="1"/>
        <v>0.8</v>
      </c>
      <c r="G58">
        <v>90</v>
      </c>
      <c r="H58">
        <v>80</v>
      </c>
      <c r="I58">
        <v>80</v>
      </c>
      <c r="K58" s="40">
        <f t="shared" si="2"/>
        <v>0.9</v>
      </c>
      <c r="L58" s="40">
        <f t="shared" si="2"/>
        <v>0.8</v>
      </c>
      <c r="M58" s="40">
        <f t="shared" si="2"/>
        <v>0.8</v>
      </c>
    </row>
    <row r="59" spans="1:13" x14ac:dyDescent="0.35">
      <c r="A59" s="35" t="s">
        <v>65</v>
      </c>
      <c r="B59" t="s">
        <v>298</v>
      </c>
      <c r="C59" s="40">
        <f t="shared" si="0"/>
        <v>0.22500000000000001</v>
      </c>
      <c r="D59" s="40">
        <f t="shared" si="1"/>
        <v>0.3</v>
      </c>
      <c r="G59">
        <v>25</v>
      </c>
      <c r="H59">
        <v>20</v>
      </c>
      <c r="I59">
        <v>30</v>
      </c>
      <c r="K59" s="40">
        <f t="shared" si="2"/>
        <v>0.25</v>
      </c>
      <c r="L59" s="40">
        <f t="shared" si="2"/>
        <v>0.2</v>
      </c>
      <c r="M59" s="40">
        <f t="shared" si="2"/>
        <v>0.3</v>
      </c>
    </row>
    <row r="60" spans="1:13" x14ac:dyDescent="0.35">
      <c r="A60" s="35" t="s">
        <v>67</v>
      </c>
      <c r="B60" t="s">
        <v>299</v>
      </c>
      <c r="C60" s="40">
        <f t="shared" si="0"/>
        <v>0.42499999999999999</v>
      </c>
      <c r="D60" s="40">
        <f t="shared" si="1"/>
        <v>0.3</v>
      </c>
      <c r="G60">
        <v>25</v>
      </c>
      <c r="H60">
        <v>60</v>
      </c>
      <c r="I60">
        <v>30</v>
      </c>
      <c r="K60" s="40">
        <f t="shared" si="2"/>
        <v>0.25</v>
      </c>
      <c r="L60" s="40">
        <f t="shared" si="2"/>
        <v>0.6</v>
      </c>
      <c r="M60" s="40">
        <f t="shared" si="2"/>
        <v>0.3</v>
      </c>
    </row>
    <row r="61" spans="1:13" x14ac:dyDescent="0.35">
      <c r="A61" s="35" t="s">
        <v>66</v>
      </c>
      <c r="B61" t="s">
        <v>300</v>
      </c>
      <c r="C61" s="40">
        <f t="shared" si="0"/>
        <v>0.77500000000000002</v>
      </c>
      <c r="D61" s="40">
        <f t="shared" si="1"/>
        <v>0.9</v>
      </c>
      <c r="G61">
        <v>75</v>
      </c>
      <c r="H61">
        <v>80</v>
      </c>
      <c r="I61">
        <v>90</v>
      </c>
      <c r="K61" s="40">
        <f t="shared" si="2"/>
        <v>0.75</v>
      </c>
      <c r="L61" s="40">
        <f t="shared" si="2"/>
        <v>0.8</v>
      </c>
      <c r="M61" s="40">
        <f t="shared" si="2"/>
        <v>0.9</v>
      </c>
    </row>
    <row r="62" spans="1:13" x14ac:dyDescent="0.35">
      <c r="A62" s="35" t="s">
        <v>68</v>
      </c>
      <c r="B62" t="s">
        <v>301</v>
      </c>
      <c r="C62" s="40">
        <f t="shared" si="0"/>
        <v>0.6</v>
      </c>
      <c r="D62" s="40">
        <f t="shared" si="1"/>
        <v>0.8</v>
      </c>
      <c r="G62">
        <v>50</v>
      </c>
      <c r="H62">
        <v>70</v>
      </c>
      <c r="I62">
        <v>80</v>
      </c>
      <c r="K62" s="40">
        <f t="shared" si="2"/>
        <v>0.5</v>
      </c>
      <c r="L62" s="40">
        <f t="shared" si="2"/>
        <v>0.7</v>
      </c>
      <c r="M62" s="40">
        <f t="shared" si="2"/>
        <v>0.8</v>
      </c>
    </row>
    <row r="63" spans="1:13" x14ac:dyDescent="0.35">
      <c r="A63" s="35" t="s">
        <v>70</v>
      </c>
      <c r="B63" t="s">
        <v>302</v>
      </c>
      <c r="C63" s="40">
        <f t="shared" si="0"/>
        <v>0.42500000000000004</v>
      </c>
      <c r="D63" s="40">
        <f t="shared" si="1"/>
        <v>0.4</v>
      </c>
      <c r="G63">
        <v>45</v>
      </c>
      <c r="H63">
        <v>40</v>
      </c>
      <c r="I63">
        <v>40</v>
      </c>
      <c r="K63" s="40">
        <f t="shared" si="2"/>
        <v>0.45</v>
      </c>
      <c r="L63" s="40">
        <f t="shared" si="2"/>
        <v>0.4</v>
      </c>
      <c r="M63" s="40">
        <f t="shared" si="2"/>
        <v>0.4</v>
      </c>
    </row>
    <row r="64" spans="1:13" x14ac:dyDescent="0.35">
      <c r="A64" s="35" t="s">
        <v>72</v>
      </c>
      <c r="B64" t="s">
        <v>304</v>
      </c>
      <c r="C64" s="40">
        <f t="shared" si="0"/>
        <v>0.64999999999999991</v>
      </c>
      <c r="D64" s="40">
        <f t="shared" si="1"/>
        <v>0.4</v>
      </c>
      <c r="G64">
        <v>70</v>
      </c>
      <c r="H64">
        <v>60</v>
      </c>
      <c r="I64">
        <v>40</v>
      </c>
      <c r="K64" s="40">
        <f t="shared" si="2"/>
        <v>0.7</v>
      </c>
      <c r="L64" s="40">
        <f t="shared" si="2"/>
        <v>0.6</v>
      </c>
      <c r="M64" s="40">
        <f t="shared" si="2"/>
        <v>0.4</v>
      </c>
    </row>
    <row r="65" spans="1:13" x14ac:dyDescent="0.35">
      <c r="A65" s="35" t="s">
        <v>54</v>
      </c>
      <c r="B65" t="s">
        <v>305</v>
      </c>
      <c r="C65" s="40">
        <f t="shared" si="0"/>
        <v>0.72499999999999998</v>
      </c>
      <c r="D65" s="40">
        <f t="shared" si="1"/>
        <v>0.9</v>
      </c>
      <c r="G65">
        <v>85</v>
      </c>
      <c r="H65">
        <v>60</v>
      </c>
      <c r="I65">
        <v>90</v>
      </c>
      <c r="K65" s="40">
        <f t="shared" si="2"/>
        <v>0.85</v>
      </c>
      <c r="L65" s="40">
        <f t="shared" si="2"/>
        <v>0.6</v>
      </c>
      <c r="M65" s="40">
        <f t="shared" si="2"/>
        <v>0.9</v>
      </c>
    </row>
    <row r="66" spans="1:13" x14ac:dyDescent="0.35">
      <c r="A66" s="35" t="s">
        <v>73</v>
      </c>
      <c r="B66" t="s">
        <v>306</v>
      </c>
      <c r="C66" s="40">
        <f t="shared" si="0"/>
        <v>0.625</v>
      </c>
      <c r="D66" s="40">
        <f t="shared" si="1"/>
        <v>0.5</v>
      </c>
      <c r="G66">
        <v>65</v>
      </c>
      <c r="H66">
        <v>60</v>
      </c>
      <c r="I66">
        <v>50</v>
      </c>
      <c r="K66" s="40">
        <f t="shared" si="2"/>
        <v>0.65</v>
      </c>
      <c r="L66" s="40">
        <f t="shared" si="2"/>
        <v>0.6</v>
      </c>
      <c r="M66" s="40">
        <f t="shared" si="2"/>
        <v>0.5</v>
      </c>
    </row>
    <row r="67" spans="1:13" x14ac:dyDescent="0.35">
      <c r="A67" s="35" t="s">
        <v>78</v>
      </c>
      <c r="B67" t="s">
        <v>307</v>
      </c>
      <c r="C67" s="40">
        <f t="shared" si="0"/>
        <v>0.6</v>
      </c>
      <c r="D67" s="40">
        <f t="shared" si="1"/>
        <v>0.6</v>
      </c>
      <c r="G67">
        <v>60</v>
      </c>
      <c r="H67">
        <v>60</v>
      </c>
      <c r="I67">
        <v>60</v>
      </c>
      <c r="K67" s="40">
        <f t="shared" si="2"/>
        <v>0.6</v>
      </c>
      <c r="L67" s="40">
        <f t="shared" si="2"/>
        <v>0.6</v>
      </c>
      <c r="M67" s="40">
        <f t="shared" si="2"/>
        <v>0.6</v>
      </c>
    </row>
    <row r="68" spans="1:13" x14ac:dyDescent="0.35">
      <c r="A68" s="35" t="s">
        <v>79</v>
      </c>
      <c r="B68" t="s">
        <v>433</v>
      </c>
      <c r="C68" s="40">
        <f t="shared" si="0"/>
        <v>0.55000000000000004</v>
      </c>
      <c r="D68" s="40">
        <f t="shared" si="1"/>
        <v>0.35</v>
      </c>
      <c r="G68">
        <v>60</v>
      </c>
      <c r="H68">
        <v>50</v>
      </c>
      <c r="I68">
        <v>35</v>
      </c>
      <c r="K68" s="40">
        <f t="shared" si="2"/>
        <v>0.6</v>
      </c>
      <c r="L68" s="40">
        <f t="shared" si="2"/>
        <v>0.5</v>
      </c>
      <c r="M68" s="40">
        <f t="shared" si="2"/>
        <v>0.35</v>
      </c>
    </row>
    <row r="69" spans="1:13" x14ac:dyDescent="0.35">
      <c r="A69" s="35" t="s">
        <v>74</v>
      </c>
      <c r="B69" t="s">
        <v>309</v>
      </c>
      <c r="C69" s="40">
        <f t="shared" si="0"/>
        <v>0.4</v>
      </c>
      <c r="D69" s="40">
        <f t="shared" si="1"/>
        <v>0.2</v>
      </c>
      <c r="G69">
        <v>40</v>
      </c>
      <c r="H69">
        <v>40</v>
      </c>
      <c r="I69">
        <v>20</v>
      </c>
      <c r="K69" s="40">
        <f t="shared" si="2"/>
        <v>0.4</v>
      </c>
      <c r="L69" s="40">
        <f t="shared" si="2"/>
        <v>0.4</v>
      </c>
      <c r="M69" s="40">
        <f t="shared" si="2"/>
        <v>0.2</v>
      </c>
    </row>
    <row r="70" spans="1:13" x14ac:dyDescent="0.35">
      <c r="A70" s="35" t="s">
        <v>76</v>
      </c>
      <c r="B70" t="s">
        <v>310</v>
      </c>
      <c r="C70" s="40">
        <f t="shared" si="0"/>
        <v>0.3</v>
      </c>
      <c r="D70" s="40">
        <f t="shared" si="1"/>
        <v>0.2</v>
      </c>
      <c r="G70">
        <v>30</v>
      </c>
      <c r="H70">
        <v>30</v>
      </c>
      <c r="I70">
        <v>20</v>
      </c>
      <c r="K70" s="40">
        <f t="shared" si="2"/>
        <v>0.3</v>
      </c>
      <c r="L70" s="40">
        <f t="shared" si="2"/>
        <v>0.3</v>
      </c>
      <c r="M70" s="40">
        <f t="shared" si="2"/>
        <v>0.2</v>
      </c>
    </row>
    <row r="71" spans="1:13" x14ac:dyDescent="0.35">
      <c r="A71" s="35" t="s">
        <v>80</v>
      </c>
      <c r="B71" t="s">
        <v>311</v>
      </c>
      <c r="C71" s="40">
        <f t="shared" si="0"/>
        <v>0.35</v>
      </c>
      <c r="D71" s="40">
        <f t="shared" si="1"/>
        <v>0.35</v>
      </c>
      <c r="G71">
        <v>30</v>
      </c>
      <c r="H71">
        <v>40</v>
      </c>
      <c r="I71">
        <v>35</v>
      </c>
      <c r="K71" s="40">
        <f t="shared" si="2"/>
        <v>0.3</v>
      </c>
      <c r="L71" s="40">
        <f t="shared" si="2"/>
        <v>0.4</v>
      </c>
      <c r="M71" s="40">
        <f t="shared" si="2"/>
        <v>0.35</v>
      </c>
    </row>
    <row r="72" spans="1:13" x14ac:dyDescent="0.35">
      <c r="A72" s="35" t="s">
        <v>84</v>
      </c>
      <c r="B72" t="s">
        <v>312</v>
      </c>
      <c r="C72" s="40">
        <f t="shared" ref="C72:C133" si="4">IF(ISNUMBER(AVERAGE(K72:L72)),AVERAGE(K72:L72),"..")</f>
        <v>0.3</v>
      </c>
      <c r="D72" s="40">
        <f t="shared" ref="D72:D133" si="5">M72</f>
        <v>0.1</v>
      </c>
      <c r="G72">
        <v>30</v>
      </c>
      <c r="H72">
        <v>30</v>
      </c>
      <c r="I72">
        <v>10</v>
      </c>
      <c r="K72" s="40">
        <f t="shared" ref="K72:M133" si="6">IF(ISNUMBER(G72)=TRUE,K$5*(G72-K$4)/(K$3-K$4)+(1-K$5)*(1-(G72-K$4)/(K$3-K$4)),"..")</f>
        <v>0.3</v>
      </c>
      <c r="L72" s="40">
        <f t="shared" si="6"/>
        <v>0.3</v>
      </c>
      <c r="M72" s="40">
        <f t="shared" si="6"/>
        <v>0.1</v>
      </c>
    </row>
    <row r="73" spans="1:13" x14ac:dyDescent="0.35">
      <c r="A73" s="35" t="s">
        <v>82</v>
      </c>
      <c r="B73" t="s">
        <v>434</v>
      </c>
      <c r="C73" s="40">
        <f t="shared" si="4"/>
        <v>0.6</v>
      </c>
      <c r="D73" s="40">
        <f t="shared" si="5"/>
        <v>0.3</v>
      </c>
      <c r="G73">
        <v>60</v>
      </c>
      <c r="H73">
        <v>60</v>
      </c>
      <c r="I73">
        <v>30</v>
      </c>
      <c r="K73" s="40">
        <f t="shared" si="6"/>
        <v>0.6</v>
      </c>
      <c r="L73" s="40">
        <f t="shared" si="6"/>
        <v>0.6</v>
      </c>
      <c r="M73" s="40">
        <f t="shared" si="6"/>
        <v>0.3</v>
      </c>
    </row>
    <row r="74" spans="1:13" x14ac:dyDescent="0.35">
      <c r="A74" s="35" t="s">
        <v>81</v>
      </c>
      <c r="B74" t="s">
        <v>314</v>
      </c>
      <c r="C74" s="40">
        <f t="shared" si="4"/>
        <v>0.9</v>
      </c>
      <c r="D74" s="40">
        <f t="shared" si="5"/>
        <v>0.9</v>
      </c>
      <c r="G74">
        <v>90</v>
      </c>
      <c r="H74">
        <v>90</v>
      </c>
      <c r="I74">
        <v>90</v>
      </c>
      <c r="K74" s="40">
        <f t="shared" si="6"/>
        <v>0.9</v>
      </c>
      <c r="L74" s="40">
        <f t="shared" si="6"/>
        <v>0.9</v>
      </c>
      <c r="M74" s="40">
        <f t="shared" si="6"/>
        <v>0.9</v>
      </c>
    </row>
    <row r="75" spans="1:13" x14ac:dyDescent="0.35">
      <c r="A75" s="35" t="s">
        <v>85</v>
      </c>
      <c r="B75" t="s">
        <v>435</v>
      </c>
      <c r="C75" s="40">
        <f t="shared" si="4"/>
        <v>0.72499999999999998</v>
      </c>
      <c r="D75" s="40">
        <f t="shared" si="5"/>
        <v>0.65</v>
      </c>
      <c r="G75">
        <v>75</v>
      </c>
      <c r="H75">
        <v>70</v>
      </c>
      <c r="I75">
        <v>65</v>
      </c>
      <c r="K75" s="40">
        <f t="shared" si="6"/>
        <v>0.75</v>
      </c>
      <c r="L75" s="40">
        <f t="shared" si="6"/>
        <v>0.7</v>
      </c>
      <c r="M75" s="40">
        <f t="shared" si="6"/>
        <v>0.65</v>
      </c>
    </row>
    <row r="76" spans="1:13" x14ac:dyDescent="0.35">
      <c r="A76" s="35" t="s">
        <v>91</v>
      </c>
      <c r="B76" t="s">
        <v>316</v>
      </c>
      <c r="C76" s="40">
        <f t="shared" si="4"/>
        <v>0.625</v>
      </c>
      <c r="D76" s="40">
        <f t="shared" si="5"/>
        <v>0.9</v>
      </c>
      <c r="G76">
        <v>65</v>
      </c>
      <c r="H76">
        <v>60</v>
      </c>
      <c r="I76">
        <v>90</v>
      </c>
      <c r="K76" s="40">
        <f t="shared" si="6"/>
        <v>0.65</v>
      </c>
      <c r="L76" s="40">
        <f t="shared" si="6"/>
        <v>0.6</v>
      </c>
      <c r="M76" s="40">
        <f t="shared" si="6"/>
        <v>0.9</v>
      </c>
    </row>
    <row r="77" spans="1:13" x14ac:dyDescent="0.35">
      <c r="A77" s="35" t="s">
        <v>87</v>
      </c>
      <c r="B77" t="s">
        <v>317</v>
      </c>
      <c r="C77" s="40">
        <f t="shared" si="4"/>
        <v>0.375</v>
      </c>
      <c r="D77" s="40">
        <f t="shared" si="5"/>
        <v>0.5</v>
      </c>
      <c r="G77">
        <v>35</v>
      </c>
      <c r="H77">
        <v>40</v>
      </c>
      <c r="I77">
        <v>50</v>
      </c>
      <c r="K77" s="40">
        <f t="shared" si="6"/>
        <v>0.35</v>
      </c>
      <c r="L77" s="40">
        <f t="shared" si="6"/>
        <v>0.4</v>
      </c>
      <c r="M77" s="40">
        <f t="shared" si="6"/>
        <v>0.5</v>
      </c>
    </row>
    <row r="78" spans="1:13" x14ac:dyDescent="0.35">
      <c r="A78" s="35" t="s">
        <v>86</v>
      </c>
      <c r="B78" t="s">
        <v>318</v>
      </c>
      <c r="C78" s="40">
        <f t="shared" si="4"/>
        <v>0.375</v>
      </c>
      <c r="D78" s="40">
        <f t="shared" si="5"/>
        <v>0.3</v>
      </c>
      <c r="G78">
        <v>35</v>
      </c>
      <c r="H78">
        <v>40</v>
      </c>
      <c r="I78">
        <v>30</v>
      </c>
      <c r="K78" s="40">
        <f t="shared" si="6"/>
        <v>0.35</v>
      </c>
      <c r="L78" s="40">
        <f t="shared" si="6"/>
        <v>0.4</v>
      </c>
      <c r="M78" s="40">
        <f t="shared" si="6"/>
        <v>0.3</v>
      </c>
    </row>
    <row r="79" spans="1:13" x14ac:dyDescent="0.35">
      <c r="A79" s="35" t="s">
        <v>89</v>
      </c>
      <c r="B79" t="s">
        <v>319</v>
      </c>
      <c r="C79" s="40">
        <f t="shared" si="4"/>
        <v>0.05</v>
      </c>
      <c r="D79" s="40">
        <f t="shared" si="5"/>
        <v>0.1</v>
      </c>
      <c r="G79">
        <v>0</v>
      </c>
      <c r="H79">
        <v>10</v>
      </c>
      <c r="I79">
        <v>10</v>
      </c>
      <c r="K79" s="40">
        <f t="shared" si="6"/>
        <v>0</v>
      </c>
      <c r="L79" s="40">
        <f t="shared" si="6"/>
        <v>0.1</v>
      </c>
      <c r="M79" s="40">
        <f t="shared" si="6"/>
        <v>0.1</v>
      </c>
    </row>
    <row r="80" spans="1:13" x14ac:dyDescent="0.35">
      <c r="A80" s="35" t="s">
        <v>88</v>
      </c>
      <c r="B80" t="s">
        <v>321</v>
      </c>
      <c r="C80" s="40">
        <f t="shared" si="4"/>
        <v>0.875</v>
      </c>
      <c r="D80" s="40">
        <f t="shared" si="5"/>
        <v>0.9</v>
      </c>
      <c r="G80">
        <v>95</v>
      </c>
      <c r="H80">
        <v>80</v>
      </c>
      <c r="I80">
        <v>90</v>
      </c>
      <c r="K80" s="40">
        <f t="shared" si="6"/>
        <v>0.95</v>
      </c>
      <c r="L80" s="40">
        <f t="shared" si="6"/>
        <v>0.8</v>
      </c>
      <c r="M80" s="40">
        <f t="shared" si="6"/>
        <v>0.9</v>
      </c>
    </row>
    <row r="81" spans="1:13" x14ac:dyDescent="0.35">
      <c r="A81" s="35" t="s">
        <v>92</v>
      </c>
      <c r="B81" t="s">
        <v>322</v>
      </c>
      <c r="C81" s="40">
        <f t="shared" si="4"/>
        <v>0.77499999999999991</v>
      </c>
      <c r="D81" s="40">
        <f t="shared" si="5"/>
        <v>0.7</v>
      </c>
      <c r="G81">
        <v>85</v>
      </c>
      <c r="H81">
        <v>70</v>
      </c>
      <c r="I81">
        <v>70</v>
      </c>
      <c r="K81" s="40">
        <f t="shared" si="6"/>
        <v>0.85</v>
      </c>
      <c r="L81" s="40">
        <f t="shared" si="6"/>
        <v>0.7</v>
      </c>
      <c r="M81" s="40">
        <f t="shared" si="6"/>
        <v>0.7</v>
      </c>
    </row>
    <row r="82" spans="1:13" x14ac:dyDescent="0.35">
      <c r="A82" s="35" t="s">
        <v>93</v>
      </c>
      <c r="B82" t="s">
        <v>323</v>
      </c>
      <c r="C82" s="40">
        <f t="shared" si="4"/>
        <v>0.67500000000000004</v>
      </c>
      <c r="D82" s="40">
        <f t="shared" si="5"/>
        <v>0.55000000000000004</v>
      </c>
      <c r="G82">
        <v>75</v>
      </c>
      <c r="H82">
        <v>60</v>
      </c>
      <c r="I82">
        <v>55</v>
      </c>
      <c r="K82" s="40">
        <f t="shared" si="6"/>
        <v>0.75</v>
      </c>
      <c r="L82" s="40">
        <f t="shared" si="6"/>
        <v>0.6</v>
      </c>
      <c r="M82" s="40">
        <f t="shared" si="6"/>
        <v>0.55000000000000004</v>
      </c>
    </row>
    <row r="83" spans="1:13" x14ac:dyDescent="0.35">
      <c r="A83" s="35" t="s">
        <v>94</v>
      </c>
      <c r="B83" t="s">
        <v>436</v>
      </c>
      <c r="C83" s="40">
        <f t="shared" si="4"/>
        <v>0.72499999999999998</v>
      </c>
      <c r="D83" s="40">
        <f t="shared" si="5"/>
        <v>0.45</v>
      </c>
      <c r="G83">
        <v>85</v>
      </c>
      <c r="H83">
        <v>60</v>
      </c>
      <c r="I83">
        <v>45</v>
      </c>
      <c r="K83" s="40">
        <f t="shared" si="6"/>
        <v>0.85</v>
      </c>
      <c r="L83" s="40">
        <f t="shared" si="6"/>
        <v>0.6</v>
      </c>
      <c r="M83" s="40">
        <f t="shared" si="6"/>
        <v>0.45</v>
      </c>
    </row>
    <row r="84" spans="1:13" x14ac:dyDescent="0.35">
      <c r="A84" s="35" t="s">
        <v>96</v>
      </c>
      <c r="B84" t="s">
        <v>325</v>
      </c>
      <c r="C84" s="40">
        <f t="shared" si="4"/>
        <v>0.55000000000000004</v>
      </c>
      <c r="D84" s="40">
        <f t="shared" si="5"/>
        <v>0.8</v>
      </c>
      <c r="G84">
        <v>60</v>
      </c>
      <c r="H84">
        <v>50</v>
      </c>
      <c r="I84">
        <v>80</v>
      </c>
      <c r="K84" s="40">
        <f t="shared" si="6"/>
        <v>0.6</v>
      </c>
      <c r="L84" s="40">
        <f t="shared" si="6"/>
        <v>0.5</v>
      </c>
      <c r="M84" s="40">
        <f t="shared" si="6"/>
        <v>0.8</v>
      </c>
    </row>
    <row r="85" spans="1:13" x14ac:dyDescent="0.35">
      <c r="A85" s="35" t="s">
        <v>95</v>
      </c>
      <c r="B85" t="s">
        <v>326</v>
      </c>
      <c r="C85" s="40">
        <f t="shared" si="4"/>
        <v>0.625</v>
      </c>
      <c r="D85" s="40">
        <f t="shared" si="5"/>
        <v>0.55000000000000004</v>
      </c>
      <c r="G85">
        <v>65</v>
      </c>
      <c r="H85">
        <v>60</v>
      </c>
      <c r="I85">
        <v>55</v>
      </c>
      <c r="K85" s="40">
        <f t="shared" si="6"/>
        <v>0.65</v>
      </c>
      <c r="L85" s="40">
        <f t="shared" si="6"/>
        <v>0.6</v>
      </c>
      <c r="M85" s="40">
        <f t="shared" si="6"/>
        <v>0.55000000000000004</v>
      </c>
    </row>
    <row r="86" spans="1:13" x14ac:dyDescent="0.35">
      <c r="A86" s="35" t="s">
        <v>97</v>
      </c>
      <c r="B86" t="s">
        <v>327</v>
      </c>
      <c r="C86" s="40">
        <f t="shared" si="4"/>
        <v>0.4</v>
      </c>
      <c r="D86" s="40">
        <f t="shared" si="5"/>
        <v>0.3</v>
      </c>
      <c r="G86">
        <v>30</v>
      </c>
      <c r="H86">
        <v>50</v>
      </c>
      <c r="I86">
        <v>30</v>
      </c>
      <c r="K86" s="40">
        <f t="shared" si="6"/>
        <v>0.3</v>
      </c>
      <c r="L86" s="40">
        <f t="shared" si="6"/>
        <v>0.5</v>
      </c>
      <c r="M86" s="40">
        <f t="shared" si="6"/>
        <v>0.3</v>
      </c>
    </row>
    <row r="87" spans="1:13" x14ac:dyDescent="0.35">
      <c r="A87" s="35" t="s">
        <v>98</v>
      </c>
      <c r="B87" t="s">
        <v>328</v>
      </c>
      <c r="C87" s="40">
        <f t="shared" si="4"/>
        <v>0.47499999999999998</v>
      </c>
      <c r="D87" s="40">
        <f t="shared" si="5"/>
        <v>0.3</v>
      </c>
      <c r="G87">
        <v>45</v>
      </c>
      <c r="H87">
        <v>50</v>
      </c>
      <c r="I87">
        <v>30</v>
      </c>
      <c r="K87" s="40">
        <f t="shared" si="6"/>
        <v>0.45</v>
      </c>
      <c r="L87" s="40">
        <f t="shared" si="6"/>
        <v>0.5</v>
      </c>
      <c r="M87" s="40">
        <f t="shared" si="6"/>
        <v>0.3</v>
      </c>
    </row>
    <row r="88" spans="1:13" x14ac:dyDescent="0.35">
      <c r="A88" s="35" t="s">
        <v>101</v>
      </c>
      <c r="B88" t="s">
        <v>329</v>
      </c>
      <c r="C88" s="40">
        <f t="shared" si="4"/>
        <v>0.27500000000000002</v>
      </c>
      <c r="D88" s="40">
        <f t="shared" si="5"/>
        <v>0.3</v>
      </c>
      <c r="G88">
        <v>25</v>
      </c>
      <c r="H88">
        <v>30</v>
      </c>
      <c r="I88">
        <v>30</v>
      </c>
      <c r="K88" s="40">
        <f t="shared" si="6"/>
        <v>0.25</v>
      </c>
      <c r="L88" s="40">
        <f t="shared" si="6"/>
        <v>0.3</v>
      </c>
      <c r="M88" s="40">
        <f t="shared" si="6"/>
        <v>0.3</v>
      </c>
    </row>
    <row r="89" spans="1:13" x14ac:dyDescent="0.35">
      <c r="A89" s="35" t="s">
        <v>103</v>
      </c>
      <c r="B89" t="s">
        <v>332</v>
      </c>
      <c r="C89" s="40">
        <f t="shared" si="4"/>
        <v>0.52500000000000002</v>
      </c>
      <c r="D89" s="40">
        <f t="shared" si="5"/>
        <v>0.5</v>
      </c>
      <c r="G89">
        <v>55</v>
      </c>
      <c r="H89">
        <v>50</v>
      </c>
      <c r="I89">
        <v>50</v>
      </c>
      <c r="K89" s="40">
        <f t="shared" si="6"/>
        <v>0.55000000000000004</v>
      </c>
      <c r="L89" s="40">
        <f t="shared" si="6"/>
        <v>0.5</v>
      </c>
      <c r="M89" s="40">
        <f t="shared" si="6"/>
        <v>0.5</v>
      </c>
    </row>
    <row r="90" spans="1:13" x14ac:dyDescent="0.35">
      <c r="A90" s="35" t="s">
        <v>99</v>
      </c>
      <c r="B90" t="s">
        <v>437</v>
      </c>
      <c r="C90" s="40">
        <f t="shared" si="4"/>
        <v>0.5</v>
      </c>
      <c r="D90" s="40">
        <f t="shared" si="5"/>
        <v>0.25</v>
      </c>
      <c r="G90">
        <v>50</v>
      </c>
      <c r="H90">
        <v>50</v>
      </c>
      <c r="I90">
        <v>25</v>
      </c>
      <c r="K90" s="40">
        <f t="shared" si="6"/>
        <v>0.5</v>
      </c>
      <c r="L90" s="40">
        <f t="shared" si="6"/>
        <v>0.5</v>
      </c>
      <c r="M90" s="40">
        <f t="shared" si="6"/>
        <v>0.25</v>
      </c>
    </row>
    <row r="91" spans="1:13" x14ac:dyDescent="0.35">
      <c r="A91" s="35" t="s">
        <v>104</v>
      </c>
      <c r="B91" t="s">
        <v>334</v>
      </c>
      <c r="C91" s="40">
        <f t="shared" si="4"/>
        <v>0.22500000000000001</v>
      </c>
      <c r="D91" s="40">
        <f t="shared" si="5"/>
        <v>0.15</v>
      </c>
      <c r="G91">
        <v>25</v>
      </c>
      <c r="H91">
        <v>20</v>
      </c>
      <c r="I91">
        <v>15</v>
      </c>
      <c r="K91" s="40">
        <f t="shared" si="6"/>
        <v>0.25</v>
      </c>
      <c r="L91" s="40">
        <f t="shared" si="6"/>
        <v>0.2</v>
      </c>
      <c r="M91" s="40">
        <f t="shared" si="6"/>
        <v>0.15</v>
      </c>
    </row>
    <row r="92" spans="1:13" x14ac:dyDescent="0.35">
      <c r="A92" s="35" t="s">
        <v>114</v>
      </c>
      <c r="B92" t="s">
        <v>335</v>
      </c>
      <c r="C92" s="40">
        <f t="shared" si="4"/>
        <v>0.65</v>
      </c>
      <c r="D92" s="40">
        <f t="shared" si="5"/>
        <v>0.55000000000000004</v>
      </c>
      <c r="G92">
        <v>80</v>
      </c>
      <c r="H92">
        <v>50</v>
      </c>
      <c r="I92">
        <v>55</v>
      </c>
      <c r="K92" s="40">
        <f t="shared" si="6"/>
        <v>0.8</v>
      </c>
      <c r="L92" s="40">
        <f t="shared" si="6"/>
        <v>0.5</v>
      </c>
      <c r="M92" s="40">
        <f t="shared" si="6"/>
        <v>0.55000000000000004</v>
      </c>
    </row>
    <row r="93" spans="1:13" x14ac:dyDescent="0.35">
      <c r="A93" s="35" t="s">
        <v>105</v>
      </c>
      <c r="B93" t="s">
        <v>336</v>
      </c>
      <c r="C93" s="40">
        <f t="shared" si="4"/>
        <v>0.57499999999999996</v>
      </c>
      <c r="D93" s="40">
        <f t="shared" si="5"/>
        <v>0.3</v>
      </c>
      <c r="G93">
        <v>55</v>
      </c>
      <c r="H93">
        <v>60</v>
      </c>
      <c r="I93">
        <v>30</v>
      </c>
      <c r="K93" s="40">
        <f t="shared" si="6"/>
        <v>0.55000000000000004</v>
      </c>
      <c r="L93" s="40">
        <f t="shared" si="6"/>
        <v>0.6</v>
      </c>
      <c r="M93" s="40">
        <f t="shared" si="6"/>
        <v>0.3</v>
      </c>
    </row>
    <row r="94" spans="1:13" x14ac:dyDescent="0.35">
      <c r="A94" s="35" t="s">
        <v>111</v>
      </c>
      <c r="B94" t="s">
        <v>337</v>
      </c>
      <c r="C94" s="40">
        <f t="shared" si="4"/>
        <v>0.32500000000000001</v>
      </c>
      <c r="D94" s="40">
        <f t="shared" si="5"/>
        <v>0.4</v>
      </c>
      <c r="G94">
        <v>25</v>
      </c>
      <c r="H94">
        <v>40</v>
      </c>
      <c r="I94">
        <v>40</v>
      </c>
      <c r="K94" s="40">
        <f t="shared" si="6"/>
        <v>0.25</v>
      </c>
      <c r="L94" s="40">
        <f t="shared" si="6"/>
        <v>0.4</v>
      </c>
      <c r="M94" s="40">
        <f t="shared" si="6"/>
        <v>0.4</v>
      </c>
    </row>
    <row r="95" spans="1:13" x14ac:dyDescent="0.35">
      <c r="A95" s="35" t="s">
        <v>106</v>
      </c>
      <c r="B95" t="s">
        <v>338</v>
      </c>
      <c r="C95" s="40">
        <f t="shared" si="4"/>
        <v>0.2</v>
      </c>
      <c r="D95" s="40">
        <f t="shared" si="5"/>
        <v>0.25</v>
      </c>
      <c r="G95">
        <v>20</v>
      </c>
      <c r="H95">
        <v>20</v>
      </c>
      <c r="I95">
        <v>25</v>
      </c>
      <c r="K95" s="40">
        <f t="shared" si="6"/>
        <v>0.2</v>
      </c>
      <c r="L95" s="40">
        <f t="shared" si="6"/>
        <v>0.2</v>
      </c>
      <c r="M95" s="40">
        <f t="shared" si="6"/>
        <v>0.25</v>
      </c>
    </row>
    <row r="96" spans="1:13" x14ac:dyDescent="0.35">
      <c r="A96" s="35" t="s">
        <v>107</v>
      </c>
      <c r="B96" t="s">
        <v>339</v>
      </c>
      <c r="C96" s="40">
        <f t="shared" si="4"/>
        <v>0.15000000000000002</v>
      </c>
      <c r="D96" s="40">
        <f t="shared" si="5"/>
        <v>0.1</v>
      </c>
      <c r="G96">
        <v>10</v>
      </c>
      <c r="H96">
        <v>20</v>
      </c>
      <c r="I96">
        <v>10</v>
      </c>
      <c r="K96" s="40">
        <f t="shared" si="6"/>
        <v>0.1</v>
      </c>
      <c r="L96" s="40">
        <f t="shared" si="6"/>
        <v>0.2</v>
      </c>
      <c r="M96" s="40">
        <f t="shared" si="6"/>
        <v>0.1</v>
      </c>
    </row>
    <row r="97" spans="1:13" x14ac:dyDescent="0.35">
      <c r="A97" s="35" t="s">
        <v>112</v>
      </c>
      <c r="B97" t="s">
        <v>341</v>
      </c>
      <c r="C97" s="40">
        <f t="shared" si="4"/>
        <v>0.77500000000000002</v>
      </c>
      <c r="D97" s="40">
        <f t="shared" si="5"/>
        <v>0.55000000000000004</v>
      </c>
      <c r="G97">
        <v>75</v>
      </c>
      <c r="H97">
        <v>80</v>
      </c>
      <c r="I97">
        <v>55</v>
      </c>
      <c r="K97" s="40">
        <f t="shared" si="6"/>
        <v>0.75</v>
      </c>
      <c r="L97" s="40">
        <f t="shared" si="6"/>
        <v>0.8</v>
      </c>
      <c r="M97" s="40">
        <f t="shared" si="6"/>
        <v>0.55000000000000004</v>
      </c>
    </row>
    <row r="98" spans="1:13" x14ac:dyDescent="0.35">
      <c r="A98" s="35" t="s">
        <v>113</v>
      </c>
      <c r="B98" t="s">
        <v>342</v>
      </c>
      <c r="C98" s="40">
        <f t="shared" si="4"/>
        <v>0.875</v>
      </c>
      <c r="D98" s="40">
        <f t="shared" si="5"/>
        <v>0.9</v>
      </c>
      <c r="G98">
        <v>95</v>
      </c>
      <c r="H98">
        <v>80</v>
      </c>
      <c r="I98">
        <v>90</v>
      </c>
      <c r="K98" s="40">
        <f t="shared" si="6"/>
        <v>0.95</v>
      </c>
      <c r="L98" s="40">
        <f t="shared" si="6"/>
        <v>0.8</v>
      </c>
      <c r="M98" s="40">
        <f t="shared" si="6"/>
        <v>0.9</v>
      </c>
    </row>
    <row r="99" spans="1:13" x14ac:dyDescent="0.35">
      <c r="A99" s="35" t="s">
        <v>116</v>
      </c>
      <c r="B99" t="s">
        <v>343</v>
      </c>
      <c r="C99" s="40">
        <f t="shared" si="4"/>
        <v>0.75</v>
      </c>
      <c r="D99" s="40">
        <f t="shared" si="5"/>
        <v>0.6</v>
      </c>
      <c r="G99">
        <v>80</v>
      </c>
      <c r="H99">
        <v>70</v>
      </c>
      <c r="I99">
        <v>60</v>
      </c>
      <c r="K99" s="40">
        <f t="shared" si="6"/>
        <v>0.8</v>
      </c>
      <c r="L99" s="40">
        <f t="shared" si="6"/>
        <v>0.7</v>
      </c>
      <c r="M99" s="40">
        <f t="shared" si="6"/>
        <v>0.6</v>
      </c>
    </row>
    <row r="100" spans="1:13" x14ac:dyDescent="0.35">
      <c r="A100" s="35" t="s">
        <v>122</v>
      </c>
      <c r="B100" t="s">
        <v>344</v>
      </c>
      <c r="C100" s="40">
        <f t="shared" si="4"/>
        <v>0.6</v>
      </c>
      <c r="D100" s="40">
        <f t="shared" si="5"/>
        <v>0.35</v>
      </c>
      <c r="G100">
        <v>60</v>
      </c>
      <c r="H100">
        <v>60</v>
      </c>
      <c r="I100">
        <v>35</v>
      </c>
      <c r="K100" s="40">
        <f t="shared" si="6"/>
        <v>0.6</v>
      </c>
      <c r="L100" s="40">
        <f t="shared" si="6"/>
        <v>0.6</v>
      </c>
      <c r="M100" s="40">
        <f t="shared" si="6"/>
        <v>0.35</v>
      </c>
    </row>
    <row r="101" spans="1:13" x14ac:dyDescent="0.35">
      <c r="A101" s="35" t="s">
        <v>119</v>
      </c>
      <c r="B101" t="s">
        <v>345</v>
      </c>
      <c r="C101" s="40">
        <f t="shared" si="4"/>
        <v>0.55000000000000004</v>
      </c>
      <c r="D101" s="40">
        <f t="shared" si="5"/>
        <v>0.45</v>
      </c>
      <c r="G101">
        <v>60</v>
      </c>
      <c r="H101">
        <v>50</v>
      </c>
      <c r="I101">
        <v>45</v>
      </c>
      <c r="K101" s="40">
        <f t="shared" si="6"/>
        <v>0.6</v>
      </c>
      <c r="L101" s="40">
        <f t="shared" si="6"/>
        <v>0.5</v>
      </c>
      <c r="M101" s="40">
        <f t="shared" si="6"/>
        <v>0.45</v>
      </c>
    </row>
    <row r="102" spans="1:13" x14ac:dyDescent="0.35">
      <c r="A102" s="35" t="s">
        <v>131</v>
      </c>
      <c r="B102" t="s">
        <v>346</v>
      </c>
      <c r="C102" s="40">
        <f t="shared" si="4"/>
        <v>0.5</v>
      </c>
      <c r="D102" s="40">
        <f t="shared" si="5"/>
        <v>0.45</v>
      </c>
      <c r="G102">
        <v>50</v>
      </c>
      <c r="H102">
        <v>50</v>
      </c>
      <c r="I102">
        <v>45</v>
      </c>
      <c r="K102" s="40">
        <f t="shared" si="6"/>
        <v>0.5</v>
      </c>
      <c r="L102" s="40">
        <f t="shared" si="6"/>
        <v>0.5</v>
      </c>
      <c r="M102" s="40">
        <f t="shared" si="6"/>
        <v>0.45</v>
      </c>
    </row>
    <row r="103" spans="1:13" x14ac:dyDescent="0.35">
      <c r="A103" s="35" t="s">
        <v>132</v>
      </c>
      <c r="B103" t="s">
        <v>438</v>
      </c>
      <c r="C103" s="40">
        <f t="shared" si="4"/>
        <v>0.4</v>
      </c>
      <c r="D103" s="40">
        <f t="shared" si="5"/>
        <v>0.55000000000000004</v>
      </c>
      <c r="G103">
        <v>30</v>
      </c>
      <c r="H103">
        <v>50</v>
      </c>
      <c r="I103">
        <v>55</v>
      </c>
      <c r="K103" s="40">
        <f t="shared" si="6"/>
        <v>0.3</v>
      </c>
      <c r="L103" s="40">
        <f t="shared" si="6"/>
        <v>0.5</v>
      </c>
      <c r="M103" s="40">
        <f t="shared" si="6"/>
        <v>0.55000000000000004</v>
      </c>
    </row>
    <row r="104" spans="1:13" x14ac:dyDescent="0.35">
      <c r="A104" s="35" t="s">
        <v>120</v>
      </c>
      <c r="B104" t="s">
        <v>348</v>
      </c>
      <c r="C104" s="40">
        <f t="shared" si="4"/>
        <v>0.32499999999999996</v>
      </c>
      <c r="D104" s="40">
        <f t="shared" si="5"/>
        <v>0.3</v>
      </c>
      <c r="G104">
        <v>35</v>
      </c>
      <c r="H104">
        <v>30</v>
      </c>
      <c r="I104">
        <v>30</v>
      </c>
      <c r="K104" s="40">
        <f t="shared" si="6"/>
        <v>0.35</v>
      </c>
      <c r="L104" s="40">
        <f t="shared" si="6"/>
        <v>0.3</v>
      </c>
      <c r="M104" s="40">
        <f t="shared" si="6"/>
        <v>0.3</v>
      </c>
    </row>
    <row r="105" spans="1:13" x14ac:dyDescent="0.35">
      <c r="A105" s="35" t="s">
        <v>123</v>
      </c>
      <c r="B105" t="s">
        <v>349</v>
      </c>
      <c r="C105" s="40">
        <f t="shared" si="4"/>
        <v>0.45</v>
      </c>
      <c r="D105" s="40">
        <f t="shared" si="5"/>
        <v>0.35</v>
      </c>
      <c r="G105">
        <v>50</v>
      </c>
      <c r="H105">
        <v>40</v>
      </c>
      <c r="I105">
        <v>35</v>
      </c>
      <c r="K105" s="40">
        <f t="shared" si="6"/>
        <v>0.5</v>
      </c>
      <c r="L105" s="40">
        <f t="shared" si="6"/>
        <v>0.4</v>
      </c>
      <c r="M105" s="40">
        <f t="shared" si="6"/>
        <v>0.35</v>
      </c>
    </row>
    <row r="106" spans="1:13" x14ac:dyDescent="0.35">
      <c r="A106" s="35" t="s">
        <v>124</v>
      </c>
      <c r="B106" t="s">
        <v>350</v>
      </c>
      <c r="C106" s="40">
        <f t="shared" si="4"/>
        <v>0.64999999999999991</v>
      </c>
      <c r="D106" s="40">
        <f t="shared" si="5"/>
        <v>0.8</v>
      </c>
      <c r="G106">
        <v>70</v>
      </c>
      <c r="H106">
        <v>60</v>
      </c>
      <c r="I106">
        <v>80</v>
      </c>
      <c r="K106" s="40">
        <f t="shared" si="6"/>
        <v>0.7</v>
      </c>
      <c r="L106" s="40">
        <f t="shared" si="6"/>
        <v>0.6</v>
      </c>
      <c r="M106" s="40">
        <f t="shared" si="6"/>
        <v>0.8</v>
      </c>
    </row>
    <row r="107" spans="1:13" x14ac:dyDescent="0.35">
      <c r="A107" s="35" t="s">
        <v>129</v>
      </c>
      <c r="B107" t="s">
        <v>351</v>
      </c>
      <c r="C107" s="40">
        <f t="shared" si="4"/>
        <v>0.35</v>
      </c>
      <c r="D107" s="40">
        <f t="shared" si="5"/>
        <v>0.25</v>
      </c>
      <c r="G107">
        <v>30</v>
      </c>
      <c r="H107">
        <v>40</v>
      </c>
      <c r="I107">
        <v>25</v>
      </c>
      <c r="K107" s="40">
        <f t="shared" si="6"/>
        <v>0.3</v>
      </c>
      <c r="L107" s="40">
        <f t="shared" si="6"/>
        <v>0.4</v>
      </c>
      <c r="M107" s="40">
        <f t="shared" si="6"/>
        <v>0.25</v>
      </c>
    </row>
    <row r="108" spans="1:13" x14ac:dyDescent="0.35">
      <c r="A108" s="35" t="s">
        <v>130</v>
      </c>
      <c r="B108" t="s">
        <v>352</v>
      </c>
      <c r="C108" s="40">
        <f t="shared" si="4"/>
        <v>0.77499999999999991</v>
      </c>
      <c r="D108" s="40">
        <f t="shared" si="5"/>
        <v>0.6</v>
      </c>
      <c r="G108">
        <v>85</v>
      </c>
      <c r="H108">
        <v>70</v>
      </c>
      <c r="I108">
        <v>60</v>
      </c>
      <c r="K108" s="40">
        <f t="shared" si="6"/>
        <v>0.85</v>
      </c>
      <c r="L108" s="40">
        <f t="shared" si="6"/>
        <v>0.7</v>
      </c>
      <c r="M108" s="40">
        <f t="shared" si="6"/>
        <v>0.6</v>
      </c>
    </row>
    <row r="109" spans="1:13" x14ac:dyDescent="0.35">
      <c r="A109" s="35" t="s">
        <v>121</v>
      </c>
      <c r="B109" t="s">
        <v>353</v>
      </c>
      <c r="C109" s="40">
        <f t="shared" si="4"/>
        <v>0.625</v>
      </c>
      <c r="D109" s="40">
        <f t="shared" si="5"/>
        <v>0.5</v>
      </c>
      <c r="G109">
        <v>65</v>
      </c>
      <c r="H109">
        <v>60</v>
      </c>
      <c r="I109">
        <v>50</v>
      </c>
      <c r="K109" s="40">
        <f t="shared" si="6"/>
        <v>0.65</v>
      </c>
      <c r="L109" s="40">
        <f t="shared" si="6"/>
        <v>0.6</v>
      </c>
      <c r="M109" s="40">
        <f t="shared" si="6"/>
        <v>0.5</v>
      </c>
    </row>
    <row r="110" spans="1:13" x14ac:dyDescent="0.35">
      <c r="A110" s="35" t="s">
        <v>69</v>
      </c>
      <c r="B110" t="s">
        <v>354</v>
      </c>
      <c r="C110" s="40">
        <f t="shared" si="4"/>
        <v>0.25</v>
      </c>
      <c r="D110" s="40">
        <f t="shared" si="5"/>
        <v>0.3</v>
      </c>
      <c r="G110">
        <v>20</v>
      </c>
      <c r="H110">
        <v>30</v>
      </c>
      <c r="I110">
        <v>30</v>
      </c>
      <c r="K110" s="40">
        <f t="shared" si="6"/>
        <v>0.2</v>
      </c>
      <c r="L110" s="40">
        <f t="shared" si="6"/>
        <v>0.3</v>
      </c>
      <c r="M110" s="40">
        <f t="shared" si="6"/>
        <v>0.3</v>
      </c>
    </row>
    <row r="111" spans="1:13" x14ac:dyDescent="0.35">
      <c r="A111" s="35" t="s">
        <v>118</v>
      </c>
      <c r="B111" t="s">
        <v>355</v>
      </c>
      <c r="C111" s="40">
        <f t="shared" si="4"/>
        <v>0.4</v>
      </c>
      <c r="D111" s="40">
        <f t="shared" si="5"/>
        <v>0.4</v>
      </c>
      <c r="G111">
        <v>30</v>
      </c>
      <c r="H111">
        <v>50</v>
      </c>
      <c r="I111">
        <v>40</v>
      </c>
      <c r="K111" s="40">
        <f t="shared" si="6"/>
        <v>0.3</v>
      </c>
      <c r="L111" s="40">
        <f t="shared" si="6"/>
        <v>0.5</v>
      </c>
      <c r="M111" s="40">
        <f t="shared" si="6"/>
        <v>0.4</v>
      </c>
    </row>
    <row r="112" spans="1:13" x14ac:dyDescent="0.35">
      <c r="A112" s="35" t="s">
        <v>126</v>
      </c>
      <c r="B112" t="s">
        <v>356</v>
      </c>
      <c r="C112" s="40">
        <f t="shared" si="4"/>
        <v>0.55000000000000004</v>
      </c>
      <c r="D112" s="40">
        <f t="shared" si="5"/>
        <v>0.3</v>
      </c>
      <c r="G112">
        <v>50</v>
      </c>
      <c r="H112">
        <v>60</v>
      </c>
      <c r="I112">
        <v>30</v>
      </c>
      <c r="K112" s="40">
        <f t="shared" si="6"/>
        <v>0.5</v>
      </c>
      <c r="L112" s="40">
        <f t="shared" si="6"/>
        <v>0.6</v>
      </c>
      <c r="M112" s="40">
        <f t="shared" si="6"/>
        <v>0.3</v>
      </c>
    </row>
    <row r="113" spans="1:13" x14ac:dyDescent="0.35">
      <c r="A113" s="35" t="s">
        <v>127</v>
      </c>
      <c r="B113" t="s">
        <v>357</v>
      </c>
      <c r="C113" s="40">
        <f t="shared" si="4"/>
        <v>0.52500000000000002</v>
      </c>
      <c r="D113" s="40">
        <f t="shared" si="5"/>
        <v>0.4</v>
      </c>
      <c r="G113">
        <v>55</v>
      </c>
      <c r="H113">
        <v>50</v>
      </c>
      <c r="I113">
        <v>40</v>
      </c>
      <c r="K113" s="40">
        <f t="shared" si="6"/>
        <v>0.55000000000000004</v>
      </c>
      <c r="L113" s="40">
        <f t="shared" si="6"/>
        <v>0.5</v>
      </c>
      <c r="M113" s="40">
        <f t="shared" si="6"/>
        <v>0.4</v>
      </c>
    </row>
    <row r="114" spans="1:13" x14ac:dyDescent="0.35">
      <c r="A114" s="35" t="s">
        <v>117</v>
      </c>
      <c r="B114" t="s">
        <v>358</v>
      </c>
      <c r="C114" s="40">
        <f t="shared" si="4"/>
        <v>0.6</v>
      </c>
      <c r="D114" s="40">
        <f t="shared" si="5"/>
        <v>0.4</v>
      </c>
      <c r="G114">
        <v>60</v>
      </c>
      <c r="H114">
        <v>60</v>
      </c>
      <c r="I114">
        <v>40</v>
      </c>
      <c r="K114" s="40">
        <f t="shared" si="6"/>
        <v>0.6</v>
      </c>
      <c r="L114" s="40">
        <f t="shared" si="6"/>
        <v>0.6</v>
      </c>
      <c r="M114" s="40">
        <f t="shared" si="6"/>
        <v>0.4</v>
      </c>
    </row>
    <row r="115" spans="1:13" x14ac:dyDescent="0.35">
      <c r="A115" s="35" t="s">
        <v>128</v>
      </c>
      <c r="B115" t="s">
        <v>439</v>
      </c>
      <c r="C115" s="40">
        <f t="shared" si="4"/>
        <v>0.5</v>
      </c>
      <c r="D115" s="40">
        <f t="shared" si="5"/>
        <v>0.3</v>
      </c>
      <c r="G115">
        <v>50</v>
      </c>
      <c r="H115">
        <v>50</v>
      </c>
      <c r="I115">
        <v>30</v>
      </c>
      <c r="K115" s="40">
        <f t="shared" si="6"/>
        <v>0.5</v>
      </c>
      <c r="L115" s="40">
        <f t="shared" si="6"/>
        <v>0.5</v>
      </c>
      <c r="M115" s="40">
        <f t="shared" si="6"/>
        <v>0.3</v>
      </c>
    </row>
    <row r="116" spans="1:13" x14ac:dyDescent="0.35">
      <c r="A116" s="35" t="s">
        <v>133</v>
      </c>
      <c r="B116" t="s">
        <v>360</v>
      </c>
      <c r="C116" s="40">
        <f t="shared" si="4"/>
        <v>0.45</v>
      </c>
      <c r="D116" s="40">
        <f t="shared" si="5"/>
        <v>0.3</v>
      </c>
      <c r="G116">
        <v>50</v>
      </c>
      <c r="H116">
        <v>40</v>
      </c>
      <c r="I116">
        <v>30</v>
      </c>
      <c r="K116" s="40">
        <f t="shared" si="6"/>
        <v>0.5</v>
      </c>
      <c r="L116" s="40">
        <f t="shared" si="6"/>
        <v>0.4</v>
      </c>
      <c r="M116" s="40">
        <f t="shared" si="6"/>
        <v>0.3</v>
      </c>
    </row>
    <row r="117" spans="1:13" x14ac:dyDescent="0.35">
      <c r="A117" s="35" t="s">
        <v>139</v>
      </c>
      <c r="B117" t="s">
        <v>361</v>
      </c>
      <c r="C117" s="40">
        <f t="shared" si="4"/>
        <v>0.22499999999999998</v>
      </c>
      <c r="D117" s="40">
        <f t="shared" si="5"/>
        <v>0.35</v>
      </c>
      <c r="G117">
        <v>15</v>
      </c>
      <c r="H117">
        <v>30</v>
      </c>
      <c r="I117">
        <v>35</v>
      </c>
      <c r="K117" s="40">
        <f t="shared" si="6"/>
        <v>0.15</v>
      </c>
      <c r="L117" s="40">
        <f t="shared" si="6"/>
        <v>0.3</v>
      </c>
      <c r="M117" s="40">
        <f t="shared" si="6"/>
        <v>0.35</v>
      </c>
    </row>
    <row r="118" spans="1:13" x14ac:dyDescent="0.35">
      <c r="A118" s="35" t="s">
        <v>140</v>
      </c>
      <c r="B118" t="s">
        <v>363</v>
      </c>
      <c r="C118" s="40">
        <f t="shared" si="4"/>
        <v>0.8</v>
      </c>
      <c r="D118" s="40">
        <f t="shared" si="5"/>
        <v>0.95</v>
      </c>
      <c r="G118">
        <v>80</v>
      </c>
      <c r="H118">
        <v>80</v>
      </c>
      <c r="I118">
        <v>95</v>
      </c>
      <c r="K118" s="40">
        <f t="shared" si="6"/>
        <v>0.8</v>
      </c>
      <c r="L118" s="40">
        <f t="shared" si="6"/>
        <v>0.8</v>
      </c>
      <c r="M118" s="40">
        <f t="shared" si="6"/>
        <v>0.95</v>
      </c>
    </row>
    <row r="119" spans="1:13" x14ac:dyDescent="0.35">
      <c r="A119" s="35" t="s">
        <v>136</v>
      </c>
      <c r="B119" t="s">
        <v>440</v>
      </c>
      <c r="C119" s="40">
        <f t="shared" si="4"/>
        <v>0.52500000000000002</v>
      </c>
      <c r="D119" s="40">
        <f t="shared" si="5"/>
        <v>0.25</v>
      </c>
      <c r="G119">
        <v>55</v>
      </c>
      <c r="H119">
        <v>50</v>
      </c>
      <c r="I119">
        <v>25</v>
      </c>
      <c r="K119" s="40">
        <f t="shared" si="6"/>
        <v>0.55000000000000004</v>
      </c>
      <c r="L119" s="40">
        <f t="shared" si="6"/>
        <v>0.5</v>
      </c>
      <c r="M119" s="40">
        <f t="shared" si="6"/>
        <v>0.25</v>
      </c>
    </row>
    <row r="120" spans="1:13" x14ac:dyDescent="0.35">
      <c r="A120" s="35" t="s">
        <v>134</v>
      </c>
      <c r="B120" t="s">
        <v>365</v>
      </c>
      <c r="C120" s="40">
        <f t="shared" si="4"/>
        <v>0.45</v>
      </c>
      <c r="D120" s="40">
        <f t="shared" si="5"/>
        <v>0.3</v>
      </c>
      <c r="G120">
        <v>50</v>
      </c>
      <c r="H120">
        <v>40</v>
      </c>
      <c r="I120">
        <v>30</v>
      </c>
      <c r="K120" s="40">
        <f t="shared" si="6"/>
        <v>0.5</v>
      </c>
      <c r="L120" s="40">
        <f t="shared" si="6"/>
        <v>0.4</v>
      </c>
      <c r="M120" s="40">
        <f t="shared" si="6"/>
        <v>0.3</v>
      </c>
    </row>
    <row r="121" spans="1:13" x14ac:dyDescent="0.35">
      <c r="A121" s="35" t="s">
        <v>135</v>
      </c>
      <c r="B121" t="s">
        <v>366</v>
      </c>
      <c r="C121" s="40">
        <f t="shared" si="4"/>
        <v>0.4</v>
      </c>
      <c r="D121" s="40">
        <f t="shared" si="5"/>
        <v>0.3</v>
      </c>
      <c r="G121">
        <v>40</v>
      </c>
      <c r="H121">
        <v>40</v>
      </c>
      <c r="I121">
        <v>30</v>
      </c>
      <c r="K121" s="40">
        <f t="shared" si="6"/>
        <v>0.4</v>
      </c>
      <c r="L121" s="40">
        <f t="shared" si="6"/>
        <v>0.4</v>
      </c>
      <c r="M121" s="40">
        <f t="shared" si="6"/>
        <v>0.3</v>
      </c>
    </row>
    <row r="122" spans="1:13" x14ac:dyDescent="0.35">
      <c r="A122" s="35" t="s">
        <v>148</v>
      </c>
      <c r="B122" t="s">
        <v>451</v>
      </c>
      <c r="C122" s="40">
        <f t="shared" si="4"/>
        <v>0</v>
      </c>
      <c r="D122" s="40">
        <f t="shared" si="5"/>
        <v>0.05</v>
      </c>
      <c r="G122">
        <v>0</v>
      </c>
      <c r="H122">
        <v>0</v>
      </c>
      <c r="I122">
        <v>5</v>
      </c>
      <c r="K122" s="40">
        <f t="shared" si="6"/>
        <v>0</v>
      </c>
      <c r="L122" s="40">
        <f t="shared" si="6"/>
        <v>0</v>
      </c>
      <c r="M122" s="40">
        <f t="shared" si="6"/>
        <v>0.05</v>
      </c>
    </row>
    <row r="123" spans="1:13" x14ac:dyDescent="0.35">
      <c r="A123" s="35" t="s">
        <v>138</v>
      </c>
      <c r="B123" t="s">
        <v>367</v>
      </c>
      <c r="C123" s="40">
        <f t="shared" si="4"/>
        <v>0.625</v>
      </c>
      <c r="D123" s="40">
        <f t="shared" si="5"/>
        <v>0.9</v>
      </c>
      <c r="G123">
        <v>65</v>
      </c>
      <c r="H123">
        <v>60</v>
      </c>
      <c r="I123">
        <v>90</v>
      </c>
      <c r="K123" s="40">
        <f t="shared" si="6"/>
        <v>0.65</v>
      </c>
      <c r="L123" s="40">
        <f t="shared" si="6"/>
        <v>0.6</v>
      </c>
      <c r="M123" s="40">
        <f t="shared" si="6"/>
        <v>0.9</v>
      </c>
    </row>
    <row r="124" spans="1:13" x14ac:dyDescent="0.35">
      <c r="A124" s="35" t="s">
        <v>141</v>
      </c>
      <c r="B124" t="s">
        <v>368</v>
      </c>
      <c r="C124" s="40">
        <f t="shared" si="4"/>
        <v>0.57499999999999996</v>
      </c>
      <c r="D124" s="40">
        <f t="shared" si="5"/>
        <v>0.5</v>
      </c>
      <c r="G124">
        <v>55</v>
      </c>
      <c r="H124">
        <v>60</v>
      </c>
      <c r="I124">
        <v>50</v>
      </c>
      <c r="K124" s="40">
        <f t="shared" si="6"/>
        <v>0.55000000000000004</v>
      </c>
      <c r="L124" s="40">
        <f t="shared" si="6"/>
        <v>0.6</v>
      </c>
      <c r="M124" s="40">
        <f t="shared" si="6"/>
        <v>0.5</v>
      </c>
    </row>
    <row r="125" spans="1:13" x14ac:dyDescent="0.35">
      <c r="A125" s="35" t="s">
        <v>142</v>
      </c>
      <c r="B125" t="s">
        <v>441</v>
      </c>
      <c r="C125" s="40">
        <f t="shared" si="4"/>
        <v>0.35</v>
      </c>
      <c r="D125" s="40">
        <f t="shared" si="5"/>
        <v>0.3</v>
      </c>
      <c r="G125">
        <v>30</v>
      </c>
      <c r="H125">
        <v>40</v>
      </c>
      <c r="I125">
        <v>30</v>
      </c>
      <c r="K125" s="40">
        <f t="shared" si="6"/>
        <v>0.3</v>
      </c>
      <c r="L125" s="40">
        <f t="shared" si="6"/>
        <v>0.4</v>
      </c>
      <c r="M125" s="40">
        <f t="shared" si="6"/>
        <v>0.3</v>
      </c>
    </row>
    <row r="126" spans="1:13" x14ac:dyDescent="0.35">
      <c r="A126" s="35" t="s">
        <v>143</v>
      </c>
      <c r="B126" t="s">
        <v>442</v>
      </c>
      <c r="C126" s="40">
        <f t="shared" si="4"/>
        <v>0.67500000000000004</v>
      </c>
      <c r="D126" s="40">
        <f t="shared" si="5"/>
        <v>0.4</v>
      </c>
      <c r="G126">
        <v>65</v>
      </c>
      <c r="H126">
        <v>70</v>
      </c>
      <c r="I126">
        <v>40</v>
      </c>
      <c r="K126" s="40">
        <f t="shared" si="6"/>
        <v>0.65</v>
      </c>
      <c r="L126" s="40">
        <f t="shared" si="6"/>
        <v>0.7</v>
      </c>
      <c r="M126" s="40">
        <f t="shared" si="6"/>
        <v>0.4</v>
      </c>
    </row>
    <row r="127" spans="1:13" x14ac:dyDescent="0.35">
      <c r="A127" t="s">
        <v>146</v>
      </c>
      <c r="B127" t="s">
        <v>371</v>
      </c>
      <c r="C127" s="40">
        <f t="shared" si="4"/>
        <v>0.32499999999999996</v>
      </c>
      <c r="D127" s="40">
        <f t="shared" si="5"/>
        <v>0.2</v>
      </c>
      <c r="G127">
        <v>35</v>
      </c>
      <c r="H127">
        <v>30</v>
      </c>
      <c r="I127">
        <v>20</v>
      </c>
      <c r="K127" s="40">
        <f t="shared" si="6"/>
        <v>0.35</v>
      </c>
      <c r="L127" s="40">
        <f t="shared" si="6"/>
        <v>0.3</v>
      </c>
      <c r="M127" s="40">
        <f t="shared" si="6"/>
        <v>0.2</v>
      </c>
    </row>
    <row r="128" spans="1:13" x14ac:dyDescent="0.35">
      <c r="A128" s="35" t="s">
        <v>150</v>
      </c>
      <c r="B128" t="s">
        <v>443</v>
      </c>
      <c r="C128" s="40">
        <f t="shared" si="4"/>
        <v>0.625</v>
      </c>
      <c r="D128" s="40">
        <f t="shared" si="5"/>
        <v>0.3</v>
      </c>
      <c r="G128">
        <v>65</v>
      </c>
      <c r="H128">
        <v>60</v>
      </c>
      <c r="I128">
        <v>30</v>
      </c>
      <c r="K128" s="40">
        <f t="shared" si="6"/>
        <v>0.65</v>
      </c>
      <c r="L128" s="40">
        <f t="shared" si="6"/>
        <v>0.6</v>
      </c>
      <c r="M128" s="40">
        <f t="shared" si="6"/>
        <v>0.3</v>
      </c>
    </row>
    <row r="129" spans="1:19" x14ac:dyDescent="0.35">
      <c r="A129" s="35" t="s">
        <v>144</v>
      </c>
      <c r="B129" t="s">
        <v>373</v>
      </c>
      <c r="C129" s="40">
        <f t="shared" si="4"/>
        <v>0.64999999999999991</v>
      </c>
      <c r="D129" s="40">
        <f t="shared" si="5"/>
        <v>0.4</v>
      </c>
      <c r="G129">
        <v>70</v>
      </c>
      <c r="H129">
        <v>60</v>
      </c>
      <c r="I129">
        <v>40</v>
      </c>
      <c r="K129" s="40">
        <f t="shared" si="6"/>
        <v>0.7</v>
      </c>
      <c r="L129" s="40">
        <f t="shared" si="6"/>
        <v>0.6</v>
      </c>
      <c r="M129" s="40">
        <f t="shared" si="6"/>
        <v>0.4</v>
      </c>
    </row>
    <row r="130" spans="1:19" x14ac:dyDescent="0.35">
      <c r="A130" s="35" t="s">
        <v>147</v>
      </c>
      <c r="B130" t="s">
        <v>375</v>
      </c>
      <c r="C130" s="40">
        <f t="shared" si="4"/>
        <v>0.6</v>
      </c>
      <c r="D130" s="40">
        <f t="shared" si="5"/>
        <v>0.55000000000000004</v>
      </c>
      <c r="G130">
        <v>60</v>
      </c>
      <c r="H130">
        <v>60</v>
      </c>
      <c r="I130">
        <v>55</v>
      </c>
      <c r="K130" s="40">
        <f t="shared" si="6"/>
        <v>0.6</v>
      </c>
      <c r="L130" s="40">
        <f t="shared" si="6"/>
        <v>0.6</v>
      </c>
      <c r="M130" s="40">
        <f t="shared" si="6"/>
        <v>0.55000000000000004</v>
      </c>
    </row>
    <row r="131" spans="1:19" x14ac:dyDescent="0.35">
      <c r="A131" s="35" t="s">
        <v>149</v>
      </c>
      <c r="B131" t="s">
        <v>376</v>
      </c>
      <c r="C131" s="40">
        <f t="shared" si="4"/>
        <v>0.64999999999999991</v>
      </c>
      <c r="D131" s="40">
        <f t="shared" si="5"/>
        <v>0.7</v>
      </c>
      <c r="G131">
        <v>70</v>
      </c>
      <c r="H131">
        <v>60</v>
      </c>
      <c r="I131">
        <v>70</v>
      </c>
      <c r="K131" s="40">
        <f t="shared" si="6"/>
        <v>0.7</v>
      </c>
      <c r="L131" s="40">
        <f t="shared" si="6"/>
        <v>0.6</v>
      </c>
      <c r="M131" s="40">
        <f t="shared" si="6"/>
        <v>0.7</v>
      </c>
    </row>
    <row r="132" spans="1:19" x14ac:dyDescent="0.35">
      <c r="A132" s="35" t="s">
        <v>151</v>
      </c>
      <c r="B132" t="s">
        <v>377</v>
      </c>
      <c r="C132" s="40">
        <f t="shared" si="4"/>
        <v>0.47499999999999998</v>
      </c>
      <c r="D132" s="40">
        <f t="shared" si="5"/>
        <v>0.65</v>
      </c>
      <c r="G132">
        <v>45</v>
      </c>
      <c r="H132">
        <v>50</v>
      </c>
      <c r="I132">
        <v>65</v>
      </c>
      <c r="K132" s="40">
        <f t="shared" si="6"/>
        <v>0.45</v>
      </c>
      <c r="L132" s="40">
        <f t="shared" si="6"/>
        <v>0.5</v>
      </c>
      <c r="M132" s="40">
        <f t="shared" si="6"/>
        <v>0.65</v>
      </c>
    </row>
    <row r="133" spans="1:19" x14ac:dyDescent="0.35">
      <c r="A133" s="35" t="s">
        <v>46</v>
      </c>
      <c r="B133" t="s">
        <v>452</v>
      </c>
      <c r="C133" s="40">
        <f t="shared" si="4"/>
        <v>0.22499999999999998</v>
      </c>
      <c r="D133" s="40">
        <f t="shared" si="5"/>
        <v>0.1</v>
      </c>
      <c r="G133">
        <v>15</v>
      </c>
      <c r="H133">
        <v>30</v>
      </c>
      <c r="I133">
        <v>10</v>
      </c>
      <c r="K133" s="40">
        <f t="shared" si="6"/>
        <v>0.15</v>
      </c>
      <c r="L133" s="40">
        <f t="shared" si="6"/>
        <v>0.3</v>
      </c>
      <c r="M133" s="40">
        <f t="shared" si="6"/>
        <v>0.1</v>
      </c>
    </row>
    <row r="134" spans="1:19" x14ac:dyDescent="0.35">
      <c r="A134" s="35" t="s">
        <v>152</v>
      </c>
      <c r="B134" t="s">
        <v>378</v>
      </c>
      <c r="C134" s="40">
        <f t="shared" ref="C134:C186" si="7">IF(ISNUMBER(AVERAGE(K134:L134)),AVERAGE(K134:L134),"..")</f>
        <v>0.625</v>
      </c>
      <c r="D134" s="40">
        <f t="shared" ref="D134:D186" si="8">M134</f>
        <v>0.4</v>
      </c>
      <c r="G134">
        <v>75</v>
      </c>
      <c r="H134">
        <v>50</v>
      </c>
      <c r="I134">
        <v>40</v>
      </c>
      <c r="K134" s="40">
        <f t="shared" ref="K134:M186" si="9">IF(ISNUMBER(G134)=TRUE,K$5*(G134-K$4)/(K$3-K$4)+(1-K$5)*(1-(G134-K$4)/(K$3-K$4)),"..")</f>
        <v>0.75</v>
      </c>
      <c r="L134" s="40">
        <f t="shared" si="9"/>
        <v>0.5</v>
      </c>
      <c r="M134" s="40">
        <f t="shared" si="9"/>
        <v>0.4</v>
      </c>
    </row>
    <row r="135" spans="1:19" x14ac:dyDescent="0.35">
      <c r="A135" s="35" t="s">
        <v>153</v>
      </c>
      <c r="B135" t="s">
        <v>379</v>
      </c>
      <c r="C135" s="40">
        <f t="shared" si="7"/>
        <v>0.32500000000000001</v>
      </c>
      <c r="D135" s="40">
        <f t="shared" si="8"/>
        <v>0.25</v>
      </c>
      <c r="G135">
        <v>25</v>
      </c>
      <c r="H135">
        <v>40</v>
      </c>
      <c r="I135">
        <v>25</v>
      </c>
      <c r="K135" s="40">
        <f t="shared" si="9"/>
        <v>0.25</v>
      </c>
      <c r="L135" s="40">
        <f t="shared" si="9"/>
        <v>0.4</v>
      </c>
      <c r="M135" s="40">
        <f t="shared" si="9"/>
        <v>0.25</v>
      </c>
    </row>
    <row r="136" spans="1:19" x14ac:dyDescent="0.35">
      <c r="A136" s="35" t="s">
        <v>154</v>
      </c>
      <c r="B136" t="s">
        <v>380</v>
      </c>
      <c r="C136" s="40">
        <f t="shared" si="7"/>
        <v>0.4</v>
      </c>
      <c r="D136" s="40">
        <f t="shared" si="8"/>
        <v>0.3</v>
      </c>
      <c r="G136">
        <v>40</v>
      </c>
      <c r="H136">
        <v>40</v>
      </c>
      <c r="I136">
        <v>30</v>
      </c>
      <c r="K136" s="40">
        <f t="shared" si="9"/>
        <v>0.4</v>
      </c>
      <c r="L136" s="40">
        <f t="shared" si="9"/>
        <v>0.4</v>
      </c>
      <c r="M136" s="40">
        <f t="shared" si="9"/>
        <v>0.3</v>
      </c>
    </row>
    <row r="137" spans="1:19" x14ac:dyDescent="0.35">
      <c r="A137" s="35" t="s">
        <v>108</v>
      </c>
      <c r="B137" t="s">
        <v>381</v>
      </c>
      <c r="C137" s="40">
        <f t="shared" si="7"/>
        <v>0.47500000000000003</v>
      </c>
      <c r="D137" s="40">
        <f t="shared" si="8"/>
        <v>0.7</v>
      </c>
      <c r="G137">
        <v>55</v>
      </c>
      <c r="H137">
        <v>40</v>
      </c>
      <c r="I137">
        <v>70</v>
      </c>
      <c r="K137" s="40">
        <f t="shared" si="9"/>
        <v>0.55000000000000004</v>
      </c>
      <c r="L137" s="40">
        <f t="shared" si="9"/>
        <v>0.4</v>
      </c>
      <c r="M137" s="40">
        <f t="shared" si="9"/>
        <v>0.7</v>
      </c>
    </row>
    <row r="138" spans="1:19" x14ac:dyDescent="0.35">
      <c r="A138" s="35" t="s">
        <v>189</v>
      </c>
      <c r="B138" t="s">
        <v>382</v>
      </c>
      <c r="C138" s="40">
        <f t="shared" si="7"/>
        <v>0.47500000000000003</v>
      </c>
      <c r="D138" s="40">
        <f t="shared" si="8"/>
        <v>0.7</v>
      </c>
      <c r="G138">
        <v>55</v>
      </c>
      <c r="H138">
        <v>40</v>
      </c>
      <c r="I138">
        <v>70</v>
      </c>
      <c r="K138" s="40">
        <f t="shared" si="9"/>
        <v>0.55000000000000004</v>
      </c>
      <c r="L138" s="40">
        <f t="shared" si="9"/>
        <v>0.4</v>
      </c>
      <c r="M138" s="40">
        <f t="shared" si="9"/>
        <v>0.7</v>
      </c>
    </row>
    <row r="139" spans="1:19" x14ac:dyDescent="0.35">
      <c r="A139" s="35" t="s">
        <v>155</v>
      </c>
      <c r="B139" t="s">
        <v>383</v>
      </c>
      <c r="C139" s="40">
        <f t="shared" si="7"/>
        <v>0.3</v>
      </c>
      <c r="D139" s="40">
        <f t="shared" si="8"/>
        <v>0.55000000000000004</v>
      </c>
      <c r="G139">
        <v>30</v>
      </c>
      <c r="H139">
        <v>30</v>
      </c>
      <c r="I139">
        <v>55</v>
      </c>
      <c r="K139" s="40">
        <f t="shared" si="9"/>
        <v>0.3</v>
      </c>
      <c r="L139" s="40">
        <f t="shared" si="9"/>
        <v>0.3</v>
      </c>
      <c r="M139" s="40">
        <f t="shared" si="9"/>
        <v>0.55000000000000004</v>
      </c>
    </row>
    <row r="140" spans="1:19" x14ac:dyDescent="0.35">
      <c r="A140" s="35" t="s">
        <v>164</v>
      </c>
      <c r="B140" t="s">
        <v>458</v>
      </c>
      <c r="C140" s="40">
        <f t="shared" si="7"/>
        <v>0.375</v>
      </c>
      <c r="D140" s="40">
        <f t="shared" si="8"/>
        <v>0.3</v>
      </c>
      <c r="G140">
        <v>45</v>
      </c>
      <c r="H140">
        <v>30</v>
      </c>
      <c r="I140">
        <v>30</v>
      </c>
      <c r="K140" s="40">
        <f t="shared" si="9"/>
        <v>0.45</v>
      </c>
      <c r="L140" s="40">
        <f t="shared" si="9"/>
        <v>0.3</v>
      </c>
      <c r="M140" s="40">
        <f t="shared" si="9"/>
        <v>0.3</v>
      </c>
      <c r="S140"/>
    </row>
    <row r="141" spans="1:19" x14ac:dyDescent="0.35">
      <c r="A141" s="35" t="s">
        <v>156</v>
      </c>
      <c r="B141" t="s">
        <v>385</v>
      </c>
      <c r="C141" s="40">
        <f t="shared" si="7"/>
        <v>0.47499999999999998</v>
      </c>
      <c r="D141" s="40">
        <f t="shared" si="8"/>
        <v>0.4</v>
      </c>
      <c r="G141">
        <v>45</v>
      </c>
      <c r="H141">
        <v>50</v>
      </c>
      <c r="I141">
        <v>40</v>
      </c>
      <c r="K141" s="40">
        <f t="shared" si="9"/>
        <v>0.45</v>
      </c>
      <c r="L141" s="40">
        <f t="shared" si="9"/>
        <v>0.5</v>
      </c>
      <c r="M141" s="40">
        <f t="shared" si="9"/>
        <v>0.4</v>
      </c>
    </row>
    <row r="142" spans="1:19" x14ac:dyDescent="0.35">
      <c r="A142" s="35" t="s">
        <v>158</v>
      </c>
      <c r="B142" t="s">
        <v>386</v>
      </c>
      <c r="C142" s="40">
        <f t="shared" si="7"/>
        <v>0.375</v>
      </c>
      <c r="D142" s="40">
        <f t="shared" si="8"/>
        <v>0.45</v>
      </c>
      <c r="G142">
        <v>35</v>
      </c>
      <c r="H142">
        <v>40</v>
      </c>
      <c r="I142">
        <v>45</v>
      </c>
      <c r="K142" s="40">
        <f t="shared" si="9"/>
        <v>0.35</v>
      </c>
      <c r="L142" s="40">
        <f t="shared" si="9"/>
        <v>0.4</v>
      </c>
      <c r="M142" s="40">
        <f t="shared" si="9"/>
        <v>0.45</v>
      </c>
    </row>
    <row r="143" spans="1:19" x14ac:dyDescent="0.35">
      <c r="A143" s="35" t="s">
        <v>194</v>
      </c>
      <c r="B143" t="s">
        <v>444</v>
      </c>
      <c r="C143" s="40">
        <f t="shared" si="7"/>
        <v>0.5</v>
      </c>
      <c r="D143" s="40">
        <f t="shared" si="8"/>
        <v>0.4</v>
      </c>
      <c r="G143">
        <v>50</v>
      </c>
      <c r="H143">
        <v>50</v>
      </c>
      <c r="I143">
        <v>40</v>
      </c>
      <c r="K143" s="40">
        <f t="shared" si="9"/>
        <v>0.5</v>
      </c>
      <c r="L143" s="40">
        <f t="shared" si="9"/>
        <v>0.5</v>
      </c>
      <c r="M143" s="40">
        <f t="shared" si="9"/>
        <v>0.4</v>
      </c>
    </row>
    <row r="144" spans="1:19" x14ac:dyDescent="0.35">
      <c r="A144" s="35" t="s">
        <v>170</v>
      </c>
      <c r="B144" t="s">
        <v>388</v>
      </c>
      <c r="C144" s="40">
        <f t="shared" si="7"/>
        <v>0.4</v>
      </c>
      <c r="D144" s="40">
        <f t="shared" si="8"/>
        <v>0.5</v>
      </c>
      <c r="G144">
        <v>50</v>
      </c>
      <c r="H144">
        <v>30</v>
      </c>
      <c r="I144">
        <v>50</v>
      </c>
      <c r="K144" s="40">
        <f t="shared" si="9"/>
        <v>0.5</v>
      </c>
      <c r="L144" s="40">
        <f t="shared" si="9"/>
        <v>0.3</v>
      </c>
      <c r="M144" s="40">
        <f t="shared" si="9"/>
        <v>0.5</v>
      </c>
    </row>
    <row r="145" spans="1:13" x14ac:dyDescent="0.35">
      <c r="A145" s="35" t="s">
        <v>161</v>
      </c>
      <c r="B145" t="s">
        <v>389</v>
      </c>
      <c r="C145" s="40">
        <f t="shared" si="7"/>
        <v>0.30000000000000004</v>
      </c>
      <c r="D145" s="40">
        <f t="shared" si="8"/>
        <v>0.1</v>
      </c>
      <c r="G145">
        <v>40</v>
      </c>
      <c r="H145">
        <v>20</v>
      </c>
      <c r="I145">
        <v>10</v>
      </c>
      <c r="K145" s="40">
        <f t="shared" si="9"/>
        <v>0.4</v>
      </c>
      <c r="L145" s="40">
        <f t="shared" si="9"/>
        <v>0.2</v>
      </c>
      <c r="M145" s="40">
        <f t="shared" si="9"/>
        <v>0.1</v>
      </c>
    </row>
    <row r="146" spans="1:13" x14ac:dyDescent="0.35">
      <c r="A146" s="35" t="s">
        <v>159</v>
      </c>
      <c r="B146" t="s">
        <v>390</v>
      </c>
      <c r="C146" s="40">
        <f t="shared" si="7"/>
        <v>0.625</v>
      </c>
      <c r="D146" s="40">
        <f t="shared" si="8"/>
        <v>0.9</v>
      </c>
      <c r="G146">
        <v>75</v>
      </c>
      <c r="H146">
        <v>50</v>
      </c>
      <c r="I146">
        <v>90</v>
      </c>
      <c r="K146" s="40">
        <f t="shared" si="9"/>
        <v>0.75</v>
      </c>
      <c r="L146" s="40">
        <f t="shared" si="9"/>
        <v>0.5</v>
      </c>
      <c r="M146" s="40">
        <f t="shared" si="9"/>
        <v>0.9</v>
      </c>
    </row>
    <row r="147" spans="1:13" x14ac:dyDescent="0.35">
      <c r="A147" s="35" t="s">
        <v>166</v>
      </c>
      <c r="B147" t="s">
        <v>391</v>
      </c>
      <c r="C147" s="40">
        <f t="shared" si="7"/>
        <v>0.7</v>
      </c>
      <c r="D147" s="40">
        <f t="shared" si="8"/>
        <v>0.55000000000000004</v>
      </c>
      <c r="G147">
        <v>70</v>
      </c>
      <c r="H147">
        <v>70</v>
      </c>
      <c r="I147">
        <v>55</v>
      </c>
      <c r="K147" s="40">
        <f t="shared" si="9"/>
        <v>0.7</v>
      </c>
      <c r="L147" s="40">
        <f t="shared" si="9"/>
        <v>0.7</v>
      </c>
      <c r="M147" s="40">
        <f t="shared" si="9"/>
        <v>0.55000000000000004</v>
      </c>
    </row>
    <row r="148" spans="1:13" x14ac:dyDescent="0.35">
      <c r="A148" s="35" t="s">
        <v>167</v>
      </c>
      <c r="B148" t="s">
        <v>392</v>
      </c>
      <c r="C148" s="40">
        <f t="shared" si="7"/>
        <v>0.6</v>
      </c>
      <c r="D148" s="40">
        <f t="shared" si="8"/>
        <v>0.6</v>
      </c>
      <c r="G148">
        <v>70</v>
      </c>
      <c r="H148">
        <v>50</v>
      </c>
      <c r="I148">
        <v>60</v>
      </c>
      <c r="K148" s="40">
        <f t="shared" si="9"/>
        <v>0.7</v>
      </c>
      <c r="L148" s="40">
        <f t="shared" si="9"/>
        <v>0.5</v>
      </c>
      <c r="M148" s="40">
        <f t="shared" si="9"/>
        <v>0.6</v>
      </c>
    </row>
    <row r="149" spans="1:13" x14ac:dyDescent="0.35">
      <c r="A149" s="35" t="s">
        <v>160</v>
      </c>
      <c r="B149" t="s">
        <v>393</v>
      </c>
      <c r="C149" s="40">
        <f t="shared" si="7"/>
        <v>0.2</v>
      </c>
      <c r="D149" s="40">
        <f t="shared" si="8"/>
        <v>0.3</v>
      </c>
      <c r="G149">
        <v>10</v>
      </c>
      <c r="H149">
        <v>30</v>
      </c>
      <c r="I149">
        <v>30</v>
      </c>
      <c r="K149" s="40">
        <f t="shared" si="9"/>
        <v>0.1</v>
      </c>
      <c r="L149" s="40">
        <f t="shared" si="9"/>
        <v>0.3</v>
      </c>
      <c r="M149" s="40">
        <f t="shared" si="9"/>
        <v>0.3</v>
      </c>
    </row>
    <row r="150" spans="1:13" x14ac:dyDescent="0.35">
      <c r="A150" s="35" t="s">
        <v>195</v>
      </c>
      <c r="B150" t="s">
        <v>394</v>
      </c>
      <c r="C150" s="40">
        <f t="shared" si="7"/>
        <v>0.52500000000000002</v>
      </c>
      <c r="D150" s="40">
        <f t="shared" si="8"/>
        <v>0.5</v>
      </c>
      <c r="G150">
        <v>45</v>
      </c>
      <c r="H150">
        <v>60</v>
      </c>
      <c r="I150">
        <v>50</v>
      </c>
      <c r="K150" s="40">
        <f t="shared" si="9"/>
        <v>0.45</v>
      </c>
      <c r="L150" s="40">
        <f t="shared" si="9"/>
        <v>0.6</v>
      </c>
      <c r="M150" s="40">
        <f t="shared" si="9"/>
        <v>0.5</v>
      </c>
    </row>
    <row r="151" spans="1:13" x14ac:dyDescent="0.35">
      <c r="A151" s="35" t="s">
        <v>102</v>
      </c>
      <c r="B151" t="s">
        <v>453</v>
      </c>
      <c r="C151" s="40">
        <f t="shared" si="7"/>
        <v>0.7</v>
      </c>
      <c r="D151" s="40">
        <f t="shared" si="8"/>
        <v>0.7</v>
      </c>
      <c r="G151">
        <v>70</v>
      </c>
      <c r="H151">
        <v>70</v>
      </c>
      <c r="I151">
        <v>70</v>
      </c>
      <c r="K151" s="40">
        <f t="shared" si="9"/>
        <v>0.7</v>
      </c>
      <c r="L151" s="40">
        <f t="shared" si="9"/>
        <v>0.7</v>
      </c>
      <c r="M151" s="40">
        <f t="shared" si="9"/>
        <v>0.7</v>
      </c>
    </row>
    <row r="152" spans="1:13" x14ac:dyDescent="0.35">
      <c r="A152" s="35" t="s">
        <v>63</v>
      </c>
      <c r="B152" t="s">
        <v>395</v>
      </c>
      <c r="C152" s="40">
        <f t="shared" si="7"/>
        <v>0.8</v>
      </c>
      <c r="D152" s="40">
        <f t="shared" si="8"/>
        <v>0.7</v>
      </c>
      <c r="G152">
        <v>80</v>
      </c>
      <c r="H152">
        <v>80</v>
      </c>
      <c r="I152">
        <v>70</v>
      </c>
      <c r="K152" s="40">
        <f t="shared" si="9"/>
        <v>0.8</v>
      </c>
      <c r="L152" s="40">
        <f t="shared" si="9"/>
        <v>0.8</v>
      </c>
      <c r="M152" s="40">
        <f t="shared" si="9"/>
        <v>0.7</v>
      </c>
    </row>
    <row r="153" spans="1:13" x14ac:dyDescent="0.35">
      <c r="A153" s="35" t="s">
        <v>110</v>
      </c>
      <c r="B153" t="s">
        <v>396</v>
      </c>
      <c r="C153" s="40">
        <f t="shared" si="7"/>
        <v>0.27500000000000002</v>
      </c>
      <c r="D153" s="40">
        <f t="shared" si="8"/>
        <v>0.4</v>
      </c>
      <c r="G153">
        <v>15</v>
      </c>
      <c r="H153">
        <v>40</v>
      </c>
      <c r="I153">
        <v>40</v>
      </c>
      <c r="K153" s="40">
        <f t="shared" si="9"/>
        <v>0.15</v>
      </c>
      <c r="L153" s="40">
        <f t="shared" si="9"/>
        <v>0.4</v>
      </c>
      <c r="M153" s="40">
        <f t="shared" si="9"/>
        <v>0.4</v>
      </c>
    </row>
    <row r="154" spans="1:13" x14ac:dyDescent="0.35">
      <c r="A154" s="35" t="s">
        <v>165</v>
      </c>
      <c r="B154" t="s">
        <v>398</v>
      </c>
      <c r="C154" s="40">
        <f t="shared" si="7"/>
        <v>0.22499999999999998</v>
      </c>
      <c r="D154" s="40">
        <f t="shared" si="8"/>
        <v>0.4</v>
      </c>
      <c r="G154">
        <v>15</v>
      </c>
      <c r="H154">
        <v>30</v>
      </c>
      <c r="I154">
        <v>40</v>
      </c>
      <c r="K154" s="40">
        <f t="shared" si="9"/>
        <v>0.15</v>
      </c>
      <c r="L154" s="40">
        <f t="shared" si="9"/>
        <v>0.3</v>
      </c>
      <c r="M154" s="40">
        <f t="shared" si="9"/>
        <v>0.4</v>
      </c>
    </row>
    <row r="155" spans="1:13" x14ac:dyDescent="0.35">
      <c r="A155" s="35" t="s">
        <v>169</v>
      </c>
      <c r="B155" t="s">
        <v>399</v>
      </c>
      <c r="C155" s="40">
        <f t="shared" si="7"/>
        <v>0.47500000000000003</v>
      </c>
      <c r="D155" s="40">
        <f t="shared" si="8"/>
        <v>0.45</v>
      </c>
      <c r="G155">
        <v>55</v>
      </c>
      <c r="H155">
        <v>40</v>
      </c>
      <c r="I155">
        <v>45</v>
      </c>
      <c r="K155" s="40">
        <f t="shared" si="9"/>
        <v>0.55000000000000004</v>
      </c>
      <c r="L155" s="40">
        <f t="shared" si="9"/>
        <v>0.4</v>
      </c>
      <c r="M155" s="40">
        <f t="shared" si="9"/>
        <v>0.45</v>
      </c>
    </row>
    <row r="156" spans="1:13" x14ac:dyDescent="0.35">
      <c r="A156" s="35" t="s">
        <v>168</v>
      </c>
      <c r="B156" t="s">
        <v>400</v>
      </c>
      <c r="C156" s="40">
        <f t="shared" si="7"/>
        <v>0.82499999999999996</v>
      </c>
      <c r="D156" s="40">
        <f t="shared" si="8"/>
        <v>0.95</v>
      </c>
      <c r="G156">
        <v>85</v>
      </c>
      <c r="H156">
        <v>80</v>
      </c>
      <c r="I156">
        <v>95</v>
      </c>
      <c r="K156" s="40">
        <f t="shared" si="9"/>
        <v>0.85</v>
      </c>
      <c r="L156" s="40">
        <f t="shared" si="9"/>
        <v>0.8</v>
      </c>
      <c r="M156" s="40">
        <f t="shared" si="9"/>
        <v>0.95</v>
      </c>
    </row>
    <row r="157" spans="1:13" x14ac:dyDescent="0.35">
      <c r="A157" s="35" t="s">
        <v>41</v>
      </c>
      <c r="B157" t="s">
        <v>401</v>
      </c>
      <c r="C157" s="40">
        <f t="shared" si="7"/>
        <v>0.8</v>
      </c>
      <c r="D157" s="40">
        <f t="shared" si="8"/>
        <v>0.9</v>
      </c>
      <c r="G157">
        <v>80</v>
      </c>
      <c r="H157">
        <v>80</v>
      </c>
      <c r="I157">
        <v>90</v>
      </c>
      <c r="K157" s="40">
        <f t="shared" si="9"/>
        <v>0.8</v>
      </c>
      <c r="L157" s="40">
        <f t="shared" si="9"/>
        <v>0.8</v>
      </c>
      <c r="M157" s="40">
        <f t="shared" si="9"/>
        <v>0.9</v>
      </c>
    </row>
    <row r="158" spans="1:13" x14ac:dyDescent="0.35">
      <c r="A158" s="35" t="s">
        <v>171</v>
      </c>
      <c r="B158" t="s">
        <v>402</v>
      </c>
      <c r="C158" s="40">
        <f t="shared" si="7"/>
        <v>0.2</v>
      </c>
      <c r="D158" s="40">
        <f t="shared" si="8"/>
        <v>0.25</v>
      </c>
      <c r="G158">
        <v>20</v>
      </c>
      <c r="H158">
        <v>20</v>
      </c>
      <c r="I158">
        <v>25</v>
      </c>
      <c r="K158" s="40">
        <f t="shared" si="9"/>
        <v>0.2</v>
      </c>
      <c r="L158" s="40">
        <f t="shared" si="9"/>
        <v>0.2</v>
      </c>
      <c r="M158" s="40">
        <f t="shared" si="9"/>
        <v>0.25</v>
      </c>
    </row>
    <row r="159" spans="1:13" x14ac:dyDescent="0.35">
      <c r="A159" s="35" t="s">
        <v>182</v>
      </c>
      <c r="B159" t="s">
        <v>403</v>
      </c>
      <c r="C159" s="40">
        <f t="shared" si="7"/>
        <v>0.57499999999999996</v>
      </c>
      <c r="D159" s="40">
        <f t="shared" si="8"/>
        <v>0.7</v>
      </c>
      <c r="G159">
        <v>65</v>
      </c>
      <c r="H159">
        <v>50</v>
      </c>
      <c r="I159">
        <v>70</v>
      </c>
      <c r="K159" s="40">
        <f t="shared" si="9"/>
        <v>0.65</v>
      </c>
      <c r="L159" s="40">
        <f t="shared" si="9"/>
        <v>0.5</v>
      </c>
      <c r="M159" s="40">
        <f t="shared" si="9"/>
        <v>0.7</v>
      </c>
    </row>
    <row r="160" spans="1:13" x14ac:dyDescent="0.35">
      <c r="A160" s="35" t="s">
        <v>175</v>
      </c>
      <c r="B160" t="s">
        <v>404</v>
      </c>
      <c r="C160" s="40">
        <f t="shared" si="7"/>
        <v>0.32500000000000001</v>
      </c>
      <c r="D160" s="40">
        <f t="shared" si="8"/>
        <v>0.25</v>
      </c>
      <c r="G160">
        <v>25</v>
      </c>
      <c r="H160">
        <v>40</v>
      </c>
      <c r="I160">
        <v>25</v>
      </c>
      <c r="K160" s="40">
        <f t="shared" si="9"/>
        <v>0.25</v>
      </c>
      <c r="L160" s="40">
        <f t="shared" si="9"/>
        <v>0.4</v>
      </c>
      <c r="M160" s="40">
        <f t="shared" si="9"/>
        <v>0.25</v>
      </c>
    </row>
    <row r="161" spans="1:13" x14ac:dyDescent="0.35">
      <c r="A161" s="35" t="s">
        <v>183</v>
      </c>
      <c r="B161" t="s">
        <v>405</v>
      </c>
      <c r="C161" s="40">
        <f t="shared" si="7"/>
        <v>0.57499999999999996</v>
      </c>
      <c r="D161" s="40">
        <f t="shared" si="8"/>
        <v>0.3</v>
      </c>
      <c r="G161">
        <v>65</v>
      </c>
      <c r="H161">
        <v>50</v>
      </c>
      <c r="I161">
        <v>30</v>
      </c>
      <c r="K161" s="40">
        <f t="shared" si="9"/>
        <v>0.65</v>
      </c>
      <c r="L161" s="40">
        <f t="shared" si="9"/>
        <v>0.5</v>
      </c>
      <c r="M161" s="40">
        <f t="shared" si="9"/>
        <v>0.3</v>
      </c>
    </row>
    <row r="162" spans="1:13" x14ac:dyDescent="0.35">
      <c r="A162" s="35" t="s">
        <v>174</v>
      </c>
      <c r="B162" t="s">
        <v>445</v>
      </c>
      <c r="C162" s="40">
        <f t="shared" si="7"/>
        <v>0.55000000000000004</v>
      </c>
      <c r="D162" s="40">
        <f t="shared" si="8"/>
        <v>0.45</v>
      </c>
      <c r="G162">
        <v>40</v>
      </c>
      <c r="H162">
        <v>70</v>
      </c>
      <c r="I162">
        <v>45</v>
      </c>
      <c r="K162" s="40">
        <f t="shared" si="9"/>
        <v>0.4</v>
      </c>
      <c r="L162" s="40">
        <f t="shared" si="9"/>
        <v>0.7</v>
      </c>
      <c r="M162" s="40">
        <f t="shared" si="9"/>
        <v>0.45</v>
      </c>
    </row>
    <row r="163" spans="1:13" x14ac:dyDescent="0.35">
      <c r="A163" s="35" t="s">
        <v>29</v>
      </c>
      <c r="B163" t="s">
        <v>454</v>
      </c>
      <c r="C163" s="40">
        <f t="shared" si="7"/>
        <v>0.5</v>
      </c>
      <c r="D163" s="40">
        <f t="shared" si="8"/>
        <v>0.7</v>
      </c>
      <c r="G163">
        <v>30</v>
      </c>
      <c r="H163">
        <v>70</v>
      </c>
      <c r="I163">
        <v>70</v>
      </c>
      <c r="K163" s="40">
        <f t="shared" si="9"/>
        <v>0.3</v>
      </c>
      <c r="L163" s="40">
        <f t="shared" si="9"/>
        <v>0.7</v>
      </c>
      <c r="M163" s="40">
        <f t="shared" si="9"/>
        <v>0.7</v>
      </c>
    </row>
    <row r="164" spans="1:13" x14ac:dyDescent="0.35">
      <c r="A164" s="35" t="s">
        <v>75</v>
      </c>
      <c r="B164" s="35" t="s">
        <v>303</v>
      </c>
      <c r="C164" s="35">
        <f t="shared" si="7"/>
        <v>0.52500000000000002</v>
      </c>
      <c r="D164" s="35">
        <f t="shared" si="8"/>
        <v>0.25</v>
      </c>
      <c r="G164" s="35">
        <v>55</v>
      </c>
      <c r="H164" s="35">
        <v>50</v>
      </c>
      <c r="I164" s="35">
        <v>25</v>
      </c>
      <c r="K164" s="40">
        <f t="shared" si="9"/>
        <v>0.55000000000000004</v>
      </c>
      <c r="L164" s="40">
        <f t="shared" si="9"/>
        <v>0.5</v>
      </c>
      <c r="M164" s="40">
        <f t="shared" si="9"/>
        <v>0.25</v>
      </c>
    </row>
    <row r="165" spans="1:13" x14ac:dyDescent="0.35">
      <c r="A165" s="35" t="s">
        <v>137</v>
      </c>
      <c r="B165" s="35" t="s">
        <v>455</v>
      </c>
      <c r="C165" s="35">
        <f t="shared" si="7"/>
        <v>0.85000000000000009</v>
      </c>
      <c r="D165" s="35">
        <f t="shared" si="8"/>
        <v>0.9</v>
      </c>
      <c r="G165" s="35">
        <v>90</v>
      </c>
      <c r="H165" s="35">
        <v>80</v>
      </c>
      <c r="I165" s="35">
        <v>90</v>
      </c>
      <c r="K165" s="40">
        <f t="shared" si="9"/>
        <v>0.9</v>
      </c>
      <c r="L165" s="40">
        <f t="shared" si="9"/>
        <v>0.8</v>
      </c>
      <c r="M165" s="40">
        <f t="shared" si="9"/>
        <v>0.9</v>
      </c>
    </row>
    <row r="166" spans="1:13" x14ac:dyDescent="0.35">
      <c r="A166" s="35" t="s">
        <v>145</v>
      </c>
      <c r="B166" s="35" t="s">
        <v>456</v>
      </c>
      <c r="C166" s="35">
        <f t="shared" si="7"/>
        <v>0.45</v>
      </c>
      <c r="D166" s="35">
        <f t="shared" si="8"/>
        <v>0.3</v>
      </c>
      <c r="G166" s="35">
        <v>40</v>
      </c>
      <c r="H166" s="35">
        <v>50</v>
      </c>
      <c r="I166" s="35">
        <v>30</v>
      </c>
      <c r="K166" s="40">
        <f t="shared" si="9"/>
        <v>0.4</v>
      </c>
      <c r="L166" s="40">
        <f t="shared" si="9"/>
        <v>0.5</v>
      </c>
      <c r="M166" s="40">
        <f t="shared" si="9"/>
        <v>0.3</v>
      </c>
    </row>
    <row r="167" spans="1:13" x14ac:dyDescent="0.35">
      <c r="A167" s="35" t="s">
        <v>177</v>
      </c>
      <c r="B167" s="35" t="s">
        <v>407</v>
      </c>
      <c r="C167" s="35">
        <f t="shared" si="7"/>
        <v>0.2</v>
      </c>
      <c r="D167" s="35">
        <f t="shared" si="8"/>
        <v>0.2</v>
      </c>
      <c r="G167" s="35">
        <v>20</v>
      </c>
      <c r="H167" s="35">
        <v>20</v>
      </c>
      <c r="I167" s="35">
        <v>20</v>
      </c>
      <c r="K167" s="40">
        <f t="shared" si="9"/>
        <v>0.2</v>
      </c>
      <c r="L167" s="40">
        <f t="shared" si="9"/>
        <v>0.2</v>
      </c>
      <c r="M167" s="40">
        <f t="shared" si="9"/>
        <v>0.2</v>
      </c>
    </row>
    <row r="168" spans="1:13" x14ac:dyDescent="0.35">
      <c r="A168" s="35" t="s">
        <v>173</v>
      </c>
      <c r="B168" s="35" t="s">
        <v>408</v>
      </c>
      <c r="C168" s="35">
        <f t="shared" si="7"/>
        <v>0.27500000000000002</v>
      </c>
      <c r="D168" s="35">
        <f t="shared" si="8"/>
        <v>0.3</v>
      </c>
      <c r="G168" s="35">
        <v>25</v>
      </c>
      <c r="H168" s="35">
        <v>30</v>
      </c>
      <c r="I168" s="35">
        <v>30</v>
      </c>
      <c r="K168" s="40">
        <f t="shared" si="9"/>
        <v>0.25</v>
      </c>
      <c r="L168" s="40">
        <f t="shared" si="9"/>
        <v>0.3</v>
      </c>
      <c r="M168" s="40">
        <f t="shared" si="9"/>
        <v>0.3</v>
      </c>
    </row>
    <row r="169" spans="1:13" x14ac:dyDescent="0.35">
      <c r="A169" s="35" t="s">
        <v>178</v>
      </c>
      <c r="B169" s="35" t="s">
        <v>409</v>
      </c>
      <c r="C169" s="35">
        <f t="shared" si="7"/>
        <v>0.22500000000000001</v>
      </c>
      <c r="D169" s="35">
        <f t="shared" si="8"/>
        <v>0.2</v>
      </c>
      <c r="G169" s="35">
        <v>25</v>
      </c>
      <c r="H169" s="35">
        <v>20</v>
      </c>
      <c r="I169" s="35">
        <v>20</v>
      </c>
      <c r="K169" s="40">
        <f t="shared" si="9"/>
        <v>0.25</v>
      </c>
      <c r="L169" s="40">
        <f t="shared" si="9"/>
        <v>0.2</v>
      </c>
      <c r="M169" s="40">
        <f t="shared" si="9"/>
        <v>0.2</v>
      </c>
    </row>
    <row r="170" spans="1:13" x14ac:dyDescent="0.35">
      <c r="A170" s="35" t="s">
        <v>179</v>
      </c>
      <c r="B170" s="35" t="s">
        <v>410</v>
      </c>
      <c r="C170" s="35">
        <f t="shared" si="7"/>
        <v>0.64999999999999991</v>
      </c>
      <c r="D170" s="35">
        <f t="shared" si="8"/>
        <v>0.5</v>
      </c>
      <c r="G170" s="35">
        <v>60</v>
      </c>
      <c r="H170" s="35">
        <v>70</v>
      </c>
      <c r="I170" s="35">
        <v>50</v>
      </c>
      <c r="K170" s="40">
        <f t="shared" si="9"/>
        <v>0.6</v>
      </c>
      <c r="L170" s="40">
        <f t="shared" si="9"/>
        <v>0.7</v>
      </c>
      <c r="M170" s="40">
        <f t="shared" si="9"/>
        <v>0.5</v>
      </c>
    </row>
    <row r="171" spans="1:13" x14ac:dyDescent="0.35">
      <c r="A171" s="35" t="s">
        <v>180</v>
      </c>
      <c r="B171" s="35" t="s">
        <v>411</v>
      </c>
      <c r="C171" s="35">
        <f t="shared" si="7"/>
        <v>0.32499999999999996</v>
      </c>
      <c r="D171" s="35">
        <f t="shared" si="8"/>
        <v>0.5</v>
      </c>
      <c r="G171" s="35">
        <v>35</v>
      </c>
      <c r="H171" s="35">
        <v>30</v>
      </c>
      <c r="I171" s="35">
        <v>50</v>
      </c>
      <c r="K171" s="40">
        <f t="shared" si="9"/>
        <v>0.35</v>
      </c>
      <c r="L171" s="40">
        <f t="shared" si="9"/>
        <v>0.3</v>
      </c>
      <c r="M171" s="40">
        <f t="shared" si="9"/>
        <v>0.5</v>
      </c>
    </row>
    <row r="172" spans="1:13" x14ac:dyDescent="0.35">
      <c r="A172" s="35" t="s">
        <v>181</v>
      </c>
      <c r="B172" s="35" t="s">
        <v>412</v>
      </c>
      <c r="C172" s="35">
        <f t="shared" si="7"/>
        <v>0.57499999999999996</v>
      </c>
      <c r="D172" s="35">
        <f t="shared" si="8"/>
        <v>0.5</v>
      </c>
      <c r="G172" s="35">
        <v>65</v>
      </c>
      <c r="H172" s="35">
        <v>50</v>
      </c>
      <c r="I172" s="35">
        <v>50</v>
      </c>
      <c r="K172" s="40">
        <f t="shared" si="9"/>
        <v>0.65</v>
      </c>
      <c r="L172" s="40">
        <f t="shared" si="9"/>
        <v>0.5</v>
      </c>
      <c r="M172" s="40">
        <f t="shared" si="9"/>
        <v>0.5</v>
      </c>
    </row>
    <row r="173" spans="1:13" x14ac:dyDescent="0.35">
      <c r="A173" s="35" t="s">
        <v>176</v>
      </c>
      <c r="B173" s="35" t="s">
        <v>413</v>
      </c>
      <c r="C173" s="35">
        <f t="shared" si="7"/>
        <v>0.05</v>
      </c>
      <c r="D173" s="35">
        <f t="shared" si="8"/>
        <v>0.1</v>
      </c>
      <c r="G173" s="35">
        <v>0</v>
      </c>
      <c r="H173" s="35">
        <v>10</v>
      </c>
      <c r="I173" s="35">
        <v>10</v>
      </c>
      <c r="K173" s="40">
        <f t="shared" si="9"/>
        <v>0</v>
      </c>
      <c r="L173" s="40">
        <f t="shared" si="9"/>
        <v>0.1</v>
      </c>
      <c r="M173" s="40">
        <f t="shared" si="9"/>
        <v>0.1</v>
      </c>
    </row>
    <row r="174" spans="1:13" x14ac:dyDescent="0.35">
      <c r="A174" s="35" t="s">
        <v>184</v>
      </c>
      <c r="B174" s="35" t="s">
        <v>414</v>
      </c>
      <c r="C174" s="35">
        <f t="shared" si="7"/>
        <v>0.52500000000000002</v>
      </c>
      <c r="D174" s="35">
        <f t="shared" si="8"/>
        <v>0.3</v>
      </c>
      <c r="G174" s="35">
        <v>45</v>
      </c>
      <c r="H174" s="35">
        <v>60</v>
      </c>
      <c r="I174" s="35">
        <v>30</v>
      </c>
      <c r="K174" s="40">
        <f t="shared" si="9"/>
        <v>0.45</v>
      </c>
      <c r="L174" s="40">
        <f t="shared" si="9"/>
        <v>0.6</v>
      </c>
      <c r="M174" s="40">
        <f t="shared" si="9"/>
        <v>0.3</v>
      </c>
    </row>
    <row r="175" spans="1:13" x14ac:dyDescent="0.35">
      <c r="A175" s="35" t="s">
        <v>185</v>
      </c>
      <c r="B175" s="35" t="s">
        <v>415</v>
      </c>
      <c r="C175" s="35">
        <f t="shared" si="7"/>
        <v>0.25</v>
      </c>
      <c r="D175" s="35">
        <f t="shared" si="8"/>
        <v>0.3</v>
      </c>
      <c r="G175" s="35">
        <v>20</v>
      </c>
      <c r="H175" s="35">
        <v>30</v>
      </c>
      <c r="I175" s="35">
        <v>30</v>
      </c>
      <c r="K175" s="40">
        <f t="shared" si="9"/>
        <v>0.2</v>
      </c>
      <c r="L175" s="40">
        <f t="shared" si="9"/>
        <v>0.3</v>
      </c>
      <c r="M175" s="40">
        <f t="shared" si="9"/>
        <v>0.3</v>
      </c>
    </row>
    <row r="176" spans="1:13" x14ac:dyDescent="0.35">
      <c r="A176" s="35" t="s">
        <v>16</v>
      </c>
      <c r="B176" s="35" t="s">
        <v>416</v>
      </c>
      <c r="C176" s="35">
        <f t="shared" si="7"/>
        <v>0.42499999999999999</v>
      </c>
      <c r="D176" s="35">
        <f t="shared" si="8"/>
        <v>0.5</v>
      </c>
      <c r="G176" s="35">
        <v>35</v>
      </c>
      <c r="H176" s="35">
        <v>50</v>
      </c>
      <c r="I176" s="35">
        <v>50</v>
      </c>
      <c r="K176" s="40">
        <f t="shared" si="9"/>
        <v>0.35</v>
      </c>
      <c r="L176" s="40">
        <f t="shared" si="9"/>
        <v>0.5</v>
      </c>
      <c r="M176" s="40">
        <f t="shared" si="9"/>
        <v>0.5</v>
      </c>
    </row>
    <row r="177" spans="1:13" x14ac:dyDescent="0.35">
      <c r="A177" s="35" t="s">
        <v>71</v>
      </c>
      <c r="B177" s="35" t="s">
        <v>417</v>
      </c>
      <c r="C177" s="35">
        <f t="shared" si="7"/>
        <v>0.85000000000000009</v>
      </c>
      <c r="D177" s="35">
        <f t="shared" si="8"/>
        <v>0.85</v>
      </c>
      <c r="G177" s="35">
        <v>90</v>
      </c>
      <c r="H177" s="35">
        <v>80</v>
      </c>
      <c r="I177" s="35">
        <v>85</v>
      </c>
      <c r="K177" s="40">
        <f t="shared" si="9"/>
        <v>0.9</v>
      </c>
      <c r="L177" s="40">
        <f t="shared" si="9"/>
        <v>0.8</v>
      </c>
      <c r="M177" s="40">
        <f t="shared" si="9"/>
        <v>0.85</v>
      </c>
    </row>
    <row r="178" spans="1:13" x14ac:dyDescent="0.35">
      <c r="A178" s="35" t="s">
        <v>187</v>
      </c>
      <c r="B178" s="35" t="s">
        <v>418</v>
      </c>
      <c r="C178" s="35">
        <f t="shared" si="7"/>
        <v>0.72499999999999998</v>
      </c>
      <c r="D178" s="35">
        <f t="shared" si="8"/>
        <v>0.85</v>
      </c>
      <c r="G178" s="35">
        <v>75</v>
      </c>
      <c r="H178" s="35">
        <v>70</v>
      </c>
      <c r="I178" s="35">
        <v>85</v>
      </c>
      <c r="K178" s="40">
        <f t="shared" si="9"/>
        <v>0.75</v>
      </c>
      <c r="L178" s="40">
        <f t="shared" si="9"/>
        <v>0.7</v>
      </c>
      <c r="M178" s="40">
        <f t="shared" si="9"/>
        <v>0.85</v>
      </c>
    </row>
    <row r="179" spans="1:13" x14ac:dyDescent="0.35">
      <c r="A179" s="35" t="s">
        <v>186</v>
      </c>
      <c r="B179" s="35" t="s">
        <v>446</v>
      </c>
      <c r="C179" s="35">
        <f t="shared" si="7"/>
        <v>0.52500000000000002</v>
      </c>
      <c r="D179" s="35">
        <f t="shared" si="8"/>
        <v>0.75</v>
      </c>
      <c r="G179" s="35">
        <v>75</v>
      </c>
      <c r="H179" s="35">
        <v>30</v>
      </c>
      <c r="I179" s="35">
        <v>75</v>
      </c>
      <c r="K179" s="40">
        <f t="shared" si="9"/>
        <v>0.75</v>
      </c>
      <c r="L179" s="40">
        <f t="shared" si="9"/>
        <v>0.3</v>
      </c>
      <c r="M179" s="40">
        <f t="shared" si="9"/>
        <v>0.75</v>
      </c>
    </row>
    <row r="180" spans="1:13" x14ac:dyDescent="0.35">
      <c r="A180" s="35" t="s">
        <v>188</v>
      </c>
      <c r="B180" s="35" t="s">
        <v>420</v>
      </c>
      <c r="C180" s="35">
        <f t="shared" si="7"/>
        <v>0.1</v>
      </c>
      <c r="D180" s="35">
        <f t="shared" si="8"/>
        <v>0.2</v>
      </c>
      <c r="G180" s="35">
        <v>10</v>
      </c>
      <c r="H180" s="35">
        <v>10</v>
      </c>
      <c r="I180" s="35">
        <v>20</v>
      </c>
      <c r="K180" s="40">
        <f t="shared" si="9"/>
        <v>0.1</v>
      </c>
      <c r="L180" s="40">
        <f t="shared" si="9"/>
        <v>0.1</v>
      </c>
      <c r="M180" s="40">
        <f t="shared" si="9"/>
        <v>0.2</v>
      </c>
    </row>
    <row r="181" spans="1:13" x14ac:dyDescent="0.35">
      <c r="A181" s="35" t="s">
        <v>192</v>
      </c>
      <c r="B181" s="35" t="s">
        <v>421</v>
      </c>
      <c r="C181" s="35">
        <f t="shared" si="7"/>
        <v>0.30000000000000004</v>
      </c>
      <c r="D181" s="35">
        <f t="shared" si="8"/>
        <v>0.4</v>
      </c>
      <c r="G181" s="35">
        <v>20</v>
      </c>
      <c r="H181" s="35">
        <v>40</v>
      </c>
      <c r="I181" s="35">
        <v>40</v>
      </c>
      <c r="K181" s="40">
        <f t="shared" si="9"/>
        <v>0.2</v>
      </c>
      <c r="L181" s="40">
        <f t="shared" si="9"/>
        <v>0.4</v>
      </c>
      <c r="M181" s="40">
        <f t="shared" si="9"/>
        <v>0.4</v>
      </c>
    </row>
    <row r="182" spans="1:13" x14ac:dyDescent="0.35">
      <c r="A182" s="35" t="s">
        <v>190</v>
      </c>
      <c r="B182" s="35" t="s">
        <v>447</v>
      </c>
      <c r="C182" s="35">
        <f t="shared" si="7"/>
        <v>0.125</v>
      </c>
      <c r="D182" s="35">
        <f t="shared" si="8"/>
        <v>0</v>
      </c>
      <c r="G182" s="35">
        <v>5</v>
      </c>
      <c r="H182" s="35">
        <v>20</v>
      </c>
      <c r="I182" s="35">
        <v>0</v>
      </c>
      <c r="K182" s="40">
        <f t="shared" si="9"/>
        <v>0.05</v>
      </c>
      <c r="L182" s="40">
        <f t="shared" si="9"/>
        <v>0.2</v>
      </c>
      <c r="M182" s="40">
        <f t="shared" si="9"/>
        <v>0</v>
      </c>
    </row>
    <row r="183" spans="1:13" x14ac:dyDescent="0.35">
      <c r="A183" s="35" t="s">
        <v>191</v>
      </c>
      <c r="B183" s="35" t="s">
        <v>423</v>
      </c>
      <c r="C183" s="35">
        <f t="shared" si="7"/>
        <v>0.25</v>
      </c>
      <c r="D183" s="35">
        <f t="shared" si="8"/>
        <v>0.15</v>
      </c>
      <c r="G183" s="35">
        <v>20</v>
      </c>
      <c r="H183" s="35">
        <v>30</v>
      </c>
      <c r="I183" s="35">
        <v>15</v>
      </c>
      <c r="K183" s="40">
        <f t="shared" si="9"/>
        <v>0.2</v>
      </c>
      <c r="L183" s="40">
        <f t="shared" si="9"/>
        <v>0.3</v>
      </c>
      <c r="M183" s="40">
        <f t="shared" si="9"/>
        <v>0.15</v>
      </c>
    </row>
    <row r="184" spans="1:13" x14ac:dyDescent="0.35">
      <c r="A184" s="35" t="s">
        <v>193</v>
      </c>
      <c r="B184" s="35" t="s">
        <v>424</v>
      </c>
      <c r="C184" s="35">
        <f t="shared" si="7"/>
        <v>0.375</v>
      </c>
      <c r="D184" s="35">
        <f t="shared" si="8"/>
        <v>0.3</v>
      </c>
      <c r="G184" s="35">
        <v>45</v>
      </c>
      <c r="H184" s="35">
        <v>30</v>
      </c>
      <c r="I184" s="35">
        <v>30</v>
      </c>
      <c r="K184" s="40">
        <f t="shared" si="9"/>
        <v>0.45</v>
      </c>
      <c r="L184" s="40">
        <f t="shared" si="9"/>
        <v>0.3</v>
      </c>
      <c r="M184" s="40">
        <f t="shared" si="9"/>
        <v>0.3</v>
      </c>
    </row>
    <row r="185" spans="1:13" x14ac:dyDescent="0.35">
      <c r="A185" s="35" t="s">
        <v>197</v>
      </c>
      <c r="B185" s="35" t="s">
        <v>425</v>
      </c>
      <c r="C185" s="35">
        <f t="shared" si="7"/>
        <v>0.5</v>
      </c>
      <c r="D185" s="35">
        <f t="shared" si="8"/>
        <v>0.3</v>
      </c>
      <c r="G185" s="35">
        <v>50</v>
      </c>
      <c r="H185" s="35">
        <v>50</v>
      </c>
      <c r="I185" s="35">
        <v>30</v>
      </c>
      <c r="K185" s="40">
        <f t="shared" si="9"/>
        <v>0.5</v>
      </c>
      <c r="L185" s="40">
        <f t="shared" si="9"/>
        <v>0.5</v>
      </c>
      <c r="M185" s="40">
        <f t="shared" si="9"/>
        <v>0.3</v>
      </c>
    </row>
    <row r="186" spans="1:13" x14ac:dyDescent="0.35">
      <c r="A186" s="35" t="s">
        <v>198</v>
      </c>
      <c r="B186" s="35" t="s">
        <v>426</v>
      </c>
      <c r="C186" s="35">
        <f t="shared" si="7"/>
        <v>0.05</v>
      </c>
      <c r="D186" s="35">
        <f t="shared" si="8"/>
        <v>0.05</v>
      </c>
      <c r="G186" s="35">
        <v>0</v>
      </c>
      <c r="H186" s="35">
        <v>10</v>
      </c>
      <c r="I186" s="35">
        <v>5</v>
      </c>
      <c r="K186" s="40">
        <f t="shared" si="9"/>
        <v>0</v>
      </c>
      <c r="L186" s="40">
        <f t="shared" si="9"/>
        <v>0.1</v>
      </c>
      <c r="M186" s="40">
        <f t="shared" si="9"/>
        <v>0.05</v>
      </c>
    </row>
  </sheetData>
  <autoFilter ref="A1:P187" xr:uid="{00000000-0009-0000-0000-00000B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86"/>
  <sheetViews>
    <sheetView workbookViewId="0">
      <selection activeCell="M30" sqref="M30"/>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t="s">
        <v>459</v>
      </c>
      <c r="C7" t="s">
        <v>11</v>
      </c>
      <c r="D7" t="s">
        <v>12</v>
      </c>
      <c r="F7" s="35" t="s">
        <v>199</v>
      </c>
      <c r="G7" t="s">
        <v>460</v>
      </c>
      <c r="H7" t="s">
        <v>461</v>
      </c>
      <c r="I7" t="s">
        <v>462</v>
      </c>
    </row>
    <row r="8" spans="1:16" x14ac:dyDescent="0.35">
      <c r="A8" s="39" t="s">
        <v>15</v>
      </c>
      <c r="B8" t="s">
        <v>245</v>
      </c>
      <c r="C8" s="40">
        <f t="shared" ref="C8:C71" si="0">IF(ISNUMBER(AVERAGE(K8:L8)),AVERAGE(K8:L8),"..")</f>
        <v>0.7</v>
      </c>
      <c r="D8" s="40">
        <f t="shared" ref="D8:D71" si="1">M8</f>
        <v>0.3</v>
      </c>
      <c r="G8">
        <v>70</v>
      </c>
      <c r="H8">
        <v>70</v>
      </c>
      <c r="I8">
        <v>30</v>
      </c>
      <c r="K8" s="40">
        <f t="shared" ref="K8:M71" si="2">IF(ISNUMBER(G8)=TRUE,K$5*(G8-K$4)/(K$3-K$4)+(1-K$5)*(1-(G8-K$4)/(K$3-K$4)),"..")</f>
        <v>0.7</v>
      </c>
      <c r="L8" s="40">
        <f t="shared" ref="L8:M22" si="3">IF(ISNUMBER(H8)=TRUE,L$5*(H8-L$4)/(L$3-L$4)+(1-L$5)*(1-(H8-L$4)/(L$3-L$4)),"..")</f>
        <v>0.7</v>
      </c>
      <c r="M8" s="40">
        <f t="shared" si="3"/>
        <v>0.3</v>
      </c>
    </row>
    <row r="9" spans="1:16" x14ac:dyDescent="0.35">
      <c r="A9" s="39" t="s">
        <v>59</v>
      </c>
      <c r="B9" t="s">
        <v>246</v>
      </c>
      <c r="C9" s="40">
        <f t="shared" si="0"/>
        <v>0.4</v>
      </c>
      <c r="D9" s="40">
        <f t="shared" si="1"/>
        <v>0.3</v>
      </c>
      <c r="G9">
        <v>50</v>
      </c>
      <c r="H9">
        <v>30</v>
      </c>
      <c r="I9">
        <v>30</v>
      </c>
      <c r="K9" s="40">
        <f t="shared" si="2"/>
        <v>0.5</v>
      </c>
      <c r="L9" s="40">
        <f t="shared" si="3"/>
        <v>0.3</v>
      </c>
      <c r="M9" s="40">
        <f t="shared" si="3"/>
        <v>0.3</v>
      </c>
    </row>
    <row r="10" spans="1:16" x14ac:dyDescent="0.35">
      <c r="A10" s="42" t="s">
        <v>14</v>
      </c>
      <c r="B10" t="s">
        <v>247</v>
      </c>
      <c r="C10" s="40">
        <f t="shared" si="0"/>
        <v>0.30000000000000004</v>
      </c>
      <c r="D10" s="40">
        <f t="shared" si="1"/>
        <v>0.2</v>
      </c>
      <c r="G10">
        <v>20</v>
      </c>
      <c r="H10">
        <v>40</v>
      </c>
      <c r="I10">
        <v>20</v>
      </c>
      <c r="K10" s="40">
        <f t="shared" si="2"/>
        <v>0.2</v>
      </c>
      <c r="L10" s="40">
        <f t="shared" si="3"/>
        <v>0.4</v>
      </c>
      <c r="M10" s="40">
        <f t="shared" si="3"/>
        <v>0.2</v>
      </c>
    </row>
    <row r="11" spans="1:16" x14ac:dyDescent="0.35">
      <c r="A11" s="39" t="s">
        <v>17</v>
      </c>
      <c r="B11" t="s">
        <v>248</v>
      </c>
      <c r="C11" s="40">
        <f t="shared" si="0"/>
        <v>0.45</v>
      </c>
      <c r="D11" s="40">
        <f t="shared" si="1"/>
        <v>0.2</v>
      </c>
      <c r="F11"/>
      <c r="G11">
        <v>50</v>
      </c>
      <c r="H11">
        <v>40</v>
      </c>
      <c r="I11">
        <v>20</v>
      </c>
      <c r="K11" s="40">
        <f t="shared" si="2"/>
        <v>0.5</v>
      </c>
      <c r="L11" s="40">
        <f t="shared" si="3"/>
        <v>0.4</v>
      </c>
      <c r="M11" s="40">
        <f t="shared" si="3"/>
        <v>0.2</v>
      </c>
    </row>
    <row r="12" spans="1:16" x14ac:dyDescent="0.35">
      <c r="A12" s="39" t="s">
        <v>18</v>
      </c>
      <c r="B12" t="s">
        <v>249</v>
      </c>
      <c r="C12" s="40">
        <f t="shared" si="0"/>
        <v>0.7</v>
      </c>
      <c r="D12" s="40">
        <f t="shared" si="1"/>
        <v>0.35</v>
      </c>
      <c r="F12" s="35" t="s">
        <v>199</v>
      </c>
      <c r="G12">
        <v>70</v>
      </c>
      <c r="H12">
        <v>70</v>
      </c>
      <c r="I12">
        <v>35</v>
      </c>
      <c r="K12" s="40">
        <f t="shared" si="2"/>
        <v>0.7</v>
      </c>
      <c r="L12" s="40">
        <f t="shared" si="3"/>
        <v>0.7</v>
      </c>
      <c r="M12" s="40">
        <f t="shared" si="3"/>
        <v>0.35</v>
      </c>
    </row>
    <row r="13" spans="1:16" x14ac:dyDescent="0.35">
      <c r="A13" s="39" t="s">
        <v>19</v>
      </c>
      <c r="B13" t="s">
        <v>250</v>
      </c>
      <c r="C13" s="40">
        <f t="shared" si="0"/>
        <v>0.85000000000000009</v>
      </c>
      <c r="D13" s="40">
        <f t="shared" si="1"/>
        <v>0.9</v>
      </c>
      <c r="G13">
        <v>80</v>
      </c>
      <c r="H13">
        <v>90</v>
      </c>
      <c r="I13">
        <v>90</v>
      </c>
      <c r="K13" s="40">
        <f t="shared" si="2"/>
        <v>0.8</v>
      </c>
      <c r="L13" s="40">
        <f t="shared" si="3"/>
        <v>0.9</v>
      </c>
      <c r="M13" s="40">
        <f t="shared" si="3"/>
        <v>0.9</v>
      </c>
    </row>
    <row r="14" spans="1:16" x14ac:dyDescent="0.35">
      <c r="A14" s="41" t="s">
        <v>20</v>
      </c>
      <c r="B14" t="s">
        <v>251</v>
      </c>
      <c r="C14" s="40">
        <f t="shared" si="0"/>
        <v>0.7</v>
      </c>
      <c r="D14" s="40">
        <f t="shared" si="1"/>
        <v>0.9</v>
      </c>
      <c r="G14">
        <v>70</v>
      </c>
      <c r="H14">
        <v>70</v>
      </c>
      <c r="I14">
        <v>90</v>
      </c>
      <c r="K14" s="40">
        <f t="shared" si="2"/>
        <v>0.7</v>
      </c>
      <c r="L14" s="40">
        <f t="shared" si="3"/>
        <v>0.7</v>
      </c>
      <c r="M14" s="40">
        <f t="shared" si="3"/>
        <v>0.9</v>
      </c>
    </row>
    <row r="15" spans="1:16" x14ac:dyDescent="0.35">
      <c r="A15" s="39" t="s">
        <v>21</v>
      </c>
      <c r="B15" t="s">
        <v>252</v>
      </c>
      <c r="C15" s="40">
        <f t="shared" si="0"/>
        <v>0.35</v>
      </c>
      <c r="D15" s="40">
        <f t="shared" si="1"/>
        <v>0.25</v>
      </c>
      <c r="G15">
        <v>30</v>
      </c>
      <c r="H15">
        <v>40</v>
      </c>
      <c r="I15">
        <v>25</v>
      </c>
      <c r="K15" s="40">
        <f t="shared" si="2"/>
        <v>0.3</v>
      </c>
      <c r="L15" s="40">
        <f t="shared" si="3"/>
        <v>0.4</v>
      </c>
      <c r="M15" s="40">
        <f t="shared" si="3"/>
        <v>0.25</v>
      </c>
    </row>
    <row r="16" spans="1:16" x14ac:dyDescent="0.35">
      <c r="A16" s="39" t="s">
        <v>28</v>
      </c>
      <c r="B16" t="s">
        <v>254</v>
      </c>
      <c r="C16" s="40">
        <f t="shared" si="0"/>
        <v>0.7</v>
      </c>
      <c r="D16" s="40">
        <f t="shared" si="1"/>
        <v>0.6</v>
      </c>
      <c r="G16">
        <v>60</v>
      </c>
      <c r="H16">
        <v>80</v>
      </c>
      <c r="I16">
        <v>60</v>
      </c>
      <c r="K16" s="40">
        <f t="shared" si="2"/>
        <v>0.6</v>
      </c>
      <c r="L16" s="40">
        <f t="shared" si="3"/>
        <v>0.8</v>
      </c>
      <c r="M16" s="40">
        <f t="shared" si="3"/>
        <v>0.6</v>
      </c>
    </row>
    <row r="17" spans="1:13" x14ac:dyDescent="0.35">
      <c r="A17" s="39" t="s">
        <v>26</v>
      </c>
      <c r="B17" t="s">
        <v>450</v>
      </c>
      <c r="C17" s="40">
        <f t="shared" si="0"/>
        <v>0.2</v>
      </c>
      <c r="D17" s="40">
        <f t="shared" si="1"/>
        <v>0.25</v>
      </c>
      <c r="G17">
        <v>20</v>
      </c>
      <c r="H17">
        <v>20</v>
      </c>
      <c r="I17">
        <v>25</v>
      </c>
      <c r="K17" s="40">
        <f t="shared" si="2"/>
        <v>0.2</v>
      </c>
      <c r="L17" s="40">
        <f t="shared" si="3"/>
        <v>0.2</v>
      </c>
      <c r="M17" s="40">
        <f t="shared" si="3"/>
        <v>0.25</v>
      </c>
    </row>
    <row r="18" spans="1:13" x14ac:dyDescent="0.35">
      <c r="A18" s="42" t="s">
        <v>35</v>
      </c>
      <c r="B18" t="s">
        <v>256</v>
      </c>
      <c r="C18" s="40">
        <f t="shared" si="0"/>
        <v>0.55000000000000004</v>
      </c>
      <c r="D18" s="40">
        <f t="shared" si="1"/>
        <v>0.9</v>
      </c>
      <c r="G18">
        <v>50</v>
      </c>
      <c r="H18">
        <v>60</v>
      </c>
      <c r="I18">
        <v>90</v>
      </c>
      <c r="K18" s="40">
        <f t="shared" si="2"/>
        <v>0.5</v>
      </c>
      <c r="L18" s="40">
        <f t="shared" si="3"/>
        <v>0.6</v>
      </c>
      <c r="M18" s="40">
        <f t="shared" si="3"/>
        <v>0.9</v>
      </c>
    </row>
    <row r="19" spans="1:13" x14ac:dyDescent="0.35">
      <c r="A19" s="39" t="s">
        <v>31</v>
      </c>
      <c r="B19" t="s">
        <v>257</v>
      </c>
      <c r="C19" s="40">
        <f t="shared" si="0"/>
        <v>0.15000000000000002</v>
      </c>
      <c r="D19" s="40">
        <f t="shared" si="1"/>
        <v>0.2</v>
      </c>
      <c r="G19">
        <v>20</v>
      </c>
      <c r="H19">
        <v>10</v>
      </c>
      <c r="I19">
        <v>20</v>
      </c>
      <c r="K19" s="40">
        <f t="shared" si="2"/>
        <v>0.2</v>
      </c>
      <c r="L19" s="40">
        <f t="shared" si="3"/>
        <v>0.1</v>
      </c>
      <c r="M19" s="40">
        <f t="shared" si="3"/>
        <v>0.2</v>
      </c>
    </row>
    <row r="20" spans="1:13" x14ac:dyDescent="0.35">
      <c r="A20" s="39" t="s">
        <v>23</v>
      </c>
      <c r="B20" t="s">
        <v>258</v>
      </c>
      <c r="C20" s="40">
        <f t="shared" si="0"/>
        <v>0.85000000000000009</v>
      </c>
      <c r="D20" s="40">
        <f t="shared" si="1"/>
        <v>0.8</v>
      </c>
      <c r="G20">
        <v>90</v>
      </c>
      <c r="H20">
        <v>80</v>
      </c>
      <c r="I20">
        <v>80</v>
      </c>
      <c r="K20" s="40">
        <f t="shared" si="2"/>
        <v>0.9</v>
      </c>
      <c r="L20" s="40">
        <f t="shared" si="3"/>
        <v>0.8</v>
      </c>
      <c r="M20" s="40">
        <f t="shared" si="3"/>
        <v>0.8</v>
      </c>
    </row>
    <row r="21" spans="1:13" x14ac:dyDescent="0.35">
      <c r="A21" s="39" t="s">
        <v>32</v>
      </c>
      <c r="B21" t="s">
        <v>259</v>
      </c>
      <c r="C21" s="40">
        <f t="shared" si="0"/>
        <v>0.5</v>
      </c>
      <c r="D21" s="40">
        <f t="shared" si="1"/>
        <v>0.5</v>
      </c>
      <c r="G21">
        <v>50</v>
      </c>
      <c r="H21">
        <v>50</v>
      </c>
      <c r="I21">
        <v>50</v>
      </c>
      <c r="K21" s="40">
        <f t="shared" si="2"/>
        <v>0.5</v>
      </c>
      <c r="L21" s="40">
        <f t="shared" si="3"/>
        <v>0.5</v>
      </c>
      <c r="M21" s="40">
        <f t="shared" si="3"/>
        <v>0.5</v>
      </c>
    </row>
    <row r="22" spans="1:13" x14ac:dyDescent="0.35">
      <c r="A22" s="39" t="s">
        <v>24</v>
      </c>
      <c r="B22" t="s">
        <v>260</v>
      </c>
      <c r="C22" s="40">
        <f t="shared" si="0"/>
        <v>0.5</v>
      </c>
      <c r="D22" s="40">
        <f t="shared" si="1"/>
        <v>0.3</v>
      </c>
      <c r="G22">
        <v>40</v>
      </c>
      <c r="H22">
        <v>60</v>
      </c>
      <c r="I22">
        <v>30</v>
      </c>
      <c r="K22" s="40">
        <f t="shared" si="2"/>
        <v>0.4</v>
      </c>
      <c r="L22" s="40">
        <f t="shared" si="3"/>
        <v>0.6</v>
      </c>
      <c r="M22" s="40">
        <f t="shared" si="3"/>
        <v>0.3</v>
      </c>
    </row>
    <row r="23" spans="1:13" x14ac:dyDescent="0.35">
      <c r="A23" s="39" t="s">
        <v>37</v>
      </c>
      <c r="B23" t="s">
        <v>261</v>
      </c>
      <c r="C23" s="40">
        <f t="shared" si="0"/>
        <v>0.3</v>
      </c>
      <c r="D23" s="40">
        <f t="shared" si="1"/>
        <v>0.6</v>
      </c>
      <c r="G23">
        <v>30</v>
      </c>
      <c r="H23">
        <v>30</v>
      </c>
      <c r="I23">
        <v>60</v>
      </c>
      <c r="K23" s="40">
        <f t="shared" si="2"/>
        <v>0.3</v>
      </c>
      <c r="L23" s="40">
        <f t="shared" si="2"/>
        <v>0.3</v>
      </c>
      <c r="M23" s="40">
        <f t="shared" si="2"/>
        <v>0.6</v>
      </c>
    </row>
    <row r="24" spans="1:13" x14ac:dyDescent="0.35">
      <c r="A24" s="39" t="s">
        <v>33</v>
      </c>
      <c r="B24" t="s">
        <v>262</v>
      </c>
      <c r="C24" s="40">
        <f t="shared" si="0"/>
        <v>0.4</v>
      </c>
      <c r="D24" s="40">
        <f t="shared" si="1"/>
        <v>0.2</v>
      </c>
      <c r="F24" s="35" t="s">
        <v>199</v>
      </c>
      <c r="G24">
        <v>20</v>
      </c>
      <c r="H24">
        <v>60</v>
      </c>
      <c r="I24">
        <v>20</v>
      </c>
      <c r="K24" s="40">
        <f t="shared" si="2"/>
        <v>0.2</v>
      </c>
      <c r="L24" s="40">
        <f t="shared" si="2"/>
        <v>0.6</v>
      </c>
      <c r="M24" s="40">
        <f t="shared" si="2"/>
        <v>0.2</v>
      </c>
    </row>
    <row r="25" spans="1:13" x14ac:dyDescent="0.35">
      <c r="A25" s="39" t="s">
        <v>30</v>
      </c>
      <c r="B25" t="s">
        <v>263</v>
      </c>
      <c r="C25" s="40">
        <f t="shared" si="0"/>
        <v>0.55000000000000004</v>
      </c>
      <c r="D25" s="40">
        <f t="shared" si="1"/>
        <v>0.1</v>
      </c>
      <c r="F25" s="35" t="s">
        <v>199</v>
      </c>
      <c r="G25">
        <v>50</v>
      </c>
      <c r="H25">
        <v>60</v>
      </c>
      <c r="I25">
        <v>10</v>
      </c>
      <c r="K25" s="40">
        <f t="shared" si="2"/>
        <v>0.5</v>
      </c>
      <c r="L25" s="40">
        <f t="shared" si="2"/>
        <v>0.6</v>
      </c>
      <c r="M25" s="40">
        <f t="shared" si="2"/>
        <v>0.1</v>
      </c>
    </row>
    <row r="26" spans="1:13" x14ac:dyDescent="0.35">
      <c r="A26" s="39" t="s">
        <v>38</v>
      </c>
      <c r="B26" t="s">
        <v>264</v>
      </c>
      <c r="C26" s="40">
        <f t="shared" si="0"/>
        <v>0.7</v>
      </c>
      <c r="D26" s="40">
        <f t="shared" si="1"/>
        <v>0.75</v>
      </c>
      <c r="G26">
        <v>70</v>
      </c>
      <c r="H26">
        <v>70</v>
      </c>
      <c r="I26">
        <v>75</v>
      </c>
      <c r="K26" s="40">
        <f t="shared" si="2"/>
        <v>0.7</v>
      </c>
      <c r="L26" s="40">
        <f t="shared" si="2"/>
        <v>0.7</v>
      </c>
      <c r="M26" s="40">
        <f t="shared" si="2"/>
        <v>0.75</v>
      </c>
    </row>
    <row r="27" spans="1:13" x14ac:dyDescent="0.35">
      <c r="A27" s="39" t="s">
        <v>34</v>
      </c>
      <c r="B27" t="s">
        <v>265</v>
      </c>
      <c r="C27" s="40">
        <f t="shared" si="0"/>
        <v>0.5</v>
      </c>
      <c r="D27" s="40">
        <f t="shared" si="1"/>
        <v>0.5</v>
      </c>
      <c r="G27">
        <v>50</v>
      </c>
      <c r="H27">
        <v>50</v>
      </c>
      <c r="I27">
        <v>50</v>
      </c>
      <c r="K27" s="40">
        <f t="shared" si="2"/>
        <v>0.5</v>
      </c>
      <c r="L27" s="40">
        <f t="shared" si="2"/>
        <v>0.5</v>
      </c>
      <c r="M27" s="40">
        <f t="shared" si="2"/>
        <v>0.5</v>
      </c>
    </row>
    <row r="28" spans="1:13" x14ac:dyDescent="0.35">
      <c r="A28" s="41" t="s">
        <v>27</v>
      </c>
      <c r="B28" t="s">
        <v>266</v>
      </c>
      <c r="C28" s="40">
        <f t="shared" si="0"/>
        <v>0.6</v>
      </c>
      <c r="D28" s="40">
        <f t="shared" si="1"/>
        <v>0.3</v>
      </c>
      <c r="G28">
        <v>60</v>
      </c>
      <c r="H28">
        <v>60</v>
      </c>
      <c r="I28">
        <v>30</v>
      </c>
      <c r="K28" s="40">
        <f t="shared" si="2"/>
        <v>0.6</v>
      </c>
      <c r="L28" s="40">
        <f t="shared" si="2"/>
        <v>0.6</v>
      </c>
      <c r="M28" s="40">
        <f t="shared" si="2"/>
        <v>0.3</v>
      </c>
    </row>
    <row r="29" spans="1:13" x14ac:dyDescent="0.35">
      <c r="A29" s="39" t="s">
        <v>25</v>
      </c>
      <c r="B29" t="s">
        <v>267</v>
      </c>
      <c r="C29" s="40">
        <f t="shared" si="0"/>
        <v>0.45</v>
      </c>
      <c r="D29" s="40">
        <f t="shared" si="1"/>
        <v>0.3</v>
      </c>
      <c r="G29">
        <v>40</v>
      </c>
      <c r="H29">
        <v>50</v>
      </c>
      <c r="I29">
        <v>30</v>
      </c>
      <c r="K29" s="40">
        <f t="shared" si="2"/>
        <v>0.4</v>
      </c>
      <c r="L29" s="40">
        <f t="shared" si="2"/>
        <v>0.5</v>
      </c>
      <c r="M29" s="40">
        <f t="shared" si="2"/>
        <v>0.3</v>
      </c>
    </row>
    <row r="30" spans="1:13" x14ac:dyDescent="0.35">
      <c r="A30" s="39" t="s">
        <v>125</v>
      </c>
      <c r="B30" t="s">
        <v>268</v>
      </c>
      <c r="C30" s="40">
        <f t="shared" si="0"/>
        <v>0.1</v>
      </c>
      <c r="D30" s="40">
        <f t="shared" si="1"/>
        <v>0.05</v>
      </c>
      <c r="G30">
        <v>10</v>
      </c>
      <c r="H30">
        <v>10</v>
      </c>
      <c r="I30">
        <v>5</v>
      </c>
      <c r="K30" s="40">
        <f t="shared" si="2"/>
        <v>0.1</v>
      </c>
      <c r="L30" s="40">
        <f t="shared" si="2"/>
        <v>0.1</v>
      </c>
      <c r="M30" s="40">
        <f t="shared" si="2"/>
        <v>0.05</v>
      </c>
    </row>
    <row r="31" spans="1:13" x14ac:dyDescent="0.35">
      <c r="A31" s="39" t="s">
        <v>22</v>
      </c>
      <c r="B31" t="s">
        <v>269</v>
      </c>
      <c r="C31" s="40">
        <f t="shared" si="0"/>
        <v>0.35</v>
      </c>
      <c r="D31" s="40">
        <f t="shared" si="1"/>
        <v>0.3</v>
      </c>
      <c r="G31">
        <v>40</v>
      </c>
      <c r="H31">
        <v>30</v>
      </c>
      <c r="I31">
        <v>30</v>
      </c>
      <c r="K31" s="40">
        <f t="shared" si="2"/>
        <v>0.4</v>
      </c>
      <c r="L31" s="40">
        <f t="shared" si="2"/>
        <v>0.3</v>
      </c>
      <c r="M31" s="40">
        <f t="shared" si="2"/>
        <v>0.3</v>
      </c>
    </row>
    <row r="32" spans="1:13" x14ac:dyDescent="0.35">
      <c r="A32" s="35" t="s">
        <v>100</v>
      </c>
      <c r="B32" t="s">
        <v>270</v>
      </c>
      <c r="C32" s="40">
        <f t="shared" si="0"/>
        <v>0.5</v>
      </c>
      <c r="D32" s="40">
        <f t="shared" si="1"/>
        <v>0.3</v>
      </c>
      <c r="G32">
        <v>50</v>
      </c>
      <c r="H32">
        <v>50</v>
      </c>
      <c r="I32">
        <v>30</v>
      </c>
      <c r="K32" s="40">
        <f t="shared" si="2"/>
        <v>0.5</v>
      </c>
      <c r="L32" s="40">
        <f t="shared" si="2"/>
        <v>0.5</v>
      </c>
      <c r="M32" s="40">
        <f t="shared" si="2"/>
        <v>0.3</v>
      </c>
    </row>
    <row r="33" spans="1:13" x14ac:dyDescent="0.35">
      <c r="A33" s="35" t="s">
        <v>45</v>
      </c>
      <c r="B33" t="s">
        <v>271</v>
      </c>
      <c r="C33" s="40">
        <f t="shared" si="0"/>
        <v>0.45</v>
      </c>
      <c r="D33" s="40">
        <f t="shared" si="1"/>
        <v>0.3</v>
      </c>
      <c r="G33">
        <v>40</v>
      </c>
      <c r="H33">
        <v>50</v>
      </c>
      <c r="I33">
        <v>30</v>
      </c>
      <c r="K33" s="40">
        <f t="shared" si="2"/>
        <v>0.4</v>
      </c>
      <c r="L33" s="40">
        <f t="shared" si="2"/>
        <v>0.5</v>
      </c>
      <c r="M33" s="40">
        <f t="shared" si="2"/>
        <v>0.3</v>
      </c>
    </row>
    <row r="34" spans="1:13" x14ac:dyDescent="0.35">
      <c r="A34" s="35" t="s">
        <v>40</v>
      </c>
      <c r="B34" t="s">
        <v>272</v>
      </c>
      <c r="C34" s="40">
        <f t="shared" si="0"/>
        <v>0.75</v>
      </c>
      <c r="D34" s="40">
        <f t="shared" si="1"/>
        <v>0.9</v>
      </c>
      <c r="G34">
        <v>70</v>
      </c>
      <c r="H34">
        <v>80</v>
      </c>
      <c r="I34">
        <v>90</v>
      </c>
      <c r="K34" s="40">
        <f t="shared" si="2"/>
        <v>0.7</v>
      </c>
      <c r="L34" s="40">
        <f t="shared" si="2"/>
        <v>0.8</v>
      </c>
      <c r="M34" s="40">
        <f t="shared" si="2"/>
        <v>0.9</v>
      </c>
    </row>
    <row r="35" spans="1:13" x14ac:dyDescent="0.35">
      <c r="A35" s="35" t="s">
        <v>49</v>
      </c>
      <c r="B35" t="s">
        <v>273</v>
      </c>
      <c r="C35" s="40">
        <f t="shared" si="0"/>
        <v>0.6</v>
      </c>
      <c r="D35" s="40">
        <f t="shared" si="1"/>
        <v>0.7</v>
      </c>
      <c r="G35">
        <v>60</v>
      </c>
      <c r="H35">
        <v>60</v>
      </c>
      <c r="I35">
        <v>70</v>
      </c>
      <c r="K35" s="40">
        <f t="shared" si="2"/>
        <v>0.6</v>
      </c>
      <c r="L35" s="40">
        <f t="shared" si="2"/>
        <v>0.6</v>
      </c>
      <c r="M35" s="40">
        <f t="shared" si="2"/>
        <v>0.7</v>
      </c>
    </row>
    <row r="36" spans="1:13" x14ac:dyDescent="0.35">
      <c r="A36" s="35" t="s">
        <v>39</v>
      </c>
      <c r="B36" t="s">
        <v>274</v>
      </c>
      <c r="C36" s="40">
        <f t="shared" si="0"/>
        <v>0.35</v>
      </c>
      <c r="D36" s="40">
        <f t="shared" si="1"/>
        <v>0.2</v>
      </c>
      <c r="G36">
        <v>40</v>
      </c>
      <c r="H36">
        <v>30</v>
      </c>
      <c r="I36">
        <v>20</v>
      </c>
      <c r="K36" s="40">
        <f t="shared" si="2"/>
        <v>0.4</v>
      </c>
      <c r="L36" s="40">
        <f t="shared" si="2"/>
        <v>0.3</v>
      </c>
      <c r="M36" s="40">
        <f t="shared" si="2"/>
        <v>0.2</v>
      </c>
    </row>
    <row r="37" spans="1:13" x14ac:dyDescent="0.35">
      <c r="A37" s="35" t="s">
        <v>172</v>
      </c>
      <c r="B37" t="s">
        <v>275</v>
      </c>
      <c r="C37" s="40">
        <f t="shared" si="0"/>
        <v>0.4</v>
      </c>
      <c r="D37" s="40">
        <f t="shared" si="1"/>
        <v>0.2</v>
      </c>
      <c r="G37">
        <v>40</v>
      </c>
      <c r="H37">
        <v>40</v>
      </c>
      <c r="I37">
        <v>20</v>
      </c>
      <c r="K37" s="40">
        <f t="shared" si="2"/>
        <v>0.4</v>
      </c>
      <c r="L37" s="40">
        <f t="shared" si="2"/>
        <v>0.4</v>
      </c>
      <c r="M37" s="40">
        <f t="shared" si="2"/>
        <v>0.2</v>
      </c>
    </row>
    <row r="38" spans="1:13" x14ac:dyDescent="0.35">
      <c r="A38" s="35" t="s">
        <v>42</v>
      </c>
      <c r="B38" t="s">
        <v>276</v>
      </c>
      <c r="C38" s="40">
        <f t="shared" si="0"/>
        <v>0.75</v>
      </c>
      <c r="D38" s="40">
        <f t="shared" si="1"/>
        <v>0.9</v>
      </c>
      <c r="G38">
        <v>80</v>
      </c>
      <c r="H38">
        <v>70</v>
      </c>
      <c r="I38">
        <v>90</v>
      </c>
      <c r="K38" s="40">
        <f t="shared" si="2"/>
        <v>0.8</v>
      </c>
      <c r="L38" s="40">
        <f t="shared" si="2"/>
        <v>0.7</v>
      </c>
      <c r="M38" s="40">
        <f t="shared" si="2"/>
        <v>0.9</v>
      </c>
    </row>
    <row r="39" spans="1:13" x14ac:dyDescent="0.35">
      <c r="A39" s="35" t="s">
        <v>43</v>
      </c>
      <c r="B39" t="s">
        <v>277</v>
      </c>
      <c r="C39" s="40">
        <f t="shared" si="0"/>
        <v>0.3</v>
      </c>
      <c r="D39" s="40">
        <f t="shared" si="1"/>
        <v>0.2</v>
      </c>
      <c r="G39">
        <v>30</v>
      </c>
      <c r="H39">
        <v>30</v>
      </c>
      <c r="I39">
        <v>20</v>
      </c>
      <c r="K39" s="40">
        <f t="shared" si="2"/>
        <v>0.3</v>
      </c>
      <c r="L39" s="40">
        <f t="shared" si="2"/>
        <v>0.3</v>
      </c>
      <c r="M39" s="40">
        <f t="shared" si="2"/>
        <v>0.2</v>
      </c>
    </row>
    <row r="40" spans="1:13" x14ac:dyDescent="0.35">
      <c r="A40" s="35" t="s">
        <v>47</v>
      </c>
      <c r="B40" t="s">
        <v>278</v>
      </c>
      <c r="C40" s="40">
        <f t="shared" si="0"/>
        <v>0.6</v>
      </c>
      <c r="D40" s="40">
        <f t="shared" si="1"/>
        <v>0.4</v>
      </c>
      <c r="G40">
        <v>60</v>
      </c>
      <c r="H40">
        <v>60</v>
      </c>
      <c r="I40">
        <v>40</v>
      </c>
      <c r="K40" s="40">
        <f t="shared" si="2"/>
        <v>0.6</v>
      </c>
      <c r="L40" s="40">
        <f t="shared" si="2"/>
        <v>0.6</v>
      </c>
      <c r="M40" s="40">
        <f t="shared" si="2"/>
        <v>0.4</v>
      </c>
    </row>
    <row r="41" spans="1:13" x14ac:dyDescent="0.35">
      <c r="A41" s="35" t="s">
        <v>48</v>
      </c>
      <c r="B41" t="s">
        <v>279</v>
      </c>
      <c r="C41" s="40">
        <f t="shared" si="0"/>
        <v>0.2</v>
      </c>
      <c r="D41" s="40">
        <f t="shared" si="1"/>
        <v>0.3</v>
      </c>
      <c r="G41">
        <v>20</v>
      </c>
      <c r="H41">
        <v>20</v>
      </c>
      <c r="I41">
        <v>30</v>
      </c>
      <c r="K41" s="40">
        <f t="shared" si="2"/>
        <v>0.2</v>
      </c>
      <c r="L41" s="40">
        <f t="shared" si="2"/>
        <v>0.2</v>
      </c>
      <c r="M41" s="40">
        <f t="shared" si="2"/>
        <v>0.3</v>
      </c>
    </row>
    <row r="42" spans="1:13" x14ac:dyDescent="0.35">
      <c r="A42" s="35" t="s">
        <v>50</v>
      </c>
      <c r="B42" t="s">
        <v>431</v>
      </c>
      <c r="C42" s="40">
        <f t="shared" si="0"/>
        <v>0.6</v>
      </c>
      <c r="D42" s="40">
        <f t="shared" si="1"/>
        <v>0.5</v>
      </c>
      <c r="G42">
        <v>70</v>
      </c>
      <c r="H42">
        <v>50</v>
      </c>
      <c r="I42">
        <v>50</v>
      </c>
      <c r="K42" s="40">
        <f t="shared" si="2"/>
        <v>0.7</v>
      </c>
      <c r="L42" s="40">
        <f t="shared" si="2"/>
        <v>0.5</v>
      </c>
      <c r="M42" s="40">
        <f t="shared" si="2"/>
        <v>0.5</v>
      </c>
    </row>
    <row r="43" spans="1:13" x14ac:dyDescent="0.35">
      <c r="A43" s="35" t="s">
        <v>44</v>
      </c>
      <c r="B43" t="s">
        <v>457</v>
      </c>
      <c r="C43" s="40">
        <f t="shared" si="0"/>
        <v>0.5</v>
      </c>
      <c r="D43" s="40">
        <f t="shared" si="1"/>
        <v>0.3</v>
      </c>
      <c r="G43">
        <v>40</v>
      </c>
      <c r="H43">
        <v>60</v>
      </c>
      <c r="I43">
        <v>30</v>
      </c>
      <c r="K43" s="40">
        <f t="shared" si="2"/>
        <v>0.4</v>
      </c>
      <c r="L43" s="40">
        <f t="shared" si="2"/>
        <v>0.6</v>
      </c>
      <c r="M43" s="40">
        <f t="shared" si="2"/>
        <v>0.3</v>
      </c>
    </row>
    <row r="44" spans="1:13" x14ac:dyDescent="0.35">
      <c r="A44" s="35" t="s">
        <v>83</v>
      </c>
      <c r="B44" t="s">
        <v>284</v>
      </c>
      <c r="C44" s="40">
        <f t="shared" si="0"/>
        <v>0.55000000000000004</v>
      </c>
      <c r="D44" s="40">
        <f t="shared" si="1"/>
        <v>0.3</v>
      </c>
      <c r="G44">
        <v>50</v>
      </c>
      <c r="H44">
        <v>60</v>
      </c>
      <c r="I44">
        <v>30</v>
      </c>
      <c r="K44" s="40">
        <f t="shared" si="2"/>
        <v>0.5</v>
      </c>
      <c r="L44" s="40">
        <f t="shared" si="2"/>
        <v>0.6</v>
      </c>
      <c r="M44" s="40">
        <f t="shared" si="2"/>
        <v>0.3</v>
      </c>
    </row>
    <row r="45" spans="1:13" x14ac:dyDescent="0.35">
      <c r="A45" s="35" t="s">
        <v>51</v>
      </c>
      <c r="B45" t="s">
        <v>285</v>
      </c>
      <c r="C45" s="40">
        <f t="shared" si="0"/>
        <v>0.1</v>
      </c>
      <c r="D45" s="40">
        <f t="shared" si="1"/>
        <v>0.1</v>
      </c>
      <c r="G45">
        <v>10</v>
      </c>
      <c r="H45">
        <v>10</v>
      </c>
      <c r="I45">
        <v>10</v>
      </c>
      <c r="K45" s="40">
        <f t="shared" si="2"/>
        <v>0.1</v>
      </c>
      <c r="L45" s="40">
        <f t="shared" si="2"/>
        <v>0.1</v>
      </c>
      <c r="M45" s="40">
        <f t="shared" si="2"/>
        <v>0.1</v>
      </c>
    </row>
    <row r="46" spans="1:13" x14ac:dyDescent="0.35">
      <c r="A46" s="35" t="s">
        <v>52</v>
      </c>
      <c r="B46" t="s">
        <v>286</v>
      </c>
      <c r="C46" s="40">
        <f t="shared" si="0"/>
        <v>0.7</v>
      </c>
      <c r="D46" s="40">
        <f t="shared" si="1"/>
        <v>0.9</v>
      </c>
      <c r="G46">
        <v>70</v>
      </c>
      <c r="H46">
        <v>70</v>
      </c>
      <c r="I46">
        <v>90</v>
      </c>
      <c r="K46" s="40">
        <f t="shared" si="2"/>
        <v>0.7</v>
      </c>
      <c r="L46" s="40">
        <f t="shared" si="2"/>
        <v>0.7</v>
      </c>
      <c r="M46" s="40">
        <f t="shared" si="2"/>
        <v>0.9</v>
      </c>
    </row>
    <row r="47" spans="1:13" x14ac:dyDescent="0.35">
      <c r="A47" s="35" t="s">
        <v>53</v>
      </c>
      <c r="B47" t="s">
        <v>287</v>
      </c>
      <c r="C47" s="40">
        <f t="shared" si="0"/>
        <v>0.75</v>
      </c>
      <c r="D47" s="40">
        <f t="shared" si="1"/>
        <v>0.7</v>
      </c>
      <c r="G47">
        <v>70</v>
      </c>
      <c r="H47">
        <v>80</v>
      </c>
      <c r="I47">
        <v>70</v>
      </c>
      <c r="K47" s="40">
        <f t="shared" si="2"/>
        <v>0.7</v>
      </c>
      <c r="L47" s="40">
        <f t="shared" si="2"/>
        <v>0.8</v>
      </c>
      <c r="M47" s="40">
        <f t="shared" si="2"/>
        <v>0.7</v>
      </c>
    </row>
    <row r="48" spans="1:13" x14ac:dyDescent="0.35">
      <c r="A48" s="35" t="s">
        <v>196</v>
      </c>
      <c r="B48" t="s">
        <v>280</v>
      </c>
      <c r="C48" s="40">
        <f t="shared" si="0"/>
        <v>0.25</v>
      </c>
      <c r="D48" s="40">
        <f t="shared" si="1"/>
        <v>0.1</v>
      </c>
      <c r="G48">
        <v>30</v>
      </c>
      <c r="H48">
        <v>20</v>
      </c>
      <c r="I48">
        <v>10</v>
      </c>
      <c r="K48" s="40">
        <f t="shared" si="2"/>
        <v>0.3</v>
      </c>
      <c r="L48" s="40">
        <f t="shared" si="2"/>
        <v>0.2</v>
      </c>
      <c r="M48" s="40">
        <f t="shared" si="2"/>
        <v>0.1</v>
      </c>
    </row>
    <row r="49" spans="1:13" x14ac:dyDescent="0.35">
      <c r="A49" s="35" t="s">
        <v>57</v>
      </c>
      <c r="B49" t="s">
        <v>288</v>
      </c>
      <c r="C49" s="40">
        <f t="shared" si="0"/>
        <v>0.9</v>
      </c>
      <c r="D49" s="40">
        <f t="shared" si="1"/>
        <v>0.95</v>
      </c>
      <c r="G49">
        <v>90</v>
      </c>
      <c r="H49">
        <v>90</v>
      </c>
      <c r="I49">
        <v>95</v>
      </c>
      <c r="K49" s="40">
        <f t="shared" si="2"/>
        <v>0.9</v>
      </c>
      <c r="L49" s="40">
        <f t="shared" si="2"/>
        <v>0.9</v>
      </c>
      <c r="M49" s="40">
        <f t="shared" si="2"/>
        <v>0.95</v>
      </c>
    </row>
    <row r="50" spans="1:13" x14ac:dyDescent="0.35">
      <c r="A50" s="35" t="s">
        <v>55</v>
      </c>
      <c r="B50" t="s">
        <v>289</v>
      </c>
      <c r="C50" s="40">
        <f t="shared" si="0"/>
        <v>0.55000000000000004</v>
      </c>
      <c r="D50" s="40">
        <f t="shared" si="1"/>
        <v>0.3</v>
      </c>
      <c r="G50">
        <v>50</v>
      </c>
      <c r="H50">
        <v>60</v>
      </c>
      <c r="I50">
        <v>30</v>
      </c>
      <c r="K50" s="40">
        <f t="shared" si="2"/>
        <v>0.5</v>
      </c>
      <c r="L50" s="40">
        <f t="shared" si="2"/>
        <v>0.6</v>
      </c>
      <c r="M50" s="40">
        <f t="shared" si="2"/>
        <v>0.3</v>
      </c>
    </row>
    <row r="51" spans="1:13" x14ac:dyDescent="0.35">
      <c r="A51" s="35" t="s">
        <v>56</v>
      </c>
      <c r="B51" t="s">
        <v>290</v>
      </c>
      <c r="C51" s="40">
        <f t="shared" si="0"/>
        <v>0.44999999999999996</v>
      </c>
      <c r="D51" s="40">
        <f t="shared" si="1"/>
        <v>0.6</v>
      </c>
      <c r="G51">
        <v>60</v>
      </c>
      <c r="H51">
        <v>30</v>
      </c>
      <c r="I51">
        <v>60</v>
      </c>
      <c r="K51" s="40">
        <f t="shared" si="2"/>
        <v>0.6</v>
      </c>
      <c r="L51" s="40">
        <f t="shared" si="2"/>
        <v>0.3</v>
      </c>
      <c r="M51" s="40">
        <f t="shared" si="2"/>
        <v>0.6</v>
      </c>
    </row>
    <row r="52" spans="1:13" x14ac:dyDescent="0.35">
      <c r="A52" s="35" t="s">
        <v>58</v>
      </c>
      <c r="B52" t="s">
        <v>291</v>
      </c>
      <c r="C52" s="40">
        <f t="shared" si="0"/>
        <v>0.45</v>
      </c>
      <c r="D52" s="40">
        <f t="shared" si="1"/>
        <v>0.3</v>
      </c>
      <c r="G52">
        <v>50</v>
      </c>
      <c r="H52">
        <v>40</v>
      </c>
      <c r="I52">
        <v>30</v>
      </c>
      <c r="K52" s="40">
        <f t="shared" si="2"/>
        <v>0.5</v>
      </c>
      <c r="L52" s="40">
        <f t="shared" si="2"/>
        <v>0.4</v>
      </c>
      <c r="M52" s="40">
        <f t="shared" si="2"/>
        <v>0.3</v>
      </c>
    </row>
    <row r="53" spans="1:13" x14ac:dyDescent="0.35">
      <c r="A53" s="35" t="s">
        <v>60</v>
      </c>
      <c r="B53" t="s">
        <v>292</v>
      </c>
      <c r="C53" s="40">
        <f t="shared" si="0"/>
        <v>0.35</v>
      </c>
      <c r="D53" s="40">
        <f t="shared" si="1"/>
        <v>0.25</v>
      </c>
      <c r="G53">
        <v>30</v>
      </c>
      <c r="H53">
        <v>40</v>
      </c>
      <c r="I53">
        <v>25</v>
      </c>
      <c r="K53" s="40">
        <f t="shared" si="2"/>
        <v>0.3</v>
      </c>
      <c r="L53" s="40">
        <f t="shared" si="2"/>
        <v>0.4</v>
      </c>
      <c r="M53" s="40">
        <f t="shared" si="2"/>
        <v>0.25</v>
      </c>
    </row>
    <row r="54" spans="1:13" x14ac:dyDescent="0.35">
      <c r="A54" s="35" t="s">
        <v>61</v>
      </c>
      <c r="B54" t="s">
        <v>293</v>
      </c>
      <c r="C54" s="40">
        <f t="shared" si="0"/>
        <v>0.5</v>
      </c>
      <c r="D54" s="40">
        <f t="shared" si="1"/>
        <v>0.4</v>
      </c>
      <c r="G54">
        <v>50</v>
      </c>
      <c r="H54">
        <v>50</v>
      </c>
      <c r="I54">
        <v>40</v>
      </c>
      <c r="K54" s="40">
        <f t="shared" si="2"/>
        <v>0.5</v>
      </c>
      <c r="L54" s="40">
        <f t="shared" si="2"/>
        <v>0.5</v>
      </c>
      <c r="M54" s="40">
        <f t="shared" si="2"/>
        <v>0.4</v>
      </c>
    </row>
    <row r="55" spans="1:13" x14ac:dyDescent="0.35">
      <c r="A55" s="35" t="s">
        <v>162</v>
      </c>
      <c r="B55" t="s">
        <v>432</v>
      </c>
      <c r="C55" s="40">
        <f t="shared" si="0"/>
        <v>0.7</v>
      </c>
      <c r="D55" s="40">
        <f t="shared" si="1"/>
        <v>0.5</v>
      </c>
      <c r="G55">
        <v>70</v>
      </c>
      <c r="H55">
        <v>70</v>
      </c>
      <c r="I55">
        <v>50</v>
      </c>
      <c r="K55" s="40">
        <f t="shared" si="2"/>
        <v>0.7</v>
      </c>
      <c r="L55" s="40">
        <f t="shared" si="2"/>
        <v>0.7</v>
      </c>
      <c r="M55" s="40">
        <f t="shared" si="2"/>
        <v>0.5</v>
      </c>
    </row>
    <row r="56" spans="1:13" x14ac:dyDescent="0.35">
      <c r="A56" s="35" t="s">
        <v>77</v>
      </c>
      <c r="B56" t="s">
        <v>295</v>
      </c>
      <c r="C56" s="40">
        <f t="shared" si="0"/>
        <v>0.35</v>
      </c>
      <c r="D56" s="40">
        <f t="shared" si="1"/>
        <v>0.3</v>
      </c>
      <c r="G56">
        <v>30</v>
      </c>
      <c r="H56">
        <v>40</v>
      </c>
      <c r="I56">
        <v>30</v>
      </c>
      <c r="K56" s="40">
        <f t="shared" si="2"/>
        <v>0.3</v>
      </c>
      <c r="L56" s="40">
        <f t="shared" si="2"/>
        <v>0.4</v>
      </c>
      <c r="M56" s="40">
        <f t="shared" si="2"/>
        <v>0.3</v>
      </c>
    </row>
    <row r="57" spans="1:13" x14ac:dyDescent="0.35">
      <c r="A57" s="35" t="s">
        <v>62</v>
      </c>
      <c r="B57" t="s">
        <v>296</v>
      </c>
      <c r="C57" s="40">
        <f t="shared" si="0"/>
        <v>0.15000000000000002</v>
      </c>
      <c r="D57" s="40">
        <f t="shared" si="1"/>
        <v>0.1</v>
      </c>
      <c r="G57">
        <v>10</v>
      </c>
      <c r="H57">
        <v>20</v>
      </c>
      <c r="I57">
        <v>10</v>
      </c>
      <c r="K57" s="40">
        <f t="shared" si="2"/>
        <v>0.1</v>
      </c>
      <c r="L57" s="40">
        <f t="shared" si="2"/>
        <v>0.2</v>
      </c>
      <c r="M57" s="40">
        <f t="shared" si="2"/>
        <v>0.1</v>
      </c>
    </row>
    <row r="58" spans="1:13" x14ac:dyDescent="0.35">
      <c r="A58" s="35" t="s">
        <v>64</v>
      </c>
      <c r="B58" t="s">
        <v>297</v>
      </c>
      <c r="C58" s="40">
        <f t="shared" si="0"/>
        <v>0.85000000000000009</v>
      </c>
      <c r="D58" s="40">
        <f t="shared" si="1"/>
        <v>0.9</v>
      </c>
      <c r="G58">
        <v>90</v>
      </c>
      <c r="H58">
        <v>80</v>
      </c>
      <c r="I58">
        <v>90</v>
      </c>
      <c r="K58" s="40">
        <f t="shared" si="2"/>
        <v>0.9</v>
      </c>
      <c r="L58" s="40">
        <f t="shared" si="2"/>
        <v>0.8</v>
      </c>
      <c r="M58" s="40">
        <f t="shared" si="2"/>
        <v>0.9</v>
      </c>
    </row>
    <row r="59" spans="1:13" x14ac:dyDescent="0.35">
      <c r="A59" s="35" t="s">
        <v>65</v>
      </c>
      <c r="B59" t="s">
        <v>298</v>
      </c>
      <c r="C59" s="40">
        <f t="shared" si="0"/>
        <v>0.30000000000000004</v>
      </c>
      <c r="D59" s="40">
        <f t="shared" si="1"/>
        <v>0.3</v>
      </c>
      <c r="G59">
        <v>40</v>
      </c>
      <c r="H59">
        <v>20</v>
      </c>
      <c r="I59">
        <v>30</v>
      </c>
      <c r="K59" s="40">
        <f t="shared" si="2"/>
        <v>0.4</v>
      </c>
      <c r="L59" s="40">
        <f t="shared" si="2"/>
        <v>0.2</v>
      </c>
      <c r="M59" s="40">
        <f t="shared" si="2"/>
        <v>0.3</v>
      </c>
    </row>
    <row r="60" spans="1:13" x14ac:dyDescent="0.35">
      <c r="A60" s="35" t="s">
        <v>67</v>
      </c>
      <c r="B60" t="s">
        <v>299</v>
      </c>
      <c r="C60" s="40">
        <f t="shared" si="0"/>
        <v>0.44999999999999996</v>
      </c>
      <c r="D60" s="40">
        <f t="shared" si="1"/>
        <v>0.3</v>
      </c>
      <c r="G60">
        <v>30</v>
      </c>
      <c r="H60">
        <v>60</v>
      </c>
      <c r="I60">
        <v>30</v>
      </c>
      <c r="K60" s="40">
        <f t="shared" si="2"/>
        <v>0.3</v>
      </c>
      <c r="L60" s="40">
        <f t="shared" si="2"/>
        <v>0.6</v>
      </c>
      <c r="M60" s="40">
        <f t="shared" si="2"/>
        <v>0.3</v>
      </c>
    </row>
    <row r="61" spans="1:13" x14ac:dyDescent="0.35">
      <c r="A61" s="35" t="s">
        <v>66</v>
      </c>
      <c r="B61" t="s">
        <v>300</v>
      </c>
      <c r="C61" s="40">
        <f t="shared" si="0"/>
        <v>0.75</v>
      </c>
      <c r="D61" s="40">
        <f t="shared" si="1"/>
        <v>0.95</v>
      </c>
      <c r="G61">
        <v>70</v>
      </c>
      <c r="H61">
        <v>80</v>
      </c>
      <c r="I61">
        <v>95</v>
      </c>
      <c r="K61" s="40">
        <f t="shared" si="2"/>
        <v>0.7</v>
      </c>
      <c r="L61" s="40">
        <f t="shared" si="2"/>
        <v>0.8</v>
      </c>
      <c r="M61" s="40">
        <f t="shared" si="2"/>
        <v>0.95</v>
      </c>
    </row>
    <row r="62" spans="1:13" x14ac:dyDescent="0.35">
      <c r="A62" s="35" t="s">
        <v>68</v>
      </c>
      <c r="B62" t="s">
        <v>301</v>
      </c>
      <c r="C62" s="40">
        <f t="shared" si="0"/>
        <v>0.64999999999999991</v>
      </c>
      <c r="D62" s="40">
        <f t="shared" si="1"/>
        <v>0.7</v>
      </c>
      <c r="G62">
        <v>60</v>
      </c>
      <c r="H62">
        <v>70</v>
      </c>
      <c r="I62">
        <v>70</v>
      </c>
      <c r="K62" s="40">
        <f t="shared" si="2"/>
        <v>0.6</v>
      </c>
      <c r="L62" s="40">
        <f t="shared" si="2"/>
        <v>0.7</v>
      </c>
      <c r="M62" s="40">
        <f t="shared" si="2"/>
        <v>0.7</v>
      </c>
    </row>
    <row r="63" spans="1:13" x14ac:dyDescent="0.35">
      <c r="A63" s="35" t="s">
        <v>70</v>
      </c>
      <c r="B63" t="s">
        <v>302</v>
      </c>
      <c r="C63" s="40">
        <f t="shared" si="0"/>
        <v>0.4</v>
      </c>
      <c r="D63" s="40">
        <f t="shared" si="1"/>
        <v>0.4</v>
      </c>
      <c r="G63">
        <v>40</v>
      </c>
      <c r="H63">
        <v>40</v>
      </c>
      <c r="I63">
        <v>40</v>
      </c>
      <c r="K63" s="40">
        <f t="shared" si="2"/>
        <v>0.4</v>
      </c>
      <c r="L63" s="40">
        <f t="shared" si="2"/>
        <v>0.4</v>
      </c>
      <c r="M63" s="40">
        <f t="shared" si="2"/>
        <v>0.4</v>
      </c>
    </row>
    <row r="64" spans="1:13" x14ac:dyDescent="0.35">
      <c r="A64" s="35" t="s">
        <v>72</v>
      </c>
      <c r="B64" t="s">
        <v>304</v>
      </c>
      <c r="C64" s="40">
        <f t="shared" si="0"/>
        <v>0.64999999999999991</v>
      </c>
      <c r="D64" s="40">
        <f t="shared" si="1"/>
        <v>0.35</v>
      </c>
      <c r="G64">
        <v>70</v>
      </c>
      <c r="H64">
        <v>60</v>
      </c>
      <c r="I64">
        <v>35</v>
      </c>
      <c r="K64" s="40">
        <f t="shared" si="2"/>
        <v>0.7</v>
      </c>
      <c r="L64" s="40">
        <f t="shared" si="2"/>
        <v>0.6</v>
      </c>
      <c r="M64" s="40">
        <f t="shared" si="2"/>
        <v>0.35</v>
      </c>
    </row>
    <row r="65" spans="1:13" x14ac:dyDescent="0.35">
      <c r="A65" s="35" t="s">
        <v>54</v>
      </c>
      <c r="B65" t="s">
        <v>305</v>
      </c>
      <c r="C65" s="40">
        <f t="shared" si="0"/>
        <v>0.7</v>
      </c>
      <c r="D65" s="40">
        <f t="shared" si="1"/>
        <v>0.9</v>
      </c>
      <c r="G65">
        <v>80</v>
      </c>
      <c r="H65">
        <v>60</v>
      </c>
      <c r="I65">
        <v>90</v>
      </c>
      <c r="K65" s="40">
        <f t="shared" si="2"/>
        <v>0.8</v>
      </c>
      <c r="L65" s="40">
        <f t="shared" si="2"/>
        <v>0.6</v>
      </c>
      <c r="M65" s="40">
        <f t="shared" si="2"/>
        <v>0.9</v>
      </c>
    </row>
    <row r="66" spans="1:13" x14ac:dyDescent="0.35">
      <c r="A66" s="35" t="s">
        <v>73</v>
      </c>
      <c r="B66" t="s">
        <v>306</v>
      </c>
      <c r="C66" s="40">
        <f t="shared" si="0"/>
        <v>0.55000000000000004</v>
      </c>
      <c r="D66" s="40">
        <f t="shared" si="1"/>
        <v>0.5</v>
      </c>
      <c r="G66">
        <v>50</v>
      </c>
      <c r="H66">
        <v>60</v>
      </c>
      <c r="I66">
        <v>50</v>
      </c>
      <c r="K66" s="40">
        <f t="shared" si="2"/>
        <v>0.5</v>
      </c>
      <c r="L66" s="40">
        <f t="shared" si="2"/>
        <v>0.6</v>
      </c>
      <c r="M66" s="40">
        <f t="shared" si="2"/>
        <v>0.5</v>
      </c>
    </row>
    <row r="67" spans="1:13" x14ac:dyDescent="0.35">
      <c r="A67" s="35" t="s">
        <v>78</v>
      </c>
      <c r="B67" t="s">
        <v>307</v>
      </c>
      <c r="C67" s="40">
        <f t="shared" si="0"/>
        <v>0.5</v>
      </c>
      <c r="D67" s="40">
        <f t="shared" si="1"/>
        <v>0.5</v>
      </c>
      <c r="G67">
        <v>50</v>
      </c>
      <c r="H67">
        <v>50</v>
      </c>
      <c r="I67">
        <v>50</v>
      </c>
      <c r="K67" s="40">
        <f t="shared" si="2"/>
        <v>0.5</v>
      </c>
      <c r="L67" s="40">
        <f t="shared" si="2"/>
        <v>0.5</v>
      </c>
      <c r="M67" s="40">
        <f t="shared" si="2"/>
        <v>0.5</v>
      </c>
    </row>
    <row r="68" spans="1:13" x14ac:dyDescent="0.35">
      <c r="A68" s="35" t="s">
        <v>79</v>
      </c>
      <c r="B68" t="s">
        <v>433</v>
      </c>
      <c r="C68" s="40">
        <f t="shared" si="0"/>
        <v>0.5</v>
      </c>
      <c r="D68" s="40">
        <f t="shared" si="1"/>
        <v>0.3</v>
      </c>
      <c r="G68">
        <v>50</v>
      </c>
      <c r="H68">
        <v>50</v>
      </c>
      <c r="I68">
        <v>30</v>
      </c>
      <c r="K68" s="40">
        <f t="shared" si="2"/>
        <v>0.5</v>
      </c>
      <c r="L68" s="40">
        <f t="shared" si="2"/>
        <v>0.5</v>
      </c>
      <c r="M68" s="40">
        <f t="shared" si="2"/>
        <v>0.3</v>
      </c>
    </row>
    <row r="69" spans="1:13" x14ac:dyDescent="0.35">
      <c r="A69" s="35" t="s">
        <v>74</v>
      </c>
      <c r="B69" t="s">
        <v>309</v>
      </c>
      <c r="C69" s="40">
        <f t="shared" si="0"/>
        <v>0.4</v>
      </c>
      <c r="D69" s="40">
        <f t="shared" si="1"/>
        <v>0.2</v>
      </c>
      <c r="G69">
        <v>40</v>
      </c>
      <c r="H69">
        <v>40</v>
      </c>
      <c r="I69">
        <v>20</v>
      </c>
      <c r="K69" s="40">
        <f t="shared" si="2"/>
        <v>0.4</v>
      </c>
      <c r="L69" s="40">
        <f t="shared" si="2"/>
        <v>0.4</v>
      </c>
      <c r="M69" s="40">
        <f t="shared" si="2"/>
        <v>0.2</v>
      </c>
    </row>
    <row r="70" spans="1:13" x14ac:dyDescent="0.35">
      <c r="A70" s="35" t="s">
        <v>76</v>
      </c>
      <c r="B70" t="s">
        <v>310</v>
      </c>
      <c r="C70" s="40">
        <f t="shared" si="0"/>
        <v>0.3</v>
      </c>
      <c r="D70" s="40">
        <f t="shared" si="1"/>
        <v>0.2</v>
      </c>
      <c r="G70">
        <v>30</v>
      </c>
      <c r="H70">
        <v>30</v>
      </c>
      <c r="I70">
        <v>20</v>
      </c>
      <c r="K70" s="40">
        <f t="shared" si="2"/>
        <v>0.3</v>
      </c>
      <c r="L70" s="40">
        <f t="shared" si="2"/>
        <v>0.3</v>
      </c>
      <c r="M70" s="40">
        <f t="shared" si="2"/>
        <v>0.2</v>
      </c>
    </row>
    <row r="71" spans="1:13" x14ac:dyDescent="0.35">
      <c r="A71" s="35" t="s">
        <v>80</v>
      </c>
      <c r="B71" t="s">
        <v>311</v>
      </c>
      <c r="C71" s="40">
        <f t="shared" si="0"/>
        <v>0.4</v>
      </c>
      <c r="D71" s="40">
        <f t="shared" si="1"/>
        <v>0.4</v>
      </c>
      <c r="G71">
        <v>40</v>
      </c>
      <c r="H71">
        <v>40</v>
      </c>
      <c r="I71">
        <v>40</v>
      </c>
      <c r="K71" s="40">
        <f t="shared" si="2"/>
        <v>0.4</v>
      </c>
      <c r="L71" s="40">
        <f t="shared" si="2"/>
        <v>0.4</v>
      </c>
      <c r="M71" s="40">
        <f t="shared" si="2"/>
        <v>0.4</v>
      </c>
    </row>
    <row r="72" spans="1:13" x14ac:dyDescent="0.35">
      <c r="A72" s="35" t="s">
        <v>84</v>
      </c>
      <c r="B72" t="s">
        <v>312</v>
      </c>
      <c r="C72" s="40">
        <f t="shared" ref="C72:C133" si="4">IF(ISNUMBER(AVERAGE(K72:L72)),AVERAGE(K72:L72),"..")</f>
        <v>0.3</v>
      </c>
      <c r="D72" s="40">
        <f t="shared" ref="D72:D133" si="5">M72</f>
        <v>0.1</v>
      </c>
      <c r="G72">
        <v>30</v>
      </c>
      <c r="H72">
        <v>30</v>
      </c>
      <c r="I72">
        <v>10</v>
      </c>
      <c r="K72" s="40">
        <f t="shared" ref="K72:M133" si="6">IF(ISNUMBER(G72)=TRUE,K$5*(G72-K$4)/(K$3-K$4)+(1-K$5)*(1-(G72-K$4)/(K$3-K$4)),"..")</f>
        <v>0.3</v>
      </c>
      <c r="L72" s="40">
        <f t="shared" si="6"/>
        <v>0.3</v>
      </c>
      <c r="M72" s="40">
        <f t="shared" si="6"/>
        <v>0.1</v>
      </c>
    </row>
    <row r="73" spans="1:13" x14ac:dyDescent="0.35">
      <c r="A73" s="35" t="s">
        <v>82</v>
      </c>
      <c r="B73" t="s">
        <v>434</v>
      </c>
      <c r="C73" s="40">
        <f t="shared" si="4"/>
        <v>0.55000000000000004</v>
      </c>
      <c r="D73" s="40">
        <f t="shared" si="5"/>
        <v>0.3</v>
      </c>
      <c r="G73">
        <v>50</v>
      </c>
      <c r="H73">
        <v>60</v>
      </c>
      <c r="I73">
        <v>30</v>
      </c>
      <c r="K73" s="40">
        <f t="shared" si="6"/>
        <v>0.5</v>
      </c>
      <c r="L73" s="40">
        <f t="shared" si="6"/>
        <v>0.6</v>
      </c>
      <c r="M73" s="40">
        <f t="shared" si="6"/>
        <v>0.3</v>
      </c>
    </row>
    <row r="74" spans="1:13" x14ac:dyDescent="0.35">
      <c r="A74" s="35" t="s">
        <v>81</v>
      </c>
      <c r="B74" t="s">
        <v>314</v>
      </c>
      <c r="C74" s="40">
        <f t="shared" si="4"/>
        <v>0.9</v>
      </c>
      <c r="D74" s="40">
        <f t="shared" si="5"/>
        <v>0.9</v>
      </c>
      <c r="G74">
        <v>90</v>
      </c>
      <c r="H74">
        <v>90</v>
      </c>
      <c r="I74">
        <v>90</v>
      </c>
      <c r="K74" s="40">
        <f t="shared" si="6"/>
        <v>0.9</v>
      </c>
      <c r="L74" s="40">
        <f t="shared" si="6"/>
        <v>0.9</v>
      </c>
      <c r="M74" s="40">
        <f t="shared" si="6"/>
        <v>0.9</v>
      </c>
    </row>
    <row r="75" spans="1:13" x14ac:dyDescent="0.35">
      <c r="A75" s="35" t="s">
        <v>85</v>
      </c>
      <c r="B75" t="s">
        <v>435</v>
      </c>
      <c r="C75" s="40">
        <f t="shared" si="4"/>
        <v>0.75</v>
      </c>
      <c r="D75" s="40">
        <f t="shared" si="5"/>
        <v>0.7</v>
      </c>
      <c r="G75">
        <v>80</v>
      </c>
      <c r="H75">
        <v>70</v>
      </c>
      <c r="I75">
        <v>70</v>
      </c>
      <c r="K75" s="40">
        <f t="shared" si="6"/>
        <v>0.8</v>
      </c>
      <c r="L75" s="40">
        <f t="shared" si="6"/>
        <v>0.7</v>
      </c>
      <c r="M75" s="40">
        <f t="shared" si="6"/>
        <v>0.7</v>
      </c>
    </row>
    <row r="76" spans="1:13" x14ac:dyDescent="0.35">
      <c r="A76" s="35" t="s">
        <v>91</v>
      </c>
      <c r="B76" t="s">
        <v>316</v>
      </c>
      <c r="C76" s="40">
        <f t="shared" si="4"/>
        <v>0.7</v>
      </c>
      <c r="D76" s="40">
        <f t="shared" si="5"/>
        <v>0.9</v>
      </c>
      <c r="G76">
        <v>70</v>
      </c>
      <c r="H76">
        <v>70</v>
      </c>
      <c r="I76">
        <v>90</v>
      </c>
      <c r="K76" s="40">
        <f t="shared" si="6"/>
        <v>0.7</v>
      </c>
      <c r="L76" s="40">
        <f t="shared" si="6"/>
        <v>0.7</v>
      </c>
      <c r="M76" s="40">
        <f t="shared" si="6"/>
        <v>0.9</v>
      </c>
    </row>
    <row r="77" spans="1:13" x14ac:dyDescent="0.35">
      <c r="A77" s="35" t="s">
        <v>87</v>
      </c>
      <c r="B77" t="s">
        <v>317</v>
      </c>
      <c r="C77" s="40">
        <f t="shared" si="4"/>
        <v>0.35</v>
      </c>
      <c r="D77" s="40">
        <f t="shared" si="5"/>
        <v>0.5</v>
      </c>
      <c r="G77">
        <v>30</v>
      </c>
      <c r="H77">
        <v>40</v>
      </c>
      <c r="I77">
        <v>50</v>
      </c>
      <c r="K77" s="40">
        <f t="shared" si="6"/>
        <v>0.3</v>
      </c>
      <c r="L77" s="40">
        <f t="shared" si="6"/>
        <v>0.4</v>
      </c>
      <c r="M77" s="40">
        <f t="shared" si="6"/>
        <v>0.5</v>
      </c>
    </row>
    <row r="78" spans="1:13" x14ac:dyDescent="0.35">
      <c r="A78" s="35" t="s">
        <v>86</v>
      </c>
      <c r="B78" t="s">
        <v>318</v>
      </c>
      <c r="C78" s="40">
        <f t="shared" si="4"/>
        <v>0.35</v>
      </c>
      <c r="D78" s="40">
        <f t="shared" si="5"/>
        <v>0.3</v>
      </c>
      <c r="G78">
        <v>30</v>
      </c>
      <c r="H78">
        <v>40</v>
      </c>
      <c r="I78">
        <v>30</v>
      </c>
      <c r="K78" s="40">
        <f t="shared" si="6"/>
        <v>0.3</v>
      </c>
      <c r="L78" s="40">
        <f t="shared" si="6"/>
        <v>0.4</v>
      </c>
      <c r="M78" s="40">
        <f t="shared" si="6"/>
        <v>0.3</v>
      </c>
    </row>
    <row r="79" spans="1:13" x14ac:dyDescent="0.35">
      <c r="A79" s="35" t="s">
        <v>89</v>
      </c>
      <c r="B79" t="s">
        <v>319</v>
      </c>
      <c r="C79" s="40">
        <f t="shared" si="4"/>
        <v>0.1</v>
      </c>
      <c r="D79" s="40">
        <f t="shared" si="5"/>
        <v>0.1</v>
      </c>
      <c r="G79">
        <v>10</v>
      </c>
      <c r="H79">
        <v>10</v>
      </c>
      <c r="I79">
        <v>10</v>
      </c>
      <c r="K79" s="40">
        <f t="shared" si="6"/>
        <v>0.1</v>
      </c>
      <c r="L79" s="40">
        <f t="shared" si="6"/>
        <v>0.1</v>
      </c>
      <c r="M79" s="40">
        <f t="shared" si="6"/>
        <v>0.1</v>
      </c>
    </row>
    <row r="80" spans="1:13" x14ac:dyDescent="0.35">
      <c r="A80" s="35" t="s">
        <v>88</v>
      </c>
      <c r="B80" t="s">
        <v>321</v>
      </c>
      <c r="C80" s="40">
        <f t="shared" si="4"/>
        <v>0.9</v>
      </c>
      <c r="D80" s="40">
        <f t="shared" si="5"/>
        <v>0.9</v>
      </c>
      <c r="G80">
        <v>90</v>
      </c>
      <c r="H80">
        <v>90</v>
      </c>
      <c r="I80">
        <v>90</v>
      </c>
      <c r="K80" s="40">
        <f t="shared" si="6"/>
        <v>0.9</v>
      </c>
      <c r="L80" s="40">
        <f t="shared" si="6"/>
        <v>0.9</v>
      </c>
      <c r="M80" s="40">
        <f t="shared" si="6"/>
        <v>0.9</v>
      </c>
    </row>
    <row r="81" spans="1:13" x14ac:dyDescent="0.35">
      <c r="A81" s="35" t="s">
        <v>92</v>
      </c>
      <c r="B81" t="s">
        <v>322</v>
      </c>
      <c r="C81" s="40">
        <f t="shared" si="4"/>
        <v>0.75</v>
      </c>
      <c r="D81" s="40">
        <f t="shared" si="5"/>
        <v>0.7</v>
      </c>
      <c r="G81">
        <v>80</v>
      </c>
      <c r="H81">
        <v>70</v>
      </c>
      <c r="I81">
        <v>70</v>
      </c>
      <c r="K81" s="40">
        <f t="shared" si="6"/>
        <v>0.8</v>
      </c>
      <c r="L81" s="40">
        <f t="shared" si="6"/>
        <v>0.7</v>
      </c>
      <c r="M81" s="40">
        <f t="shared" si="6"/>
        <v>0.7</v>
      </c>
    </row>
    <row r="82" spans="1:13" x14ac:dyDescent="0.35">
      <c r="A82" s="35" t="s">
        <v>93</v>
      </c>
      <c r="B82" t="s">
        <v>323</v>
      </c>
      <c r="C82" s="40">
        <f t="shared" si="4"/>
        <v>0.64999999999999991</v>
      </c>
      <c r="D82" s="40">
        <f t="shared" si="5"/>
        <v>0.5</v>
      </c>
      <c r="G82">
        <v>70</v>
      </c>
      <c r="H82">
        <v>60</v>
      </c>
      <c r="I82">
        <v>50</v>
      </c>
      <c r="K82" s="40">
        <f t="shared" si="6"/>
        <v>0.7</v>
      </c>
      <c r="L82" s="40">
        <f t="shared" si="6"/>
        <v>0.6</v>
      </c>
      <c r="M82" s="40">
        <f t="shared" si="6"/>
        <v>0.5</v>
      </c>
    </row>
    <row r="83" spans="1:13" x14ac:dyDescent="0.35">
      <c r="A83" s="35" t="s">
        <v>94</v>
      </c>
      <c r="B83" t="s">
        <v>436</v>
      </c>
      <c r="C83" s="40">
        <f t="shared" si="4"/>
        <v>0.65</v>
      </c>
      <c r="D83" s="40">
        <f t="shared" si="5"/>
        <v>0.5</v>
      </c>
      <c r="G83">
        <v>80</v>
      </c>
      <c r="H83">
        <v>50</v>
      </c>
      <c r="I83">
        <v>50</v>
      </c>
      <c r="K83" s="40">
        <f t="shared" si="6"/>
        <v>0.8</v>
      </c>
      <c r="L83" s="40">
        <f t="shared" si="6"/>
        <v>0.5</v>
      </c>
      <c r="M83" s="40">
        <f t="shared" si="6"/>
        <v>0.5</v>
      </c>
    </row>
    <row r="84" spans="1:13" x14ac:dyDescent="0.35">
      <c r="A84" s="35" t="s">
        <v>96</v>
      </c>
      <c r="B84" t="s">
        <v>325</v>
      </c>
      <c r="C84" s="40">
        <f t="shared" si="4"/>
        <v>0.55000000000000004</v>
      </c>
      <c r="D84" s="40">
        <f t="shared" si="5"/>
        <v>0.7</v>
      </c>
      <c r="G84">
        <v>60</v>
      </c>
      <c r="H84">
        <v>50</v>
      </c>
      <c r="I84">
        <v>70</v>
      </c>
      <c r="K84" s="40">
        <f t="shared" si="6"/>
        <v>0.6</v>
      </c>
      <c r="L84" s="40">
        <f t="shared" si="6"/>
        <v>0.5</v>
      </c>
      <c r="M84" s="40">
        <f t="shared" si="6"/>
        <v>0.7</v>
      </c>
    </row>
    <row r="85" spans="1:13" x14ac:dyDescent="0.35">
      <c r="A85" s="35" t="s">
        <v>95</v>
      </c>
      <c r="B85" t="s">
        <v>326</v>
      </c>
      <c r="C85" s="40">
        <f t="shared" si="4"/>
        <v>0.55000000000000004</v>
      </c>
      <c r="D85" s="40">
        <f t="shared" si="5"/>
        <v>0.55000000000000004</v>
      </c>
      <c r="G85">
        <v>50</v>
      </c>
      <c r="H85">
        <v>60</v>
      </c>
      <c r="I85">
        <v>55</v>
      </c>
      <c r="K85" s="40">
        <f t="shared" si="6"/>
        <v>0.5</v>
      </c>
      <c r="L85" s="40">
        <f t="shared" si="6"/>
        <v>0.6</v>
      </c>
      <c r="M85" s="40">
        <f t="shared" si="6"/>
        <v>0.55000000000000004</v>
      </c>
    </row>
    <row r="86" spans="1:13" x14ac:dyDescent="0.35">
      <c r="A86" s="35" t="s">
        <v>97</v>
      </c>
      <c r="B86" t="s">
        <v>327</v>
      </c>
      <c r="C86" s="40">
        <f t="shared" si="4"/>
        <v>0.44999999999999996</v>
      </c>
      <c r="D86" s="40">
        <f t="shared" si="5"/>
        <v>0.25</v>
      </c>
      <c r="G86">
        <v>30</v>
      </c>
      <c r="H86">
        <v>60</v>
      </c>
      <c r="I86">
        <v>25</v>
      </c>
      <c r="K86" s="40">
        <f t="shared" si="6"/>
        <v>0.3</v>
      </c>
      <c r="L86" s="40">
        <f t="shared" si="6"/>
        <v>0.6</v>
      </c>
      <c r="M86" s="40">
        <f t="shared" si="6"/>
        <v>0.25</v>
      </c>
    </row>
    <row r="87" spans="1:13" x14ac:dyDescent="0.35">
      <c r="A87" s="35" t="s">
        <v>98</v>
      </c>
      <c r="B87" t="s">
        <v>328</v>
      </c>
      <c r="C87" s="40">
        <f t="shared" si="4"/>
        <v>0.5</v>
      </c>
      <c r="D87" s="40">
        <f t="shared" si="5"/>
        <v>0.3</v>
      </c>
      <c r="G87">
        <v>50</v>
      </c>
      <c r="H87">
        <v>50</v>
      </c>
      <c r="I87">
        <v>30</v>
      </c>
      <c r="K87" s="40">
        <f t="shared" si="6"/>
        <v>0.5</v>
      </c>
      <c r="L87" s="40">
        <f t="shared" si="6"/>
        <v>0.5</v>
      </c>
      <c r="M87" s="40">
        <f t="shared" si="6"/>
        <v>0.3</v>
      </c>
    </row>
    <row r="88" spans="1:13" x14ac:dyDescent="0.35">
      <c r="A88" s="35" t="s">
        <v>101</v>
      </c>
      <c r="B88" t="s">
        <v>329</v>
      </c>
      <c r="C88" s="40">
        <f t="shared" si="4"/>
        <v>0.3</v>
      </c>
      <c r="D88" s="40">
        <f t="shared" si="5"/>
        <v>0.3</v>
      </c>
      <c r="G88">
        <v>30</v>
      </c>
      <c r="H88">
        <v>30</v>
      </c>
      <c r="I88">
        <v>30</v>
      </c>
      <c r="K88" s="40">
        <f t="shared" si="6"/>
        <v>0.3</v>
      </c>
      <c r="L88" s="40">
        <f t="shared" si="6"/>
        <v>0.3</v>
      </c>
      <c r="M88" s="40">
        <f t="shared" si="6"/>
        <v>0.3</v>
      </c>
    </row>
    <row r="89" spans="1:13" x14ac:dyDescent="0.35">
      <c r="A89" s="35" t="s">
        <v>103</v>
      </c>
      <c r="B89" t="s">
        <v>332</v>
      </c>
      <c r="C89" s="40">
        <f t="shared" si="4"/>
        <v>0.5</v>
      </c>
      <c r="D89" s="40">
        <f t="shared" si="5"/>
        <v>0.5</v>
      </c>
      <c r="G89">
        <v>50</v>
      </c>
      <c r="H89">
        <v>50</v>
      </c>
      <c r="I89">
        <v>50</v>
      </c>
      <c r="K89" s="40">
        <f t="shared" si="6"/>
        <v>0.5</v>
      </c>
      <c r="L89" s="40">
        <f t="shared" si="6"/>
        <v>0.5</v>
      </c>
      <c r="M89" s="40">
        <f t="shared" si="6"/>
        <v>0.5</v>
      </c>
    </row>
    <row r="90" spans="1:13" x14ac:dyDescent="0.35">
      <c r="A90" s="35" t="s">
        <v>99</v>
      </c>
      <c r="B90" t="s">
        <v>437</v>
      </c>
      <c r="C90" s="40">
        <f t="shared" si="4"/>
        <v>0.5</v>
      </c>
      <c r="D90" s="40">
        <f t="shared" si="5"/>
        <v>0.25</v>
      </c>
      <c r="G90">
        <v>50</v>
      </c>
      <c r="H90">
        <v>50</v>
      </c>
      <c r="I90">
        <v>25</v>
      </c>
      <c r="K90" s="40">
        <f t="shared" si="6"/>
        <v>0.5</v>
      </c>
      <c r="L90" s="40">
        <f t="shared" si="6"/>
        <v>0.5</v>
      </c>
      <c r="M90" s="40">
        <f t="shared" si="6"/>
        <v>0.25</v>
      </c>
    </row>
    <row r="91" spans="1:13" x14ac:dyDescent="0.35">
      <c r="A91" s="35" t="s">
        <v>104</v>
      </c>
      <c r="B91" t="s">
        <v>334</v>
      </c>
      <c r="C91" s="40">
        <f t="shared" si="4"/>
        <v>0.25</v>
      </c>
      <c r="D91" s="40">
        <f t="shared" si="5"/>
        <v>0.1</v>
      </c>
      <c r="G91">
        <v>30</v>
      </c>
      <c r="H91">
        <v>20</v>
      </c>
      <c r="I91">
        <v>10</v>
      </c>
      <c r="K91" s="40">
        <f t="shared" si="6"/>
        <v>0.3</v>
      </c>
      <c r="L91" s="40">
        <f t="shared" si="6"/>
        <v>0.2</v>
      </c>
      <c r="M91" s="40">
        <f t="shared" si="6"/>
        <v>0.1</v>
      </c>
    </row>
    <row r="92" spans="1:13" x14ac:dyDescent="0.35">
      <c r="A92" s="35" t="s">
        <v>114</v>
      </c>
      <c r="B92" t="s">
        <v>335</v>
      </c>
      <c r="C92" s="40">
        <f t="shared" si="4"/>
        <v>0.64999999999999991</v>
      </c>
      <c r="D92" s="40">
        <f t="shared" si="5"/>
        <v>0.55000000000000004</v>
      </c>
      <c r="G92">
        <v>70</v>
      </c>
      <c r="H92">
        <v>60</v>
      </c>
      <c r="I92">
        <v>55</v>
      </c>
      <c r="K92" s="40">
        <f t="shared" si="6"/>
        <v>0.7</v>
      </c>
      <c r="L92" s="40">
        <f t="shared" si="6"/>
        <v>0.6</v>
      </c>
      <c r="M92" s="40">
        <f t="shared" si="6"/>
        <v>0.55000000000000004</v>
      </c>
    </row>
    <row r="93" spans="1:13" x14ac:dyDescent="0.35">
      <c r="A93" s="35" t="s">
        <v>105</v>
      </c>
      <c r="B93" t="s">
        <v>336</v>
      </c>
      <c r="C93" s="40">
        <f t="shared" si="4"/>
        <v>0.44999999999999996</v>
      </c>
      <c r="D93" s="40">
        <f t="shared" si="5"/>
        <v>0.3</v>
      </c>
      <c r="G93">
        <v>30</v>
      </c>
      <c r="H93">
        <v>60</v>
      </c>
      <c r="I93">
        <v>30</v>
      </c>
      <c r="K93" s="40">
        <f t="shared" si="6"/>
        <v>0.3</v>
      </c>
      <c r="L93" s="40">
        <f t="shared" si="6"/>
        <v>0.6</v>
      </c>
      <c r="M93" s="40">
        <f t="shared" si="6"/>
        <v>0.3</v>
      </c>
    </row>
    <row r="94" spans="1:13" x14ac:dyDescent="0.35">
      <c r="A94" s="35" t="s">
        <v>111</v>
      </c>
      <c r="B94" t="s">
        <v>337</v>
      </c>
      <c r="C94" s="40">
        <f t="shared" si="4"/>
        <v>0.35</v>
      </c>
      <c r="D94" s="40">
        <f t="shared" si="5"/>
        <v>0.4</v>
      </c>
      <c r="G94">
        <v>30</v>
      </c>
      <c r="H94">
        <v>40</v>
      </c>
      <c r="I94">
        <v>40</v>
      </c>
      <c r="K94" s="40">
        <f t="shared" si="6"/>
        <v>0.3</v>
      </c>
      <c r="L94" s="40">
        <f t="shared" si="6"/>
        <v>0.4</v>
      </c>
      <c r="M94" s="40">
        <f t="shared" si="6"/>
        <v>0.4</v>
      </c>
    </row>
    <row r="95" spans="1:13" x14ac:dyDescent="0.35">
      <c r="A95" s="35" t="s">
        <v>106</v>
      </c>
      <c r="B95" t="s">
        <v>338</v>
      </c>
      <c r="C95" s="40">
        <f t="shared" si="4"/>
        <v>0.25</v>
      </c>
      <c r="D95" s="40">
        <f t="shared" si="5"/>
        <v>0.25</v>
      </c>
      <c r="G95">
        <v>30</v>
      </c>
      <c r="H95">
        <v>20</v>
      </c>
      <c r="I95">
        <v>25</v>
      </c>
      <c r="K95" s="40">
        <f t="shared" si="6"/>
        <v>0.3</v>
      </c>
      <c r="L95" s="40">
        <f t="shared" si="6"/>
        <v>0.2</v>
      </c>
      <c r="M95" s="40">
        <f t="shared" si="6"/>
        <v>0.25</v>
      </c>
    </row>
    <row r="96" spans="1:13" x14ac:dyDescent="0.35">
      <c r="A96" s="35" t="s">
        <v>107</v>
      </c>
      <c r="B96" t="s">
        <v>339</v>
      </c>
      <c r="C96" s="40">
        <f t="shared" si="4"/>
        <v>0.25</v>
      </c>
      <c r="D96" s="40">
        <f t="shared" si="5"/>
        <v>0.1</v>
      </c>
      <c r="G96">
        <v>30</v>
      </c>
      <c r="H96">
        <v>20</v>
      </c>
      <c r="I96">
        <v>10</v>
      </c>
      <c r="K96" s="40">
        <f t="shared" si="6"/>
        <v>0.3</v>
      </c>
      <c r="L96" s="40">
        <f t="shared" si="6"/>
        <v>0.2</v>
      </c>
      <c r="M96" s="40">
        <f t="shared" si="6"/>
        <v>0.1</v>
      </c>
    </row>
    <row r="97" spans="1:13" x14ac:dyDescent="0.35">
      <c r="A97" s="35" t="s">
        <v>112</v>
      </c>
      <c r="B97" t="s">
        <v>341</v>
      </c>
      <c r="C97" s="40">
        <f t="shared" si="4"/>
        <v>0.75</v>
      </c>
      <c r="D97" s="40">
        <f t="shared" si="5"/>
        <v>0.5</v>
      </c>
      <c r="G97">
        <v>70</v>
      </c>
      <c r="H97">
        <v>80</v>
      </c>
      <c r="I97">
        <v>50</v>
      </c>
      <c r="K97" s="40">
        <f t="shared" si="6"/>
        <v>0.7</v>
      </c>
      <c r="L97" s="40">
        <f t="shared" si="6"/>
        <v>0.8</v>
      </c>
      <c r="M97" s="40">
        <f t="shared" si="6"/>
        <v>0.5</v>
      </c>
    </row>
    <row r="98" spans="1:13" x14ac:dyDescent="0.35">
      <c r="A98" s="35" t="s">
        <v>113</v>
      </c>
      <c r="B98" t="s">
        <v>342</v>
      </c>
      <c r="C98" s="40">
        <f t="shared" si="4"/>
        <v>0.85000000000000009</v>
      </c>
      <c r="D98" s="40">
        <f t="shared" si="5"/>
        <v>0.9</v>
      </c>
      <c r="G98">
        <v>90</v>
      </c>
      <c r="H98">
        <v>80</v>
      </c>
      <c r="I98">
        <v>90</v>
      </c>
      <c r="K98" s="40">
        <f t="shared" si="6"/>
        <v>0.9</v>
      </c>
      <c r="L98" s="40">
        <f t="shared" si="6"/>
        <v>0.8</v>
      </c>
      <c r="M98" s="40">
        <f t="shared" si="6"/>
        <v>0.9</v>
      </c>
    </row>
    <row r="99" spans="1:13" x14ac:dyDescent="0.35">
      <c r="A99" s="35" t="s">
        <v>116</v>
      </c>
      <c r="B99" t="s">
        <v>343</v>
      </c>
      <c r="C99" s="40">
        <f t="shared" si="4"/>
        <v>0.7</v>
      </c>
      <c r="D99" s="40">
        <f t="shared" si="5"/>
        <v>0.6</v>
      </c>
      <c r="G99">
        <v>70</v>
      </c>
      <c r="H99">
        <v>70</v>
      </c>
      <c r="I99">
        <v>60</v>
      </c>
      <c r="K99" s="40">
        <f t="shared" si="6"/>
        <v>0.7</v>
      </c>
      <c r="L99" s="40">
        <f t="shared" si="6"/>
        <v>0.7</v>
      </c>
      <c r="M99" s="40">
        <f t="shared" si="6"/>
        <v>0.6</v>
      </c>
    </row>
    <row r="100" spans="1:13" x14ac:dyDescent="0.35">
      <c r="A100" s="35" t="s">
        <v>122</v>
      </c>
      <c r="B100" t="s">
        <v>344</v>
      </c>
      <c r="C100" s="40">
        <f t="shared" si="4"/>
        <v>0.55000000000000004</v>
      </c>
      <c r="D100" s="40">
        <f t="shared" si="5"/>
        <v>0.3</v>
      </c>
      <c r="G100">
        <v>50</v>
      </c>
      <c r="H100">
        <v>60</v>
      </c>
      <c r="I100">
        <v>30</v>
      </c>
      <c r="K100" s="40">
        <f t="shared" si="6"/>
        <v>0.5</v>
      </c>
      <c r="L100" s="40">
        <f t="shared" si="6"/>
        <v>0.6</v>
      </c>
      <c r="M100" s="40">
        <f t="shared" si="6"/>
        <v>0.3</v>
      </c>
    </row>
    <row r="101" spans="1:13" x14ac:dyDescent="0.35">
      <c r="A101" s="35" t="s">
        <v>119</v>
      </c>
      <c r="B101" t="s">
        <v>345</v>
      </c>
      <c r="C101" s="40">
        <f t="shared" si="4"/>
        <v>0.6</v>
      </c>
      <c r="D101" s="40">
        <f t="shared" si="5"/>
        <v>0.5</v>
      </c>
      <c r="G101">
        <v>70</v>
      </c>
      <c r="H101">
        <v>50</v>
      </c>
      <c r="I101">
        <v>50</v>
      </c>
      <c r="K101" s="40">
        <f t="shared" si="6"/>
        <v>0.7</v>
      </c>
      <c r="L101" s="40">
        <f t="shared" si="6"/>
        <v>0.5</v>
      </c>
      <c r="M101" s="40">
        <f t="shared" si="6"/>
        <v>0.5</v>
      </c>
    </row>
    <row r="102" spans="1:13" x14ac:dyDescent="0.35">
      <c r="A102" s="35" t="s">
        <v>131</v>
      </c>
      <c r="B102" t="s">
        <v>346</v>
      </c>
      <c r="C102" s="40">
        <f t="shared" si="4"/>
        <v>0.5</v>
      </c>
      <c r="D102" s="40">
        <f t="shared" si="5"/>
        <v>0.5</v>
      </c>
      <c r="G102">
        <v>50</v>
      </c>
      <c r="H102">
        <v>50</v>
      </c>
      <c r="I102">
        <v>50</v>
      </c>
      <c r="K102" s="40">
        <f t="shared" si="6"/>
        <v>0.5</v>
      </c>
      <c r="L102" s="40">
        <f t="shared" si="6"/>
        <v>0.5</v>
      </c>
      <c r="M102" s="40">
        <f t="shared" si="6"/>
        <v>0.5</v>
      </c>
    </row>
    <row r="103" spans="1:13" x14ac:dyDescent="0.35">
      <c r="A103" s="35" t="s">
        <v>132</v>
      </c>
      <c r="B103" t="s">
        <v>438</v>
      </c>
      <c r="C103" s="40">
        <f t="shared" si="4"/>
        <v>0.4</v>
      </c>
      <c r="D103" s="40">
        <f t="shared" si="5"/>
        <v>0.5</v>
      </c>
      <c r="G103">
        <v>40</v>
      </c>
      <c r="H103">
        <v>40</v>
      </c>
      <c r="I103">
        <v>50</v>
      </c>
      <c r="K103" s="40">
        <f t="shared" si="6"/>
        <v>0.4</v>
      </c>
      <c r="L103" s="40">
        <f t="shared" si="6"/>
        <v>0.4</v>
      </c>
      <c r="M103" s="40">
        <f t="shared" si="6"/>
        <v>0.5</v>
      </c>
    </row>
    <row r="104" spans="1:13" x14ac:dyDescent="0.35">
      <c r="A104" s="35" t="s">
        <v>120</v>
      </c>
      <c r="B104" t="s">
        <v>348</v>
      </c>
      <c r="C104" s="40">
        <f t="shared" si="4"/>
        <v>0.3</v>
      </c>
      <c r="D104" s="40">
        <f t="shared" si="5"/>
        <v>0.3</v>
      </c>
      <c r="G104">
        <v>30</v>
      </c>
      <c r="H104">
        <v>30</v>
      </c>
      <c r="I104">
        <v>30</v>
      </c>
      <c r="K104" s="40">
        <f t="shared" si="6"/>
        <v>0.3</v>
      </c>
      <c r="L104" s="40">
        <f t="shared" si="6"/>
        <v>0.3</v>
      </c>
      <c r="M104" s="40">
        <f t="shared" si="6"/>
        <v>0.3</v>
      </c>
    </row>
    <row r="105" spans="1:13" x14ac:dyDescent="0.35">
      <c r="A105" s="35" t="s">
        <v>123</v>
      </c>
      <c r="B105" t="s">
        <v>349</v>
      </c>
      <c r="C105" s="40">
        <f t="shared" si="4"/>
        <v>0.45</v>
      </c>
      <c r="D105" s="40">
        <f t="shared" si="5"/>
        <v>0.3</v>
      </c>
      <c r="G105">
        <v>50</v>
      </c>
      <c r="H105">
        <v>40</v>
      </c>
      <c r="I105">
        <v>30</v>
      </c>
      <c r="K105" s="40">
        <f t="shared" si="6"/>
        <v>0.5</v>
      </c>
      <c r="L105" s="40">
        <f t="shared" si="6"/>
        <v>0.4</v>
      </c>
      <c r="M105" s="40">
        <f t="shared" si="6"/>
        <v>0.3</v>
      </c>
    </row>
    <row r="106" spans="1:13" x14ac:dyDescent="0.35">
      <c r="A106" s="35" t="s">
        <v>124</v>
      </c>
      <c r="B106" t="s">
        <v>350</v>
      </c>
      <c r="C106" s="40">
        <f t="shared" si="4"/>
        <v>0.55000000000000004</v>
      </c>
      <c r="D106" s="40">
        <f t="shared" si="5"/>
        <v>0.9</v>
      </c>
      <c r="G106">
        <v>50</v>
      </c>
      <c r="H106">
        <v>60</v>
      </c>
      <c r="I106">
        <v>90</v>
      </c>
      <c r="K106" s="40">
        <f t="shared" si="6"/>
        <v>0.5</v>
      </c>
      <c r="L106" s="40">
        <f t="shared" si="6"/>
        <v>0.6</v>
      </c>
      <c r="M106" s="40">
        <f t="shared" si="6"/>
        <v>0.9</v>
      </c>
    </row>
    <row r="107" spans="1:13" x14ac:dyDescent="0.35">
      <c r="A107" s="35" t="s">
        <v>129</v>
      </c>
      <c r="B107" t="s">
        <v>351</v>
      </c>
      <c r="C107" s="40">
        <f t="shared" si="4"/>
        <v>0.45</v>
      </c>
      <c r="D107" s="40">
        <f t="shared" si="5"/>
        <v>0.25</v>
      </c>
      <c r="G107">
        <v>50</v>
      </c>
      <c r="H107">
        <v>40</v>
      </c>
      <c r="I107">
        <v>25</v>
      </c>
      <c r="K107" s="40">
        <f t="shared" si="6"/>
        <v>0.5</v>
      </c>
      <c r="L107" s="40">
        <f t="shared" si="6"/>
        <v>0.4</v>
      </c>
      <c r="M107" s="40">
        <f t="shared" si="6"/>
        <v>0.25</v>
      </c>
    </row>
    <row r="108" spans="1:13" x14ac:dyDescent="0.35">
      <c r="A108" s="35" t="s">
        <v>130</v>
      </c>
      <c r="B108" t="s">
        <v>352</v>
      </c>
      <c r="C108" s="40">
        <f t="shared" si="4"/>
        <v>0.75</v>
      </c>
      <c r="D108" s="40">
        <f t="shared" si="5"/>
        <v>0.6</v>
      </c>
      <c r="G108">
        <v>80</v>
      </c>
      <c r="H108">
        <v>70</v>
      </c>
      <c r="I108">
        <v>60</v>
      </c>
      <c r="K108" s="40">
        <f t="shared" si="6"/>
        <v>0.8</v>
      </c>
      <c r="L108" s="40">
        <f t="shared" si="6"/>
        <v>0.7</v>
      </c>
      <c r="M108" s="40">
        <f t="shared" si="6"/>
        <v>0.6</v>
      </c>
    </row>
    <row r="109" spans="1:13" x14ac:dyDescent="0.35">
      <c r="A109" s="35" t="s">
        <v>121</v>
      </c>
      <c r="B109" t="s">
        <v>353</v>
      </c>
      <c r="C109" s="40">
        <f t="shared" si="4"/>
        <v>0.55000000000000004</v>
      </c>
      <c r="D109" s="40">
        <f t="shared" si="5"/>
        <v>0.5</v>
      </c>
      <c r="G109">
        <v>50</v>
      </c>
      <c r="H109">
        <v>60</v>
      </c>
      <c r="I109">
        <v>50</v>
      </c>
      <c r="K109" s="40">
        <f t="shared" si="6"/>
        <v>0.5</v>
      </c>
      <c r="L109" s="40">
        <f t="shared" si="6"/>
        <v>0.6</v>
      </c>
      <c r="M109" s="40">
        <f t="shared" si="6"/>
        <v>0.5</v>
      </c>
    </row>
    <row r="110" spans="1:13" x14ac:dyDescent="0.35">
      <c r="A110" s="35" t="s">
        <v>69</v>
      </c>
      <c r="B110" t="s">
        <v>354</v>
      </c>
      <c r="C110" s="40">
        <f t="shared" si="4"/>
        <v>0.3</v>
      </c>
      <c r="D110" s="40">
        <f t="shared" si="5"/>
        <v>0.3</v>
      </c>
      <c r="G110">
        <v>30</v>
      </c>
      <c r="H110">
        <v>30</v>
      </c>
      <c r="I110">
        <v>30</v>
      </c>
      <c r="K110" s="40">
        <f t="shared" si="6"/>
        <v>0.3</v>
      </c>
      <c r="L110" s="40">
        <f t="shared" si="6"/>
        <v>0.3</v>
      </c>
      <c r="M110" s="40">
        <f t="shared" si="6"/>
        <v>0.3</v>
      </c>
    </row>
    <row r="111" spans="1:13" x14ac:dyDescent="0.35">
      <c r="A111" s="35" t="s">
        <v>118</v>
      </c>
      <c r="B111" t="s">
        <v>355</v>
      </c>
      <c r="C111" s="40">
        <f t="shared" si="4"/>
        <v>0.4</v>
      </c>
      <c r="D111" s="40">
        <f t="shared" si="5"/>
        <v>0.4</v>
      </c>
      <c r="G111">
        <v>30</v>
      </c>
      <c r="H111">
        <v>50</v>
      </c>
      <c r="I111">
        <v>40</v>
      </c>
      <c r="K111" s="40">
        <f t="shared" si="6"/>
        <v>0.3</v>
      </c>
      <c r="L111" s="40">
        <f t="shared" si="6"/>
        <v>0.5</v>
      </c>
      <c r="M111" s="40">
        <f t="shared" si="6"/>
        <v>0.4</v>
      </c>
    </row>
    <row r="112" spans="1:13" x14ac:dyDescent="0.35">
      <c r="A112" s="35" t="s">
        <v>126</v>
      </c>
      <c r="B112" t="s">
        <v>356</v>
      </c>
      <c r="C112" s="40">
        <f t="shared" si="4"/>
        <v>0.6</v>
      </c>
      <c r="D112" s="40">
        <f t="shared" si="5"/>
        <v>0.3</v>
      </c>
      <c r="G112">
        <v>60</v>
      </c>
      <c r="H112">
        <v>60</v>
      </c>
      <c r="I112">
        <v>30</v>
      </c>
      <c r="K112" s="40">
        <f t="shared" si="6"/>
        <v>0.6</v>
      </c>
      <c r="L112" s="40">
        <f t="shared" si="6"/>
        <v>0.6</v>
      </c>
      <c r="M112" s="40">
        <f t="shared" si="6"/>
        <v>0.3</v>
      </c>
    </row>
    <row r="113" spans="1:13" x14ac:dyDescent="0.35">
      <c r="A113" s="35" t="s">
        <v>127</v>
      </c>
      <c r="B113" t="s">
        <v>357</v>
      </c>
      <c r="C113" s="40">
        <f t="shared" si="4"/>
        <v>0.45</v>
      </c>
      <c r="D113" s="40">
        <f t="shared" si="5"/>
        <v>0.4</v>
      </c>
      <c r="G113">
        <v>40</v>
      </c>
      <c r="H113">
        <v>50</v>
      </c>
      <c r="I113">
        <v>40</v>
      </c>
      <c r="K113" s="40">
        <f t="shared" si="6"/>
        <v>0.4</v>
      </c>
      <c r="L113" s="40">
        <f t="shared" si="6"/>
        <v>0.5</v>
      </c>
      <c r="M113" s="40">
        <f t="shared" si="6"/>
        <v>0.4</v>
      </c>
    </row>
    <row r="114" spans="1:13" x14ac:dyDescent="0.35">
      <c r="A114" s="35" t="s">
        <v>117</v>
      </c>
      <c r="B114" t="s">
        <v>358</v>
      </c>
      <c r="C114" s="40">
        <f t="shared" si="4"/>
        <v>0.55000000000000004</v>
      </c>
      <c r="D114" s="40">
        <f t="shared" si="5"/>
        <v>0.35</v>
      </c>
      <c r="G114">
        <v>60</v>
      </c>
      <c r="H114">
        <v>50</v>
      </c>
      <c r="I114">
        <v>35</v>
      </c>
      <c r="K114" s="40">
        <f t="shared" si="6"/>
        <v>0.6</v>
      </c>
      <c r="L114" s="40">
        <f t="shared" si="6"/>
        <v>0.5</v>
      </c>
      <c r="M114" s="40">
        <f t="shared" si="6"/>
        <v>0.35</v>
      </c>
    </row>
    <row r="115" spans="1:13" x14ac:dyDescent="0.35">
      <c r="A115" s="35" t="s">
        <v>128</v>
      </c>
      <c r="B115" t="s">
        <v>439</v>
      </c>
      <c r="C115" s="40">
        <f t="shared" si="4"/>
        <v>0.5</v>
      </c>
      <c r="D115" s="40">
        <f t="shared" si="5"/>
        <v>0.3</v>
      </c>
      <c r="G115">
        <v>50</v>
      </c>
      <c r="H115">
        <v>50</v>
      </c>
      <c r="I115">
        <v>30</v>
      </c>
      <c r="K115" s="40">
        <f t="shared" si="6"/>
        <v>0.5</v>
      </c>
      <c r="L115" s="40">
        <f t="shared" si="6"/>
        <v>0.5</v>
      </c>
      <c r="M115" s="40">
        <f t="shared" si="6"/>
        <v>0.3</v>
      </c>
    </row>
    <row r="116" spans="1:13" x14ac:dyDescent="0.35">
      <c r="A116" s="35" t="s">
        <v>133</v>
      </c>
      <c r="B116" t="s">
        <v>360</v>
      </c>
      <c r="C116" s="40">
        <f t="shared" si="4"/>
        <v>0.45</v>
      </c>
      <c r="D116" s="40">
        <f t="shared" si="5"/>
        <v>0.3</v>
      </c>
      <c r="G116">
        <v>40</v>
      </c>
      <c r="H116">
        <v>50</v>
      </c>
      <c r="I116">
        <v>30</v>
      </c>
      <c r="K116" s="40">
        <f t="shared" si="6"/>
        <v>0.4</v>
      </c>
      <c r="L116" s="40">
        <f t="shared" si="6"/>
        <v>0.5</v>
      </c>
      <c r="M116" s="40">
        <f t="shared" si="6"/>
        <v>0.3</v>
      </c>
    </row>
    <row r="117" spans="1:13" x14ac:dyDescent="0.35">
      <c r="A117" s="35" t="s">
        <v>139</v>
      </c>
      <c r="B117" t="s">
        <v>361</v>
      </c>
      <c r="C117" s="40">
        <f t="shared" si="4"/>
        <v>0.25</v>
      </c>
      <c r="D117" s="40">
        <f t="shared" si="5"/>
        <v>0.3</v>
      </c>
      <c r="G117">
        <v>20</v>
      </c>
      <c r="H117">
        <v>30</v>
      </c>
      <c r="I117">
        <v>30</v>
      </c>
      <c r="K117" s="40">
        <f t="shared" si="6"/>
        <v>0.2</v>
      </c>
      <c r="L117" s="40">
        <f t="shared" si="6"/>
        <v>0.3</v>
      </c>
      <c r="M117" s="40">
        <f t="shared" si="6"/>
        <v>0.3</v>
      </c>
    </row>
    <row r="118" spans="1:13" x14ac:dyDescent="0.35">
      <c r="A118" s="35" t="s">
        <v>140</v>
      </c>
      <c r="B118" t="s">
        <v>363</v>
      </c>
      <c r="C118" s="40">
        <f t="shared" si="4"/>
        <v>0.8</v>
      </c>
      <c r="D118" s="40">
        <f t="shared" si="5"/>
        <v>0.95</v>
      </c>
      <c r="G118">
        <v>80</v>
      </c>
      <c r="H118">
        <v>80</v>
      </c>
      <c r="I118">
        <v>95</v>
      </c>
      <c r="K118" s="40">
        <f t="shared" si="6"/>
        <v>0.8</v>
      </c>
      <c r="L118" s="40">
        <f t="shared" si="6"/>
        <v>0.8</v>
      </c>
      <c r="M118" s="40">
        <f t="shared" si="6"/>
        <v>0.95</v>
      </c>
    </row>
    <row r="119" spans="1:13" x14ac:dyDescent="0.35">
      <c r="A119" s="35" t="s">
        <v>136</v>
      </c>
      <c r="B119" t="s">
        <v>440</v>
      </c>
      <c r="C119" s="40">
        <f t="shared" si="4"/>
        <v>0.6</v>
      </c>
      <c r="D119" s="40">
        <f t="shared" si="5"/>
        <v>0.25</v>
      </c>
      <c r="G119">
        <v>70</v>
      </c>
      <c r="H119">
        <v>50</v>
      </c>
      <c r="I119">
        <v>25</v>
      </c>
      <c r="K119" s="40">
        <f t="shared" si="6"/>
        <v>0.7</v>
      </c>
      <c r="L119" s="40">
        <f t="shared" si="6"/>
        <v>0.5</v>
      </c>
      <c r="M119" s="40">
        <f t="shared" si="6"/>
        <v>0.25</v>
      </c>
    </row>
    <row r="120" spans="1:13" x14ac:dyDescent="0.35">
      <c r="A120" s="35" t="s">
        <v>134</v>
      </c>
      <c r="B120" t="s">
        <v>365</v>
      </c>
      <c r="C120" s="40">
        <f t="shared" si="4"/>
        <v>0.45</v>
      </c>
      <c r="D120" s="40">
        <f t="shared" si="5"/>
        <v>0.3</v>
      </c>
      <c r="G120">
        <v>50</v>
      </c>
      <c r="H120">
        <v>40</v>
      </c>
      <c r="I120">
        <v>30</v>
      </c>
      <c r="K120" s="40">
        <f t="shared" si="6"/>
        <v>0.5</v>
      </c>
      <c r="L120" s="40">
        <f t="shared" si="6"/>
        <v>0.4</v>
      </c>
      <c r="M120" s="40">
        <f t="shared" si="6"/>
        <v>0.3</v>
      </c>
    </row>
    <row r="121" spans="1:13" x14ac:dyDescent="0.35">
      <c r="A121" s="35" t="s">
        <v>135</v>
      </c>
      <c r="B121" t="s">
        <v>366</v>
      </c>
      <c r="C121" s="40">
        <f t="shared" si="4"/>
        <v>0.35</v>
      </c>
      <c r="D121" s="40">
        <f t="shared" si="5"/>
        <v>0.3</v>
      </c>
      <c r="G121">
        <v>30</v>
      </c>
      <c r="H121">
        <v>40</v>
      </c>
      <c r="I121">
        <v>30</v>
      </c>
      <c r="K121" s="40">
        <f t="shared" si="6"/>
        <v>0.3</v>
      </c>
      <c r="L121" s="40">
        <f t="shared" si="6"/>
        <v>0.4</v>
      </c>
      <c r="M121" s="40">
        <f t="shared" si="6"/>
        <v>0.3</v>
      </c>
    </row>
    <row r="122" spans="1:13" x14ac:dyDescent="0.35">
      <c r="A122" s="35" t="s">
        <v>148</v>
      </c>
      <c r="B122" t="s">
        <v>451</v>
      </c>
      <c r="C122" s="40">
        <f t="shared" si="4"/>
        <v>0.05</v>
      </c>
      <c r="D122" s="40">
        <f t="shared" si="5"/>
        <v>0.05</v>
      </c>
      <c r="G122">
        <v>10</v>
      </c>
      <c r="H122">
        <v>0</v>
      </c>
      <c r="I122">
        <v>5</v>
      </c>
      <c r="K122" s="40">
        <f t="shared" si="6"/>
        <v>0.1</v>
      </c>
      <c r="L122" s="40">
        <f t="shared" si="6"/>
        <v>0</v>
      </c>
      <c r="M122" s="40">
        <f t="shared" si="6"/>
        <v>0.05</v>
      </c>
    </row>
    <row r="123" spans="1:13" x14ac:dyDescent="0.35">
      <c r="A123" s="35" t="s">
        <v>138</v>
      </c>
      <c r="B123" t="s">
        <v>367</v>
      </c>
      <c r="C123" s="40">
        <f t="shared" si="4"/>
        <v>0.6</v>
      </c>
      <c r="D123" s="40">
        <f t="shared" si="5"/>
        <v>0.9</v>
      </c>
      <c r="G123">
        <v>60</v>
      </c>
      <c r="H123">
        <v>60</v>
      </c>
      <c r="I123">
        <v>90</v>
      </c>
      <c r="K123" s="40">
        <f t="shared" si="6"/>
        <v>0.6</v>
      </c>
      <c r="L123" s="40">
        <f t="shared" si="6"/>
        <v>0.6</v>
      </c>
      <c r="M123" s="40">
        <f t="shared" si="6"/>
        <v>0.9</v>
      </c>
    </row>
    <row r="124" spans="1:13" x14ac:dyDescent="0.35">
      <c r="A124" s="35" t="s">
        <v>141</v>
      </c>
      <c r="B124" t="s">
        <v>368</v>
      </c>
      <c r="C124" s="40">
        <f t="shared" si="4"/>
        <v>0.6</v>
      </c>
      <c r="D124" s="40">
        <f t="shared" si="5"/>
        <v>0.5</v>
      </c>
      <c r="G124">
        <v>60</v>
      </c>
      <c r="H124">
        <v>60</v>
      </c>
      <c r="I124">
        <v>50</v>
      </c>
      <c r="K124" s="40">
        <f t="shared" si="6"/>
        <v>0.6</v>
      </c>
      <c r="L124" s="40">
        <f t="shared" si="6"/>
        <v>0.6</v>
      </c>
      <c r="M124" s="40">
        <f t="shared" si="6"/>
        <v>0.5</v>
      </c>
    </row>
    <row r="125" spans="1:13" x14ac:dyDescent="0.35">
      <c r="A125" s="35" t="s">
        <v>142</v>
      </c>
      <c r="B125" t="s">
        <v>441</v>
      </c>
      <c r="C125" s="40">
        <f t="shared" si="4"/>
        <v>0.4</v>
      </c>
      <c r="D125" s="40">
        <f t="shared" si="5"/>
        <v>0.3</v>
      </c>
      <c r="G125">
        <v>40</v>
      </c>
      <c r="H125">
        <v>40</v>
      </c>
      <c r="I125">
        <v>30</v>
      </c>
      <c r="K125" s="40">
        <f t="shared" si="6"/>
        <v>0.4</v>
      </c>
      <c r="L125" s="40">
        <f t="shared" si="6"/>
        <v>0.4</v>
      </c>
      <c r="M125" s="40">
        <f t="shared" si="6"/>
        <v>0.3</v>
      </c>
    </row>
    <row r="126" spans="1:13" x14ac:dyDescent="0.35">
      <c r="A126" s="35" t="s">
        <v>143</v>
      </c>
      <c r="B126" t="s">
        <v>442</v>
      </c>
      <c r="C126" s="40">
        <f t="shared" si="4"/>
        <v>0.7</v>
      </c>
      <c r="D126" s="40">
        <f t="shared" si="5"/>
        <v>0.3</v>
      </c>
      <c r="G126">
        <v>70</v>
      </c>
      <c r="H126">
        <v>70</v>
      </c>
      <c r="I126">
        <v>30</v>
      </c>
      <c r="K126" s="40">
        <f t="shared" si="6"/>
        <v>0.7</v>
      </c>
      <c r="L126" s="40">
        <f t="shared" si="6"/>
        <v>0.7</v>
      </c>
      <c r="M126" s="40">
        <f t="shared" si="6"/>
        <v>0.3</v>
      </c>
    </row>
    <row r="127" spans="1:13" x14ac:dyDescent="0.35">
      <c r="A127" t="s">
        <v>146</v>
      </c>
      <c r="B127" t="s">
        <v>371</v>
      </c>
      <c r="C127" s="40">
        <f t="shared" si="4"/>
        <v>0.3</v>
      </c>
      <c r="D127" s="40">
        <f t="shared" si="5"/>
        <v>0.2</v>
      </c>
      <c r="G127">
        <v>30</v>
      </c>
      <c r="H127">
        <v>30</v>
      </c>
      <c r="I127">
        <v>20</v>
      </c>
      <c r="K127" s="40">
        <f t="shared" si="6"/>
        <v>0.3</v>
      </c>
      <c r="L127" s="40">
        <f t="shared" si="6"/>
        <v>0.3</v>
      </c>
      <c r="M127" s="40">
        <f t="shared" si="6"/>
        <v>0.2</v>
      </c>
    </row>
    <row r="128" spans="1:13" x14ac:dyDescent="0.35">
      <c r="A128" s="35" t="s">
        <v>150</v>
      </c>
      <c r="B128" t="s">
        <v>443</v>
      </c>
      <c r="C128" s="40">
        <f t="shared" si="4"/>
        <v>0.6</v>
      </c>
      <c r="D128" s="40">
        <f t="shared" si="5"/>
        <v>0.3</v>
      </c>
      <c r="G128">
        <v>60</v>
      </c>
      <c r="H128">
        <v>60</v>
      </c>
      <c r="I128">
        <v>30</v>
      </c>
      <c r="K128" s="40">
        <f t="shared" si="6"/>
        <v>0.6</v>
      </c>
      <c r="L128" s="40">
        <f t="shared" si="6"/>
        <v>0.6</v>
      </c>
      <c r="M128" s="40">
        <f t="shared" si="6"/>
        <v>0.3</v>
      </c>
    </row>
    <row r="129" spans="1:19" x14ac:dyDescent="0.35">
      <c r="A129" s="35" t="s">
        <v>144</v>
      </c>
      <c r="B129" t="s">
        <v>373</v>
      </c>
      <c r="C129" s="40">
        <f t="shared" si="4"/>
        <v>0.6</v>
      </c>
      <c r="D129" s="40">
        <f t="shared" si="5"/>
        <v>0.4</v>
      </c>
      <c r="G129">
        <v>60</v>
      </c>
      <c r="H129">
        <v>60</v>
      </c>
      <c r="I129">
        <v>40</v>
      </c>
      <c r="K129" s="40">
        <f t="shared" si="6"/>
        <v>0.6</v>
      </c>
      <c r="L129" s="40">
        <f t="shared" si="6"/>
        <v>0.6</v>
      </c>
      <c r="M129" s="40">
        <f t="shared" si="6"/>
        <v>0.4</v>
      </c>
    </row>
    <row r="130" spans="1:19" x14ac:dyDescent="0.35">
      <c r="A130" s="35" t="s">
        <v>147</v>
      </c>
      <c r="B130" t="s">
        <v>375</v>
      </c>
      <c r="C130" s="40">
        <f t="shared" si="4"/>
        <v>0.6</v>
      </c>
      <c r="D130" s="40">
        <f t="shared" si="5"/>
        <v>0.5</v>
      </c>
      <c r="G130">
        <v>60</v>
      </c>
      <c r="H130">
        <v>60</v>
      </c>
      <c r="I130">
        <v>50</v>
      </c>
      <c r="K130" s="40">
        <f t="shared" si="6"/>
        <v>0.6</v>
      </c>
      <c r="L130" s="40">
        <f t="shared" si="6"/>
        <v>0.6</v>
      </c>
      <c r="M130" s="40">
        <f t="shared" si="6"/>
        <v>0.5</v>
      </c>
    </row>
    <row r="131" spans="1:19" x14ac:dyDescent="0.35">
      <c r="A131" s="35" t="s">
        <v>149</v>
      </c>
      <c r="B131" t="s">
        <v>376</v>
      </c>
      <c r="C131" s="40">
        <f t="shared" si="4"/>
        <v>0.64999999999999991</v>
      </c>
      <c r="D131" s="40">
        <f t="shared" si="5"/>
        <v>0.7</v>
      </c>
      <c r="G131">
        <v>70</v>
      </c>
      <c r="H131">
        <v>60</v>
      </c>
      <c r="I131">
        <v>70</v>
      </c>
      <c r="K131" s="40">
        <f t="shared" si="6"/>
        <v>0.7</v>
      </c>
      <c r="L131" s="40">
        <f t="shared" si="6"/>
        <v>0.6</v>
      </c>
      <c r="M131" s="40">
        <f t="shared" si="6"/>
        <v>0.7</v>
      </c>
    </row>
    <row r="132" spans="1:19" x14ac:dyDescent="0.35">
      <c r="A132" s="35" t="s">
        <v>151</v>
      </c>
      <c r="B132" t="s">
        <v>377</v>
      </c>
      <c r="C132" s="40">
        <f t="shared" si="4"/>
        <v>0.45</v>
      </c>
      <c r="D132" s="40">
        <f t="shared" si="5"/>
        <v>0.5</v>
      </c>
      <c r="G132">
        <v>40</v>
      </c>
      <c r="H132">
        <v>50</v>
      </c>
      <c r="I132">
        <v>50</v>
      </c>
      <c r="K132" s="40">
        <f t="shared" si="6"/>
        <v>0.4</v>
      </c>
      <c r="L132" s="40">
        <f t="shared" si="6"/>
        <v>0.5</v>
      </c>
      <c r="M132" s="40">
        <f t="shared" si="6"/>
        <v>0.5</v>
      </c>
    </row>
    <row r="133" spans="1:19" x14ac:dyDescent="0.35">
      <c r="A133" s="35" t="s">
        <v>46</v>
      </c>
      <c r="B133" t="s">
        <v>452</v>
      </c>
      <c r="C133" s="40">
        <f t="shared" si="4"/>
        <v>0.3</v>
      </c>
      <c r="D133" s="40">
        <f t="shared" si="5"/>
        <v>0.1</v>
      </c>
      <c r="G133">
        <v>30</v>
      </c>
      <c r="H133">
        <v>30</v>
      </c>
      <c r="I133">
        <v>10</v>
      </c>
      <c r="K133" s="40">
        <f t="shared" si="6"/>
        <v>0.3</v>
      </c>
      <c r="L133" s="40">
        <f t="shared" si="6"/>
        <v>0.3</v>
      </c>
      <c r="M133" s="40">
        <f t="shared" si="6"/>
        <v>0.1</v>
      </c>
    </row>
    <row r="134" spans="1:19" x14ac:dyDescent="0.35">
      <c r="A134" s="35" t="s">
        <v>152</v>
      </c>
      <c r="B134" t="s">
        <v>378</v>
      </c>
      <c r="C134" s="40">
        <f t="shared" ref="C134:C186" si="7">IF(ISNUMBER(AVERAGE(K134:L134)),AVERAGE(K134:L134),"..")</f>
        <v>0.55000000000000004</v>
      </c>
      <c r="D134" s="40">
        <f t="shared" ref="D134:D186" si="8">M134</f>
        <v>0.35</v>
      </c>
      <c r="G134">
        <v>60</v>
      </c>
      <c r="H134">
        <v>50</v>
      </c>
      <c r="I134">
        <v>35</v>
      </c>
      <c r="K134" s="40">
        <f t="shared" ref="K134:M186" si="9">IF(ISNUMBER(G134)=TRUE,K$5*(G134-K$4)/(K$3-K$4)+(1-K$5)*(1-(G134-K$4)/(K$3-K$4)),"..")</f>
        <v>0.6</v>
      </c>
      <c r="L134" s="40">
        <f t="shared" si="9"/>
        <v>0.5</v>
      </c>
      <c r="M134" s="40">
        <f t="shared" si="9"/>
        <v>0.35</v>
      </c>
    </row>
    <row r="135" spans="1:19" x14ac:dyDescent="0.35">
      <c r="A135" s="35" t="s">
        <v>153</v>
      </c>
      <c r="B135" t="s">
        <v>379</v>
      </c>
      <c r="C135" s="40">
        <f t="shared" si="7"/>
        <v>0.35</v>
      </c>
      <c r="D135" s="40">
        <f t="shared" si="8"/>
        <v>0.25</v>
      </c>
      <c r="G135">
        <v>30</v>
      </c>
      <c r="H135">
        <v>40</v>
      </c>
      <c r="I135">
        <v>25</v>
      </c>
      <c r="K135" s="40">
        <f t="shared" si="9"/>
        <v>0.3</v>
      </c>
      <c r="L135" s="40">
        <f t="shared" si="9"/>
        <v>0.4</v>
      </c>
      <c r="M135" s="40">
        <f t="shared" si="9"/>
        <v>0.25</v>
      </c>
    </row>
    <row r="136" spans="1:19" x14ac:dyDescent="0.35">
      <c r="A136" s="35" t="s">
        <v>154</v>
      </c>
      <c r="B136" t="s">
        <v>380</v>
      </c>
      <c r="C136" s="40">
        <f t="shared" si="7"/>
        <v>0.4</v>
      </c>
      <c r="D136" s="40">
        <f t="shared" si="8"/>
        <v>0.3</v>
      </c>
      <c r="G136">
        <v>40</v>
      </c>
      <c r="H136">
        <v>40</v>
      </c>
      <c r="I136">
        <v>30</v>
      </c>
      <c r="K136" s="40">
        <f t="shared" si="9"/>
        <v>0.4</v>
      </c>
      <c r="L136" s="40">
        <f t="shared" si="9"/>
        <v>0.4</v>
      </c>
      <c r="M136" s="40">
        <f t="shared" si="9"/>
        <v>0.3</v>
      </c>
    </row>
    <row r="137" spans="1:19" x14ac:dyDescent="0.35">
      <c r="A137" s="35" t="s">
        <v>108</v>
      </c>
      <c r="B137" t="s">
        <v>381</v>
      </c>
      <c r="C137" s="40">
        <f t="shared" si="7"/>
        <v>0.4</v>
      </c>
      <c r="D137" s="40">
        <f t="shared" si="8"/>
        <v>0.7</v>
      </c>
      <c r="G137">
        <v>40</v>
      </c>
      <c r="H137">
        <v>40</v>
      </c>
      <c r="I137">
        <v>70</v>
      </c>
      <c r="K137" s="40">
        <f t="shared" si="9"/>
        <v>0.4</v>
      </c>
      <c r="L137" s="40">
        <f t="shared" si="9"/>
        <v>0.4</v>
      </c>
      <c r="M137" s="40">
        <f t="shared" si="9"/>
        <v>0.7</v>
      </c>
    </row>
    <row r="138" spans="1:19" x14ac:dyDescent="0.35">
      <c r="A138" s="35" t="s">
        <v>189</v>
      </c>
      <c r="B138" t="s">
        <v>382</v>
      </c>
      <c r="C138" s="40">
        <f t="shared" si="7"/>
        <v>0.4</v>
      </c>
      <c r="D138" s="40">
        <f t="shared" si="8"/>
        <v>0.7</v>
      </c>
      <c r="G138">
        <v>40</v>
      </c>
      <c r="H138">
        <v>40</v>
      </c>
      <c r="I138">
        <v>70</v>
      </c>
      <c r="K138" s="40">
        <f t="shared" si="9"/>
        <v>0.4</v>
      </c>
      <c r="L138" s="40">
        <f t="shared" si="9"/>
        <v>0.4</v>
      </c>
      <c r="M138" s="40">
        <f t="shared" si="9"/>
        <v>0.7</v>
      </c>
    </row>
    <row r="139" spans="1:19" x14ac:dyDescent="0.35">
      <c r="A139" s="35" t="s">
        <v>155</v>
      </c>
      <c r="B139" t="s">
        <v>383</v>
      </c>
      <c r="C139" s="40">
        <f t="shared" si="7"/>
        <v>0.3</v>
      </c>
      <c r="D139" s="40">
        <f t="shared" si="8"/>
        <v>0.6</v>
      </c>
      <c r="G139">
        <v>30</v>
      </c>
      <c r="H139">
        <v>30</v>
      </c>
      <c r="I139">
        <v>60</v>
      </c>
      <c r="K139" s="40">
        <f t="shared" si="9"/>
        <v>0.3</v>
      </c>
      <c r="L139" s="40">
        <f t="shared" si="9"/>
        <v>0.3</v>
      </c>
      <c r="M139" s="40">
        <f t="shared" si="9"/>
        <v>0.6</v>
      </c>
    </row>
    <row r="140" spans="1:19" x14ac:dyDescent="0.35">
      <c r="A140" s="35" t="s">
        <v>164</v>
      </c>
      <c r="B140" t="s">
        <v>458</v>
      </c>
      <c r="C140" s="40">
        <f t="shared" si="7"/>
        <v>0.35</v>
      </c>
      <c r="D140" s="40">
        <f t="shared" si="8"/>
        <v>0.3</v>
      </c>
      <c r="G140">
        <v>40</v>
      </c>
      <c r="H140">
        <v>30</v>
      </c>
      <c r="I140">
        <v>30</v>
      </c>
      <c r="K140" s="40">
        <f t="shared" si="9"/>
        <v>0.4</v>
      </c>
      <c r="L140" s="40">
        <f t="shared" si="9"/>
        <v>0.3</v>
      </c>
      <c r="M140" s="40">
        <f t="shared" si="9"/>
        <v>0.3</v>
      </c>
      <c r="S140"/>
    </row>
    <row r="141" spans="1:19" x14ac:dyDescent="0.35">
      <c r="A141" s="35" t="s">
        <v>156</v>
      </c>
      <c r="B141" t="s">
        <v>385</v>
      </c>
      <c r="C141" s="40">
        <f t="shared" si="7"/>
        <v>0.45</v>
      </c>
      <c r="D141" s="40">
        <f t="shared" si="8"/>
        <v>0.4</v>
      </c>
      <c r="G141">
        <v>40</v>
      </c>
      <c r="H141">
        <v>50</v>
      </c>
      <c r="I141">
        <v>40</v>
      </c>
      <c r="K141" s="40">
        <f t="shared" si="9"/>
        <v>0.4</v>
      </c>
      <c r="L141" s="40">
        <f t="shared" si="9"/>
        <v>0.5</v>
      </c>
      <c r="M141" s="40">
        <f t="shared" si="9"/>
        <v>0.4</v>
      </c>
    </row>
    <row r="142" spans="1:19" x14ac:dyDescent="0.35">
      <c r="A142" s="35" t="s">
        <v>158</v>
      </c>
      <c r="B142" t="s">
        <v>386</v>
      </c>
      <c r="C142" s="40">
        <f t="shared" si="7"/>
        <v>0.4</v>
      </c>
      <c r="D142" s="40">
        <f t="shared" si="8"/>
        <v>0.5</v>
      </c>
      <c r="G142">
        <v>40</v>
      </c>
      <c r="H142">
        <v>40</v>
      </c>
      <c r="I142">
        <v>50</v>
      </c>
      <c r="K142" s="40">
        <f t="shared" si="9"/>
        <v>0.4</v>
      </c>
      <c r="L142" s="40">
        <f t="shared" si="9"/>
        <v>0.4</v>
      </c>
      <c r="M142" s="40">
        <f t="shared" si="9"/>
        <v>0.5</v>
      </c>
    </row>
    <row r="143" spans="1:19" x14ac:dyDescent="0.35">
      <c r="A143" s="35" t="s">
        <v>194</v>
      </c>
      <c r="B143" t="s">
        <v>444</v>
      </c>
      <c r="C143" s="40">
        <f t="shared" si="7"/>
        <v>0.45</v>
      </c>
      <c r="D143" s="40">
        <f t="shared" si="8"/>
        <v>0.4</v>
      </c>
      <c r="G143">
        <v>40</v>
      </c>
      <c r="H143">
        <v>50</v>
      </c>
      <c r="I143">
        <v>40</v>
      </c>
      <c r="K143" s="40">
        <f t="shared" si="9"/>
        <v>0.4</v>
      </c>
      <c r="L143" s="40">
        <f t="shared" si="9"/>
        <v>0.5</v>
      </c>
      <c r="M143" s="40">
        <f t="shared" si="9"/>
        <v>0.4</v>
      </c>
    </row>
    <row r="144" spans="1:19" x14ac:dyDescent="0.35">
      <c r="A144" s="35" t="s">
        <v>170</v>
      </c>
      <c r="B144" t="s">
        <v>388</v>
      </c>
      <c r="C144" s="40">
        <f t="shared" si="7"/>
        <v>0.4</v>
      </c>
      <c r="D144" s="40">
        <f t="shared" si="8"/>
        <v>0.5</v>
      </c>
      <c r="G144">
        <v>50</v>
      </c>
      <c r="H144">
        <v>30</v>
      </c>
      <c r="I144">
        <v>50</v>
      </c>
      <c r="K144" s="40">
        <f t="shared" si="9"/>
        <v>0.5</v>
      </c>
      <c r="L144" s="40">
        <f t="shared" si="9"/>
        <v>0.3</v>
      </c>
      <c r="M144" s="40">
        <f t="shared" si="9"/>
        <v>0.5</v>
      </c>
    </row>
    <row r="145" spans="1:13" x14ac:dyDescent="0.35">
      <c r="A145" s="35" t="s">
        <v>161</v>
      </c>
      <c r="B145" t="s">
        <v>389</v>
      </c>
      <c r="C145" s="40">
        <f t="shared" si="7"/>
        <v>0.25</v>
      </c>
      <c r="D145" s="40">
        <f t="shared" si="8"/>
        <v>0.1</v>
      </c>
      <c r="G145">
        <v>30</v>
      </c>
      <c r="H145">
        <v>20</v>
      </c>
      <c r="I145">
        <v>10</v>
      </c>
      <c r="K145" s="40">
        <f t="shared" si="9"/>
        <v>0.3</v>
      </c>
      <c r="L145" s="40">
        <f t="shared" si="9"/>
        <v>0.2</v>
      </c>
      <c r="M145" s="40">
        <f t="shared" si="9"/>
        <v>0.1</v>
      </c>
    </row>
    <row r="146" spans="1:13" x14ac:dyDescent="0.35">
      <c r="A146" s="35" t="s">
        <v>159</v>
      </c>
      <c r="B146" t="s">
        <v>390</v>
      </c>
      <c r="C146" s="40">
        <f t="shared" si="7"/>
        <v>0.65</v>
      </c>
      <c r="D146" s="40">
        <f t="shared" si="8"/>
        <v>0.9</v>
      </c>
      <c r="G146">
        <v>80</v>
      </c>
      <c r="H146">
        <v>50</v>
      </c>
      <c r="I146">
        <v>90</v>
      </c>
      <c r="K146" s="40">
        <f t="shared" si="9"/>
        <v>0.8</v>
      </c>
      <c r="L146" s="40">
        <f t="shared" si="9"/>
        <v>0.5</v>
      </c>
      <c r="M146" s="40">
        <f t="shared" si="9"/>
        <v>0.9</v>
      </c>
    </row>
    <row r="147" spans="1:13" x14ac:dyDescent="0.35">
      <c r="A147" s="35" t="s">
        <v>166</v>
      </c>
      <c r="B147" t="s">
        <v>391</v>
      </c>
      <c r="C147" s="40">
        <f t="shared" si="7"/>
        <v>0.7</v>
      </c>
      <c r="D147" s="40">
        <f t="shared" si="8"/>
        <v>0.5</v>
      </c>
      <c r="G147">
        <v>70</v>
      </c>
      <c r="H147">
        <v>70</v>
      </c>
      <c r="I147">
        <v>50</v>
      </c>
      <c r="K147" s="40">
        <f t="shared" si="9"/>
        <v>0.7</v>
      </c>
      <c r="L147" s="40">
        <f t="shared" si="9"/>
        <v>0.7</v>
      </c>
      <c r="M147" s="40">
        <f t="shared" si="9"/>
        <v>0.5</v>
      </c>
    </row>
    <row r="148" spans="1:13" x14ac:dyDescent="0.35">
      <c r="A148" s="35" t="s">
        <v>167</v>
      </c>
      <c r="B148" t="s">
        <v>392</v>
      </c>
      <c r="C148" s="40">
        <f t="shared" si="7"/>
        <v>0.55000000000000004</v>
      </c>
      <c r="D148" s="40">
        <f t="shared" si="8"/>
        <v>0.6</v>
      </c>
      <c r="G148">
        <v>60</v>
      </c>
      <c r="H148">
        <v>50</v>
      </c>
      <c r="I148">
        <v>60</v>
      </c>
      <c r="K148" s="40">
        <f t="shared" si="9"/>
        <v>0.6</v>
      </c>
      <c r="L148" s="40">
        <f t="shared" si="9"/>
        <v>0.5</v>
      </c>
      <c r="M148" s="40">
        <f t="shared" si="9"/>
        <v>0.6</v>
      </c>
    </row>
    <row r="149" spans="1:13" x14ac:dyDescent="0.35">
      <c r="A149" s="35" t="s">
        <v>160</v>
      </c>
      <c r="B149" t="s">
        <v>393</v>
      </c>
      <c r="C149" s="40">
        <f t="shared" si="7"/>
        <v>0.25</v>
      </c>
      <c r="D149" s="40">
        <f t="shared" si="8"/>
        <v>0.3</v>
      </c>
      <c r="G149">
        <v>20</v>
      </c>
      <c r="H149">
        <v>30</v>
      </c>
      <c r="I149">
        <v>30</v>
      </c>
      <c r="K149" s="40">
        <f t="shared" si="9"/>
        <v>0.2</v>
      </c>
      <c r="L149" s="40">
        <f t="shared" si="9"/>
        <v>0.3</v>
      </c>
      <c r="M149" s="40">
        <f t="shared" si="9"/>
        <v>0.3</v>
      </c>
    </row>
    <row r="150" spans="1:13" x14ac:dyDescent="0.35">
      <c r="A150" s="35" t="s">
        <v>195</v>
      </c>
      <c r="B150" t="s">
        <v>394</v>
      </c>
      <c r="C150" s="40">
        <f t="shared" si="7"/>
        <v>0.55000000000000004</v>
      </c>
      <c r="D150" s="40">
        <f t="shared" si="8"/>
        <v>0.5</v>
      </c>
      <c r="G150">
        <v>50</v>
      </c>
      <c r="H150">
        <v>60</v>
      </c>
      <c r="I150">
        <v>50</v>
      </c>
      <c r="K150" s="40">
        <f t="shared" si="9"/>
        <v>0.5</v>
      </c>
      <c r="L150" s="40">
        <f t="shared" si="9"/>
        <v>0.6</v>
      </c>
      <c r="M150" s="40">
        <f t="shared" si="9"/>
        <v>0.5</v>
      </c>
    </row>
    <row r="151" spans="1:13" x14ac:dyDescent="0.35">
      <c r="A151" s="35" t="s">
        <v>102</v>
      </c>
      <c r="B151" t="s">
        <v>453</v>
      </c>
      <c r="C151" s="40">
        <f t="shared" si="7"/>
        <v>0.64999999999999991</v>
      </c>
      <c r="D151" s="40">
        <f t="shared" si="8"/>
        <v>0.7</v>
      </c>
      <c r="G151">
        <v>70</v>
      </c>
      <c r="H151">
        <v>60</v>
      </c>
      <c r="I151">
        <v>70</v>
      </c>
      <c r="K151" s="40">
        <f t="shared" si="9"/>
        <v>0.7</v>
      </c>
      <c r="L151" s="40">
        <f t="shared" si="9"/>
        <v>0.6</v>
      </c>
      <c r="M151" s="40">
        <f t="shared" si="9"/>
        <v>0.7</v>
      </c>
    </row>
    <row r="152" spans="1:13" x14ac:dyDescent="0.35">
      <c r="A152" s="35" t="s">
        <v>63</v>
      </c>
      <c r="B152" t="s">
        <v>395</v>
      </c>
      <c r="C152" s="40">
        <f t="shared" si="7"/>
        <v>0.8</v>
      </c>
      <c r="D152" s="40">
        <f t="shared" si="8"/>
        <v>0.7</v>
      </c>
      <c r="G152">
        <v>80</v>
      </c>
      <c r="H152">
        <v>80</v>
      </c>
      <c r="I152">
        <v>70</v>
      </c>
      <c r="K152" s="40">
        <f t="shared" si="9"/>
        <v>0.8</v>
      </c>
      <c r="L152" s="40">
        <f t="shared" si="9"/>
        <v>0.8</v>
      </c>
      <c r="M152" s="40">
        <f t="shared" si="9"/>
        <v>0.7</v>
      </c>
    </row>
    <row r="153" spans="1:13" x14ac:dyDescent="0.35">
      <c r="A153" s="35" t="s">
        <v>110</v>
      </c>
      <c r="B153" t="s">
        <v>396</v>
      </c>
      <c r="C153" s="40">
        <f t="shared" si="7"/>
        <v>0.30000000000000004</v>
      </c>
      <c r="D153" s="40">
        <f t="shared" si="8"/>
        <v>0.4</v>
      </c>
      <c r="G153">
        <v>20</v>
      </c>
      <c r="H153">
        <v>40</v>
      </c>
      <c r="I153">
        <v>40</v>
      </c>
      <c r="K153" s="40">
        <f t="shared" si="9"/>
        <v>0.2</v>
      </c>
      <c r="L153" s="40">
        <f t="shared" si="9"/>
        <v>0.4</v>
      </c>
      <c r="M153" s="40">
        <f t="shared" si="9"/>
        <v>0.4</v>
      </c>
    </row>
    <row r="154" spans="1:13" x14ac:dyDescent="0.35">
      <c r="A154" s="35" t="s">
        <v>165</v>
      </c>
      <c r="B154" t="s">
        <v>398</v>
      </c>
      <c r="C154" s="40">
        <f t="shared" si="7"/>
        <v>0.3</v>
      </c>
      <c r="D154" s="40">
        <f t="shared" si="8"/>
        <v>0.4</v>
      </c>
      <c r="G154">
        <v>30</v>
      </c>
      <c r="H154">
        <v>30</v>
      </c>
      <c r="I154">
        <v>40</v>
      </c>
      <c r="K154" s="40">
        <f t="shared" si="9"/>
        <v>0.3</v>
      </c>
      <c r="L154" s="40">
        <f t="shared" si="9"/>
        <v>0.3</v>
      </c>
      <c r="M154" s="40">
        <f t="shared" si="9"/>
        <v>0.4</v>
      </c>
    </row>
    <row r="155" spans="1:13" x14ac:dyDescent="0.35">
      <c r="A155" s="35" t="s">
        <v>169</v>
      </c>
      <c r="B155" t="s">
        <v>399</v>
      </c>
      <c r="C155" s="40">
        <f t="shared" si="7"/>
        <v>0.45</v>
      </c>
      <c r="D155" s="40">
        <f t="shared" si="8"/>
        <v>0.5</v>
      </c>
      <c r="G155">
        <v>50</v>
      </c>
      <c r="H155">
        <v>40</v>
      </c>
      <c r="I155">
        <v>50</v>
      </c>
      <c r="K155" s="40">
        <f t="shared" si="9"/>
        <v>0.5</v>
      </c>
      <c r="L155" s="40">
        <f t="shared" si="9"/>
        <v>0.4</v>
      </c>
      <c r="M155" s="40">
        <f t="shared" si="9"/>
        <v>0.5</v>
      </c>
    </row>
    <row r="156" spans="1:13" x14ac:dyDescent="0.35">
      <c r="A156" s="35" t="s">
        <v>168</v>
      </c>
      <c r="B156" t="s">
        <v>400</v>
      </c>
      <c r="C156" s="40">
        <f t="shared" si="7"/>
        <v>0.8</v>
      </c>
      <c r="D156" s="40">
        <f t="shared" si="8"/>
        <v>0.9</v>
      </c>
      <c r="G156">
        <v>80</v>
      </c>
      <c r="H156">
        <v>80</v>
      </c>
      <c r="I156">
        <v>90</v>
      </c>
      <c r="K156" s="40">
        <f t="shared" si="9"/>
        <v>0.8</v>
      </c>
      <c r="L156" s="40">
        <f t="shared" si="9"/>
        <v>0.8</v>
      </c>
      <c r="M156" s="40">
        <f t="shared" si="9"/>
        <v>0.9</v>
      </c>
    </row>
    <row r="157" spans="1:13" x14ac:dyDescent="0.35">
      <c r="A157" s="35" t="s">
        <v>41</v>
      </c>
      <c r="B157" t="s">
        <v>401</v>
      </c>
      <c r="C157" s="40">
        <f t="shared" si="7"/>
        <v>0.75</v>
      </c>
      <c r="D157" s="40">
        <f t="shared" si="8"/>
        <v>0.9</v>
      </c>
      <c r="G157">
        <v>70</v>
      </c>
      <c r="H157">
        <v>80</v>
      </c>
      <c r="I157">
        <v>90</v>
      </c>
      <c r="K157" s="40">
        <f t="shared" si="9"/>
        <v>0.7</v>
      </c>
      <c r="L157" s="40">
        <f t="shared" si="9"/>
        <v>0.8</v>
      </c>
      <c r="M157" s="40">
        <f t="shared" si="9"/>
        <v>0.9</v>
      </c>
    </row>
    <row r="158" spans="1:13" x14ac:dyDescent="0.35">
      <c r="A158" s="35" t="s">
        <v>171</v>
      </c>
      <c r="B158" t="s">
        <v>402</v>
      </c>
      <c r="C158" s="40">
        <f t="shared" si="7"/>
        <v>0.30000000000000004</v>
      </c>
      <c r="D158" s="40">
        <f t="shared" si="8"/>
        <v>0.3</v>
      </c>
      <c r="G158">
        <v>40</v>
      </c>
      <c r="H158">
        <v>20</v>
      </c>
      <c r="I158">
        <v>30</v>
      </c>
      <c r="K158" s="40">
        <f t="shared" si="9"/>
        <v>0.4</v>
      </c>
      <c r="L158" s="40">
        <f t="shared" si="9"/>
        <v>0.2</v>
      </c>
      <c r="M158" s="40">
        <f t="shared" si="9"/>
        <v>0.3</v>
      </c>
    </row>
    <row r="159" spans="1:13" x14ac:dyDescent="0.35">
      <c r="A159" s="35" t="s">
        <v>182</v>
      </c>
      <c r="B159" t="s">
        <v>403</v>
      </c>
      <c r="C159" s="40">
        <f t="shared" si="7"/>
        <v>0.6</v>
      </c>
      <c r="D159" s="40">
        <f t="shared" si="8"/>
        <v>0.7</v>
      </c>
      <c r="G159">
        <v>70</v>
      </c>
      <c r="H159">
        <v>50</v>
      </c>
      <c r="I159">
        <v>70</v>
      </c>
      <c r="K159" s="40">
        <f t="shared" si="9"/>
        <v>0.7</v>
      </c>
      <c r="L159" s="40">
        <f t="shared" si="9"/>
        <v>0.5</v>
      </c>
      <c r="M159" s="40">
        <f t="shared" si="9"/>
        <v>0.7</v>
      </c>
    </row>
    <row r="160" spans="1:13" x14ac:dyDescent="0.35">
      <c r="A160" s="35" t="s">
        <v>175</v>
      </c>
      <c r="B160" t="s">
        <v>404</v>
      </c>
      <c r="C160" s="40">
        <f t="shared" si="7"/>
        <v>0.35</v>
      </c>
      <c r="D160" s="40">
        <f t="shared" si="8"/>
        <v>0.3</v>
      </c>
      <c r="G160">
        <v>30</v>
      </c>
      <c r="H160">
        <v>40</v>
      </c>
      <c r="I160">
        <v>30</v>
      </c>
      <c r="K160" s="40">
        <f t="shared" si="9"/>
        <v>0.3</v>
      </c>
      <c r="L160" s="40">
        <f t="shared" si="9"/>
        <v>0.4</v>
      </c>
      <c r="M160" s="40">
        <f t="shared" si="9"/>
        <v>0.3</v>
      </c>
    </row>
    <row r="161" spans="1:13" x14ac:dyDescent="0.35">
      <c r="A161" s="35" t="s">
        <v>183</v>
      </c>
      <c r="B161" t="s">
        <v>405</v>
      </c>
      <c r="C161" s="40">
        <f t="shared" si="7"/>
        <v>0.55000000000000004</v>
      </c>
      <c r="D161" s="40">
        <f t="shared" si="8"/>
        <v>0.3</v>
      </c>
      <c r="G161">
        <v>60</v>
      </c>
      <c r="H161">
        <v>50</v>
      </c>
      <c r="I161">
        <v>30</v>
      </c>
      <c r="K161" s="40">
        <f t="shared" si="9"/>
        <v>0.6</v>
      </c>
      <c r="L161" s="40">
        <f t="shared" si="9"/>
        <v>0.5</v>
      </c>
      <c r="M161" s="40">
        <f t="shared" si="9"/>
        <v>0.3</v>
      </c>
    </row>
    <row r="162" spans="1:13" x14ac:dyDescent="0.35">
      <c r="A162" s="35" t="s">
        <v>174</v>
      </c>
      <c r="B162" t="s">
        <v>445</v>
      </c>
      <c r="C162" s="40">
        <f t="shared" si="7"/>
        <v>0.44999999999999996</v>
      </c>
      <c r="D162" s="40">
        <f t="shared" si="8"/>
        <v>0.5</v>
      </c>
      <c r="G162">
        <v>30</v>
      </c>
      <c r="H162">
        <v>60</v>
      </c>
      <c r="I162">
        <v>50</v>
      </c>
      <c r="K162" s="40">
        <f t="shared" si="9"/>
        <v>0.3</v>
      </c>
      <c r="L162" s="40">
        <f t="shared" si="9"/>
        <v>0.6</v>
      </c>
      <c r="M162" s="40">
        <f t="shared" si="9"/>
        <v>0.5</v>
      </c>
    </row>
    <row r="163" spans="1:13" x14ac:dyDescent="0.35">
      <c r="A163" s="35" t="s">
        <v>29</v>
      </c>
      <c r="B163" t="s">
        <v>454</v>
      </c>
      <c r="C163" s="40">
        <f t="shared" si="7"/>
        <v>0.55000000000000004</v>
      </c>
      <c r="D163" s="40">
        <f t="shared" si="8"/>
        <v>0.75</v>
      </c>
      <c r="G163">
        <v>40</v>
      </c>
      <c r="H163">
        <v>70</v>
      </c>
      <c r="I163">
        <v>75</v>
      </c>
      <c r="K163" s="40">
        <f t="shared" si="9"/>
        <v>0.4</v>
      </c>
      <c r="L163" s="40">
        <f t="shared" si="9"/>
        <v>0.7</v>
      </c>
      <c r="M163" s="40">
        <f t="shared" si="9"/>
        <v>0.75</v>
      </c>
    </row>
    <row r="164" spans="1:13" x14ac:dyDescent="0.35">
      <c r="A164" s="35" t="s">
        <v>75</v>
      </c>
      <c r="B164" s="35" t="s">
        <v>303</v>
      </c>
      <c r="C164" s="35">
        <f t="shared" si="7"/>
        <v>0.5</v>
      </c>
      <c r="D164" s="35">
        <f t="shared" si="8"/>
        <v>0.3</v>
      </c>
      <c r="G164" s="35">
        <v>50</v>
      </c>
      <c r="H164" s="35">
        <v>50</v>
      </c>
      <c r="I164" s="35">
        <v>30</v>
      </c>
      <c r="K164" s="40">
        <f t="shared" si="9"/>
        <v>0.5</v>
      </c>
      <c r="L164" s="40">
        <f t="shared" si="9"/>
        <v>0.5</v>
      </c>
      <c r="M164" s="40">
        <f t="shared" si="9"/>
        <v>0.3</v>
      </c>
    </row>
    <row r="165" spans="1:13" x14ac:dyDescent="0.35">
      <c r="A165" s="35" t="s">
        <v>137</v>
      </c>
      <c r="B165" s="35" t="s">
        <v>455</v>
      </c>
      <c r="C165" s="35">
        <f t="shared" si="7"/>
        <v>0.9</v>
      </c>
      <c r="D165" s="35">
        <f t="shared" si="8"/>
        <v>0.9</v>
      </c>
      <c r="G165" s="35">
        <v>90</v>
      </c>
      <c r="H165" s="35">
        <v>90</v>
      </c>
      <c r="I165" s="35">
        <v>90</v>
      </c>
      <c r="K165" s="40">
        <f t="shared" si="9"/>
        <v>0.9</v>
      </c>
      <c r="L165" s="40">
        <f t="shared" si="9"/>
        <v>0.9</v>
      </c>
      <c r="M165" s="40">
        <f t="shared" si="9"/>
        <v>0.9</v>
      </c>
    </row>
    <row r="166" spans="1:13" x14ac:dyDescent="0.35">
      <c r="A166" s="35" t="s">
        <v>145</v>
      </c>
      <c r="B166" s="35" t="s">
        <v>456</v>
      </c>
      <c r="C166" s="35">
        <f t="shared" si="7"/>
        <v>0.45</v>
      </c>
      <c r="D166" s="35">
        <f t="shared" si="8"/>
        <v>0.3</v>
      </c>
      <c r="G166" s="35">
        <v>40</v>
      </c>
      <c r="H166" s="35">
        <v>50</v>
      </c>
      <c r="I166" s="35">
        <v>30</v>
      </c>
      <c r="K166" s="40">
        <f t="shared" si="9"/>
        <v>0.4</v>
      </c>
      <c r="L166" s="40">
        <f t="shared" si="9"/>
        <v>0.5</v>
      </c>
      <c r="M166" s="40">
        <f t="shared" si="9"/>
        <v>0.3</v>
      </c>
    </row>
    <row r="167" spans="1:13" x14ac:dyDescent="0.35">
      <c r="A167" s="35" t="s">
        <v>177</v>
      </c>
      <c r="B167" s="35" t="s">
        <v>407</v>
      </c>
      <c r="C167" s="35">
        <f t="shared" si="7"/>
        <v>0.25</v>
      </c>
      <c r="D167" s="35">
        <f t="shared" si="8"/>
        <v>0.2</v>
      </c>
      <c r="G167" s="35">
        <v>30</v>
      </c>
      <c r="H167" s="35">
        <v>20</v>
      </c>
      <c r="I167" s="35">
        <v>20</v>
      </c>
      <c r="K167" s="40">
        <f t="shared" si="9"/>
        <v>0.3</v>
      </c>
      <c r="L167" s="40">
        <f t="shared" si="9"/>
        <v>0.2</v>
      </c>
      <c r="M167" s="40">
        <f t="shared" si="9"/>
        <v>0.2</v>
      </c>
    </row>
    <row r="168" spans="1:13" x14ac:dyDescent="0.35">
      <c r="A168" s="35" t="s">
        <v>173</v>
      </c>
      <c r="B168" s="35" t="s">
        <v>408</v>
      </c>
      <c r="C168" s="35">
        <f t="shared" si="7"/>
        <v>0.3</v>
      </c>
      <c r="D168" s="35">
        <f t="shared" si="8"/>
        <v>0.3</v>
      </c>
      <c r="G168" s="35">
        <v>30</v>
      </c>
      <c r="H168" s="35">
        <v>30</v>
      </c>
      <c r="I168" s="35">
        <v>30</v>
      </c>
      <c r="K168" s="40">
        <f t="shared" si="9"/>
        <v>0.3</v>
      </c>
      <c r="L168" s="40">
        <f t="shared" si="9"/>
        <v>0.3</v>
      </c>
      <c r="M168" s="40">
        <f t="shared" si="9"/>
        <v>0.3</v>
      </c>
    </row>
    <row r="169" spans="1:13" x14ac:dyDescent="0.35">
      <c r="A169" s="35" t="s">
        <v>178</v>
      </c>
      <c r="B169" s="35" t="s">
        <v>409</v>
      </c>
      <c r="C169" s="35">
        <f t="shared" si="7"/>
        <v>0.30000000000000004</v>
      </c>
      <c r="D169" s="35">
        <f t="shared" si="8"/>
        <v>0.2</v>
      </c>
      <c r="G169" s="35">
        <v>40</v>
      </c>
      <c r="H169" s="35">
        <v>20</v>
      </c>
      <c r="I169" s="35">
        <v>20</v>
      </c>
      <c r="K169" s="40">
        <f t="shared" si="9"/>
        <v>0.4</v>
      </c>
      <c r="L169" s="40">
        <f t="shared" si="9"/>
        <v>0.2</v>
      </c>
      <c r="M169" s="40">
        <f t="shared" si="9"/>
        <v>0.2</v>
      </c>
    </row>
    <row r="170" spans="1:13" x14ac:dyDescent="0.35">
      <c r="A170" s="35" t="s">
        <v>179</v>
      </c>
      <c r="B170" s="35" t="s">
        <v>410</v>
      </c>
      <c r="C170" s="35">
        <f t="shared" si="7"/>
        <v>0.7</v>
      </c>
      <c r="D170" s="35">
        <f t="shared" si="8"/>
        <v>0.6</v>
      </c>
      <c r="G170" s="35">
        <v>70</v>
      </c>
      <c r="H170" s="35">
        <v>70</v>
      </c>
      <c r="I170" s="35">
        <v>60</v>
      </c>
      <c r="K170" s="40">
        <f t="shared" si="9"/>
        <v>0.7</v>
      </c>
      <c r="L170" s="40">
        <f t="shared" si="9"/>
        <v>0.7</v>
      </c>
      <c r="M170" s="40">
        <f t="shared" si="9"/>
        <v>0.6</v>
      </c>
    </row>
    <row r="171" spans="1:13" x14ac:dyDescent="0.35">
      <c r="A171" s="35" t="s">
        <v>180</v>
      </c>
      <c r="B171" s="35" t="s">
        <v>411</v>
      </c>
      <c r="C171" s="35">
        <f t="shared" si="7"/>
        <v>0.3</v>
      </c>
      <c r="D171" s="35">
        <f t="shared" si="8"/>
        <v>0.5</v>
      </c>
      <c r="G171" s="35">
        <v>30</v>
      </c>
      <c r="H171" s="35">
        <v>30</v>
      </c>
      <c r="I171" s="35">
        <v>50</v>
      </c>
      <c r="K171" s="40">
        <f t="shared" si="9"/>
        <v>0.3</v>
      </c>
      <c r="L171" s="40">
        <f t="shared" si="9"/>
        <v>0.3</v>
      </c>
      <c r="M171" s="40">
        <f t="shared" si="9"/>
        <v>0.5</v>
      </c>
    </row>
    <row r="172" spans="1:13" x14ac:dyDescent="0.35">
      <c r="A172" s="35" t="s">
        <v>181</v>
      </c>
      <c r="B172" s="35" t="s">
        <v>412</v>
      </c>
      <c r="C172" s="35">
        <f t="shared" si="7"/>
        <v>0.5</v>
      </c>
      <c r="D172" s="35">
        <f t="shared" si="8"/>
        <v>0.5</v>
      </c>
      <c r="G172" s="35">
        <v>50</v>
      </c>
      <c r="H172" s="35">
        <v>50</v>
      </c>
      <c r="I172" s="35">
        <v>50</v>
      </c>
      <c r="K172" s="40">
        <f t="shared" si="9"/>
        <v>0.5</v>
      </c>
      <c r="L172" s="40">
        <f t="shared" si="9"/>
        <v>0.5</v>
      </c>
      <c r="M172" s="40">
        <f t="shared" si="9"/>
        <v>0.5</v>
      </c>
    </row>
    <row r="173" spans="1:13" x14ac:dyDescent="0.35">
      <c r="A173" s="35" t="s">
        <v>176</v>
      </c>
      <c r="B173" s="35" t="s">
        <v>413</v>
      </c>
      <c r="C173" s="35">
        <f t="shared" si="7"/>
        <v>0.1</v>
      </c>
      <c r="D173" s="35">
        <f t="shared" si="8"/>
        <v>0.1</v>
      </c>
      <c r="G173" s="35">
        <v>10</v>
      </c>
      <c r="H173" s="35">
        <v>10</v>
      </c>
      <c r="I173" s="35">
        <v>10</v>
      </c>
      <c r="K173" s="40">
        <f t="shared" si="9"/>
        <v>0.1</v>
      </c>
      <c r="L173" s="40">
        <f t="shared" si="9"/>
        <v>0.1</v>
      </c>
      <c r="M173" s="40">
        <f t="shared" si="9"/>
        <v>0.1</v>
      </c>
    </row>
    <row r="174" spans="1:13" x14ac:dyDescent="0.35">
      <c r="A174" s="35" t="s">
        <v>184</v>
      </c>
      <c r="B174" s="35" t="s">
        <v>414</v>
      </c>
      <c r="C174" s="35">
        <f t="shared" si="7"/>
        <v>0.55000000000000004</v>
      </c>
      <c r="D174" s="35">
        <f t="shared" si="8"/>
        <v>0.3</v>
      </c>
      <c r="G174" s="35">
        <v>50</v>
      </c>
      <c r="H174" s="35">
        <v>60</v>
      </c>
      <c r="I174" s="35">
        <v>30</v>
      </c>
      <c r="K174" s="40">
        <f t="shared" si="9"/>
        <v>0.5</v>
      </c>
      <c r="L174" s="40">
        <f t="shared" si="9"/>
        <v>0.6</v>
      </c>
      <c r="M174" s="40">
        <f t="shared" si="9"/>
        <v>0.3</v>
      </c>
    </row>
    <row r="175" spans="1:13" x14ac:dyDescent="0.35">
      <c r="A175" s="35" t="s">
        <v>185</v>
      </c>
      <c r="B175" s="35" t="s">
        <v>415</v>
      </c>
      <c r="C175" s="35">
        <f t="shared" si="7"/>
        <v>0.35</v>
      </c>
      <c r="D175" s="35">
        <f t="shared" si="8"/>
        <v>0.3</v>
      </c>
      <c r="G175" s="35">
        <v>30</v>
      </c>
      <c r="H175" s="35">
        <v>40</v>
      </c>
      <c r="I175" s="35">
        <v>30</v>
      </c>
      <c r="K175" s="40">
        <f t="shared" si="9"/>
        <v>0.3</v>
      </c>
      <c r="L175" s="40">
        <f t="shared" si="9"/>
        <v>0.4</v>
      </c>
      <c r="M175" s="40">
        <f t="shared" si="9"/>
        <v>0.3</v>
      </c>
    </row>
    <row r="176" spans="1:13" x14ac:dyDescent="0.35">
      <c r="A176" s="35" t="s">
        <v>16</v>
      </c>
      <c r="B176" s="35" t="s">
        <v>416</v>
      </c>
      <c r="C176" s="35">
        <f t="shared" si="7"/>
        <v>0.4</v>
      </c>
      <c r="D176" s="35">
        <f t="shared" si="8"/>
        <v>0.4</v>
      </c>
      <c r="G176" s="35">
        <v>30</v>
      </c>
      <c r="H176" s="35">
        <v>50</v>
      </c>
      <c r="I176" s="35">
        <v>40</v>
      </c>
      <c r="K176" s="40">
        <f t="shared" si="9"/>
        <v>0.3</v>
      </c>
      <c r="L176" s="40">
        <f t="shared" si="9"/>
        <v>0.5</v>
      </c>
      <c r="M176" s="40">
        <f t="shared" si="9"/>
        <v>0.4</v>
      </c>
    </row>
    <row r="177" spans="1:13" x14ac:dyDescent="0.35">
      <c r="A177" s="35" t="s">
        <v>71</v>
      </c>
      <c r="B177" s="35" t="s">
        <v>417</v>
      </c>
      <c r="C177" s="35">
        <f t="shared" si="7"/>
        <v>0.9</v>
      </c>
      <c r="D177" s="35">
        <f t="shared" si="8"/>
        <v>0.9</v>
      </c>
      <c r="G177" s="35">
        <v>90</v>
      </c>
      <c r="H177" s="35">
        <v>90</v>
      </c>
      <c r="I177" s="35">
        <v>90</v>
      </c>
      <c r="K177" s="40">
        <f t="shared" si="9"/>
        <v>0.9</v>
      </c>
      <c r="L177" s="40">
        <f t="shared" si="9"/>
        <v>0.9</v>
      </c>
      <c r="M177" s="40">
        <f t="shared" si="9"/>
        <v>0.9</v>
      </c>
    </row>
    <row r="178" spans="1:13" x14ac:dyDescent="0.35">
      <c r="A178" s="35" t="s">
        <v>187</v>
      </c>
      <c r="B178" s="35" t="s">
        <v>418</v>
      </c>
      <c r="C178" s="35">
        <f t="shared" si="7"/>
        <v>0.8</v>
      </c>
      <c r="D178" s="35">
        <f t="shared" si="8"/>
        <v>0.9</v>
      </c>
      <c r="G178" s="35">
        <v>80</v>
      </c>
      <c r="H178" s="35">
        <v>80</v>
      </c>
      <c r="I178" s="35">
        <v>90</v>
      </c>
      <c r="K178" s="40">
        <f t="shared" si="9"/>
        <v>0.8</v>
      </c>
      <c r="L178" s="40">
        <f t="shared" si="9"/>
        <v>0.8</v>
      </c>
      <c r="M178" s="40">
        <f t="shared" si="9"/>
        <v>0.9</v>
      </c>
    </row>
    <row r="179" spans="1:13" x14ac:dyDescent="0.35">
      <c r="A179" s="35" t="s">
        <v>186</v>
      </c>
      <c r="B179" s="35" t="s">
        <v>446</v>
      </c>
      <c r="C179" s="35">
        <f t="shared" si="7"/>
        <v>0.5</v>
      </c>
      <c r="D179" s="35">
        <f t="shared" si="8"/>
        <v>0.7</v>
      </c>
      <c r="G179" s="35">
        <v>70</v>
      </c>
      <c r="H179" s="35">
        <v>30</v>
      </c>
      <c r="I179" s="35">
        <v>70</v>
      </c>
      <c r="K179" s="40">
        <f t="shared" si="9"/>
        <v>0.7</v>
      </c>
      <c r="L179" s="40">
        <f t="shared" si="9"/>
        <v>0.3</v>
      </c>
      <c r="M179" s="40">
        <f t="shared" si="9"/>
        <v>0.7</v>
      </c>
    </row>
    <row r="180" spans="1:13" x14ac:dyDescent="0.35">
      <c r="A180" s="35" t="s">
        <v>188</v>
      </c>
      <c r="B180" s="35" t="s">
        <v>420</v>
      </c>
      <c r="C180" s="35">
        <f t="shared" si="7"/>
        <v>0.25</v>
      </c>
      <c r="D180" s="35">
        <f t="shared" si="8"/>
        <v>0.2</v>
      </c>
      <c r="G180" s="35">
        <v>30</v>
      </c>
      <c r="H180" s="35">
        <v>20</v>
      </c>
      <c r="I180" s="35">
        <v>20</v>
      </c>
      <c r="K180" s="40">
        <f t="shared" si="9"/>
        <v>0.3</v>
      </c>
      <c r="L180" s="40">
        <f t="shared" si="9"/>
        <v>0.2</v>
      </c>
      <c r="M180" s="40">
        <f t="shared" si="9"/>
        <v>0.2</v>
      </c>
    </row>
    <row r="181" spans="1:13" x14ac:dyDescent="0.35">
      <c r="A181" s="35" t="s">
        <v>192</v>
      </c>
      <c r="B181" s="35" t="s">
        <v>421</v>
      </c>
      <c r="C181" s="35">
        <f t="shared" si="7"/>
        <v>0.35</v>
      </c>
      <c r="D181" s="35">
        <f t="shared" si="8"/>
        <v>0.4</v>
      </c>
      <c r="G181" s="35">
        <v>30</v>
      </c>
      <c r="H181" s="35">
        <v>40</v>
      </c>
      <c r="I181" s="35">
        <v>40</v>
      </c>
      <c r="K181" s="40">
        <f t="shared" si="9"/>
        <v>0.3</v>
      </c>
      <c r="L181" s="40">
        <f t="shared" si="9"/>
        <v>0.4</v>
      </c>
      <c r="M181" s="40">
        <f t="shared" si="9"/>
        <v>0.4</v>
      </c>
    </row>
    <row r="182" spans="1:13" x14ac:dyDescent="0.35">
      <c r="A182" s="35" t="s">
        <v>190</v>
      </c>
      <c r="B182" s="35" t="s">
        <v>447</v>
      </c>
      <c r="C182" s="35">
        <f t="shared" si="7"/>
        <v>0.2</v>
      </c>
      <c r="D182" s="35">
        <f t="shared" si="8"/>
        <v>0.05</v>
      </c>
      <c r="G182" s="35">
        <v>10</v>
      </c>
      <c r="H182" s="35">
        <v>30</v>
      </c>
      <c r="I182" s="35">
        <v>5</v>
      </c>
      <c r="K182" s="40">
        <f t="shared" si="9"/>
        <v>0.1</v>
      </c>
      <c r="L182" s="40">
        <f t="shared" si="9"/>
        <v>0.3</v>
      </c>
      <c r="M182" s="40">
        <f t="shared" si="9"/>
        <v>0.05</v>
      </c>
    </row>
    <row r="183" spans="1:13" x14ac:dyDescent="0.35">
      <c r="A183" s="35" t="s">
        <v>191</v>
      </c>
      <c r="B183" s="35" t="s">
        <v>423</v>
      </c>
      <c r="C183" s="35">
        <f t="shared" si="7"/>
        <v>0.3</v>
      </c>
      <c r="D183" s="35">
        <f t="shared" si="8"/>
        <v>0.1</v>
      </c>
      <c r="G183" s="35">
        <v>30</v>
      </c>
      <c r="H183" s="35">
        <v>30</v>
      </c>
      <c r="I183" s="35">
        <v>10</v>
      </c>
      <c r="K183" s="40">
        <f t="shared" si="9"/>
        <v>0.3</v>
      </c>
      <c r="L183" s="40">
        <f t="shared" si="9"/>
        <v>0.3</v>
      </c>
      <c r="M183" s="40">
        <f t="shared" si="9"/>
        <v>0.1</v>
      </c>
    </row>
    <row r="184" spans="1:13" x14ac:dyDescent="0.35">
      <c r="A184" s="35" t="s">
        <v>193</v>
      </c>
      <c r="B184" s="35" t="s">
        <v>424</v>
      </c>
      <c r="C184" s="35">
        <f t="shared" si="7"/>
        <v>0.4</v>
      </c>
      <c r="D184" s="35">
        <f t="shared" si="8"/>
        <v>0.3</v>
      </c>
      <c r="G184" s="35">
        <v>50</v>
      </c>
      <c r="H184" s="35">
        <v>30</v>
      </c>
      <c r="I184" s="35">
        <v>30</v>
      </c>
      <c r="K184" s="40">
        <f t="shared" si="9"/>
        <v>0.5</v>
      </c>
      <c r="L184" s="40">
        <f t="shared" si="9"/>
        <v>0.3</v>
      </c>
      <c r="M184" s="40">
        <f t="shared" si="9"/>
        <v>0.3</v>
      </c>
    </row>
    <row r="185" spans="1:13" x14ac:dyDescent="0.35">
      <c r="A185" s="35" t="s">
        <v>197</v>
      </c>
      <c r="B185" s="35" t="s">
        <v>425</v>
      </c>
      <c r="C185" s="35">
        <f t="shared" si="7"/>
        <v>0.5</v>
      </c>
      <c r="D185" s="35">
        <f t="shared" si="8"/>
        <v>0.3</v>
      </c>
      <c r="G185" s="35">
        <v>50</v>
      </c>
      <c r="H185" s="35">
        <v>50</v>
      </c>
      <c r="I185" s="35">
        <v>30</v>
      </c>
      <c r="K185" s="40">
        <f t="shared" si="9"/>
        <v>0.5</v>
      </c>
      <c r="L185" s="40">
        <f t="shared" si="9"/>
        <v>0.5</v>
      </c>
      <c r="M185" s="40">
        <f t="shared" si="9"/>
        <v>0.3</v>
      </c>
    </row>
    <row r="186" spans="1:13" x14ac:dyDescent="0.35">
      <c r="A186" s="35" t="s">
        <v>198</v>
      </c>
      <c r="B186" s="35" t="s">
        <v>426</v>
      </c>
      <c r="C186" s="35">
        <f t="shared" si="7"/>
        <v>0.1</v>
      </c>
      <c r="D186" s="35">
        <f t="shared" si="8"/>
        <v>0.05</v>
      </c>
      <c r="G186" s="35">
        <v>10</v>
      </c>
      <c r="H186" s="35">
        <v>10</v>
      </c>
      <c r="I186" s="35">
        <v>5</v>
      </c>
      <c r="K186" s="40">
        <f t="shared" si="9"/>
        <v>0.1</v>
      </c>
      <c r="L186" s="40">
        <f t="shared" si="9"/>
        <v>0.1</v>
      </c>
      <c r="M186" s="40">
        <f t="shared" si="9"/>
        <v>0.05</v>
      </c>
    </row>
  </sheetData>
  <autoFilter ref="A1:P187" xr:uid="{00000000-0009-0000-0000-00000C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164"/>
  <sheetViews>
    <sheetView workbookViewId="0">
      <selection activeCell="K37" sqref="K3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t="s">
        <v>459</v>
      </c>
      <c r="C7" t="s">
        <v>11</v>
      </c>
      <c r="D7" t="s">
        <v>12</v>
      </c>
      <c r="G7"/>
      <c r="H7"/>
      <c r="I7"/>
    </row>
    <row r="8" spans="1:16" x14ac:dyDescent="0.35">
      <c r="A8" s="39" t="s">
        <v>15</v>
      </c>
      <c r="B8" t="s">
        <v>245</v>
      </c>
      <c r="C8" s="40">
        <f t="shared" ref="C8:C66" si="0">IF(ISNUMBER(AVERAGE(K8:L8)),AVERAGE(K8:L8),"..")</f>
        <v>0.7</v>
      </c>
      <c r="D8" s="40">
        <f t="shared" ref="D8:D66" si="1">M8</f>
        <v>0.3</v>
      </c>
      <c r="G8">
        <v>70</v>
      </c>
      <c r="H8">
        <v>70</v>
      </c>
      <c r="I8">
        <v>30</v>
      </c>
      <c r="K8" s="40">
        <f t="shared" ref="K8:M66" si="2">IF(ISNUMBER(G8)=TRUE,K$5*(G8-K$4)/(K$3-K$4)+(1-K$5)*(1-(G8-K$4)/(K$3-K$4)),"..")</f>
        <v>0.7</v>
      </c>
      <c r="L8" s="40">
        <f t="shared" ref="L8:M22" si="3">IF(ISNUMBER(H8)=TRUE,L$5*(H8-L$4)/(L$3-L$4)+(1-L$5)*(1-(H8-L$4)/(L$3-L$4)),"..")</f>
        <v>0.7</v>
      </c>
      <c r="M8" s="40">
        <f t="shared" si="3"/>
        <v>0.3</v>
      </c>
    </row>
    <row r="9" spans="1:16" x14ac:dyDescent="0.35">
      <c r="A9" s="39" t="s">
        <v>59</v>
      </c>
      <c r="B9" t="s">
        <v>246</v>
      </c>
      <c r="C9" s="40">
        <f t="shared" si="0"/>
        <v>0.35</v>
      </c>
      <c r="D9" s="40">
        <f t="shared" si="1"/>
        <v>0.3</v>
      </c>
      <c r="G9">
        <v>40</v>
      </c>
      <c r="H9">
        <v>30</v>
      </c>
      <c r="I9">
        <v>30</v>
      </c>
      <c r="K9" s="40">
        <f t="shared" si="2"/>
        <v>0.4</v>
      </c>
      <c r="L9" s="40">
        <f t="shared" si="3"/>
        <v>0.3</v>
      </c>
      <c r="M9" s="40">
        <f t="shared" si="3"/>
        <v>0.3</v>
      </c>
    </row>
    <row r="10" spans="1:16" x14ac:dyDescent="0.35">
      <c r="A10" s="42" t="s">
        <v>14</v>
      </c>
      <c r="B10" t="s">
        <v>247</v>
      </c>
      <c r="C10" s="40">
        <f t="shared" si="0"/>
        <v>0.30000000000000004</v>
      </c>
      <c r="D10" s="40">
        <f t="shared" si="1"/>
        <v>0.2</v>
      </c>
      <c r="G10">
        <v>20</v>
      </c>
      <c r="H10">
        <v>40</v>
      </c>
      <c r="I10">
        <v>20</v>
      </c>
      <c r="K10" s="40">
        <f t="shared" si="2"/>
        <v>0.2</v>
      </c>
      <c r="L10" s="40">
        <f t="shared" si="3"/>
        <v>0.4</v>
      </c>
      <c r="M10" s="40">
        <f t="shared" si="3"/>
        <v>0.2</v>
      </c>
    </row>
    <row r="11" spans="1:16" x14ac:dyDescent="0.35">
      <c r="A11" s="39" t="s">
        <v>17</v>
      </c>
      <c r="B11" t="s">
        <v>248</v>
      </c>
      <c r="C11" s="40">
        <f t="shared" si="0"/>
        <v>0.45</v>
      </c>
      <c r="D11" s="40">
        <f t="shared" si="1"/>
        <v>0.3</v>
      </c>
      <c r="F11"/>
      <c r="G11">
        <v>50</v>
      </c>
      <c r="H11">
        <v>40</v>
      </c>
      <c r="I11">
        <v>30</v>
      </c>
      <c r="K11" s="40">
        <f t="shared" si="2"/>
        <v>0.5</v>
      </c>
      <c r="L11" s="40">
        <f t="shared" si="3"/>
        <v>0.4</v>
      </c>
      <c r="M11" s="40">
        <f t="shared" si="3"/>
        <v>0.3</v>
      </c>
    </row>
    <row r="12" spans="1:16" x14ac:dyDescent="0.35">
      <c r="A12" s="39" t="s">
        <v>18</v>
      </c>
      <c r="B12" t="s">
        <v>249</v>
      </c>
      <c r="C12" s="40">
        <f t="shared" si="0"/>
        <v>0.7</v>
      </c>
      <c r="D12" s="40">
        <f t="shared" si="1"/>
        <v>0.35</v>
      </c>
      <c r="F12" s="35" t="s">
        <v>199</v>
      </c>
      <c r="G12">
        <v>70</v>
      </c>
      <c r="H12">
        <v>70</v>
      </c>
      <c r="I12">
        <v>35</v>
      </c>
      <c r="K12" s="40">
        <f t="shared" si="2"/>
        <v>0.7</v>
      </c>
      <c r="L12" s="40">
        <f t="shared" si="3"/>
        <v>0.7</v>
      </c>
      <c r="M12" s="40">
        <f t="shared" si="3"/>
        <v>0.35</v>
      </c>
    </row>
    <row r="13" spans="1:16" x14ac:dyDescent="0.35">
      <c r="A13" s="39" t="s">
        <v>19</v>
      </c>
      <c r="B13" t="s">
        <v>250</v>
      </c>
      <c r="C13" s="40">
        <f t="shared" si="0"/>
        <v>0.85000000000000009</v>
      </c>
      <c r="D13" s="40">
        <f t="shared" si="1"/>
        <v>0.9</v>
      </c>
      <c r="G13">
        <v>80</v>
      </c>
      <c r="H13">
        <v>90</v>
      </c>
      <c r="I13">
        <v>90</v>
      </c>
      <c r="K13" s="40">
        <f t="shared" si="2"/>
        <v>0.8</v>
      </c>
      <c r="L13" s="40">
        <f t="shared" si="3"/>
        <v>0.9</v>
      </c>
      <c r="M13" s="40">
        <f t="shared" si="3"/>
        <v>0.9</v>
      </c>
    </row>
    <row r="14" spans="1:16" x14ac:dyDescent="0.35">
      <c r="A14" s="41" t="s">
        <v>20</v>
      </c>
      <c r="B14" t="s">
        <v>251</v>
      </c>
      <c r="C14" s="40">
        <f t="shared" si="0"/>
        <v>0.7</v>
      </c>
      <c r="D14" s="40">
        <f t="shared" si="1"/>
        <v>0.9</v>
      </c>
      <c r="G14">
        <v>70</v>
      </c>
      <c r="H14">
        <v>70</v>
      </c>
      <c r="I14">
        <v>90</v>
      </c>
      <c r="K14" s="40">
        <f t="shared" si="2"/>
        <v>0.7</v>
      </c>
      <c r="L14" s="40">
        <f t="shared" si="3"/>
        <v>0.7</v>
      </c>
      <c r="M14" s="40">
        <f t="shared" si="3"/>
        <v>0.9</v>
      </c>
    </row>
    <row r="15" spans="1:16" x14ac:dyDescent="0.35">
      <c r="A15" s="39" t="s">
        <v>21</v>
      </c>
      <c r="B15" t="s">
        <v>252</v>
      </c>
      <c r="C15" s="40">
        <f t="shared" si="0"/>
        <v>0.3</v>
      </c>
      <c r="D15" s="40">
        <f t="shared" si="1"/>
        <v>0.3</v>
      </c>
      <c r="G15">
        <v>30</v>
      </c>
      <c r="H15">
        <v>30</v>
      </c>
      <c r="I15">
        <v>30</v>
      </c>
      <c r="K15" s="40">
        <f t="shared" si="2"/>
        <v>0.3</v>
      </c>
      <c r="L15" s="40">
        <f t="shared" si="3"/>
        <v>0.3</v>
      </c>
      <c r="M15" s="40">
        <f t="shared" si="3"/>
        <v>0.3</v>
      </c>
    </row>
    <row r="16" spans="1:16" x14ac:dyDescent="0.35">
      <c r="A16" s="39" t="s">
        <v>28</v>
      </c>
      <c r="B16" t="s">
        <v>254</v>
      </c>
      <c r="C16" s="40">
        <f t="shared" si="0"/>
        <v>0.75</v>
      </c>
      <c r="D16" s="40">
        <f t="shared" si="1"/>
        <v>0.6</v>
      </c>
      <c r="G16">
        <v>60</v>
      </c>
      <c r="H16">
        <v>90</v>
      </c>
      <c r="I16">
        <v>60</v>
      </c>
      <c r="K16" s="40">
        <f t="shared" si="2"/>
        <v>0.6</v>
      </c>
      <c r="L16" s="40">
        <f t="shared" si="3"/>
        <v>0.9</v>
      </c>
      <c r="M16" s="40">
        <f t="shared" si="3"/>
        <v>0.6</v>
      </c>
    </row>
    <row r="17" spans="1:13" x14ac:dyDescent="0.35">
      <c r="A17" s="39" t="s">
        <v>26</v>
      </c>
      <c r="B17" t="s">
        <v>450</v>
      </c>
      <c r="C17" s="40">
        <f t="shared" si="0"/>
        <v>0.2</v>
      </c>
      <c r="D17" s="40">
        <f t="shared" si="1"/>
        <v>0.25</v>
      </c>
      <c r="G17">
        <v>20</v>
      </c>
      <c r="H17">
        <v>20</v>
      </c>
      <c r="I17">
        <v>25</v>
      </c>
      <c r="K17" s="40">
        <f t="shared" si="2"/>
        <v>0.2</v>
      </c>
      <c r="L17" s="40">
        <f t="shared" si="3"/>
        <v>0.2</v>
      </c>
      <c r="M17" s="40">
        <f t="shared" si="3"/>
        <v>0.25</v>
      </c>
    </row>
    <row r="18" spans="1:13" x14ac:dyDescent="0.35">
      <c r="A18" s="42" t="s">
        <v>35</v>
      </c>
      <c r="B18" t="s">
        <v>256</v>
      </c>
      <c r="C18" s="40">
        <f t="shared" si="0"/>
        <v>0.6</v>
      </c>
      <c r="D18" s="40">
        <f t="shared" si="1"/>
        <v>0.9</v>
      </c>
      <c r="G18">
        <v>60</v>
      </c>
      <c r="H18">
        <v>60</v>
      </c>
      <c r="I18">
        <v>90</v>
      </c>
      <c r="K18" s="40">
        <f t="shared" si="2"/>
        <v>0.6</v>
      </c>
      <c r="L18" s="40">
        <f t="shared" si="3"/>
        <v>0.6</v>
      </c>
      <c r="M18" s="40">
        <f t="shared" si="3"/>
        <v>0.9</v>
      </c>
    </row>
    <row r="19" spans="1:13" x14ac:dyDescent="0.35">
      <c r="A19" s="39" t="s">
        <v>31</v>
      </c>
      <c r="B19" t="s">
        <v>257</v>
      </c>
      <c r="C19" s="40">
        <f t="shared" si="0"/>
        <v>0.15000000000000002</v>
      </c>
      <c r="D19" s="40">
        <f t="shared" si="1"/>
        <v>0.2</v>
      </c>
      <c r="G19">
        <v>20</v>
      </c>
      <c r="H19">
        <v>10</v>
      </c>
      <c r="I19">
        <v>20</v>
      </c>
      <c r="K19" s="40">
        <f t="shared" si="2"/>
        <v>0.2</v>
      </c>
      <c r="L19" s="40">
        <f t="shared" si="3"/>
        <v>0.1</v>
      </c>
      <c r="M19" s="40">
        <f t="shared" si="3"/>
        <v>0.2</v>
      </c>
    </row>
    <row r="20" spans="1:13" x14ac:dyDescent="0.35">
      <c r="A20" s="39" t="s">
        <v>23</v>
      </c>
      <c r="B20" t="s">
        <v>258</v>
      </c>
      <c r="C20" s="40">
        <f t="shared" si="0"/>
        <v>0.85000000000000009</v>
      </c>
      <c r="D20" s="40">
        <f t="shared" si="1"/>
        <v>0.8</v>
      </c>
      <c r="G20">
        <v>90</v>
      </c>
      <c r="H20">
        <v>80</v>
      </c>
      <c r="I20">
        <v>80</v>
      </c>
      <c r="K20" s="40">
        <f t="shared" si="2"/>
        <v>0.9</v>
      </c>
      <c r="L20" s="40">
        <f t="shared" si="3"/>
        <v>0.8</v>
      </c>
      <c r="M20" s="40">
        <f t="shared" si="3"/>
        <v>0.8</v>
      </c>
    </row>
    <row r="21" spans="1:13" x14ac:dyDescent="0.35">
      <c r="A21" s="39" t="s">
        <v>32</v>
      </c>
      <c r="B21" t="s">
        <v>259</v>
      </c>
      <c r="C21" s="40">
        <f t="shared" si="0"/>
        <v>0.5</v>
      </c>
      <c r="D21" s="40">
        <f t="shared" si="1"/>
        <v>0.5</v>
      </c>
      <c r="G21">
        <v>50</v>
      </c>
      <c r="H21">
        <v>50</v>
      </c>
      <c r="I21">
        <v>50</v>
      </c>
      <c r="K21" s="40">
        <f t="shared" si="2"/>
        <v>0.5</v>
      </c>
      <c r="L21" s="40">
        <f t="shared" si="3"/>
        <v>0.5</v>
      </c>
      <c r="M21" s="40">
        <f t="shared" si="3"/>
        <v>0.5</v>
      </c>
    </row>
    <row r="22" spans="1:13" x14ac:dyDescent="0.35">
      <c r="A22" s="39" t="s">
        <v>24</v>
      </c>
      <c r="B22" t="s">
        <v>260</v>
      </c>
      <c r="C22" s="40">
        <f t="shared" si="0"/>
        <v>0.5</v>
      </c>
      <c r="D22" s="40">
        <f t="shared" si="1"/>
        <v>0.3</v>
      </c>
      <c r="G22">
        <v>40</v>
      </c>
      <c r="H22">
        <v>60</v>
      </c>
      <c r="I22">
        <v>30</v>
      </c>
      <c r="K22" s="40">
        <f t="shared" si="2"/>
        <v>0.4</v>
      </c>
      <c r="L22" s="40">
        <f t="shared" si="3"/>
        <v>0.6</v>
      </c>
      <c r="M22" s="40">
        <f t="shared" si="3"/>
        <v>0.3</v>
      </c>
    </row>
    <row r="23" spans="1:13" x14ac:dyDescent="0.35">
      <c r="A23" s="39" t="s">
        <v>33</v>
      </c>
      <c r="B23" t="s">
        <v>262</v>
      </c>
      <c r="C23" s="40">
        <f t="shared" si="0"/>
        <v>0.4</v>
      </c>
      <c r="D23" s="40">
        <f t="shared" si="1"/>
        <v>0.25</v>
      </c>
      <c r="F23" s="35" t="s">
        <v>199</v>
      </c>
      <c r="G23">
        <v>20</v>
      </c>
      <c r="H23">
        <v>60</v>
      </c>
      <c r="I23">
        <v>25</v>
      </c>
      <c r="K23" s="40">
        <f t="shared" si="2"/>
        <v>0.2</v>
      </c>
      <c r="L23" s="40">
        <f t="shared" si="2"/>
        <v>0.6</v>
      </c>
      <c r="M23" s="40">
        <f t="shared" si="2"/>
        <v>0.25</v>
      </c>
    </row>
    <row r="24" spans="1:13" x14ac:dyDescent="0.35">
      <c r="A24" s="39" t="s">
        <v>30</v>
      </c>
      <c r="B24" t="s">
        <v>263</v>
      </c>
      <c r="C24" s="40">
        <f t="shared" si="0"/>
        <v>0.55000000000000004</v>
      </c>
      <c r="D24" s="40">
        <f t="shared" si="1"/>
        <v>0.1</v>
      </c>
      <c r="F24" s="35" t="s">
        <v>199</v>
      </c>
      <c r="G24">
        <v>50</v>
      </c>
      <c r="H24">
        <v>60</v>
      </c>
      <c r="I24">
        <v>10</v>
      </c>
      <c r="K24" s="40">
        <f t="shared" si="2"/>
        <v>0.5</v>
      </c>
      <c r="L24" s="40">
        <f t="shared" si="2"/>
        <v>0.6</v>
      </c>
      <c r="M24" s="40">
        <f t="shared" si="2"/>
        <v>0.1</v>
      </c>
    </row>
    <row r="25" spans="1:13" x14ac:dyDescent="0.35">
      <c r="A25" s="39" t="s">
        <v>38</v>
      </c>
      <c r="B25" t="s">
        <v>264</v>
      </c>
      <c r="C25" s="40">
        <f t="shared" si="0"/>
        <v>0.7</v>
      </c>
      <c r="D25" s="40">
        <f t="shared" si="1"/>
        <v>0.7</v>
      </c>
      <c r="G25">
        <v>70</v>
      </c>
      <c r="H25">
        <v>70</v>
      </c>
      <c r="I25">
        <v>70</v>
      </c>
      <c r="K25" s="40">
        <f t="shared" si="2"/>
        <v>0.7</v>
      </c>
      <c r="L25" s="40">
        <f t="shared" si="2"/>
        <v>0.7</v>
      </c>
      <c r="M25" s="40">
        <f t="shared" si="2"/>
        <v>0.7</v>
      </c>
    </row>
    <row r="26" spans="1:13" x14ac:dyDescent="0.35">
      <c r="A26" s="39" t="s">
        <v>34</v>
      </c>
      <c r="B26" t="s">
        <v>265</v>
      </c>
      <c r="C26" s="40">
        <f t="shared" si="0"/>
        <v>0.45</v>
      </c>
      <c r="D26" s="40">
        <f t="shared" si="1"/>
        <v>0.5</v>
      </c>
      <c r="G26">
        <v>50</v>
      </c>
      <c r="H26">
        <v>40</v>
      </c>
      <c r="I26">
        <v>50</v>
      </c>
      <c r="K26" s="40">
        <f t="shared" si="2"/>
        <v>0.5</v>
      </c>
      <c r="L26" s="40">
        <f t="shared" si="2"/>
        <v>0.4</v>
      </c>
      <c r="M26" s="40">
        <f t="shared" si="2"/>
        <v>0.5</v>
      </c>
    </row>
    <row r="27" spans="1:13" x14ac:dyDescent="0.35">
      <c r="A27" s="39" t="s">
        <v>27</v>
      </c>
      <c r="B27" t="s">
        <v>266</v>
      </c>
      <c r="C27" s="40">
        <f t="shared" si="0"/>
        <v>0.6</v>
      </c>
      <c r="D27" s="40">
        <f t="shared" si="1"/>
        <v>0.3</v>
      </c>
      <c r="G27">
        <v>60</v>
      </c>
      <c r="H27">
        <v>60</v>
      </c>
      <c r="I27">
        <v>30</v>
      </c>
      <c r="K27" s="40">
        <f t="shared" si="2"/>
        <v>0.6</v>
      </c>
      <c r="L27" s="40">
        <f t="shared" si="2"/>
        <v>0.6</v>
      </c>
      <c r="M27" s="40">
        <f t="shared" si="2"/>
        <v>0.3</v>
      </c>
    </row>
    <row r="28" spans="1:13" x14ac:dyDescent="0.35">
      <c r="A28" s="41" t="s">
        <v>25</v>
      </c>
      <c r="B28" t="s">
        <v>267</v>
      </c>
      <c r="C28" s="40">
        <f t="shared" si="0"/>
        <v>0.45</v>
      </c>
      <c r="D28" s="40">
        <f t="shared" si="1"/>
        <v>0.3</v>
      </c>
      <c r="G28">
        <v>40</v>
      </c>
      <c r="H28">
        <v>50</v>
      </c>
      <c r="I28">
        <v>30</v>
      </c>
      <c r="K28" s="40">
        <f t="shared" si="2"/>
        <v>0.4</v>
      </c>
      <c r="L28" s="40">
        <f t="shared" si="2"/>
        <v>0.5</v>
      </c>
      <c r="M28" s="40">
        <f t="shared" si="2"/>
        <v>0.3</v>
      </c>
    </row>
    <row r="29" spans="1:13" x14ac:dyDescent="0.35">
      <c r="A29" s="39" t="s">
        <v>125</v>
      </c>
      <c r="B29" t="s">
        <v>268</v>
      </c>
      <c r="C29" s="40">
        <f t="shared" si="0"/>
        <v>0.1</v>
      </c>
      <c r="D29" s="40">
        <f t="shared" si="1"/>
        <v>0.1</v>
      </c>
      <c r="G29">
        <v>10</v>
      </c>
      <c r="H29">
        <v>10</v>
      </c>
      <c r="I29">
        <v>10</v>
      </c>
      <c r="K29" s="40">
        <f t="shared" si="2"/>
        <v>0.1</v>
      </c>
      <c r="L29" s="40">
        <f t="shared" si="2"/>
        <v>0.1</v>
      </c>
      <c r="M29" s="40">
        <f t="shared" si="2"/>
        <v>0.1</v>
      </c>
    </row>
    <row r="30" spans="1:13" x14ac:dyDescent="0.35">
      <c r="A30" s="39" t="s">
        <v>22</v>
      </c>
      <c r="B30" t="s">
        <v>269</v>
      </c>
      <c r="C30" s="40">
        <f t="shared" si="0"/>
        <v>0.3</v>
      </c>
      <c r="D30" s="40">
        <f t="shared" si="1"/>
        <v>0.3</v>
      </c>
      <c r="G30">
        <v>30</v>
      </c>
      <c r="H30">
        <v>30</v>
      </c>
      <c r="I30">
        <v>30</v>
      </c>
      <c r="K30" s="40">
        <f t="shared" si="2"/>
        <v>0.3</v>
      </c>
      <c r="L30" s="40">
        <f t="shared" si="2"/>
        <v>0.3</v>
      </c>
      <c r="M30" s="40">
        <f t="shared" si="2"/>
        <v>0.3</v>
      </c>
    </row>
    <row r="31" spans="1:13" x14ac:dyDescent="0.35">
      <c r="A31" s="39" t="s">
        <v>100</v>
      </c>
      <c r="B31" t="s">
        <v>270</v>
      </c>
      <c r="C31" s="40">
        <f t="shared" si="0"/>
        <v>0.5</v>
      </c>
      <c r="D31" s="40">
        <f t="shared" si="1"/>
        <v>0.3</v>
      </c>
      <c r="G31">
        <v>50</v>
      </c>
      <c r="H31">
        <v>50</v>
      </c>
      <c r="I31">
        <v>30</v>
      </c>
      <c r="K31" s="40">
        <f t="shared" si="2"/>
        <v>0.5</v>
      </c>
      <c r="L31" s="40">
        <f t="shared" si="2"/>
        <v>0.5</v>
      </c>
      <c r="M31" s="40">
        <f t="shared" si="2"/>
        <v>0.3</v>
      </c>
    </row>
    <row r="32" spans="1:13" x14ac:dyDescent="0.35">
      <c r="A32" s="35" t="s">
        <v>45</v>
      </c>
      <c r="B32" t="s">
        <v>271</v>
      </c>
      <c r="C32" s="40">
        <f t="shared" si="0"/>
        <v>0.5</v>
      </c>
      <c r="D32" s="40">
        <f t="shared" si="1"/>
        <v>0.3</v>
      </c>
      <c r="G32">
        <v>50</v>
      </c>
      <c r="H32">
        <v>50</v>
      </c>
      <c r="I32">
        <v>30</v>
      </c>
      <c r="K32" s="40">
        <f t="shared" si="2"/>
        <v>0.5</v>
      </c>
      <c r="L32" s="40">
        <f t="shared" si="2"/>
        <v>0.5</v>
      </c>
      <c r="M32" s="40">
        <f t="shared" si="2"/>
        <v>0.3</v>
      </c>
    </row>
    <row r="33" spans="1:13" x14ac:dyDescent="0.35">
      <c r="A33" s="35" t="s">
        <v>40</v>
      </c>
      <c r="B33" t="s">
        <v>272</v>
      </c>
      <c r="C33" s="40">
        <f t="shared" si="0"/>
        <v>0.75</v>
      </c>
      <c r="D33" s="40">
        <f t="shared" si="1"/>
        <v>0.9</v>
      </c>
      <c r="G33">
        <v>70</v>
      </c>
      <c r="H33">
        <v>80</v>
      </c>
      <c r="I33">
        <v>90</v>
      </c>
      <c r="K33" s="40">
        <f t="shared" si="2"/>
        <v>0.7</v>
      </c>
      <c r="L33" s="40">
        <f t="shared" si="2"/>
        <v>0.8</v>
      </c>
      <c r="M33" s="40">
        <f t="shared" si="2"/>
        <v>0.9</v>
      </c>
    </row>
    <row r="34" spans="1:13" x14ac:dyDescent="0.35">
      <c r="A34" s="35" t="s">
        <v>49</v>
      </c>
      <c r="B34" t="s">
        <v>273</v>
      </c>
      <c r="C34" s="40">
        <f t="shared" si="0"/>
        <v>0.55000000000000004</v>
      </c>
      <c r="D34" s="40">
        <f t="shared" si="1"/>
        <v>0.7</v>
      </c>
      <c r="G34">
        <v>60</v>
      </c>
      <c r="H34">
        <v>50</v>
      </c>
      <c r="I34">
        <v>70</v>
      </c>
      <c r="K34" s="40">
        <f t="shared" si="2"/>
        <v>0.6</v>
      </c>
      <c r="L34" s="40">
        <f t="shared" si="2"/>
        <v>0.5</v>
      </c>
      <c r="M34" s="40">
        <f t="shared" si="2"/>
        <v>0.7</v>
      </c>
    </row>
    <row r="35" spans="1:13" x14ac:dyDescent="0.35">
      <c r="A35" s="35" t="s">
        <v>39</v>
      </c>
      <c r="B35" t="s">
        <v>274</v>
      </c>
      <c r="C35" s="40">
        <f t="shared" si="0"/>
        <v>0.35</v>
      </c>
      <c r="D35" s="40">
        <f t="shared" si="1"/>
        <v>0.2</v>
      </c>
      <c r="G35">
        <v>30</v>
      </c>
      <c r="H35">
        <v>40</v>
      </c>
      <c r="I35">
        <v>20</v>
      </c>
      <c r="K35" s="40">
        <f t="shared" si="2"/>
        <v>0.3</v>
      </c>
      <c r="L35" s="40">
        <f t="shared" si="2"/>
        <v>0.4</v>
      </c>
      <c r="M35" s="40">
        <f t="shared" si="2"/>
        <v>0.2</v>
      </c>
    </row>
    <row r="36" spans="1:13" x14ac:dyDescent="0.35">
      <c r="A36" s="35" t="s">
        <v>172</v>
      </c>
      <c r="B36" t="s">
        <v>275</v>
      </c>
      <c r="C36" s="40">
        <f t="shared" si="0"/>
        <v>0.4</v>
      </c>
      <c r="D36" s="40">
        <f t="shared" si="1"/>
        <v>0.2</v>
      </c>
      <c r="G36">
        <v>40</v>
      </c>
      <c r="H36">
        <v>40</v>
      </c>
      <c r="I36">
        <v>20</v>
      </c>
      <c r="K36" s="40">
        <f t="shared" si="2"/>
        <v>0.4</v>
      </c>
      <c r="L36" s="40">
        <f t="shared" si="2"/>
        <v>0.4</v>
      </c>
      <c r="M36" s="40">
        <f t="shared" si="2"/>
        <v>0.2</v>
      </c>
    </row>
    <row r="37" spans="1:13" x14ac:dyDescent="0.35">
      <c r="A37" s="35" t="s">
        <v>42</v>
      </c>
      <c r="B37" t="s">
        <v>276</v>
      </c>
      <c r="C37" s="40">
        <f t="shared" si="0"/>
        <v>0.75</v>
      </c>
      <c r="D37" s="40">
        <f t="shared" si="1"/>
        <v>0.9</v>
      </c>
      <c r="G37">
        <v>80</v>
      </c>
      <c r="H37">
        <v>70</v>
      </c>
      <c r="I37">
        <v>90</v>
      </c>
      <c r="K37" s="40">
        <f t="shared" si="2"/>
        <v>0.8</v>
      </c>
      <c r="L37" s="40">
        <f t="shared" si="2"/>
        <v>0.7</v>
      </c>
      <c r="M37" s="40">
        <f t="shared" si="2"/>
        <v>0.9</v>
      </c>
    </row>
    <row r="38" spans="1:13" x14ac:dyDescent="0.35">
      <c r="A38" s="35" t="s">
        <v>43</v>
      </c>
      <c r="B38" t="s">
        <v>277</v>
      </c>
      <c r="C38" s="40">
        <f t="shared" si="0"/>
        <v>0.3</v>
      </c>
      <c r="D38" s="40">
        <f t="shared" si="1"/>
        <v>0.2</v>
      </c>
      <c r="G38">
        <v>30</v>
      </c>
      <c r="H38">
        <v>30</v>
      </c>
      <c r="I38">
        <v>20</v>
      </c>
      <c r="K38" s="40">
        <f t="shared" si="2"/>
        <v>0.3</v>
      </c>
      <c r="L38" s="40">
        <f t="shared" si="2"/>
        <v>0.3</v>
      </c>
      <c r="M38" s="40">
        <f t="shared" si="2"/>
        <v>0.2</v>
      </c>
    </row>
    <row r="39" spans="1:13" x14ac:dyDescent="0.35">
      <c r="A39" s="35" t="s">
        <v>47</v>
      </c>
      <c r="B39" t="s">
        <v>278</v>
      </c>
      <c r="C39" s="40">
        <f t="shared" si="0"/>
        <v>0.6</v>
      </c>
      <c r="D39" s="40">
        <f t="shared" si="1"/>
        <v>0.4</v>
      </c>
      <c r="G39">
        <v>60</v>
      </c>
      <c r="H39">
        <v>60</v>
      </c>
      <c r="I39">
        <v>40</v>
      </c>
      <c r="K39" s="40">
        <f t="shared" si="2"/>
        <v>0.6</v>
      </c>
      <c r="L39" s="40">
        <f t="shared" si="2"/>
        <v>0.6</v>
      </c>
      <c r="M39" s="40">
        <f t="shared" si="2"/>
        <v>0.4</v>
      </c>
    </row>
    <row r="40" spans="1:13" x14ac:dyDescent="0.35">
      <c r="A40" s="35" t="s">
        <v>50</v>
      </c>
      <c r="B40" t="s">
        <v>431</v>
      </c>
      <c r="C40" s="40">
        <f t="shared" si="0"/>
        <v>0.55000000000000004</v>
      </c>
      <c r="D40" s="40">
        <f t="shared" si="1"/>
        <v>0.5</v>
      </c>
      <c r="G40">
        <v>70</v>
      </c>
      <c r="H40">
        <v>40</v>
      </c>
      <c r="I40">
        <v>50</v>
      </c>
      <c r="K40" s="40">
        <f t="shared" si="2"/>
        <v>0.7</v>
      </c>
      <c r="L40" s="40">
        <f t="shared" si="2"/>
        <v>0.4</v>
      </c>
      <c r="M40" s="40">
        <f t="shared" si="2"/>
        <v>0.5</v>
      </c>
    </row>
    <row r="41" spans="1:13" x14ac:dyDescent="0.35">
      <c r="A41" s="35" t="s">
        <v>44</v>
      </c>
      <c r="B41" t="s">
        <v>457</v>
      </c>
      <c r="C41" s="40">
        <f t="shared" si="0"/>
        <v>0.5</v>
      </c>
      <c r="D41" s="40">
        <f t="shared" si="1"/>
        <v>0.3</v>
      </c>
      <c r="G41">
        <v>40</v>
      </c>
      <c r="H41">
        <v>60</v>
      </c>
      <c r="I41">
        <v>30</v>
      </c>
      <c r="K41" s="40">
        <f t="shared" si="2"/>
        <v>0.4</v>
      </c>
      <c r="L41" s="40">
        <f t="shared" si="2"/>
        <v>0.6</v>
      </c>
      <c r="M41" s="40">
        <f t="shared" si="2"/>
        <v>0.3</v>
      </c>
    </row>
    <row r="42" spans="1:13" x14ac:dyDescent="0.35">
      <c r="A42" s="35" t="s">
        <v>83</v>
      </c>
      <c r="B42" t="s">
        <v>284</v>
      </c>
      <c r="C42" s="40">
        <f t="shared" si="0"/>
        <v>0.55000000000000004</v>
      </c>
      <c r="D42" s="40">
        <f t="shared" si="1"/>
        <v>0.3</v>
      </c>
      <c r="G42">
        <v>50</v>
      </c>
      <c r="H42">
        <v>60</v>
      </c>
      <c r="I42">
        <v>30</v>
      </c>
      <c r="K42" s="40">
        <f t="shared" si="2"/>
        <v>0.5</v>
      </c>
      <c r="L42" s="40">
        <f t="shared" si="2"/>
        <v>0.6</v>
      </c>
      <c r="M42" s="40">
        <f t="shared" si="2"/>
        <v>0.3</v>
      </c>
    </row>
    <row r="43" spans="1:13" x14ac:dyDescent="0.35">
      <c r="A43" s="35" t="s">
        <v>51</v>
      </c>
      <c r="B43" t="s">
        <v>285</v>
      </c>
      <c r="C43" s="40">
        <f t="shared" si="0"/>
        <v>0.1</v>
      </c>
      <c r="D43" s="40">
        <f t="shared" si="1"/>
        <v>0.1</v>
      </c>
      <c r="G43">
        <v>10</v>
      </c>
      <c r="H43">
        <v>10</v>
      </c>
      <c r="I43">
        <v>10</v>
      </c>
      <c r="K43" s="40">
        <f t="shared" si="2"/>
        <v>0.1</v>
      </c>
      <c r="L43" s="40">
        <f t="shared" si="2"/>
        <v>0.1</v>
      </c>
      <c r="M43" s="40">
        <f t="shared" si="2"/>
        <v>0.1</v>
      </c>
    </row>
    <row r="44" spans="1:13" x14ac:dyDescent="0.35">
      <c r="A44" s="35" t="s">
        <v>52</v>
      </c>
      <c r="B44" t="s">
        <v>286</v>
      </c>
      <c r="C44" s="40">
        <f t="shared" si="0"/>
        <v>0.7</v>
      </c>
      <c r="D44" s="40">
        <f t="shared" si="1"/>
        <v>0.9</v>
      </c>
      <c r="G44">
        <v>70</v>
      </c>
      <c r="H44">
        <v>70</v>
      </c>
      <c r="I44">
        <v>90</v>
      </c>
      <c r="K44" s="40">
        <f t="shared" si="2"/>
        <v>0.7</v>
      </c>
      <c r="L44" s="40">
        <f t="shared" si="2"/>
        <v>0.7</v>
      </c>
      <c r="M44" s="40">
        <f t="shared" si="2"/>
        <v>0.9</v>
      </c>
    </row>
    <row r="45" spans="1:13" x14ac:dyDescent="0.35">
      <c r="A45" s="35" t="s">
        <v>53</v>
      </c>
      <c r="B45" t="s">
        <v>287</v>
      </c>
      <c r="C45" s="40">
        <f t="shared" si="0"/>
        <v>0.75</v>
      </c>
      <c r="D45" s="40">
        <f t="shared" si="1"/>
        <v>0.7</v>
      </c>
      <c r="G45">
        <v>70</v>
      </c>
      <c r="H45">
        <v>80</v>
      </c>
      <c r="I45">
        <v>70</v>
      </c>
      <c r="K45" s="40">
        <f t="shared" si="2"/>
        <v>0.7</v>
      </c>
      <c r="L45" s="40">
        <f t="shared" si="2"/>
        <v>0.8</v>
      </c>
      <c r="M45" s="40">
        <f t="shared" si="2"/>
        <v>0.7</v>
      </c>
    </row>
    <row r="46" spans="1:13" x14ac:dyDescent="0.35">
      <c r="A46" s="35" t="s">
        <v>57</v>
      </c>
      <c r="B46" t="s">
        <v>288</v>
      </c>
      <c r="C46" s="40">
        <f t="shared" si="0"/>
        <v>0.9</v>
      </c>
      <c r="D46" s="40">
        <f t="shared" si="1"/>
        <v>0.9</v>
      </c>
      <c r="G46">
        <v>90</v>
      </c>
      <c r="H46">
        <v>90</v>
      </c>
      <c r="I46">
        <v>90</v>
      </c>
      <c r="K46" s="40">
        <f t="shared" si="2"/>
        <v>0.9</v>
      </c>
      <c r="L46" s="40">
        <f t="shared" si="2"/>
        <v>0.9</v>
      </c>
      <c r="M46" s="40">
        <f t="shared" si="2"/>
        <v>0.9</v>
      </c>
    </row>
    <row r="47" spans="1:13" x14ac:dyDescent="0.35">
      <c r="A47" s="35" t="s">
        <v>55</v>
      </c>
      <c r="B47" t="s">
        <v>289</v>
      </c>
      <c r="C47" s="40">
        <f t="shared" si="0"/>
        <v>0.55000000000000004</v>
      </c>
      <c r="D47" s="40">
        <f t="shared" si="1"/>
        <v>0.3</v>
      </c>
      <c r="G47">
        <v>50</v>
      </c>
      <c r="H47">
        <v>60</v>
      </c>
      <c r="I47">
        <v>30</v>
      </c>
      <c r="K47" s="40">
        <f t="shared" si="2"/>
        <v>0.5</v>
      </c>
      <c r="L47" s="40">
        <f t="shared" si="2"/>
        <v>0.6</v>
      </c>
      <c r="M47" s="40">
        <f t="shared" si="2"/>
        <v>0.3</v>
      </c>
    </row>
    <row r="48" spans="1:13" x14ac:dyDescent="0.35">
      <c r="A48" s="35" t="s">
        <v>58</v>
      </c>
      <c r="B48" t="s">
        <v>291</v>
      </c>
      <c r="C48" s="40">
        <f t="shared" si="0"/>
        <v>0.45</v>
      </c>
      <c r="D48" s="40">
        <f t="shared" si="1"/>
        <v>0.3</v>
      </c>
      <c r="G48">
        <v>50</v>
      </c>
      <c r="H48">
        <v>40</v>
      </c>
      <c r="I48">
        <v>30</v>
      </c>
      <c r="K48" s="40">
        <f t="shared" si="2"/>
        <v>0.5</v>
      </c>
      <c r="L48" s="40">
        <f t="shared" si="2"/>
        <v>0.4</v>
      </c>
      <c r="M48" s="40">
        <f t="shared" si="2"/>
        <v>0.3</v>
      </c>
    </row>
    <row r="49" spans="1:13" x14ac:dyDescent="0.35">
      <c r="A49" s="35" t="s">
        <v>60</v>
      </c>
      <c r="B49" t="s">
        <v>292</v>
      </c>
      <c r="C49" s="40">
        <f t="shared" si="0"/>
        <v>0.45</v>
      </c>
      <c r="D49" s="40">
        <f t="shared" si="1"/>
        <v>0.3</v>
      </c>
      <c r="G49">
        <v>40</v>
      </c>
      <c r="H49">
        <v>50</v>
      </c>
      <c r="I49">
        <v>30</v>
      </c>
      <c r="K49" s="40">
        <f t="shared" si="2"/>
        <v>0.4</v>
      </c>
      <c r="L49" s="40">
        <f t="shared" si="2"/>
        <v>0.5</v>
      </c>
      <c r="M49" s="40">
        <f t="shared" si="2"/>
        <v>0.3</v>
      </c>
    </row>
    <row r="50" spans="1:13" x14ac:dyDescent="0.35">
      <c r="A50" s="35" t="s">
        <v>61</v>
      </c>
      <c r="B50" t="s">
        <v>293</v>
      </c>
      <c r="C50" s="40">
        <f t="shared" si="0"/>
        <v>0.45</v>
      </c>
      <c r="D50" s="40">
        <f t="shared" si="1"/>
        <v>0.4</v>
      </c>
      <c r="G50">
        <v>50</v>
      </c>
      <c r="H50">
        <v>40</v>
      </c>
      <c r="I50">
        <v>40</v>
      </c>
      <c r="K50" s="40">
        <f t="shared" si="2"/>
        <v>0.5</v>
      </c>
      <c r="L50" s="40">
        <f t="shared" si="2"/>
        <v>0.4</v>
      </c>
      <c r="M50" s="40">
        <f t="shared" si="2"/>
        <v>0.4</v>
      </c>
    </row>
    <row r="51" spans="1:13" x14ac:dyDescent="0.35">
      <c r="A51" s="35" t="s">
        <v>162</v>
      </c>
      <c r="B51" t="s">
        <v>432</v>
      </c>
      <c r="C51" s="40">
        <f t="shared" si="0"/>
        <v>0.7</v>
      </c>
      <c r="D51" s="40">
        <f t="shared" si="1"/>
        <v>0.5</v>
      </c>
      <c r="G51">
        <v>70</v>
      </c>
      <c r="H51">
        <v>70</v>
      </c>
      <c r="I51">
        <v>50</v>
      </c>
      <c r="K51" s="40">
        <f t="shared" si="2"/>
        <v>0.7</v>
      </c>
      <c r="L51" s="40">
        <f t="shared" si="2"/>
        <v>0.7</v>
      </c>
      <c r="M51" s="40">
        <f t="shared" si="2"/>
        <v>0.5</v>
      </c>
    </row>
    <row r="52" spans="1:13" x14ac:dyDescent="0.35">
      <c r="A52" s="35" t="s">
        <v>77</v>
      </c>
      <c r="B52" t="s">
        <v>295</v>
      </c>
      <c r="C52" s="40">
        <f t="shared" si="0"/>
        <v>0.4</v>
      </c>
      <c r="D52" s="40">
        <f t="shared" si="1"/>
        <v>0.3</v>
      </c>
      <c r="G52">
        <v>30</v>
      </c>
      <c r="H52">
        <v>50</v>
      </c>
      <c r="I52">
        <v>30</v>
      </c>
      <c r="K52" s="40">
        <f t="shared" si="2"/>
        <v>0.3</v>
      </c>
      <c r="L52" s="40">
        <f t="shared" si="2"/>
        <v>0.5</v>
      </c>
      <c r="M52" s="40">
        <f t="shared" si="2"/>
        <v>0.3</v>
      </c>
    </row>
    <row r="53" spans="1:13" x14ac:dyDescent="0.35">
      <c r="A53" s="35" t="s">
        <v>64</v>
      </c>
      <c r="B53" t="s">
        <v>297</v>
      </c>
      <c r="C53" s="40">
        <f t="shared" si="0"/>
        <v>0.85000000000000009</v>
      </c>
      <c r="D53" s="40">
        <f t="shared" si="1"/>
        <v>0.9</v>
      </c>
      <c r="G53">
        <v>90</v>
      </c>
      <c r="H53">
        <v>80</v>
      </c>
      <c r="I53">
        <v>90</v>
      </c>
      <c r="K53" s="40">
        <f t="shared" si="2"/>
        <v>0.9</v>
      </c>
      <c r="L53" s="40">
        <f t="shared" si="2"/>
        <v>0.8</v>
      </c>
      <c r="M53" s="40">
        <f t="shared" si="2"/>
        <v>0.9</v>
      </c>
    </row>
    <row r="54" spans="1:13" x14ac:dyDescent="0.35">
      <c r="A54" s="35" t="s">
        <v>65</v>
      </c>
      <c r="B54" t="s">
        <v>298</v>
      </c>
      <c r="C54" s="40">
        <f t="shared" si="0"/>
        <v>0.30000000000000004</v>
      </c>
      <c r="D54" s="40">
        <f t="shared" si="1"/>
        <v>0.3</v>
      </c>
      <c r="G54">
        <v>40</v>
      </c>
      <c r="H54">
        <v>20</v>
      </c>
      <c r="I54">
        <v>30</v>
      </c>
      <c r="K54" s="40">
        <f t="shared" si="2"/>
        <v>0.4</v>
      </c>
      <c r="L54" s="40">
        <f t="shared" si="2"/>
        <v>0.2</v>
      </c>
      <c r="M54" s="40">
        <f t="shared" si="2"/>
        <v>0.3</v>
      </c>
    </row>
    <row r="55" spans="1:13" x14ac:dyDescent="0.35">
      <c r="A55" s="35" t="s">
        <v>67</v>
      </c>
      <c r="B55" t="s">
        <v>299</v>
      </c>
      <c r="C55" s="40">
        <f t="shared" si="0"/>
        <v>0.44999999999999996</v>
      </c>
      <c r="D55" s="40">
        <f t="shared" si="1"/>
        <v>0.3</v>
      </c>
      <c r="G55">
        <v>30</v>
      </c>
      <c r="H55">
        <v>60</v>
      </c>
      <c r="I55">
        <v>30</v>
      </c>
      <c r="K55" s="40">
        <f t="shared" si="2"/>
        <v>0.3</v>
      </c>
      <c r="L55" s="40">
        <f t="shared" si="2"/>
        <v>0.6</v>
      </c>
      <c r="M55" s="40">
        <f t="shared" si="2"/>
        <v>0.3</v>
      </c>
    </row>
    <row r="56" spans="1:13" x14ac:dyDescent="0.35">
      <c r="A56" s="35" t="s">
        <v>66</v>
      </c>
      <c r="B56" t="s">
        <v>300</v>
      </c>
      <c r="C56" s="40">
        <f t="shared" si="0"/>
        <v>0.75</v>
      </c>
      <c r="D56" s="40">
        <f t="shared" si="1"/>
        <v>0.9</v>
      </c>
      <c r="G56">
        <v>70</v>
      </c>
      <c r="H56">
        <v>80</v>
      </c>
      <c r="I56">
        <v>90</v>
      </c>
      <c r="K56" s="40">
        <f t="shared" si="2"/>
        <v>0.7</v>
      </c>
      <c r="L56" s="40">
        <f t="shared" si="2"/>
        <v>0.8</v>
      </c>
      <c r="M56" s="40">
        <f t="shared" si="2"/>
        <v>0.9</v>
      </c>
    </row>
    <row r="57" spans="1:13" x14ac:dyDescent="0.35">
      <c r="A57" s="35" t="s">
        <v>68</v>
      </c>
      <c r="B57" t="s">
        <v>301</v>
      </c>
      <c r="C57" s="40">
        <f t="shared" si="0"/>
        <v>0.64999999999999991</v>
      </c>
      <c r="D57" s="40">
        <f t="shared" si="1"/>
        <v>0.7</v>
      </c>
      <c r="G57">
        <v>60</v>
      </c>
      <c r="H57">
        <v>70</v>
      </c>
      <c r="I57">
        <v>70</v>
      </c>
      <c r="K57" s="40">
        <f t="shared" si="2"/>
        <v>0.6</v>
      </c>
      <c r="L57" s="40">
        <f t="shared" si="2"/>
        <v>0.7</v>
      </c>
      <c r="M57" s="40">
        <f t="shared" si="2"/>
        <v>0.7</v>
      </c>
    </row>
    <row r="58" spans="1:13" x14ac:dyDescent="0.35">
      <c r="A58" s="35" t="s">
        <v>70</v>
      </c>
      <c r="B58" t="s">
        <v>302</v>
      </c>
      <c r="C58" s="40">
        <f t="shared" si="0"/>
        <v>0.4</v>
      </c>
      <c r="D58" s="40">
        <f t="shared" si="1"/>
        <v>0.4</v>
      </c>
      <c r="G58">
        <v>40</v>
      </c>
      <c r="H58">
        <v>40</v>
      </c>
      <c r="I58">
        <v>40</v>
      </c>
      <c r="K58" s="40">
        <f t="shared" si="2"/>
        <v>0.4</v>
      </c>
      <c r="L58" s="40">
        <f t="shared" si="2"/>
        <v>0.4</v>
      </c>
      <c r="M58" s="40">
        <f t="shared" si="2"/>
        <v>0.4</v>
      </c>
    </row>
    <row r="59" spans="1:13" x14ac:dyDescent="0.35">
      <c r="A59" s="35" t="s">
        <v>72</v>
      </c>
      <c r="B59" t="s">
        <v>304</v>
      </c>
      <c r="C59" s="40">
        <f t="shared" si="0"/>
        <v>0.64999999999999991</v>
      </c>
      <c r="D59" s="40">
        <f t="shared" si="1"/>
        <v>0.35</v>
      </c>
      <c r="G59">
        <v>70</v>
      </c>
      <c r="H59">
        <v>60</v>
      </c>
      <c r="I59">
        <v>35</v>
      </c>
      <c r="K59" s="40">
        <f t="shared" si="2"/>
        <v>0.7</v>
      </c>
      <c r="L59" s="40">
        <f t="shared" si="2"/>
        <v>0.6</v>
      </c>
      <c r="M59" s="40">
        <f t="shared" si="2"/>
        <v>0.35</v>
      </c>
    </row>
    <row r="60" spans="1:13" x14ac:dyDescent="0.35">
      <c r="A60" s="35" t="s">
        <v>54</v>
      </c>
      <c r="B60" t="s">
        <v>305</v>
      </c>
      <c r="C60" s="40">
        <f t="shared" si="0"/>
        <v>0.7</v>
      </c>
      <c r="D60" s="40">
        <f t="shared" si="1"/>
        <v>0.9</v>
      </c>
      <c r="G60">
        <v>80</v>
      </c>
      <c r="H60">
        <v>60</v>
      </c>
      <c r="I60">
        <v>90</v>
      </c>
      <c r="K60" s="40">
        <f t="shared" si="2"/>
        <v>0.8</v>
      </c>
      <c r="L60" s="40">
        <f t="shared" si="2"/>
        <v>0.6</v>
      </c>
      <c r="M60" s="40">
        <f t="shared" si="2"/>
        <v>0.9</v>
      </c>
    </row>
    <row r="61" spans="1:13" x14ac:dyDescent="0.35">
      <c r="A61" s="35" t="s">
        <v>73</v>
      </c>
      <c r="B61" t="s">
        <v>306</v>
      </c>
      <c r="C61" s="40">
        <f t="shared" si="0"/>
        <v>0.5</v>
      </c>
      <c r="D61" s="40">
        <f t="shared" si="1"/>
        <v>0.5</v>
      </c>
      <c r="G61">
        <v>50</v>
      </c>
      <c r="H61">
        <v>50</v>
      </c>
      <c r="I61">
        <v>50</v>
      </c>
      <c r="K61" s="40">
        <f t="shared" si="2"/>
        <v>0.5</v>
      </c>
      <c r="L61" s="40">
        <f t="shared" si="2"/>
        <v>0.5</v>
      </c>
      <c r="M61" s="40">
        <f t="shared" si="2"/>
        <v>0.5</v>
      </c>
    </row>
    <row r="62" spans="1:13" x14ac:dyDescent="0.35">
      <c r="A62" s="35" t="s">
        <v>78</v>
      </c>
      <c r="B62" t="s">
        <v>307</v>
      </c>
      <c r="C62" s="40">
        <f t="shared" si="0"/>
        <v>0.5</v>
      </c>
      <c r="D62" s="40">
        <f t="shared" si="1"/>
        <v>0.5</v>
      </c>
      <c r="G62">
        <v>50</v>
      </c>
      <c r="H62">
        <v>50</v>
      </c>
      <c r="I62">
        <v>50</v>
      </c>
      <c r="K62" s="40">
        <f t="shared" si="2"/>
        <v>0.5</v>
      </c>
      <c r="L62" s="40">
        <f t="shared" si="2"/>
        <v>0.5</v>
      </c>
      <c r="M62" s="40">
        <f t="shared" si="2"/>
        <v>0.5</v>
      </c>
    </row>
    <row r="63" spans="1:13" x14ac:dyDescent="0.35">
      <c r="A63" s="35" t="s">
        <v>79</v>
      </c>
      <c r="B63" t="s">
        <v>433</v>
      </c>
      <c r="C63" s="40">
        <f t="shared" si="0"/>
        <v>0.5</v>
      </c>
      <c r="D63" s="40">
        <f t="shared" si="1"/>
        <v>0.3</v>
      </c>
      <c r="G63">
        <v>50</v>
      </c>
      <c r="H63">
        <v>50</v>
      </c>
      <c r="I63">
        <v>30</v>
      </c>
      <c r="K63" s="40">
        <f t="shared" si="2"/>
        <v>0.5</v>
      </c>
      <c r="L63" s="40">
        <f t="shared" si="2"/>
        <v>0.5</v>
      </c>
      <c r="M63" s="40">
        <f t="shared" si="2"/>
        <v>0.3</v>
      </c>
    </row>
    <row r="64" spans="1:13" x14ac:dyDescent="0.35">
      <c r="A64" s="35" t="s">
        <v>74</v>
      </c>
      <c r="B64" t="s">
        <v>309</v>
      </c>
      <c r="C64" s="40">
        <f t="shared" si="0"/>
        <v>0.45</v>
      </c>
      <c r="D64" s="40">
        <f t="shared" si="1"/>
        <v>0.3</v>
      </c>
      <c r="G64">
        <v>40</v>
      </c>
      <c r="H64">
        <v>50</v>
      </c>
      <c r="I64">
        <v>30</v>
      </c>
      <c r="K64" s="40">
        <f t="shared" si="2"/>
        <v>0.4</v>
      </c>
      <c r="L64" s="40">
        <f t="shared" si="2"/>
        <v>0.5</v>
      </c>
      <c r="M64" s="40">
        <f t="shared" si="2"/>
        <v>0.3</v>
      </c>
    </row>
    <row r="65" spans="1:13" x14ac:dyDescent="0.35">
      <c r="A65" s="35" t="s">
        <v>76</v>
      </c>
      <c r="B65" t="s">
        <v>310</v>
      </c>
      <c r="C65" s="40">
        <f t="shared" si="0"/>
        <v>0.3</v>
      </c>
      <c r="D65" s="40">
        <f t="shared" si="1"/>
        <v>0.2</v>
      </c>
      <c r="G65">
        <v>30</v>
      </c>
      <c r="H65">
        <v>30</v>
      </c>
      <c r="I65">
        <v>20</v>
      </c>
      <c r="K65" s="40">
        <f t="shared" si="2"/>
        <v>0.3</v>
      </c>
      <c r="L65" s="40">
        <f t="shared" si="2"/>
        <v>0.3</v>
      </c>
      <c r="M65" s="40">
        <f t="shared" si="2"/>
        <v>0.2</v>
      </c>
    </row>
    <row r="66" spans="1:13" x14ac:dyDescent="0.35">
      <c r="A66" s="35" t="s">
        <v>80</v>
      </c>
      <c r="B66" t="s">
        <v>311</v>
      </c>
      <c r="C66" s="40">
        <f t="shared" si="0"/>
        <v>0.4</v>
      </c>
      <c r="D66" s="40">
        <f t="shared" si="1"/>
        <v>0.4</v>
      </c>
      <c r="G66">
        <v>40</v>
      </c>
      <c r="H66">
        <v>40</v>
      </c>
      <c r="I66">
        <v>40</v>
      </c>
      <c r="K66" s="40">
        <f t="shared" si="2"/>
        <v>0.4</v>
      </c>
      <c r="L66" s="40">
        <f t="shared" si="2"/>
        <v>0.4</v>
      </c>
      <c r="M66" s="40">
        <f t="shared" si="2"/>
        <v>0.4</v>
      </c>
    </row>
    <row r="67" spans="1:13" x14ac:dyDescent="0.35">
      <c r="A67" s="35" t="s">
        <v>84</v>
      </c>
      <c r="B67" t="s">
        <v>312</v>
      </c>
      <c r="C67" s="40">
        <f t="shared" ref="C67:C121" si="4">IF(ISNUMBER(AVERAGE(K67:L67)),AVERAGE(K67:L67),"..")</f>
        <v>0.3</v>
      </c>
      <c r="D67" s="40">
        <f t="shared" ref="D67:D121" si="5">M67</f>
        <v>0.1</v>
      </c>
      <c r="G67">
        <v>30</v>
      </c>
      <c r="H67">
        <v>30</v>
      </c>
      <c r="I67">
        <v>10</v>
      </c>
      <c r="K67" s="40">
        <f t="shared" ref="K67:M121" si="6">IF(ISNUMBER(G67)=TRUE,K$5*(G67-K$4)/(K$3-K$4)+(1-K$5)*(1-(G67-K$4)/(K$3-K$4)),"..")</f>
        <v>0.3</v>
      </c>
      <c r="L67" s="40">
        <f t="shared" si="6"/>
        <v>0.3</v>
      </c>
      <c r="M67" s="40">
        <f t="shared" si="6"/>
        <v>0.1</v>
      </c>
    </row>
    <row r="68" spans="1:13" x14ac:dyDescent="0.35">
      <c r="A68" s="35" t="s">
        <v>82</v>
      </c>
      <c r="B68" t="s">
        <v>434</v>
      </c>
      <c r="C68" s="40">
        <f t="shared" si="4"/>
        <v>0.55000000000000004</v>
      </c>
      <c r="D68" s="40">
        <f t="shared" si="5"/>
        <v>0.3</v>
      </c>
      <c r="G68">
        <v>50</v>
      </c>
      <c r="H68">
        <v>60</v>
      </c>
      <c r="I68">
        <v>30</v>
      </c>
      <c r="K68" s="40">
        <f t="shared" si="6"/>
        <v>0.5</v>
      </c>
      <c r="L68" s="40">
        <f t="shared" si="6"/>
        <v>0.6</v>
      </c>
      <c r="M68" s="40">
        <f t="shared" si="6"/>
        <v>0.3</v>
      </c>
    </row>
    <row r="69" spans="1:13" x14ac:dyDescent="0.35">
      <c r="A69" s="35" t="s">
        <v>81</v>
      </c>
      <c r="B69" t="s">
        <v>314</v>
      </c>
      <c r="C69" s="40">
        <f t="shared" si="4"/>
        <v>0.9</v>
      </c>
      <c r="D69" s="40">
        <f t="shared" si="5"/>
        <v>0.9</v>
      </c>
      <c r="G69">
        <v>90</v>
      </c>
      <c r="H69">
        <v>90</v>
      </c>
      <c r="I69">
        <v>90</v>
      </c>
      <c r="K69" s="40">
        <f t="shared" si="6"/>
        <v>0.9</v>
      </c>
      <c r="L69" s="40">
        <f t="shared" si="6"/>
        <v>0.9</v>
      </c>
      <c r="M69" s="40">
        <f t="shared" si="6"/>
        <v>0.9</v>
      </c>
    </row>
    <row r="70" spans="1:13" x14ac:dyDescent="0.35">
      <c r="A70" s="35" t="s">
        <v>85</v>
      </c>
      <c r="B70" t="s">
        <v>435</v>
      </c>
      <c r="C70" s="40">
        <f t="shared" si="4"/>
        <v>0.75</v>
      </c>
      <c r="D70" s="40">
        <f t="shared" si="5"/>
        <v>0.7</v>
      </c>
      <c r="G70">
        <v>80</v>
      </c>
      <c r="H70">
        <v>70</v>
      </c>
      <c r="I70">
        <v>70</v>
      </c>
      <c r="K70" s="40">
        <f t="shared" si="6"/>
        <v>0.8</v>
      </c>
      <c r="L70" s="40">
        <f t="shared" si="6"/>
        <v>0.7</v>
      </c>
      <c r="M70" s="40">
        <f t="shared" si="6"/>
        <v>0.7</v>
      </c>
    </row>
    <row r="71" spans="1:13" x14ac:dyDescent="0.35">
      <c r="A71" s="35" t="s">
        <v>91</v>
      </c>
      <c r="B71" t="s">
        <v>316</v>
      </c>
      <c r="C71" s="40">
        <f t="shared" si="4"/>
        <v>0.64999999999999991</v>
      </c>
      <c r="D71" s="40">
        <f t="shared" si="5"/>
        <v>0.9</v>
      </c>
      <c r="G71">
        <v>60</v>
      </c>
      <c r="H71">
        <v>70</v>
      </c>
      <c r="I71">
        <v>90</v>
      </c>
      <c r="K71" s="40">
        <f t="shared" si="6"/>
        <v>0.6</v>
      </c>
      <c r="L71" s="40">
        <f t="shared" si="6"/>
        <v>0.7</v>
      </c>
      <c r="M71" s="40">
        <f t="shared" si="6"/>
        <v>0.9</v>
      </c>
    </row>
    <row r="72" spans="1:13" x14ac:dyDescent="0.35">
      <c r="A72" s="35" t="s">
        <v>87</v>
      </c>
      <c r="B72" t="s">
        <v>317</v>
      </c>
      <c r="C72" s="40">
        <f t="shared" si="4"/>
        <v>0.35</v>
      </c>
      <c r="D72" s="40">
        <f t="shared" si="5"/>
        <v>0.5</v>
      </c>
      <c r="G72">
        <v>40</v>
      </c>
      <c r="H72">
        <v>30</v>
      </c>
      <c r="I72">
        <v>50</v>
      </c>
      <c r="K72" s="40">
        <f t="shared" si="6"/>
        <v>0.4</v>
      </c>
      <c r="L72" s="40">
        <f t="shared" si="6"/>
        <v>0.3</v>
      </c>
      <c r="M72" s="40">
        <f t="shared" si="6"/>
        <v>0.5</v>
      </c>
    </row>
    <row r="73" spans="1:13" x14ac:dyDescent="0.35">
      <c r="A73" s="35" t="s">
        <v>86</v>
      </c>
      <c r="B73" t="s">
        <v>318</v>
      </c>
      <c r="C73" s="40">
        <f t="shared" si="4"/>
        <v>0.35</v>
      </c>
      <c r="D73" s="40">
        <f t="shared" si="5"/>
        <v>0.3</v>
      </c>
      <c r="G73">
        <v>30</v>
      </c>
      <c r="H73">
        <v>40</v>
      </c>
      <c r="I73">
        <v>30</v>
      </c>
      <c r="K73" s="40">
        <f t="shared" si="6"/>
        <v>0.3</v>
      </c>
      <c r="L73" s="40">
        <f t="shared" si="6"/>
        <v>0.4</v>
      </c>
      <c r="M73" s="40">
        <f t="shared" si="6"/>
        <v>0.3</v>
      </c>
    </row>
    <row r="74" spans="1:13" x14ac:dyDescent="0.35">
      <c r="A74" s="35" t="s">
        <v>89</v>
      </c>
      <c r="B74" t="s">
        <v>319</v>
      </c>
      <c r="C74" s="40">
        <f t="shared" si="4"/>
        <v>0.1</v>
      </c>
      <c r="D74" s="40">
        <f t="shared" si="5"/>
        <v>0.1</v>
      </c>
      <c r="G74">
        <v>10</v>
      </c>
      <c r="H74">
        <v>10</v>
      </c>
      <c r="I74">
        <v>10</v>
      </c>
      <c r="K74" s="40">
        <f t="shared" si="6"/>
        <v>0.1</v>
      </c>
      <c r="L74" s="40">
        <f t="shared" si="6"/>
        <v>0.1</v>
      </c>
      <c r="M74" s="40">
        <f t="shared" si="6"/>
        <v>0.1</v>
      </c>
    </row>
    <row r="75" spans="1:13" x14ac:dyDescent="0.35">
      <c r="A75" s="35" t="s">
        <v>88</v>
      </c>
      <c r="B75" t="s">
        <v>321</v>
      </c>
      <c r="C75" s="40">
        <f t="shared" si="4"/>
        <v>0.9</v>
      </c>
      <c r="D75" s="40">
        <f t="shared" si="5"/>
        <v>0.9</v>
      </c>
      <c r="G75">
        <v>90</v>
      </c>
      <c r="H75">
        <v>90</v>
      </c>
      <c r="I75">
        <v>90</v>
      </c>
      <c r="K75" s="40">
        <f t="shared" si="6"/>
        <v>0.9</v>
      </c>
      <c r="L75" s="40">
        <f t="shared" si="6"/>
        <v>0.9</v>
      </c>
      <c r="M75" s="40">
        <f t="shared" si="6"/>
        <v>0.9</v>
      </c>
    </row>
    <row r="76" spans="1:13" x14ac:dyDescent="0.35">
      <c r="A76" s="35" t="s">
        <v>92</v>
      </c>
      <c r="B76" t="s">
        <v>322</v>
      </c>
      <c r="C76" s="40">
        <f t="shared" si="4"/>
        <v>0.7</v>
      </c>
      <c r="D76" s="40">
        <f t="shared" si="5"/>
        <v>0.7</v>
      </c>
      <c r="G76">
        <v>80</v>
      </c>
      <c r="H76">
        <v>60</v>
      </c>
      <c r="I76">
        <v>70</v>
      </c>
      <c r="K76" s="40">
        <f t="shared" si="6"/>
        <v>0.8</v>
      </c>
      <c r="L76" s="40">
        <f t="shared" si="6"/>
        <v>0.6</v>
      </c>
      <c r="M76" s="40">
        <f t="shared" si="6"/>
        <v>0.7</v>
      </c>
    </row>
    <row r="77" spans="1:13" x14ac:dyDescent="0.35">
      <c r="A77" s="35" t="s">
        <v>93</v>
      </c>
      <c r="B77" t="s">
        <v>323</v>
      </c>
      <c r="C77" s="40">
        <f t="shared" si="4"/>
        <v>0.64999999999999991</v>
      </c>
      <c r="D77" s="40">
        <f t="shared" si="5"/>
        <v>0.5</v>
      </c>
      <c r="G77">
        <v>70</v>
      </c>
      <c r="H77">
        <v>60</v>
      </c>
      <c r="I77">
        <v>50</v>
      </c>
      <c r="K77" s="40">
        <f t="shared" si="6"/>
        <v>0.7</v>
      </c>
      <c r="L77" s="40">
        <f t="shared" si="6"/>
        <v>0.6</v>
      </c>
      <c r="M77" s="40">
        <f t="shared" si="6"/>
        <v>0.5</v>
      </c>
    </row>
    <row r="78" spans="1:13" x14ac:dyDescent="0.35">
      <c r="A78" s="35" t="s">
        <v>94</v>
      </c>
      <c r="B78" t="s">
        <v>436</v>
      </c>
      <c r="C78" s="40">
        <f t="shared" si="4"/>
        <v>0.7</v>
      </c>
      <c r="D78" s="40">
        <f t="shared" si="5"/>
        <v>0.5</v>
      </c>
      <c r="G78">
        <v>80</v>
      </c>
      <c r="H78">
        <v>60</v>
      </c>
      <c r="I78">
        <v>50</v>
      </c>
      <c r="K78" s="40">
        <f t="shared" si="6"/>
        <v>0.8</v>
      </c>
      <c r="L78" s="40">
        <f t="shared" si="6"/>
        <v>0.6</v>
      </c>
      <c r="M78" s="40">
        <f t="shared" si="6"/>
        <v>0.5</v>
      </c>
    </row>
    <row r="79" spans="1:13" x14ac:dyDescent="0.35">
      <c r="A79" s="35" t="s">
        <v>96</v>
      </c>
      <c r="B79" t="s">
        <v>325</v>
      </c>
      <c r="C79" s="40">
        <f t="shared" si="4"/>
        <v>0.55000000000000004</v>
      </c>
      <c r="D79" s="40">
        <f t="shared" si="5"/>
        <v>0.7</v>
      </c>
      <c r="G79">
        <v>60</v>
      </c>
      <c r="H79">
        <v>50</v>
      </c>
      <c r="I79">
        <v>70</v>
      </c>
      <c r="K79" s="40">
        <f t="shared" si="6"/>
        <v>0.6</v>
      </c>
      <c r="L79" s="40">
        <f t="shared" si="6"/>
        <v>0.5</v>
      </c>
      <c r="M79" s="40">
        <f t="shared" si="6"/>
        <v>0.7</v>
      </c>
    </row>
    <row r="80" spans="1:13" x14ac:dyDescent="0.35">
      <c r="A80" s="35" t="s">
        <v>95</v>
      </c>
      <c r="B80" t="s">
        <v>326</v>
      </c>
      <c r="C80" s="40">
        <f t="shared" si="4"/>
        <v>0.55000000000000004</v>
      </c>
      <c r="D80" s="40">
        <f t="shared" si="5"/>
        <v>0.55000000000000004</v>
      </c>
      <c r="G80">
        <v>50</v>
      </c>
      <c r="H80">
        <v>60</v>
      </c>
      <c r="I80">
        <v>55</v>
      </c>
      <c r="K80" s="40">
        <f t="shared" si="6"/>
        <v>0.5</v>
      </c>
      <c r="L80" s="40">
        <f t="shared" si="6"/>
        <v>0.6</v>
      </c>
      <c r="M80" s="40">
        <f t="shared" si="6"/>
        <v>0.55000000000000004</v>
      </c>
    </row>
    <row r="81" spans="1:13" x14ac:dyDescent="0.35">
      <c r="A81" s="35" t="s">
        <v>97</v>
      </c>
      <c r="B81" t="s">
        <v>327</v>
      </c>
      <c r="C81" s="40">
        <f t="shared" si="4"/>
        <v>0.44999999999999996</v>
      </c>
      <c r="D81" s="40">
        <f t="shared" si="5"/>
        <v>0.3</v>
      </c>
      <c r="G81">
        <v>30</v>
      </c>
      <c r="H81">
        <v>60</v>
      </c>
      <c r="I81">
        <v>30</v>
      </c>
      <c r="K81" s="40">
        <f t="shared" si="6"/>
        <v>0.3</v>
      </c>
      <c r="L81" s="40">
        <f t="shared" si="6"/>
        <v>0.6</v>
      </c>
      <c r="M81" s="40">
        <f t="shared" si="6"/>
        <v>0.3</v>
      </c>
    </row>
    <row r="82" spans="1:13" x14ac:dyDescent="0.35">
      <c r="A82" s="35" t="s">
        <v>98</v>
      </c>
      <c r="B82" t="s">
        <v>328</v>
      </c>
      <c r="C82" s="40">
        <f t="shared" si="4"/>
        <v>0.5</v>
      </c>
      <c r="D82" s="40">
        <f t="shared" si="5"/>
        <v>0.35</v>
      </c>
      <c r="G82">
        <v>50</v>
      </c>
      <c r="H82">
        <v>50</v>
      </c>
      <c r="I82">
        <v>35</v>
      </c>
      <c r="K82" s="40">
        <f t="shared" si="6"/>
        <v>0.5</v>
      </c>
      <c r="L82" s="40">
        <f t="shared" si="6"/>
        <v>0.5</v>
      </c>
      <c r="M82" s="40">
        <f t="shared" si="6"/>
        <v>0.35</v>
      </c>
    </row>
    <row r="83" spans="1:13" x14ac:dyDescent="0.35">
      <c r="A83" s="35" t="s">
        <v>103</v>
      </c>
      <c r="B83" t="s">
        <v>332</v>
      </c>
      <c r="C83" s="40">
        <f t="shared" si="4"/>
        <v>0.5</v>
      </c>
      <c r="D83" s="40">
        <f t="shared" si="5"/>
        <v>0.55000000000000004</v>
      </c>
      <c r="G83">
        <v>50</v>
      </c>
      <c r="H83">
        <v>50</v>
      </c>
      <c r="I83">
        <v>55</v>
      </c>
      <c r="K83" s="40">
        <f t="shared" si="6"/>
        <v>0.5</v>
      </c>
      <c r="L83" s="40">
        <f t="shared" si="6"/>
        <v>0.5</v>
      </c>
      <c r="M83" s="40">
        <f t="shared" si="6"/>
        <v>0.55000000000000004</v>
      </c>
    </row>
    <row r="84" spans="1:13" x14ac:dyDescent="0.35">
      <c r="A84" s="35" t="s">
        <v>99</v>
      </c>
      <c r="B84" t="s">
        <v>437</v>
      </c>
      <c r="C84" s="40">
        <f t="shared" si="4"/>
        <v>0.5</v>
      </c>
      <c r="D84" s="40">
        <f t="shared" si="5"/>
        <v>0.3</v>
      </c>
      <c r="G84">
        <v>50</v>
      </c>
      <c r="H84">
        <v>50</v>
      </c>
      <c r="I84">
        <v>30</v>
      </c>
      <c r="K84" s="40">
        <f t="shared" si="6"/>
        <v>0.5</v>
      </c>
      <c r="L84" s="40">
        <f t="shared" si="6"/>
        <v>0.5</v>
      </c>
      <c r="M84" s="40">
        <f t="shared" si="6"/>
        <v>0.3</v>
      </c>
    </row>
    <row r="85" spans="1:13" x14ac:dyDescent="0.35">
      <c r="A85" s="35" t="s">
        <v>104</v>
      </c>
      <c r="B85" t="s">
        <v>334</v>
      </c>
      <c r="C85" s="40">
        <f t="shared" si="4"/>
        <v>0.25</v>
      </c>
      <c r="D85" s="40">
        <f t="shared" si="5"/>
        <v>0.1</v>
      </c>
      <c r="G85">
        <v>30</v>
      </c>
      <c r="H85">
        <v>20</v>
      </c>
      <c r="I85">
        <v>10</v>
      </c>
      <c r="K85" s="40">
        <f t="shared" si="6"/>
        <v>0.3</v>
      </c>
      <c r="L85" s="40">
        <f t="shared" si="6"/>
        <v>0.2</v>
      </c>
      <c r="M85" s="40">
        <f t="shared" si="6"/>
        <v>0.1</v>
      </c>
    </row>
    <row r="86" spans="1:13" x14ac:dyDescent="0.35">
      <c r="A86" s="35" t="s">
        <v>114</v>
      </c>
      <c r="B86" t="s">
        <v>335</v>
      </c>
      <c r="C86" s="40">
        <f t="shared" si="4"/>
        <v>0.7</v>
      </c>
      <c r="D86" s="40">
        <f t="shared" si="5"/>
        <v>0.55000000000000004</v>
      </c>
      <c r="G86">
        <v>70</v>
      </c>
      <c r="H86">
        <v>70</v>
      </c>
      <c r="I86">
        <v>55</v>
      </c>
      <c r="K86" s="40">
        <f t="shared" si="6"/>
        <v>0.7</v>
      </c>
      <c r="L86" s="40">
        <f t="shared" si="6"/>
        <v>0.7</v>
      </c>
      <c r="M86" s="40">
        <f t="shared" si="6"/>
        <v>0.55000000000000004</v>
      </c>
    </row>
    <row r="87" spans="1:13" x14ac:dyDescent="0.35">
      <c r="A87" s="35" t="s">
        <v>105</v>
      </c>
      <c r="B87" t="s">
        <v>336</v>
      </c>
      <c r="C87" s="40">
        <f t="shared" si="4"/>
        <v>0.5</v>
      </c>
      <c r="D87" s="40">
        <f t="shared" si="5"/>
        <v>0.3</v>
      </c>
      <c r="G87">
        <v>30</v>
      </c>
      <c r="H87">
        <v>70</v>
      </c>
      <c r="I87">
        <v>30</v>
      </c>
      <c r="K87" s="40">
        <f t="shared" si="6"/>
        <v>0.3</v>
      </c>
      <c r="L87" s="40">
        <f t="shared" si="6"/>
        <v>0.7</v>
      </c>
      <c r="M87" s="40">
        <f t="shared" si="6"/>
        <v>0.3</v>
      </c>
    </row>
    <row r="88" spans="1:13" x14ac:dyDescent="0.35">
      <c r="A88" s="35" t="s">
        <v>111</v>
      </c>
      <c r="B88" t="s">
        <v>337</v>
      </c>
      <c r="C88" s="40">
        <f t="shared" si="4"/>
        <v>0.4</v>
      </c>
      <c r="D88" s="40">
        <f t="shared" si="5"/>
        <v>0.4</v>
      </c>
      <c r="G88">
        <v>30</v>
      </c>
      <c r="H88">
        <v>50</v>
      </c>
      <c r="I88">
        <v>40</v>
      </c>
      <c r="K88" s="40">
        <f t="shared" si="6"/>
        <v>0.3</v>
      </c>
      <c r="L88" s="40">
        <f t="shared" si="6"/>
        <v>0.5</v>
      </c>
      <c r="M88" s="40">
        <f t="shared" si="6"/>
        <v>0.4</v>
      </c>
    </row>
    <row r="89" spans="1:13" x14ac:dyDescent="0.35">
      <c r="A89" s="35" t="s">
        <v>107</v>
      </c>
      <c r="B89" t="s">
        <v>339</v>
      </c>
      <c r="C89" s="40">
        <f t="shared" si="4"/>
        <v>0.25</v>
      </c>
      <c r="D89" s="40">
        <f t="shared" si="5"/>
        <v>0.1</v>
      </c>
      <c r="G89">
        <v>30</v>
      </c>
      <c r="H89">
        <v>20</v>
      </c>
      <c r="I89">
        <v>10</v>
      </c>
      <c r="K89" s="40">
        <f t="shared" si="6"/>
        <v>0.3</v>
      </c>
      <c r="L89" s="40">
        <f t="shared" si="6"/>
        <v>0.2</v>
      </c>
      <c r="M89" s="40">
        <f t="shared" si="6"/>
        <v>0.1</v>
      </c>
    </row>
    <row r="90" spans="1:13" x14ac:dyDescent="0.35">
      <c r="A90" s="35" t="s">
        <v>112</v>
      </c>
      <c r="B90" t="s">
        <v>341</v>
      </c>
      <c r="C90" s="40">
        <f t="shared" si="4"/>
        <v>0.75</v>
      </c>
      <c r="D90" s="40">
        <f t="shared" si="5"/>
        <v>0.5</v>
      </c>
      <c r="G90">
        <v>70</v>
      </c>
      <c r="H90">
        <v>80</v>
      </c>
      <c r="I90">
        <v>50</v>
      </c>
      <c r="K90" s="40">
        <f t="shared" si="6"/>
        <v>0.7</v>
      </c>
      <c r="L90" s="40">
        <f t="shared" si="6"/>
        <v>0.8</v>
      </c>
      <c r="M90" s="40">
        <f t="shared" si="6"/>
        <v>0.5</v>
      </c>
    </row>
    <row r="91" spans="1:13" x14ac:dyDescent="0.35">
      <c r="A91" s="35" t="s">
        <v>113</v>
      </c>
      <c r="B91" t="s">
        <v>342</v>
      </c>
      <c r="C91" s="40">
        <f t="shared" si="4"/>
        <v>0.85000000000000009</v>
      </c>
      <c r="D91" s="40">
        <f t="shared" si="5"/>
        <v>0.9</v>
      </c>
      <c r="G91">
        <v>90</v>
      </c>
      <c r="H91">
        <v>80</v>
      </c>
      <c r="I91">
        <v>90</v>
      </c>
      <c r="K91" s="40">
        <f t="shared" si="6"/>
        <v>0.9</v>
      </c>
      <c r="L91" s="40">
        <f t="shared" si="6"/>
        <v>0.8</v>
      </c>
      <c r="M91" s="40">
        <f t="shared" si="6"/>
        <v>0.9</v>
      </c>
    </row>
    <row r="92" spans="1:13" x14ac:dyDescent="0.35">
      <c r="A92" s="35" t="s">
        <v>122</v>
      </c>
      <c r="B92" t="s">
        <v>344</v>
      </c>
      <c r="C92" s="40">
        <f t="shared" si="4"/>
        <v>0.55000000000000004</v>
      </c>
      <c r="D92" s="40">
        <f t="shared" si="5"/>
        <v>0.3</v>
      </c>
      <c r="G92">
        <v>50</v>
      </c>
      <c r="H92">
        <v>60</v>
      </c>
      <c r="I92">
        <v>30</v>
      </c>
      <c r="K92" s="40">
        <f t="shared" si="6"/>
        <v>0.5</v>
      </c>
      <c r="L92" s="40">
        <f t="shared" si="6"/>
        <v>0.6</v>
      </c>
      <c r="M92" s="40">
        <f t="shared" si="6"/>
        <v>0.3</v>
      </c>
    </row>
    <row r="93" spans="1:13" x14ac:dyDescent="0.35">
      <c r="A93" s="35" t="s">
        <v>119</v>
      </c>
      <c r="B93" t="s">
        <v>345</v>
      </c>
      <c r="C93" s="40">
        <f t="shared" si="4"/>
        <v>0.6</v>
      </c>
      <c r="D93" s="40">
        <f t="shared" si="5"/>
        <v>0.5</v>
      </c>
      <c r="G93">
        <v>70</v>
      </c>
      <c r="H93">
        <v>50</v>
      </c>
      <c r="I93">
        <v>50</v>
      </c>
      <c r="K93" s="40">
        <f t="shared" si="6"/>
        <v>0.7</v>
      </c>
      <c r="L93" s="40">
        <f t="shared" si="6"/>
        <v>0.5</v>
      </c>
      <c r="M93" s="40">
        <f t="shared" si="6"/>
        <v>0.5</v>
      </c>
    </row>
    <row r="94" spans="1:13" x14ac:dyDescent="0.35">
      <c r="A94" s="35" t="s">
        <v>131</v>
      </c>
      <c r="B94" t="s">
        <v>346</v>
      </c>
      <c r="C94" s="40">
        <f t="shared" si="4"/>
        <v>0.5</v>
      </c>
      <c r="D94" s="40">
        <f t="shared" si="5"/>
        <v>0.4</v>
      </c>
      <c r="G94">
        <v>50</v>
      </c>
      <c r="H94">
        <v>50</v>
      </c>
      <c r="I94">
        <v>40</v>
      </c>
      <c r="K94" s="40">
        <f t="shared" si="6"/>
        <v>0.5</v>
      </c>
      <c r="L94" s="40">
        <f t="shared" si="6"/>
        <v>0.5</v>
      </c>
      <c r="M94" s="40">
        <f t="shared" si="6"/>
        <v>0.4</v>
      </c>
    </row>
    <row r="95" spans="1:13" x14ac:dyDescent="0.35">
      <c r="A95" s="35" t="s">
        <v>132</v>
      </c>
      <c r="B95" t="s">
        <v>438</v>
      </c>
      <c r="C95" s="40">
        <f t="shared" si="4"/>
        <v>0.4</v>
      </c>
      <c r="D95" s="40">
        <f t="shared" si="5"/>
        <v>0.5</v>
      </c>
      <c r="G95">
        <v>40</v>
      </c>
      <c r="H95">
        <v>40</v>
      </c>
      <c r="I95">
        <v>50</v>
      </c>
      <c r="K95" s="40">
        <f t="shared" si="6"/>
        <v>0.4</v>
      </c>
      <c r="L95" s="40">
        <f t="shared" si="6"/>
        <v>0.4</v>
      </c>
      <c r="M95" s="40">
        <f t="shared" si="6"/>
        <v>0.5</v>
      </c>
    </row>
    <row r="96" spans="1:13" x14ac:dyDescent="0.35">
      <c r="A96" s="35" t="s">
        <v>123</v>
      </c>
      <c r="B96" t="s">
        <v>349</v>
      </c>
      <c r="C96" s="40">
        <f t="shared" si="4"/>
        <v>0.45</v>
      </c>
      <c r="D96" s="40">
        <f t="shared" si="5"/>
        <v>0.3</v>
      </c>
      <c r="G96">
        <v>50</v>
      </c>
      <c r="H96">
        <v>40</v>
      </c>
      <c r="I96">
        <v>30</v>
      </c>
      <c r="K96" s="40">
        <f t="shared" si="6"/>
        <v>0.5</v>
      </c>
      <c r="L96" s="40">
        <f t="shared" si="6"/>
        <v>0.4</v>
      </c>
      <c r="M96" s="40">
        <f t="shared" si="6"/>
        <v>0.3</v>
      </c>
    </row>
    <row r="97" spans="1:13" x14ac:dyDescent="0.35">
      <c r="A97" s="35" t="s">
        <v>124</v>
      </c>
      <c r="B97" t="s">
        <v>350</v>
      </c>
      <c r="C97" s="40">
        <f t="shared" si="4"/>
        <v>0.6</v>
      </c>
      <c r="D97" s="40">
        <f t="shared" si="5"/>
        <v>0.9</v>
      </c>
      <c r="G97">
        <v>50</v>
      </c>
      <c r="H97">
        <v>70</v>
      </c>
      <c r="I97">
        <v>90</v>
      </c>
      <c r="K97" s="40">
        <f t="shared" si="6"/>
        <v>0.5</v>
      </c>
      <c r="L97" s="40">
        <f t="shared" si="6"/>
        <v>0.7</v>
      </c>
      <c r="M97" s="40">
        <f t="shared" si="6"/>
        <v>0.9</v>
      </c>
    </row>
    <row r="98" spans="1:13" x14ac:dyDescent="0.35">
      <c r="A98" s="35" t="s">
        <v>129</v>
      </c>
      <c r="B98" t="s">
        <v>351</v>
      </c>
      <c r="C98" s="40">
        <f t="shared" si="4"/>
        <v>0.55000000000000004</v>
      </c>
      <c r="D98" s="40">
        <f t="shared" si="5"/>
        <v>0.3</v>
      </c>
      <c r="G98">
        <v>60</v>
      </c>
      <c r="H98">
        <v>50</v>
      </c>
      <c r="I98">
        <v>30</v>
      </c>
      <c r="K98" s="40">
        <f t="shared" si="6"/>
        <v>0.6</v>
      </c>
      <c r="L98" s="40">
        <f t="shared" si="6"/>
        <v>0.5</v>
      </c>
      <c r="M98" s="40">
        <f t="shared" si="6"/>
        <v>0.3</v>
      </c>
    </row>
    <row r="99" spans="1:13" x14ac:dyDescent="0.35">
      <c r="A99" s="35" t="s">
        <v>130</v>
      </c>
      <c r="B99" t="s">
        <v>352</v>
      </c>
      <c r="C99" s="40">
        <f t="shared" si="4"/>
        <v>0.64999999999999991</v>
      </c>
      <c r="D99" s="40">
        <f t="shared" si="5"/>
        <v>0.6</v>
      </c>
      <c r="G99">
        <v>70</v>
      </c>
      <c r="H99">
        <v>60</v>
      </c>
      <c r="I99">
        <v>60</v>
      </c>
      <c r="K99" s="40">
        <f t="shared" si="6"/>
        <v>0.7</v>
      </c>
      <c r="L99" s="40">
        <f t="shared" si="6"/>
        <v>0.6</v>
      </c>
      <c r="M99" s="40">
        <f t="shared" si="6"/>
        <v>0.6</v>
      </c>
    </row>
    <row r="100" spans="1:13" x14ac:dyDescent="0.35">
      <c r="A100" s="35" t="s">
        <v>121</v>
      </c>
      <c r="B100" t="s">
        <v>353</v>
      </c>
      <c r="C100" s="40">
        <f t="shared" si="4"/>
        <v>0.55000000000000004</v>
      </c>
      <c r="D100" s="40">
        <f t="shared" si="5"/>
        <v>0.5</v>
      </c>
      <c r="G100">
        <v>50</v>
      </c>
      <c r="H100">
        <v>60</v>
      </c>
      <c r="I100">
        <v>50</v>
      </c>
      <c r="K100" s="40">
        <f t="shared" si="6"/>
        <v>0.5</v>
      </c>
      <c r="L100" s="40">
        <f t="shared" si="6"/>
        <v>0.6</v>
      </c>
      <c r="M100" s="40">
        <f t="shared" si="6"/>
        <v>0.5</v>
      </c>
    </row>
    <row r="101" spans="1:13" x14ac:dyDescent="0.35">
      <c r="A101" s="35" t="s">
        <v>118</v>
      </c>
      <c r="B101" t="s">
        <v>355</v>
      </c>
      <c r="C101" s="40">
        <f t="shared" si="4"/>
        <v>0.4</v>
      </c>
      <c r="D101" s="40">
        <f t="shared" si="5"/>
        <v>0.5</v>
      </c>
      <c r="G101">
        <v>30</v>
      </c>
      <c r="H101">
        <v>50</v>
      </c>
      <c r="I101">
        <v>50</v>
      </c>
      <c r="K101" s="40">
        <f t="shared" si="6"/>
        <v>0.3</v>
      </c>
      <c r="L101" s="40">
        <f t="shared" si="6"/>
        <v>0.5</v>
      </c>
      <c r="M101" s="40">
        <f t="shared" si="6"/>
        <v>0.5</v>
      </c>
    </row>
    <row r="102" spans="1:13" x14ac:dyDescent="0.35">
      <c r="A102" s="35" t="s">
        <v>126</v>
      </c>
      <c r="B102" t="s">
        <v>356</v>
      </c>
      <c r="C102" s="40">
        <f t="shared" si="4"/>
        <v>0.6</v>
      </c>
      <c r="D102" s="40">
        <f t="shared" si="5"/>
        <v>0.3</v>
      </c>
      <c r="G102">
        <v>60</v>
      </c>
      <c r="H102">
        <v>60</v>
      </c>
      <c r="I102">
        <v>30</v>
      </c>
      <c r="K102" s="40">
        <f t="shared" si="6"/>
        <v>0.6</v>
      </c>
      <c r="L102" s="40">
        <f t="shared" si="6"/>
        <v>0.6</v>
      </c>
      <c r="M102" s="40">
        <f t="shared" si="6"/>
        <v>0.3</v>
      </c>
    </row>
    <row r="103" spans="1:13" x14ac:dyDescent="0.35">
      <c r="A103" s="35" t="s">
        <v>117</v>
      </c>
      <c r="B103" t="s">
        <v>358</v>
      </c>
      <c r="C103" s="40">
        <f t="shared" si="4"/>
        <v>0.5</v>
      </c>
      <c r="D103" s="40">
        <f t="shared" si="5"/>
        <v>0.35</v>
      </c>
      <c r="G103">
        <v>60</v>
      </c>
      <c r="H103">
        <v>40</v>
      </c>
      <c r="I103">
        <v>35</v>
      </c>
      <c r="K103" s="40">
        <f t="shared" si="6"/>
        <v>0.6</v>
      </c>
      <c r="L103" s="40">
        <f t="shared" si="6"/>
        <v>0.4</v>
      </c>
      <c r="M103" s="40">
        <f t="shared" si="6"/>
        <v>0.35</v>
      </c>
    </row>
    <row r="104" spans="1:13" x14ac:dyDescent="0.35">
      <c r="A104" s="35" t="s">
        <v>128</v>
      </c>
      <c r="B104" t="s">
        <v>439</v>
      </c>
      <c r="C104" s="40">
        <f t="shared" si="4"/>
        <v>0.5</v>
      </c>
      <c r="D104" s="40">
        <f t="shared" si="5"/>
        <v>0.3</v>
      </c>
      <c r="G104">
        <v>50</v>
      </c>
      <c r="H104">
        <v>50</v>
      </c>
      <c r="I104">
        <v>30</v>
      </c>
      <c r="K104" s="40">
        <f t="shared" si="6"/>
        <v>0.5</v>
      </c>
      <c r="L104" s="40">
        <f t="shared" si="6"/>
        <v>0.5</v>
      </c>
      <c r="M104" s="40">
        <f t="shared" si="6"/>
        <v>0.3</v>
      </c>
    </row>
    <row r="105" spans="1:13" x14ac:dyDescent="0.35">
      <c r="A105" s="35" t="s">
        <v>133</v>
      </c>
      <c r="B105" t="s">
        <v>360</v>
      </c>
      <c r="C105" s="40">
        <f t="shared" si="4"/>
        <v>0.4</v>
      </c>
      <c r="D105" s="40">
        <f t="shared" si="5"/>
        <v>0.3</v>
      </c>
      <c r="G105">
        <v>30</v>
      </c>
      <c r="H105">
        <v>50</v>
      </c>
      <c r="I105">
        <v>30</v>
      </c>
      <c r="K105" s="40">
        <f t="shared" si="6"/>
        <v>0.3</v>
      </c>
      <c r="L105" s="40">
        <f t="shared" si="6"/>
        <v>0.5</v>
      </c>
      <c r="M105" s="40">
        <f t="shared" si="6"/>
        <v>0.3</v>
      </c>
    </row>
    <row r="106" spans="1:13" x14ac:dyDescent="0.35">
      <c r="A106" s="35" t="s">
        <v>139</v>
      </c>
      <c r="B106" t="s">
        <v>361</v>
      </c>
      <c r="C106" s="40">
        <f t="shared" si="4"/>
        <v>0.3</v>
      </c>
      <c r="D106" s="40">
        <f t="shared" si="5"/>
        <v>0.3</v>
      </c>
      <c r="G106">
        <v>30</v>
      </c>
      <c r="H106">
        <v>30</v>
      </c>
      <c r="I106">
        <v>30</v>
      </c>
      <c r="K106" s="40">
        <f t="shared" si="6"/>
        <v>0.3</v>
      </c>
      <c r="L106" s="40">
        <f t="shared" si="6"/>
        <v>0.3</v>
      </c>
      <c r="M106" s="40">
        <f t="shared" si="6"/>
        <v>0.3</v>
      </c>
    </row>
    <row r="107" spans="1:13" x14ac:dyDescent="0.35">
      <c r="A107" s="35" t="s">
        <v>140</v>
      </c>
      <c r="B107" t="s">
        <v>363</v>
      </c>
      <c r="C107" s="40">
        <f t="shared" si="4"/>
        <v>0.75</v>
      </c>
      <c r="D107" s="40">
        <f t="shared" si="5"/>
        <v>0.9</v>
      </c>
      <c r="G107">
        <v>70</v>
      </c>
      <c r="H107">
        <v>80</v>
      </c>
      <c r="I107">
        <v>90</v>
      </c>
      <c r="K107" s="40">
        <f t="shared" si="6"/>
        <v>0.7</v>
      </c>
      <c r="L107" s="40">
        <f t="shared" si="6"/>
        <v>0.8</v>
      </c>
      <c r="M107" s="40">
        <f t="shared" si="6"/>
        <v>0.9</v>
      </c>
    </row>
    <row r="108" spans="1:13" x14ac:dyDescent="0.35">
      <c r="A108" s="35" t="s">
        <v>136</v>
      </c>
      <c r="B108" t="s">
        <v>440</v>
      </c>
      <c r="C108" s="40">
        <f t="shared" si="4"/>
        <v>0.6</v>
      </c>
      <c r="D108" s="40">
        <f t="shared" si="5"/>
        <v>0.25</v>
      </c>
      <c r="G108">
        <v>70</v>
      </c>
      <c r="H108">
        <v>50</v>
      </c>
      <c r="I108">
        <v>25</v>
      </c>
      <c r="K108" s="40">
        <f t="shared" si="6"/>
        <v>0.7</v>
      </c>
      <c r="L108" s="40">
        <f t="shared" si="6"/>
        <v>0.5</v>
      </c>
      <c r="M108" s="40">
        <f t="shared" si="6"/>
        <v>0.25</v>
      </c>
    </row>
    <row r="109" spans="1:13" x14ac:dyDescent="0.35">
      <c r="A109" s="35" t="s">
        <v>134</v>
      </c>
      <c r="B109" t="s">
        <v>365</v>
      </c>
      <c r="C109" s="40">
        <f t="shared" si="4"/>
        <v>0.45</v>
      </c>
      <c r="D109" s="40">
        <f t="shared" si="5"/>
        <v>0.3</v>
      </c>
      <c r="G109">
        <v>50</v>
      </c>
      <c r="H109">
        <v>40</v>
      </c>
      <c r="I109">
        <v>30</v>
      </c>
      <c r="K109" s="40">
        <f t="shared" si="6"/>
        <v>0.5</v>
      </c>
      <c r="L109" s="40">
        <f t="shared" si="6"/>
        <v>0.4</v>
      </c>
      <c r="M109" s="40">
        <f t="shared" si="6"/>
        <v>0.3</v>
      </c>
    </row>
    <row r="110" spans="1:13" x14ac:dyDescent="0.35">
      <c r="A110" s="35" t="s">
        <v>135</v>
      </c>
      <c r="B110" t="s">
        <v>366</v>
      </c>
      <c r="C110" s="40">
        <f t="shared" si="4"/>
        <v>0.35</v>
      </c>
      <c r="D110" s="40">
        <f t="shared" si="5"/>
        <v>0.3</v>
      </c>
      <c r="G110">
        <v>30</v>
      </c>
      <c r="H110">
        <v>40</v>
      </c>
      <c r="I110">
        <v>30</v>
      </c>
      <c r="K110" s="40">
        <f t="shared" si="6"/>
        <v>0.3</v>
      </c>
      <c r="L110" s="40">
        <f t="shared" si="6"/>
        <v>0.4</v>
      </c>
      <c r="M110" s="40">
        <f t="shared" si="6"/>
        <v>0.3</v>
      </c>
    </row>
    <row r="111" spans="1:13" x14ac:dyDescent="0.35">
      <c r="A111" s="35" t="s">
        <v>148</v>
      </c>
      <c r="B111" t="s">
        <v>451</v>
      </c>
      <c r="C111" s="40">
        <f t="shared" si="4"/>
        <v>0.05</v>
      </c>
      <c r="D111" s="40">
        <f t="shared" si="5"/>
        <v>0.1</v>
      </c>
      <c r="G111">
        <v>10</v>
      </c>
      <c r="H111">
        <v>0</v>
      </c>
      <c r="I111">
        <v>10</v>
      </c>
      <c r="K111" s="40">
        <f t="shared" si="6"/>
        <v>0.1</v>
      </c>
      <c r="L111" s="40">
        <f t="shared" si="6"/>
        <v>0</v>
      </c>
      <c r="M111" s="40">
        <f t="shared" si="6"/>
        <v>0.1</v>
      </c>
    </row>
    <row r="112" spans="1:13" x14ac:dyDescent="0.35">
      <c r="A112" s="35" t="s">
        <v>138</v>
      </c>
      <c r="B112" t="s">
        <v>367</v>
      </c>
      <c r="C112" s="40">
        <f t="shared" si="4"/>
        <v>0.55000000000000004</v>
      </c>
      <c r="D112" s="40">
        <f t="shared" si="5"/>
        <v>0.9</v>
      </c>
      <c r="G112">
        <v>60</v>
      </c>
      <c r="H112">
        <v>50</v>
      </c>
      <c r="I112">
        <v>90</v>
      </c>
      <c r="K112" s="40">
        <f t="shared" si="6"/>
        <v>0.6</v>
      </c>
      <c r="L112" s="40">
        <f t="shared" si="6"/>
        <v>0.5</v>
      </c>
      <c r="M112" s="40">
        <f t="shared" si="6"/>
        <v>0.9</v>
      </c>
    </row>
    <row r="113" spans="1:13" x14ac:dyDescent="0.35">
      <c r="A113" s="35" t="s">
        <v>141</v>
      </c>
      <c r="B113" t="s">
        <v>368</v>
      </c>
      <c r="C113" s="40">
        <f t="shared" si="4"/>
        <v>0.6</v>
      </c>
      <c r="D113" s="40">
        <f t="shared" si="5"/>
        <v>0.5</v>
      </c>
      <c r="G113">
        <v>60</v>
      </c>
      <c r="H113">
        <v>60</v>
      </c>
      <c r="I113">
        <v>50</v>
      </c>
      <c r="K113" s="40">
        <f t="shared" si="6"/>
        <v>0.6</v>
      </c>
      <c r="L113" s="40">
        <f t="shared" si="6"/>
        <v>0.6</v>
      </c>
      <c r="M113" s="40">
        <f t="shared" si="6"/>
        <v>0.5</v>
      </c>
    </row>
    <row r="114" spans="1:13" x14ac:dyDescent="0.35">
      <c r="A114" s="35" t="s">
        <v>142</v>
      </c>
      <c r="B114" t="s">
        <v>441</v>
      </c>
      <c r="C114" s="40">
        <f t="shared" si="4"/>
        <v>0.35</v>
      </c>
      <c r="D114" s="40">
        <f t="shared" si="5"/>
        <v>0.3</v>
      </c>
      <c r="G114">
        <v>40</v>
      </c>
      <c r="H114">
        <v>30</v>
      </c>
      <c r="I114">
        <v>30</v>
      </c>
      <c r="K114" s="40">
        <f t="shared" si="6"/>
        <v>0.4</v>
      </c>
      <c r="L114" s="40">
        <f t="shared" si="6"/>
        <v>0.3</v>
      </c>
      <c r="M114" s="40">
        <f t="shared" si="6"/>
        <v>0.3</v>
      </c>
    </row>
    <row r="115" spans="1:13" x14ac:dyDescent="0.35">
      <c r="A115" s="35" t="s">
        <v>143</v>
      </c>
      <c r="B115" t="s">
        <v>442</v>
      </c>
      <c r="C115" s="40">
        <f t="shared" si="4"/>
        <v>0.7</v>
      </c>
      <c r="D115" s="40">
        <f t="shared" si="5"/>
        <v>0.3</v>
      </c>
      <c r="G115">
        <v>70</v>
      </c>
      <c r="H115">
        <v>70</v>
      </c>
      <c r="I115">
        <v>30</v>
      </c>
      <c r="K115" s="40">
        <f t="shared" si="6"/>
        <v>0.7</v>
      </c>
      <c r="L115" s="40">
        <f t="shared" si="6"/>
        <v>0.7</v>
      </c>
      <c r="M115" s="40">
        <f t="shared" si="6"/>
        <v>0.3</v>
      </c>
    </row>
    <row r="116" spans="1:13" x14ac:dyDescent="0.35">
      <c r="A116" s="35" t="s">
        <v>150</v>
      </c>
      <c r="B116" t="s">
        <v>443</v>
      </c>
      <c r="C116" s="40">
        <f t="shared" si="4"/>
        <v>0.55000000000000004</v>
      </c>
      <c r="D116" s="40">
        <f t="shared" si="5"/>
        <v>0.35</v>
      </c>
      <c r="G116">
        <v>50</v>
      </c>
      <c r="H116">
        <v>60</v>
      </c>
      <c r="I116">
        <v>35</v>
      </c>
      <c r="K116" s="40">
        <f t="shared" si="6"/>
        <v>0.5</v>
      </c>
      <c r="L116" s="40">
        <f t="shared" si="6"/>
        <v>0.6</v>
      </c>
      <c r="M116" s="40">
        <f t="shared" si="6"/>
        <v>0.35</v>
      </c>
    </row>
    <row r="117" spans="1:13" x14ac:dyDescent="0.35">
      <c r="A117" s="35" t="s">
        <v>144</v>
      </c>
      <c r="B117" t="s">
        <v>373</v>
      </c>
      <c r="C117" s="40">
        <f t="shared" si="4"/>
        <v>0.6</v>
      </c>
      <c r="D117" s="40">
        <f t="shared" si="5"/>
        <v>0.4</v>
      </c>
      <c r="G117">
        <v>60</v>
      </c>
      <c r="H117">
        <v>60</v>
      </c>
      <c r="I117">
        <v>40</v>
      </c>
      <c r="K117" s="40">
        <f t="shared" si="6"/>
        <v>0.6</v>
      </c>
      <c r="L117" s="40">
        <f t="shared" si="6"/>
        <v>0.6</v>
      </c>
      <c r="M117" s="40">
        <f t="shared" si="6"/>
        <v>0.4</v>
      </c>
    </row>
    <row r="118" spans="1:13" x14ac:dyDescent="0.35">
      <c r="A118" s="35" t="s">
        <v>147</v>
      </c>
      <c r="B118" t="s">
        <v>375</v>
      </c>
      <c r="C118" s="40">
        <f t="shared" si="4"/>
        <v>0.6</v>
      </c>
      <c r="D118" s="40">
        <f t="shared" si="5"/>
        <v>0.5</v>
      </c>
      <c r="G118">
        <v>60</v>
      </c>
      <c r="H118">
        <v>60</v>
      </c>
      <c r="I118">
        <v>50</v>
      </c>
      <c r="K118" s="40">
        <f t="shared" si="6"/>
        <v>0.6</v>
      </c>
      <c r="L118" s="40">
        <f t="shared" si="6"/>
        <v>0.6</v>
      </c>
      <c r="M118" s="40">
        <f t="shared" si="6"/>
        <v>0.5</v>
      </c>
    </row>
    <row r="119" spans="1:13" x14ac:dyDescent="0.35">
      <c r="A119" s="35" t="s">
        <v>149</v>
      </c>
      <c r="B119" t="s">
        <v>376</v>
      </c>
      <c r="C119" s="40">
        <f t="shared" si="4"/>
        <v>0.6</v>
      </c>
      <c r="D119" s="40">
        <f t="shared" si="5"/>
        <v>0.7</v>
      </c>
      <c r="G119">
        <v>70</v>
      </c>
      <c r="H119">
        <v>50</v>
      </c>
      <c r="I119">
        <v>70</v>
      </c>
      <c r="K119" s="40">
        <f t="shared" si="6"/>
        <v>0.7</v>
      </c>
      <c r="L119" s="40">
        <f t="shared" si="6"/>
        <v>0.5</v>
      </c>
      <c r="M119" s="40">
        <f t="shared" si="6"/>
        <v>0.7</v>
      </c>
    </row>
    <row r="120" spans="1:13" x14ac:dyDescent="0.35">
      <c r="A120" s="35" t="s">
        <v>151</v>
      </c>
      <c r="B120" t="s">
        <v>377</v>
      </c>
      <c r="C120" s="40">
        <f t="shared" si="4"/>
        <v>0.4</v>
      </c>
      <c r="D120" s="40">
        <f t="shared" si="5"/>
        <v>0.5</v>
      </c>
      <c r="G120">
        <v>30</v>
      </c>
      <c r="H120">
        <v>50</v>
      </c>
      <c r="I120">
        <v>50</v>
      </c>
      <c r="K120" s="40">
        <f t="shared" si="6"/>
        <v>0.3</v>
      </c>
      <c r="L120" s="40">
        <f t="shared" si="6"/>
        <v>0.5</v>
      </c>
      <c r="M120" s="40">
        <f t="shared" si="6"/>
        <v>0.5</v>
      </c>
    </row>
    <row r="121" spans="1:13" x14ac:dyDescent="0.35">
      <c r="A121" s="35" t="s">
        <v>46</v>
      </c>
      <c r="B121" t="s">
        <v>452</v>
      </c>
      <c r="C121" s="40">
        <f t="shared" si="4"/>
        <v>0.3</v>
      </c>
      <c r="D121" s="40">
        <f t="shared" si="5"/>
        <v>0.1</v>
      </c>
      <c r="G121">
        <v>30</v>
      </c>
      <c r="H121">
        <v>30</v>
      </c>
      <c r="I121">
        <v>10</v>
      </c>
      <c r="K121" s="40">
        <f t="shared" si="6"/>
        <v>0.3</v>
      </c>
      <c r="L121" s="40">
        <f t="shared" si="6"/>
        <v>0.3</v>
      </c>
      <c r="M121" s="40">
        <f t="shared" si="6"/>
        <v>0.1</v>
      </c>
    </row>
    <row r="122" spans="1:13" x14ac:dyDescent="0.35">
      <c r="A122" s="35" t="s">
        <v>152</v>
      </c>
      <c r="B122" t="s">
        <v>378</v>
      </c>
      <c r="C122" s="40">
        <f t="shared" ref="C122:C164" si="7">IF(ISNUMBER(AVERAGE(K122:L122)),AVERAGE(K122:L122),"..")</f>
        <v>0.55000000000000004</v>
      </c>
      <c r="D122" s="40">
        <f t="shared" ref="D122:D164" si="8">M122</f>
        <v>0.3</v>
      </c>
      <c r="G122">
        <v>60</v>
      </c>
      <c r="H122">
        <v>50</v>
      </c>
      <c r="I122">
        <v>30</v>
      </c>
      <c r="K122" s="40">
        <f t="shared" ref="K122:M164" si="9">IF(ISNUMBER(G122)=TRUE,K$5*(G122-K$4)/(K$3-K$4)+(1-K$5)*(1-(G122-K$4)/(K$3-K$4)),"..")</f>
        <v>0.6</v>
      </c>
      <c r="L122" s="40">
        <f t="shared" si="9"/>
        <v>0.5</v>
      </c>
      <c r="M122" s="40">
        <f t="shared" si="9"/>
        <v>0.3</v>
      </c>
    </row>
    <row r="123" spans="1:13" x14ac:dyDescent="0.35">
      <c r="A123" s="35" t="s">
        <v>153</v>
      </c>
      <c r="B123" t="s">
        <v>379</v>
      </c>
      <c r="C123" s="40">
        <f t="shared" si="7"/>
        <v>0.35</v>
      </c>
      <c r="D123" s="40">
        <f t="shared" si="8"/>
        <v>0.3</v>
      </c>
      <c r="G123">
        <v>30</v>
      </c>
      <c r="H123">
        <v>40</v>
      </c>
      <c r="I123">
        <v>30</v>
      </c>
      <c r="K123" s="40">
        <f t="shared" si="9"/>
        <v>0.3</v>
      </c>
      <c r="L123" s="40">
        <f t="shared" si="9"/>
        <v>0.4</v>
      </c>
      <c r="M123" s="40">
        <f t="shared" si="9"/>
        <v>0.3</v>
      </c>
    </row>
    <row r="124" spans="1:13" x14ac:dyDescent="0.35">
      <c r="A124" s="35" t="s">
        <v>154</v>
      </c>
      <c r="B124" t="s">
        <v>380</v>
      </c>
      <c r="C124" s="40">
        <f t="shared" si="7"/>
        <v>0.4</v>
      </c>
      <c r="D124" s="40">
        <f t="shared" si="8"/>
        <v>0.3</v>
      </c>
      <c r="G124">
        <v>40</v>
      </c>
      <c r="H124">
        <v>40</v>
      </c>
      <c r="I124">
        <v>30</v>
      </c>
      <c r="K124" s="40">
        <f t="shared" si="9"/>
        <v>0.4</v>
      </c>
      <c r="L124" s="40">
        <f t="shared" si="9"/>
        <v>0.4</v>
      </c>
      <c r="M124" s="40">
        <f t="shared" si="9"/>
        <v>0.3</v>
      </c>
    </row>
    <row r="125" spans="1:13" x14ac:dyDescent="0.35">
      <c r="A125" s="35" t="s">
        <v>156</v>
      </c>
      <c r="B125" t="s">
        <v>385</v>
      </c>
      <c r="C125" s="40">
        <f t="shared" si="7"/>
        <v>0.35</v>
      </c>
      <c r="D125" s="40">
        <f t="shared" si="8"/>
        <v>0.5</v>
      </c>
      <c r="G125">
        <v>30</v>
      </c>
      <c r="H125">
        <v>40</v>
      </c>
      <c r="I125">
        <v>50</v>
      </c>
      <c r="K125" s="40">
        <f t="shared" si="9"/>
        <v>0.3</v>
      </c>
      <c r="L125" s="40">
        <f t="shared" si="9"/>
        <v>0.4</v>
      </c>
      <c r="M125" s="40">
        <f t="shared" si="9"/>
        <v>0.5</v>
      </c>
    </row>
    <row r="126" spans="1:13" x14ac:dyDescent="0.35">
      <c r="A126" s="35" t="s">
        <v>158</v>
      </c>
      <c r="B126" t="s">
        <v>386</v>
      </c>
      <c r="C126" s="40">
        <f t="shared" si="7"/>
        <v>0.5</v>
      </c>
      <c r="D126" s="40">
        <f t="shared" si="8"/>
        <v>0.5</v>
      </c>
      <c r="G126">
        <v>50</v>
      </c>
      <c r="H126">
        <v>50</v>
      </c>
      <c r="I126">
        <v>50</v>
      </c>
      <c r="K126" s="40">
        <f t="shared" si="9"/>
        <v>0.5</v>
      </c>
      <c r="L126" s="40">
        <f t="shared" si="9"/>
        <v>0.5</v>
      </c>
      <c r="M126" s="40">
        <f t="shared" si="9"/>
        <v>0.5</v>
      </c>
    </row>
    <row r="127" spans="1:13" x14ac:dyDescent="0.35">
      <c r="A127" t="s">
        <v>161</v>
      </c>
      <c r="B127" t="s">
        <v>389</v>
      </c>
      <c r="C127" s="40">
        <f t="shared" si="7"/>
        <v>0.35</v>
      </c>
      <c r="D127" s="40">
        <f t="shared" si="8"/>
        <v>0.1</v>
      </c>
      <c r="G127">
        <v>30</v>
      </c>
      <c r="H127">
        <v>40</v>
      </c>
      <c r="I127">
        <v>10</v>
      </c>
      <c r="K127" s="40">
        <f t="shared" si="9"/>
        <v>0.3</v>
      </c>
      <c r="L127" s="40">
        <f t="shared" si="9"/>
        <v>0.4</v>
      </c>
      <c r="M127" s="40">
        <f t="shared" si="9"/>
        <v>0.1</v>
      </c>
    </row>
    <row r="128" spans="1:13" x14ac:dyDescent="0.35">
      <c r="A128" s="35" t="s">
        <v>159</v>
      </c>
      <c r="B128" t="s">
        <v>390</v>
      </c>
      <c r="C128" s="40">
        <f t="shared" si="7"/>
        <v>0.65</v>
      </c>
      <c r="D128" s="40">
        <f t="shared" si="8"/>
        <v>0.9</v>
      </c>
      <c r="G128">
        <v>80</v>
      </c>
      <c r="H128">
        <v>50</v>
      </c>
      <c r="I128">
        <v>90</v>
      </c>
      <c r="K128" s="40">
        <f t="shared" si="9"/>
        <v>0.8</v>
      </c>
      <c r="L128" s="40">
        <f t="shared" si="9"/>
        <v>0.5</v>
      </c>
      <c r="M128" s="40">
        <f t="shared" si="9"/>
        <v>0.9</v>
      </c>
    </row>
    <row r="129" spans="1:19" x14ac:dyDescent="0.35">
      <c r="A129" s="35" t="s">
        <v>166</v>
      </c>
      <c r="B129" t="s">
        <v>391</v>
      </c>
      <c r="C129" s="40">
        <f t="shared" si="7"/>
        <v>0.75</v>
      </c>
      <c r="D129" s="40">
        <f t="shared" si="8"/>
        <v>0.5</v>
      </c>
      <c r="G129">
        <v>70</v>
      </c>
      <c r="H129">
        <v>80</v>
      </c>
      <c r="I129">
        <v>50</v>
      </c>
      <c r="K129" s="40">
        <f t="shared" si="9"/>
        <v>0.7</v>
      </c>
      <c r="L129" s="40">
        <f t="shared" si="9"/>
        <v>0.8</v>
      </c>
      <c r="M129" s="40">
        <f t="shared" si="9"/>
        <v>0.5</v>
      </c>
    </row>
    <row r="130" spans="1:19" x14ac:dyDescent="0.35">
      <c r="A130" s="35" t="s">
        <v>167</v>
      </c>
      <c r="B130" t="s">
        <v>392</v>
      </c>
      <c r="C130" s="40">
        <f t="shared" si="7"/>
        <v>0.55000000000000004</v>
      </c>
      <c r="D130" s="40">
        <f t="shared" si="8"/>
        <v>0.5</v>
      </c>
      <c r="G130">
        <v>60</v>
      </c>
      <c r="H130">
        <v>50</v>
      </c>
      <c r="I130">
        <v>50</v>
      </c>
      <c r="K130" s="40">
        <f t="shared" si="9"/>
        <v>0.6</v>
      </c>
      <c r="L130" s="40">
        <f t="shared" si="9"/>
        <v>0.5</v>
      </c>
      <c r="M130" s="40">
        <f t="shared" si="9"/>
        <v>0.5</v>
      </c>
    </row>
    <row r="131" spans="1:19" x14ac:dyDescent="0.35">
      <c r="A131" s="35" t="s">
        <v>195</v>
      </c>
      <c r="B131" t="s">
        <v>394</v>
      </c>
      <c r="C131" s="40">
        <f t="shared" si="7"/>
        <v>0.55000000000000004</v>
      </c>
      <c r="D131" s="40">
        <f t="shared" si="8"/>
        <v>0.5</v>
      </c>
      <c r="G131">
        <v>50</v>
      </c>
      <c r="H131">
        <v>60</v>
      </c>
      <c r="I131">
        <v>50</v>
      </c>
      <c r="K131" s="40">
        <f t="shared" si="9"/>
        <v>0.5</v>
      </c>
      <c r="L131" s="40">
        <f t="shared" si="9"/>
        <v>0.6</v>
      </c>
      <c r="M131" s="40">
        <f t="shared" si="9"/>
        <v>0.5</v>
      </c>
    </row>
    <row r="132" spans="1:19" x14ac:dyDescent="0.35">
      <c r="A132" s="35" t="s">
        <v>102</v>
      </c>
      <c r="B132" t="s">
        <v>453</v>
      </c>
      <c r="C132" s="40">
        <f t="shared" si="7"/>
        <v>0.64999999999999991</v>
      </c>
      <c r="D132" s="40">
        <f t="shared" si="8"/>
        <v>0.7</v>
      </c>
      <c r="G132">
        <v>70</v>
      </c>
      <c r="H132">
        <v>60</v>
      </c>
      <c r="I132">
        <v>70</v>
      </c>
      <c r="K132" s="40">
        <f t="shared" si="9"/>
        <v>0.7</v>
      </c>
      <c r="L132" s="40">
        <f t="shared" si="9"/>
        <v>0.6</v>
      </c>
      <c r="M132" s="40">
        <f t="shared" si="9"/>
        <v>0.7</v>
      </c>
    </row>
    <row r="133" spans="1:19" x14ac:dyDescent="0.35">
      <c r="A133" s="35" t="s">
        <v>63</v>
      </c>
      <c r="B133" t="s">
        <v>395</v>
      </c>
      <c r="C133" s="40">
        <f t="shared" si="7"/>
        <v>0.75</v>
      </c>
      <c r="D133" s="40">
        <f t="shared" si="8"/>
        <v>0.7</v>
      </c>
      <c r="G133">
        <v>70</v>
      </c>
      <c r="H133">
        <v>80</v>
      </c>
      <c r="I133">
        <v>70</v>
      </c>
      <c r="K133" s="40">
        <f t="shared" si="9"/>
        <v>0.7</v>
      </c>
      <c r="L133" s="40">
        <f t="shared" si="9"/>
        <v>0.8</v>
      </c>
      <c r="M133" s="40">
        <f t="shared" si="9"/>
        <v>0.7</v>
      </c>
    </row>
    <row r="134" spans="1:19" x14ac:dyDescent="0.35">
      <c r="A134" s="35" t="s">
        <v>110</v>
      </c>
      <c r="B134" t="s">
        <v>396</v>
      </c>
      <c r="C134" s="40">
        <f t="shared" si="7"/>
        <v>0.35</v>
      </c>
      <c r="D134" s="40">
        <f t="shared" si="8"/>
        <v>0.5</v>
      </c>
      <c r="G134">
        <v>30</v>
      </c>
      <c r="H134">
        <v>40</v>
      </c>
      <c r="I134">
        <v>50</v>
      </c>
      <c r="K134" s="40">
        <f t="shared" si="9"/>
        <v>0.3</v>
      </c>
      <c r="L134" s="40">
        <f t="shared" si="9"/>
        <v>0.4</v>
      </c>
      <c r="M134" s="40">
        <f t="shared" si="9"/>
        <v>0.5</v>
      </c>
    </row>
    <row r="135" spans="1:19" x14ac:dyDescent="0.35">
      <c r="A135" s="35" t="s">
        <v>165</v>
      </c>
      <c r="B135" t="s">
        <v>398</v>
      </c>
      <c r="C135" s="40">
        <f t="shared" si="7"/>
        <v>0.3</v>
      </c>
      <c r="D135" s="40">
        <f t="shared" si="8"/>
        <v>0.5</v>
      </c>
      <c r="G135">
        <v>30</v>
      </c>
      <c r="H135">
        <v>30</v>
      </c>
      <c r="I135">
        <v>50</v>
      </c>
      <c r="K135" s="40">
        <f t="shared" si="9"/>
        <v>0.3</v>
      </c>
      <c r="L135" s="40">
        <f t="shared" si="9"/>
        <v>0.3</v>
      </c>
      <c r="M135" s="40">
        <f t="shared" si="9"/>
        <v>0.5</v>
      </c>
    </row>
    <row r="136" spans="1:19" x14ac:dyDescent="0.35">
      <c r="A136" s="35" t="s">
        <v>169</v>
      </c>
      <c r="B136" t="s">
        <v>399</v>
      </c>
      <c r="C136" s="40">
        <f t="shared" si="7"/>
        <v>0.45</v>
      </c>
      <c r="D136" s="40">
        <f t="shared" si="8"/>
        <v>0.5</v>
      </c>
      <c r="G136">
        <v>50</v>
      </c>
      <c r="H136">
        <v>40</v>
      </c>
      <c r="I136">
        <v>50</v>
      </c>
      <c r="K136" s="40">
        <f t="shared" si="9"/>
        <v>0.5</v>
      </c>
      <c r="L136" s="40">
        <f t="shared" si="9"/>
        <v>0.4</v>
      </c>
      <c r="M136" s="40">
        <f t="shared" si="9"/>
        <v>0.5</v>
      </c>
    </row>
    <row r="137" spans="1:19" x14ac:dyDescent="0.35">
      <c r="A137" s="35" t="s">
        <v>168</v>
      </c>
      <c r="B137" t="s">
        <v>400</v>
      </c>
      <c r="C137" s="40">
        <f t="shared" si="7"/>
        <v>0.8</v>
      </c>
      <c r="D137" s="40">
        <f t="shared" si="8"/>
        <v>0.9</v>
      </c>
      <c r="G137">
        <v>80</v>
      </c>
      <c r="H137">
        <v>80</v>
      </c>
      <c r="I137">
        <v>90</v>
      </c>
      <c r="K137" s="40">
        <f t="shared" si="9"/>
        <v>0.8</v>
      </c>
      <c r="L137" s="40">
        <f t="shared" si="9"/>
        <v>0.8</v>
      </c>
      <c r="M137" s="40">
        <f t="shared" si="9"/>
        <v>0.9</v>
      </c>
    </row>
    <row r="138" spans="1:19" x14ac:dyDescent="0.35">
      <c r="A138" s="35" t="s">
        <v>41</v>
      </c>
      <c r="B138" t="s">
        <v>401</v>
      </c>
      <c r="C138" s="40">
        <f t="shared" si="7"/>
        <v>0.75</v>
      </c>
      <c r="D138" s="40">
        <f t="shared" si="8"/>
        <v>0.9</v>
      </c>
      <c r="G138">
        <v>70</v>
      </c>
      <c r="H138">
        <v>80</v>
      </c>
      <c r="I138">
        <v>90</v>
      </c>
      <c r="K138" s="40">
        <f t="shared" si="9"/>
        <v>0.7</v>
      </c>
      <c r="L138" s="40">
        <f t="shared" si="9"/>
        <v>0.8</v>
      </c>
      <c r="M138" s="40">
        <f t="shared" si="9"/>
        <v>0.9</v>
      </c>
    </row>
    <row r="139" spans="1:19" x14ac:dyDescent="0.35">
      <c r="A139" s="35" t="s">
        <v>171</v>
      </c>
      <c r="B139" t="s">
        <v>402</v>
      </c>
      <c r="C139" s="40">
        <f t="shared" si="7"/>
        <v>0.2</v>
      </c>
      <c r="D139" s="40">
        <f t="shared" si="8"/>
        <v>0.3</v>
      </c>
      <c r="G139">
        <v>30</v>
      </c>
      <c r="H139">
        <v>10</v>
      </c>
      <c r="I139">
        <v>30</v>
      </c>
      <c r="K139" s="40">
        <f t="shared" si="9"/>
        <v>0.3</v>
      </c>
      <c r="L139" s="40">
        <f t="shared" si="9"/>
        <v>0.1</v>
      </c>
      <c r="M139" s="40">
        <f t="shared" si="9"/>
        <v>0.3</v>
      </c>
    </row>
    <row r="140" spans="1:19" x14ac:dyDescent="0.35">
      <c r="A140" s="35" t="s">
        <v>182</v>
      </c>
      <c r="B140" t="s">
        <v>403</v>
      </c>
      <c r="C140" s="40">
        <f t="shared" si="7"/>
        <v>0.6</v>
      </c>
      <c r="D140" s="40">
        <f t="shared" si="8"/>
        <v>0.7</v>
      </c>
      <c r="G140">
        <v>70</v>
      </c>
      <c r="H140">
        <v>50</v>
      </c>
      <c r="I140">
        <v>70</v>
      </c>
      <c r="K140" s="40">
        <f t="shared" si="9"/>
        <v>0.7</v>
      </c>
      <c r="L140" s="40">
        <f t="shared" si="9"/>
        <v>0.5</v>
      </c>
      <c r="M140" s="40">
        <f t="shared" si="9"/>
        <v>0.7</v>
      </c>
      <c r="S140"/>
    </row>
    <row r="141" spans="1:19" x14ac:dyDescent="0.35">
      <c r="A141" s="35" t="s">
        <v>175</v>
      </c>
      <c r="B141" t="s">
        <v>404</v>
      </c>
      <c r="C141" s="40">
        <f t="shared" si="7"/>
        <v>0.35</v>
      </c>
      <c r="D141" s="40">
        <f t="shared" si="8"/>
        <v>0.3</v>
      </c>
      <c r="G141">
        <v>30</v>
      </c>
      <c r="H141">
        <v>40</v>
      </c>
      <c r="I141">
        <v>30</v>
      </c>
      <c r="K141" s="40">
        <f t="shared" si="9"/>
        <v>0.3</v>
      </c>
      <c r="L141" s="40">
        <f t="shared" si="9"/>
        <v>0.4</v>
      </c>
      <c r="M141" s="40">
        <f t="shared" si="9"/>
        <v>0.3</v>
      </c>
    </row>
    <row r="142" spans="1:19" x14ac:dyDescent="0.35">
      <c r="A142" s="35" t="s">
        <v>183</v>
      </c>
      <c r="B142" t="s">
        <v>405</v>
      </c>
      <c r="C142" s="40">
        <f t="shared" si="7"/>
        <v>0.5</v>
      </c>
      <c r="D142" s="40">
        <f t="shared" si="8"/>
        <v>0.3</v>
      </c>
      <c r="G142">
        <v>50</v>
      </c>
      <c r="H142">
        <v>50</v>
      </c>
      <c r="I142">
        <v>30</v>
      </c>
      <c r="K142" s="40">
        <f t="shared" si="9"/>
        <v>0.5</v>
      </c>
      <c r="L142" s="40">
        <f t="shared" si="9"/>
        <v>0.5</v>
      </c>
      <c r="M142" s="40">
        <f t="shared" si="9"/>
        <v>0.3</v>
      </c>
    </row>
    <row r="143" spans="1:19" x14ac:dyDescent="0.35">
      <c r="A143" s="35" t="s">
        <v>174</v>
      </c>
      <c r="B143" t="s">
        <v>445</v>
      </c>
      <c r="C143" s="40">
        <f t="shared" si="7"/>
        <v>0.4</v>
      </c>
      <c r="D143" s="40">
        <f t="shared" si="8"/>
        <v>0.5</v>
      </c>
      <c r="G143">
        <v>30</v>
      </c>
      <c r="H143">
        <v>50</v>
      </c>
      <c r="I143">
        <v>50</v>
      </c>
      <c r="K143" s="40">
        <f t="shared" si="9"/>
        <v>0.3</v>
      </c>
      <c r="L143" s="40">
        <f t="shared" si="9"/>
        <v>0.5</v>
      </c>
      <c r="M143" s="40">
        <f t="shared" si="9"/>
        <v>0.5</v>
      </c>
    </row>
    <row r="144" spans="1:19" x14ac:dyDescent="0.35">
      <c r="A144" s="35" t="s">
        <v>29</v>
      </c>
      <c r="B144" t="s">
        <v>454</v>
      </c>
      <c r="C144" s="40">
        <f t="shared" si="7"/>
        <v>0.55000000000000004</v>
      </c>
      <c r="D144" s="40">
        <f t="shared" si="8"/>
        <v>0.8</v>
      </c>
      <c r="G144">
        <v>40</v>
      </c>
      <c r="H144">
        <v>70</v>
      </c>
      <c r="I144">
        <v>80</v>
      </c>
      <c r="K144" s="40">
        <f t="shared" si="9"/>
        <v>0.4</v>
      </c>
      <c r="L144" s="40">
        <f t="shared" si="9"/>
        <v>0.7</v>
      </c>
      <c r="M144" s="40">
        <f t="shared" si="9"/>
        <v>0.8</v>
      </c>
    </row>
    <row r="145" spans="1:13" x14ac:dyDescent="0.35">
      <c r="A145" s="35" t="s">
        <v>75</v>
      </c>
      <c r="B145" t="s">
        <v>303</v>
      </c>
      <c r="C145" s="40">
        <f t="shared" si="7"/>
        <v>0.5</v>
      </c>
      <c r="D145" s="40">
        <f t="shared" si="8"/>
        <v>0.3</v>
      </c>
      <c r="G145">
        <v>50</v>
      </c>
      <c r="H145">
        <v>50</v>
      </c>
      <c r="I145">
        <v>30</v>
      </c>
      <c r="K145" s="40">
        <f t="shared" si="9"/>
        <v>0.5</v>
      </c>
      <c r="L145" s="40">
        <f t="shared" si="9"/>
        <v>0.5</v>
      </c>
      <c r="M145" s="40">
        <f t="shared" si="9"/>
        <v>0.3</v>
      </c>
    </row>
    <row r="146" spans="1:13" x14ac:dyDescent="0.35">
      <c r="A146" s="35" t="s">
        <v>137</v>
      </c>
      <c r="B146" t="s">
        <v>455</v>
      </c>
      <c r="C146" s="40">
        <f t="shared" si="7"/>
        <v>0.9</v>
      </c>
      <c r="D146" s="40">
        <f t="shared" si="8"/>
        <v>0.9</v>
      </c>
      <c r="G146">
        <v>90</v>
      </c>
      <c r="H146">
        <v>90</v>
      </c>
      <c r="I146">
        <v>90</v>
      </c>
      <c r="K146" s="40">
        <f t="shared" si="9"/>
        <v>0.9</v>
      </c>
      <c r="L146" s="40">
        <f t="shared" si="9"/>
        <v>0.9</v>
      </c>
      <c r="M146" s="40">
        <f t="shared" si="9"/>
        <v>0.9</v>
      </c>
    </row>
    <row r="147" spans="1:13" x14ac:dyDescent="0.35">
      <c r="A147" s="35" t="s">
        <v>145</v>
      </c>
      <c r="B147" t="s">
        <v>456</v>
      </c>
      <c r="C147" s="40">
        <f t="shared" si="7"/>
        <v>0.4</v>
      </c>
      <c r="D147" s="40">
        <f t="shared" si="8"/>
        <v>0.3</v>
      </c>
      <c r="G147">
        <v>30</v>
      </c>
      <c r="H147">
        <v>50</v>
      </c>
      <c r="I147">
        <v>30</v>
      </c>
      <c r="K147" s="40">
        <f t="shared" si="9"/>
        <v>0.3</v>
      </c>
      <c r="L147" s="40">
        <f t="shared" si="9"/>
        <v>0.5</v>
      </c>
      <c r="M147" s="40">
        <f t="shared" si="9"/>
        <v>0.3</v>
      </c>
    </row>
    <row r="148" spans="1:13" x14ac:dyDescent="0.35">
      <c r="A148" s="35" t="s">
        <v>173</v>
      </c>
      <c r="B148" t="s">
        <v>408</v>
      </c>
      <c r="C148" s="40">
        <f t="shared" si="7"/>
        <v>0.3</v>
      </c>
      <c r="D148" s="40">
        <f t="shared" si="8"/>
        <v>0.3</v>
      </c>
      <c r="G148">
        <v>30</v>
      </c>
      <c r="H148">
        <v>30</v>
      </c>
      <c r="I148">
        <v>30</v>
      </c>
      <c r="K148" s="40">
        <f t="shared" si="9"/>
        <v>0.3</v>
      </c>
      <c r="L148" s="40">
        <f t="shared" si="9"/>
        <v>0.3</v>
      </c>
      <c r="M148" s="40">
        <f t="shared" si="9"/>
        <v>0.3</v>
      </c>
    </row>
    <row r="149" spans="1:13" x14ac:dyDescent="0.35">
      <c r="A149" s="35" t="s">
        <v>179</v>
      </c>
      <c r="B149" t="s">
        <v>410</v>
      </c>
      <c r="C149" s="40">
        <f t="shared" si="7"/>
        <v>0.7</v>
      </c>
      <c r="D149" s="40">
        <f t="shared" si="8"/>
        <v>0.65</v>
      </c>
      <c r="G149">
        <v>70</v>
      </c>
      <c r="H149">
        <v>70</v>
      </c>
      <c r="I149">
        <v>65</v>
      </c>
      <c r="K149" s="40">
        <f t="shared" si="9"/>
        <v>0.7</v>
      </c>
      <c r="L149" s="40">
        <f t="shared" si="9"/>
        <v>0.7</v>
      </c>
      <c r="M149" s="40">
        <f t="shared" si="9"/>
        <v>0.65</v>
      </c>
    </row>
    <row r="150" spans="1:13" x14ac:dyDescent="0.35">
      <c r="A150" s="35" t="s">
        <v>180</v>
      </c>
      <c r="B150" t="s">
        <v>411</v>
      </c>
      <c r="C150" s="40">
        <f t="shared" si="7"/>
        <v>0.3</v>
      </c>
      <c r="D150" s="40">
        <f t="shared" si="8"/>
        <v>0.5</v>
      </c>
      <c r="G150">
        <v>30</v>
      </c>
      <c r="H150">
        <v>30</v>
      </c>
      <c r="I150">
        <v>50</v>
      </c>
      <c r="K150" s="40">
        <f t="shared" si="9"/>
        <v>0.3</v>
      </c>
      <c r="L150" s="40">
        <f t="shared" si="9"/>
        <v>0.3</v>
      </c>
      <c r="M150" s="40">
        <f t="shared" si="9"/>
        <v>0.5</v>
      </c>
    </row>
    <row r="151" spans="1:13" x14ac:dyDescent="0.35">
      <c r="A151" s="35" t="s">
        <v>181</v>
      </c>
      <c r="B151" t="s">
        <v>412</v>
      </c>
      <c r="C151" s="40">
        <f t="shared" si="7"/>
        <v>0.5</v>
      </c>
      <c r="D151" s="40">
        <f t="shared" si="8"/>
        <v>0.5</v>
      </c>
      <c r="G151">
        <v>50</v>
      </c>
      <c r="H151">
        <v>50</v>
      </c>
      <c r="I151">
        <v>50</v>
      </c>
      <c r="K151" s="40">
        <f t="shared" si="9"/>
        <v>0.5</v>
      </c>
      <c r="L151" s="40">
        <f t="shared" si="9"/>
        <v>0.5</v>
      </c>
      <c r="M151" s="40">
        <f t="shared" si="9"/>
        <v>0.5</v>
      </c>
    </row>
    <row r="152" spans="1:13" x14ac:dyDescent="0.35">
      <c r="A152" s="35" t="s">
        <v>176</v>
      </c>
      <c r="B152" t="s">
        <v>413</v>
      </c>
      <c r="C152" s="40">
        <f t="shared" si="7"/>
        <v>0.1</v>
      </c>
      <c r="D152" s="40">
        <f t="shared" si="8"/>
        <v>0.1</v>
      </c>
      <c r="G152">
        <v>10</v>
      </c>
      <c r="H152">
        <v>10</v>
      </c>
      <c r="I152">
        <v>10</v>
      </c>
      <c r="K152" s="40">
        <f t="shared" si="9"/>
        <v>0.1</v>
      </c>
      <c r="L152" s="40">
        <f t="shared" si="9"/>
        <v>0.1</v>
      </c>
      <c r="M152" s="40">
        <f t="shared" si="9"/>
        <v>0.1</v>
      </c>
    </row>
    <row r="153" spans="1:13" x14ac:dyDescent="0.35">
      <c r="A153" s="35" t="s">
        <v>184</v>
      </c>
      <c r="B153" t="s">
        <v>414</v>
      </c>
      <c r="C153" s="40">
        <f t="shared" si="7"/>
        <v>0.6</v>
      </c>
      <c r="D153" s="40">
        <f t="shared" si="8"/>
        <v>0.3</v>
      </c>
      <c r="G153">
        <v>50</v>
      </c>
      <c r="H153">
        <v>70</v>
      </c>
      <c r="I153">
        <v>30</v>
      </c>
      <c r="K153" s="40">
        <f t="shared" si="9"/>
        <v>0.5</v>
      </c>
      <c r="L153" s="40">
        <f t="shared" si="9"/>
        <v>0.7</v>
      </c>
      <c r="M153" s="40">
        <f t="shared" si="9"/>
        <v>0.3</v>
      </c>
    </row>
    <row r="154" spans="1:13" x14ac:dyDescent="0.35">
      <c r="A154" s="35" t="s">
        <v>185</v>
      </c>
      <c r="B154" t="s">
        <v>415</v>
      </c>
      <c r="C154" s="40">
        <f t="shared" si="7"/>
        <v>0.4</v>
      </c>
      <c r="D154" s="40">
        <f t="shared" si="8"/>
        <v>0.3</v>
      </c>
      <c r="G154">
        <v>30</v>
      </c>
      <c r="H154">
        <v>50</v>
      </c>
      <c r="I154">
        <v>30</v>
      </c>
      <c r="K154" s="40">
        <f t="shared" si="9"/>
        <v>0.3</v>
      </c>
      <c r="L154" s="40">
        <f t="shared" si="9"/>
        <v>0.5</v>
      </c>
      <c r="M154" s="40">
        <f t="shared" si="9"/>
        <v>0.3</v>
      </c>
    </row>
    <row r="155" spans="1:13" x14ac:dyDescent="0.35">
      <c r="A155" s="35" t="s">
        <v>16</v>
      </c>
      <c r="B155" t="s">
        <v>416</v>
      </c>
      <c r="C155" s="40">
        <f t="shared" si="7"/>
        <v>0.35</v>
      </c>
      <c r="D155" s="40">
        <f t="shared" si="8"/>
        <v>0.4</v>
      </c>
      <c r="G155">
        <v>30</v>
      </c>
      <c r="H155">
        <v>40</v>
      </c>
      <c r="I155">
        <v>40</v>
      </c>
      <c r="K155" s="40">
        <f t="shared" si="9"/>
        <v>0.3</v>
      </c>
      <c r="L155" s="40">
        <f t="shared" si="9"/>
        <v>0.4</v>
      </c>
      <c r="M155" s="40">
        <f t="shared" si="9"/>
        <v>0.4</v>
      </c>
    </row>
    <row r="156" spans="1:13" x14ac:dyDescent="0.35">
      <c r="A156" s="35" t="s">
        <v>71</v>
      </c>
      <c r="B156" t="s">
        <v>417</v>
      </c>
      <c r="C156" s="40">
        <f t="shared" si="7"/>
        <v>0.9</v>
      </c>
      <c r="D156" s="40">
        <f t="shared" si="8"/>
        <v>0.9</v>
      </c>
      <c r="G156">
        <v>90</v>
      </c>
      <c r="H156">
        <v>90</v>
      </c>
      <c r="I156">
        <v>90</v>
      </c>
      <c r="K156" s="40">
        <f t="shared" si="9"/>
        <v>0.9</v>
      </c>
      <c r="L156" s="40">
        <f t="shared" si="9"/>
        <v>0.9</v>
      </c>
      <c r="M156" s="40">
        <f t="shared" si="9"/>
        <v>0.9</v>
      </c>
    </row>
    <row r="157" spans="1:13" x14ac:dyDescent="0.35">
      <c r="A157" s="35" t="s">
        <v>187</v>
      </c>
      <c r="B157" t="s">
        <v>418</v>
      </c>
      <c r="C157" s="40">
        <f t="shared" si="7"/>
        <v>0.8</v>
      </c>
      <c r="D157" s="40">
        <f t="shared" si="8"/>
        <v>0.9</v>
      </c>
      <c r="G157">
        <v>80</v>
      </c>
      <c r="H157">
        <v>80</v>
      </c>
      <c r="I157">
        <v>90</v>
      </c>
      <c r="K157" s="40">
        <f t="shared" si="9"/>
        <v>0.8</v>
      </c>
      <c r="L157" s="40">
        <f t="shared" si="9"/>
        <v>0.8</v>
      </c>
      <c r="M157" s="40">
        <f t="shared" si="9"/>
        <v>0.9</v>
      </c>
    </row>
    <row r="158" spans="1:13" x14ac:dyDescent="0.35">
      <c r="A158" s="35" t="s">
        <v>186</v>
      </c>
      <c r="B158" t="s">
        <v>446</v>
      </c>
      <c r="C158" s="40">
        <f t="shared" si="7"/>
        <v>0.44999999999999996</v>
      </c>
      <c r="D158" s="40">
        <f t="shared" si="8"/>
        <v>0.7</v>
      </c>
      <c r="G158">
        <v>60</v>
      </c>
      <c r="H158">
        <v>30</v>
      </c>
      <c r="I158">
        <v>70</v>
      </c>
      <c r="K158" s="40">
        <f t="shared" si="9"/>
        <v>0.6</v>
      </c>
      <c r="L158" s="40">
        <f t="shared" si="9"/>
        <v>0.3</v>
      </c>
      <c r="M158" s="40">
        <f t="shared" si="9"/>
        <v>0.7</v>
      </c>
    </row>
    <row r="159" spans="1:13" x14ac:dyDescent="0.35">
      <c r="A159" s="35" t="s">
        <v>188</v>
      </c>
      <c r="B159" t="s">
        <v>420</v>
      </c>
      <c r="C159" s="40">
        <f t="shared" si="7"/>
        <v>0.25</v>
      </c>
      <c r="D159" s="40">
        <f t="shared" si="8"/>
        <v>0.3</v>
      </c>
      <c r="G159">
        <v>30</v>
      </c>
      <c r="H159">
        <v>20</v>
      </c>
      <c r="I159">
        <v>30</v>
      </c>
      <c r="K159" s="40">
        <f t="shared" si="9"/>
        <v>0.3</v>
      </c>
      <c r="L159" s="40">
        <f t="shared" si="9"/>
        <v>0.2</v>
      </c>
      <c r="M159" s="40">
        <f t="shared" si="9"/>
        <v>0.3</v>
      </c>
    </row>
    <row r="160" spans="1:13" x14ac:dyDescent="0.35">
      <c r="A160" s="35" t="s">
        <v>190</v>
      </c>
      <c r="B160" t="s">
        <v>447</v>
      </c>
      <c r="C160" s="40">
        <f t="shared" si="7"/>
        <v>0.30000000000000004</v>
      </c>
      <c r="D160" s="40">
        <f t="shared" si="8"/>
        <v>0.1</v>
      </c>
      <c r="G160">
        <v>20</v>
      </c>
      <c r="H160">
        <v>40</v>
      </c>
      <c r="I160">
        <v>10</v>
      </c>
      <c r="K160" s="40">
        <f t="shared" si="9"/>
        <v>0.2</v>
      </c>
      <c r="L160" s="40">
        <f t="shared" si="9"/>
        <v>0.4</v>
      </c>
      <c r="M160" s="40">
        <f t="shared" si="9"/>
        <v>0.1</v>
      </c>
    </row>
    <row r="161" spans="1:13" x14ac:dyDescent="0.35">
      <c r="A161" s="35" t="s">
        <v>191</v>
      </c>
      <c r="B161" t="s">
        <v>423</v>
      </c>
      <c r="C161" s="40">
        <f t="shared" si="7"/>
        <v>0.3</v>
      </c>
      <c r="D161" s="40">
        <f t="shared" si="8"/>
        <v>0.1</v>
      </c>
      <c r="G161">
        <v>30</v>
      </c>
      <c r="H161">
        <v>30</v>
      </c>
      <c r="I161">
        <v>10</v>
      </c>
      <c r="K161" s="40">
        <f t="shared" si="9"/>
        <v>0.3</v>
      </c>
      <c r="L161" s="40">
        <f t="shared" si="9"/>
        <v>0.3</v>
      </c>
      <c r="M161" s="40">
        <f t="shared" si="9"/>
        <v>0.1</v>
      </c>
    </row>
    <row r="162" spans="1:13" x14ac:dyDescent="0.35">
      <c r="A162" s="35" t="s">
        <v>193</v>
      </c>
      <c r="B162" t="s">
        <v>424</v>
      </c>
      <c r="C162" s="40">
        <f t="shared" si="7"/>
        <v>0.4</v>
      </c>
      <c r="D162" s="40">
        <f t="shared" si="8"/>
        <v>0.3</v>
      </c>
      <c r="G162">
        <v>50</v>
      </c>
      <c r="H162">
        <v>30</v>
      </c>
      <c r="I162">
        <v>30</v>
      </c>
      <c r="K162" s="40">
        <f t="shared" si="9"/>
        <v>0.5</v>
      </c>
      <c r="L162" s="40">
        <f t="shared" si="9"/>
        <v>0.3</v>
      </c>
      <c r="M162" s="40">
        <f t="shared" si="9"/>
        <v>0.3</v>
      </c>
    </row>
    <row r="163" spans="1:13" x14ac:dyDescent="0.35">
      <c r="A163" s="35" t="s">
        <v>197</v>
      </c>
      <c r="B163" t="s">
        <v>425</v>
      </c>
      <c r="C163" s="40">
        <f t="shared" si="7"/>
        <v>0.5</v>
      </c>
      <c r="D163" s="40">
        <f t="shared" si="8"/>
        <v>0.4</v>
      </c>
      <c r="G163">
        <v>50</v>
      </c>
      <c r="H163">
        <v>50</v>
      </c>
      <c r="I163">
        <v>40</v>
      </c>
      <c r="K163" s="40">
        <f t="shared" si="9"/>
        <v>0.5</v>
      </c>
      <c r="L163" s="40">
        <f t="shared" si="9"/>
        <v>0.5</v>
      </c>
      <c r="M163" s="40">
        <f t="shared" si="9"/>
        <v>0.4</v>
      </c>
    </row>
    <row r="164" spans="1:13" x14ac:dyDescent="0.35">
      <c r="A164" s="35" t="s">
        <v>198</v>
      </c>
      <c r="B164" s="35" t="s">
        <v>426</v>
      </c>
      <c r="C164" s="35">
        <f t="shared" si="7"/>
        <v>0.15000000000000002</v>
      </c>
      <c r="D164" s="35">
        <f t="shared" si="8"/>
        <v>0.1</v>
      </c>
      <c r="G164" s="35">
        <v>10</v>
      </c>
      <c r="H164" s="35">
        <v>20</v>
      </c>
      <c r="I164" s="35">
        <v>10</v>
      </c>
      <c r="K164" s="40">
        <f t="shared" si="9"/>
        <v>0.1</v>
      </c>
      <c r="L164" s="40">
        <f t="shared" si="9"/>
        <v>0.2</v>
      </c>
      <c r="M164" s="40">
        <f t="shared" si="9"/>
        <v>0.1</v>
      </c>
    </row>
  </sheetData>
  <autoFilter ref="A1:P165" xr:uid="{00000000-0009-0000-0000-00000D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164"/>
  <sheetViews>
    <sheetView workbookViewId="0">
      <selection activeCell="K8" sqref="K8:M164"/>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t="s">
        <v>459</v>
      </c>
      <c r="C7" t="s">
        <v>11</v>
      </c>
      <c r="D7" t="s">
        <v>12</v>
      </c>
      <c r="G7"/>
      <c r="H7"/>
      <c r="I7"/>
    </row>
    <row r="8" spans="1:16" x14ac:dyDescent="0.35">
      <c r="A8" s="39" t="s">
        <v>15</v>
      </c>
      <c r="B8" t="s">
        <v>245</v>
      </c>
      <c r="C8" s="40">
        <f t="shared" ref="C8:C66" si="0">IF(ISNUMBER(AVERAGE(K8:L8)),AVERAGE(K8:L8),"..")</f>
        <v>0.64999999999999991</v>
      </c>
      <c r="D8" s="40">
        <f t="shared" ref="D8:D66" si="1">M8</f>
        <v>0.3</v>
      </c>
      <c r="G8">
        <v>60</v>
      </c>
      <c r="H8">
        <v>70</v>
      </c>
      <c r="I8">
        <v>30</v>
      </c>
      <c r="K8" s="40">
        <f t="shared" ref="K8:M66" si="2">IF(ISNUMBER(G8)=TRUE,K$5*(G8-K$4)/(K$3-K$4)+(1-K$5)*(1-(G8-K$4)/(K$3-K$4)),"..")</f>
        <v>0.6</v>
      </c>
      <c r="L8" s="40">
        <f t="shared" ref="L8:M22" si="3">IF(ISNUMBER(H8)=TRUE,L$5*(H8-L$4)/(L$3-L$4)+(1-L$5)*(1-(H8-L$4)/(L$3-L$4)),"..")</f>
        <v>0.7</v>
      </c>
      <c r="M8" s="40">
        <f t="shared" si="3"/>
        <v>0.3</v>
      </c>
    </row>
    <row r="9" spans="1:16" x14ac:dyDescent="0.35">
      <c r="A9" s="39" t="s">
        <v>59</v>
      </c>
      <c r="B9" t="s">
        <v>246</v>
      </c>
      <c r="C9" s="40">
        <f t="shared" si="0"/>
        <v>0.35</v>
      </c>
      <c r="D9" s="40">
        <f t="shared" si="1"/>
        <v>0.3</v>
      </c>
      <c r="G9">
        <v>50</v>
      </c>
      <c r="H9">
        <v>20</v>
      </c>
      <c r="I9">
        <v>30</v>
      </c>
      <c r="K9" s="40">
        <f t="shared" si="2"/>
        <v>0.5</v>
      </c>
      <c r="L9" s="40">
        <f t="shared" si="3"/>
        <v>0.2</v>
      </c>
      <c r="M9" s="40">
        <f t="shared" si="3"/>
        <v>0.3</v>
      </c>
    </row>
    <row r="10" spans="1:16" x14ac:dyDescent="0.35">
      <c r="A10" s="42" t="s">
        <v>14</v>
      </c>
      <c r="B10" t="s">
        <v>247</v>
      </c>
      <c r="C10" s="40">
        <f t="shared" si="0"/>
        <v>0.30000000000000004</v>
      </c>
      <c r="D10" s="40">
        <f t="shared" si="1"/>
        <v>0.2</v>
      </c>
      <c r="G10">
        <v>20</v>
      </c>
      <c r="H10">
        <v>40</v>
      </c>
      <c r="I10">
        <v>20</v>
      </c>
      <c r="K10" s="40">
        <f t="shared" si="2"/>
        <v>0.2</v>
      </c>
      <c r="L10" s="40">
        <f t="shared" si="3"/>
        <v>0.4</v>
      </c>
      <c r="M10" s="40">
        <f t="shared" si="3"/>
        <v>0.2</v>
      </c>
    </row>
    <row r="11" spans="1:16" x14ac:dyDescent="0.35">
      <c r="A11" s="39" t="s">
        <v>17</v>
      </c>
      <c r="B11" t="s">
        <v>248</v>
      </c>
      <c r="C11" s="40">
        <f t="shared" si="0"/>
        <v>0.45</v>
      </c>
      <c r="D11" s="40">
        <f t="shared" si="1"/>
        <v>0.3</v>
      </c>
      <c r="F11"/>
      <c r="G11">
        <v>50</v>
      </c>
      <c r="H11">
        <v>40</v>
      </c>
      <c r="I11">
        <v>30</v>
      </c>
      <c r="K11" s="40">
        <f t="shared" si="2"/>
        <v>0.5</v>
      </c>
      <c r="L11" s="40">
        <f t="shared" si="3"/>
        <v>0.4</v>
      </c>
      <c r="M11" s="40">
        <f t="shared" si="3"/>
        <v>0.3</v>
      </c>
    </row>
    <row r="12" spans="1:16" x14ac:dyDescent="0.35">
      <c r="A12" s="39" t="s">
        <v>18</v>
      </c>
      <c r="B12" t="s">
        <v>249</v>
      </c>
      <c r="C12" s="40">
        <f t="shared" si="0"/>
        <v>0.64999999999999991</v>
      </c>
      <c r="D12" s="40">
        <f t="shared" si="1"/>
        <v>0.3</v>
      </c>
      <c r="F12" s="35" t="s">
        <v>199</v>
      </c>
      <c r="G12">
        <v>60</v>
      </c>
      <c r="H12">
        <v>70</v>
      </c>
      <c r="I12">
        <v>30</v>
      </c>
      <c r="K12" s="40">
        <f t="shared" si="2"/>
        <v>0.6</v>
      </c>
      <c r="L12" s="40">
        <f t="shared" si="3"/>
        <v>0.7</v>
      </c>
      <c r="M12" s="40">
        <f t="shared" si="3"/>
        <v>0.3</v>
      </c>
    </row>
    <row r="13" spans="1:16" x14ac:dyDescent="0.35">
      <c r="A13" s="39" t="s">
        <v>19</v>
      </c>
      <c r="B13" t="s">
        <v>250</v>
      </c>
      <c r="C13" s="40">
        <f t="shared" si="0"/>
        <v>0.8</v>
      </c>
      <c r="D13" s="40">
        <f t="shared" si="1"/>
        <v>0.9</v>
      </c>
      <c r="G13">
        <v>70</v>
      </c>
      <c r="H13">
        <v>90</v>
      </c>
      <c r="I13">
        <v>90</v>
      </c>
      <c r="K13" s="40">
        <f t="shared" si="2"/>
        <v>0.7</v>
      </c>
      <c r="L13" s="40">
        <f t="shared" si="3"/>
        <v>0.9</v>
      </c>
      <c r="M13" s="40">
        <f t="shared" si="3"/>
        <v>0.9</v>
      </c>
    </row>
    <row r="14" spans="1:16" x14ac:dyDescent="0.35">
      <c r="A14" s="41" t="s">
        <v>20</v>
      </c>
      <c r="B14" t="s">
        <v>251</v>
      </c>
      <c r="C14" s="40">
        <f t="shared" si="0"/>
        <v>0.7</v>
      </c>
      <c r="D14" s="40">
        <f t="shared" si="1"/>
        <v>0.9</v>
      </c>
      <c r="G14">
        <v>70</v>
      </c>
      <c r="H14">
        <v>70</v>
      </c>
      <c r="I14">
        <v>90</v>
      </c>
      <c r="K14" s="40">
        <f t="shared" si="2"/>
        <v>0.7</v>
      </c>
      <c r="L14" s="40">
        <f t="shared" si="3"/>
        <v>0.7</v>
      </c>
      <c r="M14" s="40">
        <f t="shared" si="3"/>
        <v>0.9</v>
      </c>
    </row>
    <row r="15" spans="1:16" x14ac:dyDescent="0.35">
      <c r="A15" s="39" t="s">
        <v>21</v>
      </c>
      <c r="B15" t="s">
        <v>252</v>
      </c>
      <c r="C15" s="40">
        <f t="shared" si="0"/>
        <v>0.3</v>
      </c>
      <c r="D15" s="40">
        <f t="shared" si="1"/>
        <v>0.3</v>
      </c>
      <c r="G15">
        <v>30</v>
      </c>
      <c r="H15">
        <v>30</v>
      </c>
      <c r="I15">
        <v>30</v>
      </c>
      <c r="K15" s="40">
        <f t="shared" si="2"/>
        <v>0.3</v>
      </c>
      <c r="L15" s="40">
        <f t="shared" si="3"/>
        <v>0.3</v>
      </c>
      <c r="M15" s="40">
        <f t="shared" si="3"/>
        <v>0.3</v>
      </c>
    </row>
    <row r="16" spans="1:16" x14ac:dyDescent="0.35">
      <c r="A16" s="39" t="s">
        <v>28</v>
      </c>
      <c r="B16" t="s">
        <v>254</v>
      </c>
      <c r="C16" s="40">
        <f t="shared" si="0"/>
        <v>0.7</v>
      </c>
      <c r="D16" s="40">
        <f t="shared" si="1"/>
        <v>0.6</v>
      </c>
      <c r="G16">
        <v>50</v>
      </c>
      <c r="H16">
        <v>90</v>
      </c>
      <c r="I16">
        <v>60</v>
      </c>
      <c r="K16" s="40">
        <f t="shared" si="2"/>
        <v>0.5</v>
      </c>
      <c r="L16" s="40">
        <f t="shared" si="3"/>
        <v>0.9</v>
      </c>
      <c r="M16" s="40">
        <f t="shared" si="3"/>
        <v>0.6</v>
      </c>
    </row>
    <row r="17" spans="1:13" x14ac:dyDescent="0.35">
      <c r="A17" s="39" t="s">
        <v>26</v>
      </c>
      <c r="B17" t="s">
        <v>450</v>
      </c>
      <c r="C17" s="40">
        <f t="shared" si="0"/>
        <v>0.25</v>
      </c>
      <c r="D17" s="40">
        <f t="shared" si="1"/>
        <v>0.3</v>
      </c>
      <c r="G17">
        <v>30</v>
      </c>
      <c r="H17">
        <v>20</v>
      </c>
      <c r="I17">
        <v>30</v>
      </c>
      <c r="K17" s="40">
        <f t="shared" si="2"/>
        <v>0.3</v>
      </c>
      <c r="L17" s="40">
        <f t="shared" si="3"/>
        <v>0.2</v>
      </c>
      <c r="M17" s="40">
        <f t="shared" si="3"/>
        <v>0.3</v>
      </c>
    </row>
    <row r="18" spans="1:13" x14ac:dyDescent="0.35">
      <c r="A18" s="42" t="s">
        <v>35</v>
      </c>
      <c r="B18" t="s">
        <v>256</v>
      </c>
      <c r="C18" s="40">
        <f t="shared" si="0"/>
        <v>0.55000000000000004</v>
      </c>
      <c r="D18" s="40">
        <f t="shared" si="1"/>
        <v>0.9</v>
      </c>
      <c r="G18">
        <v>50</v>
      </c>
      <c r="H18">
        <v>60</v>
      </c>
      <c r="I18">
        <v>90</v>
      </c>
      <c r="K18" s="40">
        <f t="shared" si="2"/>
        <v>0.5</v>
      </c>
      <c r="L18" s="40">
        <f t="shared" si="3"/>
        <v>0.6</v>
      </c>
      <c r="M18" s="40">
        <f t="shared" si="3"/>
        <v>0.9</v>
      </c>
    </row>
    <row r="19" spans="1:13" x14ac:dyDescent="0.35">
      <c r="A19" s="39" t="s">
        <v>31</v>
      </c>
      <c r="B19" t="s">
        <v>257</v>
      </c>
      <c r="C19" s="40">
        <f t="shared" si="0"/>
        <v>0.15000000000000002</v>
      </c>
      <c r="D19" s="40">
        <f t="shared" si="1"/>
        <v>0.2</v>
      </c>
      <c r="G19">
        <v>20</v>
      </c>
      <c r="H19">
        <v>10</v>
      </c>
      <c r="I19">
        <v>20</v>
      </c>
      <c r="K19" s="40">
        <f t="shared" si="2"/>
        <v>0.2</v>
      </c>
      <c r="L19" s="40">
        <f t="shared" si="3"/>
        <v>0.1</v>
      </c>
      <c r="M19" s="40">
        <f t="shared" si="3"/>
        <v>0.2</v>
      </c>
    </row>
    <row r="20" spans="1:13" x14ac:dyDescent="0.35">
      <c r="A20" s="39" t="s">
        <v>23</v>
      </c>
      <c r="B20" t="s">
        <v>258</v>
      </c>
      <c r="C20" s="40">
        <f t="shared" si="0"/>
        <v>0.85000000000000009</v>
      </c>
      <c r="D20" s="40">
        <f t="shared" si="1"/>
        <v>0.8</v>
      </c>
      <c r="G20">
        <v>90</v>
      </c>
      <c r="H20">
        <v>80</v>
      </c>
      <c r="I20">
        <v>80</v>
      </c>
      <c r="K20" s="40">
        <f t="shared" si="2"/>
        <v>0.9</v>
      </c>
      <c r="L20" s="40">
        <f t="shared" si="3"/>
        <v>0.8</v>
      </c>
      <c r="M20" s="40">
        <f t="shared" si="3"/>
        <v>0.8</v>
      </c>
    </row>
    <row r="21" spans="1:13" x14ac:dyDescent="0.35">
      <c r="A21" s="39" t="s">
        <v>32</v>
      </c>
      <c r="B21" t="s">
        <v>259</v>
      </c>
      <c r="C21" s="40">
        <f t="shared" si="0"/>
        <v>0.5</v>
      </c>
      <c r="D21" s="40">
        <f t="shared" si="1"/>
        <v>0.5</v>
      </c>
      <c r="G21">
        <v>50</v>
      </c>
      <c r="H21">
        <v>50</v>
      </c>
      <c r="I21">
        <v>50</v>
      </c>
      <c r="K21" s="40">
        <f t="shared" si="2"/>
        <v>0.5</v>
      </c>
      <c r="L21" s="40">
        <f t="shared" si="3"/>
        <v>0.5</v>
      </c>
      <c r="M21" s="40">
        <f t="shared" si="3"/>
        <v>0.5</v>
      </c>
    </row>
    <row r="22" spans="1:13" x14ac:dyDescent="0.35">
      <c r="A22" s="39" t="s">
        <v>24</v>
      </c>
      <c r="B22" t="s">
        <v>260</v>
      </c>
      <c r="C22" s="40">
        <f t="shared" si="0"/>
        <v>0.44999999999999996</v>
      </c>
      <c r="D22" s="40">
        <f t="shared" si="1"/>
        <v>0.3</v>
      </c>
      <c r="G22">
        <v>30</v>
      </c>
      <c r="H22">
        <v>60</v>
      </c>
      <c r="I22">
        <v>30</v>
      </c>
      <c r="K22" s="40">
        <f t="shared" si="2"/>
        <v>0.3</v>
      </c>
      <c r="L22" s="40">
        <f t="shared" si="3"/>
        <v>0.6</v>
      </c>
      <c r="M22" s="40">
        <f t="shared" si="3"/>
        <v>0.3</v>
      </c>
    </row>
    <row r="23" spans="1:13" x14ac:dyDescent="0.35">
      <c r="A23" s="39" t="s">
        <v>33</v>
      </c>
      <c r="B23" t="s">
        <v>262</v>
      </c>
      <c r="C23" s="40">
        <f t="shared" si="0"/>
        <v>0.44999999999999996</v>
      </c>
      <c r="D23" s="40">
        <f t="shared" si="1"/>
        <v>0.3</v>
      </c>
      <c r="F23" s="35" t="s">
        <v>199</v>
      </c>
      <c r="G23">
        <v>30</v>
      </c>
      <c r="H23">
        <v>60</v>
      </c>
      <c r="I23">
        <v>30</v>
      </c>
      <c r="K23" s="40">
        <f t="shared" si="2"/>
        <v>0.3</v>
      </c>
      <c r="L23" s="40">
        <f t="shared" si="2"/>
        <v>0.6</v>
      </c>
      <c r="M23" s="40">
        <f t="shared" si="2"/>
        <v>0.3</v>
      </c>
    </row>
    <row r="24" spans="1:13" x14ac:dyDescent="0.35">
      <c r="A24" s="39" t="s">
        <v>30</v>
      </c>
      <c r="B24" t="s">
        <v>263</v>
      </c>
      <c r="C24" s="40">
        <f t="shared" si="0"/>
        <v>0.55000000000000004</v>
      </c>
      <c r="D24" s="40">
        <f t="shared" si="1"/>
        <v>0.1</v>
      </c>
      <c r="F24" s="35" t="s">
        <v>199</v>
      </c>
      <c r="G24">
        <v>50</v>
      </c>
      <c r="H24">
        <v>60</v>
      </c>
      <c r="I24">
        <v>10</v>
      </c>
      <c r="K24" s="40">
        <f t="shared" si="2"/>
        <v>0.5</v>
      </c>
      <c r="L24" s="40">
        <f t="shared" si="2"/>
        <v>0.6</v>
      </c>
      <c r="M24" s="40">
        <f t="shared" si="2"/>
        <v>0.1</v>
      </c>
    </row>
    <row r="25" spans="1:13" x14ac:dyDescent="0.35">
      <c r="A25" s="39" t="s">
        <v>38</v>
      </c>
      <c r="B25" t="s">
        <v>264</v>
      </c>
      <c r="C25" s="40">
        <f t="shared" si="0"/>
        <v>0.7</v>
      </c>
      <c r="D25" s="40">
        <f t="shared" si="1"/>
        <v>0.7</v>
      </c>
      <c r="G25">
        <v>70</v>
      </c>
      <c r="H25">
        <v>70</v>
      </c>
      <c r="I25">
        <v>70</v>
      </c>
      <c r="K25" s="40">
        <f t="shared" si="2"/>
        <v>0.7</v>
      </c>
      <c r="L25" s="40">
        <f t="shared" si="2"/>
        <v>0.7</v>
      </c>
      <c r="M25" s="40">
        <f t="shared" si="2"/>
        <v>0.7</v>
      </c>
    </row>
    <row r="26" spans="1:13" x14ac:dyDescent="0.35">
      <c r="A26" s="39" t="s">
        <v>34</v>
      </c>
      <c r="B26" t="s">
        <v>265</v>
      </c>
      <c r="C26" s="40">
        <f t="shared" si="0"/>
        <v>0.45</v>
      </c>
      <c r="D26" s="40">
        <f t="shared" si="1"/>
        <v>0.5</v>
      </c>
      <c r="G26">
        <v>50</v>
      </c>
      <c r="H26">
        <v>40</v>
      </c>
      <c r="I26">
        <v>50</v>
      </c>
      <c r="K26" s="40">
        <f t="shared" si="2"/>
        <v>0.5</v>
      </c>
      <c r="L26" s="40">
        <f t="shared" si="2"/>
        <v>0.4</v>
      </c>
      <c r="M26" s="40">
        <f t="shared" si="2"/>
        <v>0.5</v>
      </c>
    </row>
    <row r="27" spans="1:13" x14ac:dyDescent="0.35">
      <c r="A27" s="39" t="s">
        <v>27</v>
      </c>
      <c r="B27" t="s">
        <v>266</v>
      </c>
      <c r="C27" s="40">
        <f t="shared" si="0"/>
        <v>0.6</v>
      </c>
      <c r="D27" s="40">
        <f t="shared" si="1"/>
        <v>0.3</v>
      </c>
      <c r="G27">
        <v>60</v>
      </c>
      <c r="H27">
        <v>60</v>
      </c>
      <c r="I27">
        <v>30</v>
      </c>
      <c r="K27" s="40">
        <f t="shared" si="2"/>
        <v>0.6</v>
      </c>
      <c r="L27" s="40">
        <f t="shared" si="2"/>
        <v>0.6</v>
      </c>
      <c r="M27" s="40">
        <f t="shared" si="2"/>
        <v>0.3</v>
      </c>
    </row>
    <row r="28" spans="1:13" x14ac:dyDescent="0.35">
      <c r="A28" s="41" t="s">
        <v>25</v>
      </c>
      <c r="B28" t="s">
        <v>267</v>
      </c>
      <c r="C28" s="40">
        <f t="shared" si="0"/>
        <v>0.45</v>
      </c>
      <c r="D28" s="40">
        <f t="shared" si="1"/>
        <v>0.3</v>
      </c>
      <c r="G28">
        <v>40</v>
      </c>
      <c r="H28">
        <v>50</v>
      </c>
      <c r="I28">
        <v>30</v>
      </c>
      <c r="K28" s="40">
        <f t="shared" si="2"/>
        <v>0.4</v>
      </c>
      <c r="L28" s="40">
        <f t="shared" si="2"/>
        <v>0.5</v>
      </c>
      <c r="M28" s="40">
        <f t="shared" si="2"/>
        <v>0.3</v>
      </c>
    </row>
    <row r="29" spans="1:13" x14ac:dyDescent="0.35">
      <c r="A29" s="39" t="s">
        <v>125</v>
      </c>
      <c r="B29" t="s">
        <v>268</v>
      </c>
      <c r="C29" s="40">
        <f t="shared" si="0"/>
        <v>0.1</v>
      </c>
      <c r="D29" s="40">
        <f t="shared" si="1"/>
        <v>0.1</v>
      </c>
      <c r="G29">
        <v>10</v>
      </c>
      <c r="H29">
        <v>10</v>
      </c>
      <c r="I29">
        <v>10</v>
      </c>
      <c r="K29" s="40">
        <f t="shared" si="2"/>
        <v>0.1</v>
      </c>
      <c r="L29" s="40">
        <f t="shared" si="2"/>
        <v>0.1</v>
      </c>
      <c r="M29" s="40">
        <f t="shared" si="2"/>
        <v>0.1</v>
      </c>
    </row>
    <row r="30" spans="1:13" x14ac:dyDescent="0.35">
      <c r="A30" s="39" t="s">
        <v>22</v>
      </c>
      <c r="B30" t="s">
        <v>269</v>
      </c>
      <c r="C30" s="40">
        <f t="shared" si="0"/>
        <v>0.3</v>
      </c>
      <c r="D30" s="40">
        <f t="shared" si="1"/>
        <v>0.3</v>
      </c>
      <c r="G30">
        <v>30</v>
      </c>
      <c r="H30">
        <v>30</v>
      </c>
      <c r="I30">
        <v>30</v>
      </c>
      <c r="K30" s="40">
        <f t="shared" si="2"/>
        <v>0.3</v>
      </c>
      <c r="L30" s="40">
        <f t="shared" si="2"/>
        <v>0.3</v>
      </c>
      <c r="M30" s="40">
        <f t="shared" si="2"/>
        <v>0.3</v>
      </c>
    </row>
    <row r="31" spans="1:13" x14ac:dyDescent="0.35">
      <c r="A31" s="39" t="s">
        <v>100</v>
      </c>
      <c r="B31" t="s">
        <v>270</v>
      </c>
      <c r="C31" s="40">
        <f t="shared" si="0"/>
        <v>0.5</v>
      </c>
      <c r="D31" s="40">
        <f t="shared" si="1"/>
        <v>0.3</v>
      </c>
      <c r="G31">
        <v>50</v>
      </c>
      <c r="H31">
        <v>50</v>
      </c>
      <c r="I31">
        <v>30</v>
      </c>
      <c r="K31" s="40">
        <f t="shared" si="2"/>
        <v>0.5</v>
      </c>
      <c r="L31" s="40">
        <f t="shared" si="2"/>
        <v>0.5</v>
      </c>
      <c r="M31" s="40">
        <f t="shared" si="2"/>
        <v>0.3</v>
      </c>
    </row>
    <row r="32" spans="1:13" x14ac:dyDescent="0.35">
      <c r="A32" s="35" t="s">
        <v>45</v>
      </c>
      <c r="B32" t="s">
        <v>271</v>
      </c>
      <c r="C32" s="40">
        <f t="shared" si="0"/>
        <v>0.55000000000000004</v>
      </c>
      <c r="D32" s="40">
        <f t="shared" si="1"/>
        <v>0.3</v>
      </c>
      <c r="G32">
        <v>50</v>
      </c>
      <c r="H32">
        <v>60</v>
      </c>
      <c r="I32">
        <v>30</v>
      </c>
      <c r="K32" s="40">
        <f t="shared" si="2"/>
        <v>0.5</v>
      </c>
      <c r="L32" s="40">
        <f t="shared" si="2"/>
        <v>0.6</v>
      </c>
      <c r="M32" s="40">
        <f t="shared" si="2"/>
        <v>0.3</v>
      </c>
    </row>
    <row r="33" spans="1:13" x14ac:dyDescent="0.35">
      <c r="A33" s="35" t="s">
        <v>40</v>
      </c>
      <c r="B33" t="s">
        <v>272</v>
      </c>
      <c r="C33" s="40">
        <f t="shared" si="0"/>
        <v>0.64999999999999991</v>
      </c>
      <c r="D33" s="40">
        <f t="shared" si="1"/>
        <v>0.9</v>
      </c>
      <c r="G33">
        <v>60</v>
      </c>
      <c r="H33">
        <v>70</v>
      </c>
      <c r="I33">
        <v>90</v>
      </c>
      <c r="K33" s="40">
        <f t="shared" si="2"/>
        <v>0.6</v>
      </c>
      <c r="L33" s="40">
        <f t="shared" si="2"/>
        <v>0.7</v>
      </c>
      <c r="M33" s="40">
        <f t="shared" si="2"/>
        <v>0.9</v>
      </c>
    </row>
    <row r="34" spans="1:13" x14ac:dyDescent="0.35">
      <c r="A34" s="35" t="s">
        <v>49</v>
      </c>
      <c r="B34" t="s">
        <v>273</v>
      </c>
      <c r="C34" s="40">
        <f t="shared" si="0"/>
        <v>0.5</v>
      </c>
      <c r="D34" s="40">
        <f t="shared" si="1"/>
        <v>0.7</v>
      </c>
      <c r="G34">
        <v>50</v>
      </c>
      <c r="H34">
        <v>50</v>
      </c>
      <c r="I34">
        <v>70</v>
      </c>
      <c r="K34" s="40">
        <f t="shared" si="2"/>
        <v>0.5</v>
      </c>
      <c r="L34" s="40">
        <f t="shared" si="2"/>
        <v>0.5</v>
      </c>
      <c r="M34" s="40">
        <f t="shared" si="2"/>
        <v>0.7</v>
      </c>
    </row>
    <row r="35" spans="1:13" x14ac:dyDescent="0.35">
      <c r="A35" s="35" t="s">
        <v>39</v>
      </c>
      <c r="B35" t="s">
        <v>274</v>
      </c>
      <c r="C35" s="40">
        <f t="shared" si="0"/>
        <v>0.4</v>
      </c>
      <c r="D35" s="40">
        <f t="shared" si="1"/>
        <v>0.2</v>
      </c>
      <c r="G35">
        <v>40</v>
      </c>
      <c r="H35">
        <v>40</v>
      </c>
      <c r="I35">
        <v>20</v>
      </c>
      <c r="K35" s="40">
        <f t="shared" si="2"/>
        <v>0.4</v>
      </c>
      <c r="L35" s="40">
        <f t="shared" si="2"/>
        <v>0.4</v>
      </c>
      <c r="M35" s="40">
        <f t="shared" si="2"/>
        <v>0.2</v>
      </c>
    </row>
    <row r="36" spans="1:13" x14ac:dyDescent="0.35">
      <c r="A36" s="35" t="s">
        <v>172</v>
      </c>
      <c r="B36" t="s">
        <v>275</v>
      </c>
      <c r="C36" s="40">
        <f t="shared" si="0"/>
        <v>0.45</v>
      </c>
      <c r="D36" s="40">
        <f t="shared" si="1"/>
        <v>0.2</v>
      </c>
      <c r="G36">
        <v>40</v>
      </c>
      <c r="H36">
        <v>50</v>
      </c>
      <c r="I36">
        <v>20</v>
      </c>
      <c r="K36" s="40">
        <f t="shared" si="2"/>
        <v>0.4</v>
      </c>
      <c r="L36" s="40">
        <f t="shared" si="2"/>
        <v>0.5</v>
      </c>
      <c r="M36" s="40">
        <f t="shared" si="2"/>
        <v>0.2</v>
      </c>
    </row>
    <row r="37" spans="1:13" x14ac:dyDescent="0.35">
      <c r="A37" s="35" t="s">
        <v>42</v>
      </c>
      <c r="B37" t="s">
        <v>276</v>
      </c>
      <c r="C37" s="40">
        <f t="shared" si="0"/>
        <v>0.7</v>
      </c>
      <c r="D37" s="40">
        <f t="shared" si="1"/>
        <v>0.9</v>
      </c>
      <c r="G37">
        <v>70</v>
      </c>
      <c r="H37">
        <v>70</v>
      </c>
      <c r="I37">
        <v>90</v>
      </c>
      <c r="K37" s="40">
        <f t="shared" si="2"/>
        <v>0.7</v>
      </c>
      <c r="L37" s="40">
        <f t="shared" si="2"/>
        <v>0.7</v>
      </c>
      <c r="M37" s="40">
        <f t="shared" si="2"/>
        <v>0.9</v>
      </c>
    </row>
    <row r="38" spans="1:13" x14ac:dyDescent="0.35">
      <c r="A38" s="35" t="s">
        <v>43</v>
      </c>
      <c r="B38" t="s">
        <v>277</v>
      </c>
      <c r="C38" s="40">
        <f t="shared" si="0"/>
        <v>0.3</v>
      </c>
      <c r="D38" s="40">
        <f t="shared" si="1"/>
        <v>0.2</v>
      </c>
      <c r="G38">
        <v>30</v>
      </c>
      <c r="H38">
        <v>30</v>
      </c>
      <c r="I38">
        <v>20</v>
      </c>
      <c r="K38" s="40">
        <f t="shared" si="2"/>
        <v>0.3</v>
      </c>
      <c r="L38" s="40">
        <f t="shared" si="2"/>
        <v>0.3</v>
      </c>
      <c r="M38" s="40">
        <f t="shared" si="2"/>
        <v>0.2</v>
      </c>
    </row>
    <row r="39" spans="1:13" x14ac:dyDescent="0.35">
      <c r="A39" s="35" t="s">
        <v>47</v>
      </c>
      <c r="B39" t="s">
        <v>278</v>
      </c>
      <c r="C39" s="40">
        <f t="shared" si="0"/>
        <v>0.55000000000000004</v>
      </c>
      <c r="D39" s="40">
        <f t="shared" si="1"/>
        <v>0.3</v>
      </c>
      <c r="G39">
        <v>50</v>
      </c>
      <c r="H39">
        <v>60</v>
      </c>
      <c r="I39">
        <v>30</v>
      </c>
      <c r="K39" s="40">
        <f t="shared" si="2"/>
        <v>0.5</v>
      </c>
      <c r="L39" s="40">
        <f t="shared" si="2"/>
        <v>0.6</v>
      </c>
      <c r="M39" s="40">
        <f t="shared" si="2"/>
        <v>0.3</v>
      </c>
    </row>
    <row r="40" spans="1:13" x14ac:dyDescent="0.35">
      <c r="A40" s="35" t="s">
        <v>50</v>
      </c>
      <c r="B40" t="s">
        <v>431</v>
      </c>
      <c r="C40" s="40">
        <f t="shared" si="0"/>
        <v>0.55000000000000004</v>
      </c>
      <c r="D40" s="40">
        <f t="shared" si="1"/>
        <v>0.5</v>
      </c>
      <c r="G40">
        <v>70</v>
      </c>
      <c r="H40">
        <v>40</v>
      </c>
      <c r="I40">
        <v>50</v>
      </c>
      <c r="K40" s="40">
        <f t="shared" si="2"/>
        <v>0.7</v>
      </c>
      <c r="L40" s="40">
        <f t="shared" si="2"/>
        <v>0.4</v>
      </c>
      <c r="M40" s="40">
        <f t="shared" si="2"/>
        <v>0.5</v>
      </c>
    </row>
    <row r="41" spans="1:13" x14ac:dyDescent="0.35">
      <c r="A41" s="35" t="s">
        <v>44</v>
      </c>
      <c r="B41" t="s">
        <v>457</v>
      </c>
      <c r="C41" s="40">
        <f t="shared" si="0"/>
        <v>0.55000000000000004</v>
      </c>
      <c r="D41" s="40">
        <f t="shared" si="1"/>
        <v>0.3</v>
      </c>
      <c r="G41">
        <v>40</v>
      </c>
      <c r="H41">
        <v>70</v>
      </c>
      <c r="I41">
        <v>30</v>
      </c>
      <c r="K41" s="40">
        <f t="shared" si="2"/>
        <v>0.4</v>
      </c>
      <c r="L41" s="40">
        <f t="shared" si="2"/>
        <v>0.7</v>
      </c>
      <c r="M41" s="40">
        <f t="shared" si="2"/>
        <v>0.3</v>
      </c>
    </row>
    <row r="42" spans="1:13" x14ac:dyDescent="0.35">
      <c r="A42" s="35" t="s">
        <v>83</v>
      </c>
      <c r="B42" t="s">
        <v>284</v>
      </c>
      <c r="C42" s="40">
        <f t="shared" si="0"/>
        <v>0.55000000000000004</v>
      </c>
      <c r="D42" s="40">
        <f t="shared" si="1"/>
        <v>0.3</v>
      </c>
      <c r="G42">
        <v>50</v>
      </c>
      <c r="H42">
        <v>60</v>
      </c>
      <c r="I42">
        <v>30</v>
      </c>
      <c r="K42" s="40">
        <f t="shared" si="2"/>
        <v>0.5</v>
      </c>
      <c r="L42" s="40">
        <f t="shared" si="2"/>
        <v>0.6</v>
      </c>
      <c r="M42" s="40">
        <f t="shared" si="2"/>
        <v>0.3</v>
      </c>
    </row>
    <row r="43" spans="1:13" x14ac:dyDescent="0.35">
      <c r="A43" s="35" t="s">
        <v>51</v>
      </c>
      <c r="B43" t="s">
        <v>285</v>
      </c>
      <c r="C43" s="40">
        <f t="shared" si="0"/>
        <v>0.1</v>
      </c>
      <c r="D43" s="40">
        <f t="shared" si="1"/>
        <v>0.1</v>
      </c>
      <c r="G43">
        <v>10</v>
      </c>
      <c r="H43">
        <v>10</v>
      </c>
      <c r="I43">
        <v>10</v>
      </c>
      <c r="K43" s="40">
        <f t="shared" si="2"/>
        <v>0.1</v>
      </c>
      <c r="L43" s="40">
        <f t="shared" si="2"/>
        <v>0.1</v>
      </c>
      <c r="M43" s="40">
        <f t="shared" si="2"/>
        <v>0.1</v>
      </c>
    </row>
    <row r="44" spans="1:13" x14ac:dyDescent="0.35">
      <c r="A44" s="35" t="s">
        <v>52</v>
      </c>
      <c r="B44" t="s">
        <v>286</v>
      </c>
      <c r="C44" s="40">
        <f t="shared" si="0"/>
        <v>0.7</v>
      </c>
      <c r="D44" s="40">
        <f t="shared" si="1"/>
        <v>0.9</v>
      </c>
      <c r="G44">
        <v>70</v>
      </c>
      <c r="H44">
        <v>70</v>
      </c>
      <c r="I44">
        <v>90</v>
      </c>
      <c r="K44" s="40">
        <f t="shared" si="2"/>
        <v>0.7</v>
      </c>
      <c r="L44" s="40">
        <f t="shared" si="2"/>
        <v>0.7</v>
      </c>
      <c r="M44" s="40">
        <f t="shared" si="2"/>
        <v>0.9</v>
      </c>
    </row>
    <row r="45" spans="1:13" x14ac:dyDescent="0.35">
      <c r="A45" s="35" t="s">
        <v>53</v>
      </c>
      <c r="B45" t="s">
        <v>287</v>
      </c>
      <c r="C45" s="40">
        <f t="shared" si="0"/>
        <v>0.75</v>
      </c>
      <c r="D45" s="40">
        <f t="shared" si="1"/>
        <v>0.7</v>
      </c>
      <c r="G45">
        <v>70</v>
      </c>
      <c r="H45">
        <v>80</v>
      </c>
      <c r="I45">
        <v>70</v>
      </c>
      <c r="K45" s="40">
        <f t="shared" si="2"/>
        <v>0.7</v>
      </c>
      <c r="L45" s="40">
        <f t="shared" si="2"/>
        <v>0.8</v>
      </c>
      <c r="M45" s="40">
        <f t="shared" si="2"/>
        <v>0.7</v>
      </c>
    </row>
    <row r="46" spans="1:13" x14ac:dyDescent="0.35">
      <c r="A46" s="35" t="s">
        <v>57</v>
      </c>
      <c r="B46" t="s">
        <v>288</v>
      </c>
      <c r="C46" s="40">
        <f t="shared" si="0"/>
        <v>0.85000000000000009</v>
      </c>
      <c r="D46" s="40">
        <f t="shared" si="1"/>
        <v>0.9</v>
      </c>
      <c r="G46">
        <v>80</v>
      </c>
      <c r="H46">
        <v>90</v>
      </c>
      <c r="I46">
        <v>90</v>
      </c>
      <c r="K46" s="40">
        <f t="shared" si="2"/>
        <v>0.8</v>
      </c>
      <c r="L46" s="40">
        <f t="shared" si="2"/>
        <v>0.9</v>
      </c>
      <c r="M46" s="40">
        <f t="shared" si="2"/>
        <v>0.9</v>
      </c>
    </row>
    <row r="47" spans="1:13" x14ac:dyDescent="0.35">
      <c r="A47" s="35" t="s">
        <v>55</v>
      </c>
      <c r="B47" t="s">
        <v>289</v>
      </c>
      <c r="C47" s="40">
        <f t="shared" si="0"/>
        <v>0.55000000000000004</v>
      </c>
      <c r="D47" s="40">
        <f t="shared" si="1"/>
        <v>0.3</v>
      </c>
      <c r="G47">
        <v>50</v>
      </c>
      <c r="H47">
        <v>60</v>
      </c>
      <c r="I47">
        <v>30</v>
      </c>
      <c r="K47" s="40">
        <f t="shared" si="2"/>
        <v>0.5</v>
      </c>
      <c r="L47" s="40">
        <f t="shared" si="2"/>
        <v>0.6</v>
      </c>
      <c r="M47" s="40">
        <f t="shared" si="2"/>
        <v>0.3</v>
      </c>
    </row>
    <row r="48" spans="1:13" x14ac:dyDescent="0.35">
      <c r="A48" s="35" t="s">
        <v>58</v>
      </c>
      <c r="B48" t="s">
        <v>291</v>
      </c>
      <c r="C48" s="40">
        <f t="shared" si="0"/>
        <v>0.45</v>
      </c>
      <c r="D48" s="40">
        <f t="shared" si="1"/>
        <v>0.3</v>
      </c>
      <c r="G48">
        <v>50</v>
      </c>
      <c r="H48">
        <v>40</v>
      </c>
      <c r="I48">
        <v>30</v>
      </c>
      <c r="K48" s="40">
        <f t="shared" si="2"/>
        <v>0.5</v>
      </c>
      <c r="L48" s="40">
        <f t="shared" si="2"/>
        <v>0.4</v>
      </c>
      <c r="M48" s="40">
        <f t="shared" si="2"/>
        <v>0.3</v>
      </c>
    </row>
    <row r="49" spans="1:13" x14ac:dyDescent="0.35">
      <c r="A49" s="35" t="s">
        <v>60</v>
      </c>
      <c r="B49" t="s">
        <v>292</v>
      </c>
      <c r="C49" s="40">
        <f t="shared" si="0"/>
        <v>0.44999999999999996</v>
      </c>
      <c r="D49" s="40">
        <f t="shared" si="1"/>
        <v>0.3</v>
      </c>
      <c r="G49">
        <v>30</v>
      </c>
      <c r="H49">
        <v>60</v>
      </c>
      <c r="I49">
        <v>30</v>
      </c>
      <c r="K49" s="40">
        <f t="shared" si="2"/>
        <v>0.3</v>
      </c>
      <c r="L49" s="40">
        <f t="shared" si="2"/>
        <v>0.6</v>
      </c>
      <c r="M49" s="40">
        <f t="shared" si="2"/>
        <v>0.3</v>
      </c>
    </row>
    <row r="50" spans="1:13" x14ac:dyDescent="0.35">
      <c r="A50" s="35" t="s">
        <v>61</v>
      </c>
      <c r="B50" t="s">
        <v>293</v>
      </c>
      <c r="C50" s="40">
        <f t="shared" si="0"/>
        <v>0.4</v>
      </c>
      <c r="D50" s="40">
        <f t="shared" si="1"/>
        <v>0.4</v>
      </c>
      <c r="G50">
        <v>50</v>
      </c>
      <c r="H50">
        <v>30</v>
      </c>
      <c r="I50">
        <v>40</v>
      </c>
      <c r="K50" s="40">
        <f t="shared" si="2"/>
        <v>0.5</v>
      </c>
      <c r="L50" s="40">
        <f t="shared" si="2"/>
        <v>0.3</v>
      </c>
      <c r="M50" s="40">
        <f t="shared" si="2"/>
        <v>0.4</v>
      </c>
    </row>
    <row r="51" spans="1:13" x14ac:dyDescent="0.35">
      <c r="A51" s="35" t="s">
        <v>162</v>
      </c>
      <c r="B51" t="s">
        <v>432</v>
      </c>
      <c r="C51" s="40">
        <f t="shared" si="0"/>
        <v>0.7</v>
      </c>
      <c r="D51" s="40">
        <f t="shared" si="1"/>
        <v>0.5</v>
      </c>
      <c r="G51">
        <v>70</v>
      </c>
      <c r="H51">
        <v>70</v>
      </c>
      <c r="I51">
        <v>50</v>
      </c>
      <c r="K51" s="40">
        <f t="shared" si="2"/>
        <v>0.7</v>
      </c>
      <c r="L51" s="40">
        <f t="shared" si="2"/>
        <v>0.7</v>
      </c>
      <c r="M51" s="40">
        <f t="shared" si="2"/>
        <v>0.5</v>
      </c>
    </row>
    <row r="52" spans="1:13" x14ac:dyDescent="0.35">
      <c r="A52" s="35" t="s">
        <v>77</v>
      </c>
      <c r="B52" t="s">
        <v>295</v>
      </c>
      <c r="C52" s="40">
        <f t="shared" si="0"/>
        <v>0.44999999999999996</v>
      </c>
      <c r="D52" s="40">
        <f t="shared" si="1"/>
        <v>0.3</v>
      </c>
      <c r="G52">
        <v>30</v>
      </c>
      <c r="H52">
        <v>60</v>
      </c>
      <c r="I52">
        <v>30</v>
      </c>
      <c r="K52" s="40">
        <f t="shared" si="2"/>
        <v>0.3</v>
      </c>
      <c r="L52" s="40">
        <f t="shared" si="2"/>
        <v>0.6</v>
      </c>
      <c r="M52" s="40">
        <f t="shared" si="2"/>
        <v>0.3</v>
      </c>
    </row>
    <row r="53" spans="1:13" x14ac:dyDescent="0.35">
      <c r="A53" s="35" t="s">
        <v>64</v>
      </c>
      <c r="B53" t="s">
        <v>297</v>
      </c>
      <c r="C53" s="40">
        <f t="shared" si="0"/>
        <v>0.9</v>
      </c>
      <c r="D53" s="40">
        <f t="shared" si="1"/>
        <v>0.9</v>
      </c>
      <c r="G53">
        <v>90</v>
      </c>
      <c r="H53">
        <v>90</v>
      </c>
      <c r="I53">
        <v>90</v>
      </c>
      <c r="K53" s="40">
        <f t="shared" si="2"/>
        <v>0.9</v>
      </c>
      <c r="L53" s="40">
        <f t="shared" si="2"/>
        <v>0.9</v>
      </c>
      <c r="M53" s="40">
        <f t="shared" si="2"/>
        <v>0.9</v>
      </c>
    </row>
    <row r="54" spans="1:13" x14ac:dyDescent="0.35">
      <c r="A54" s="35" t="s">
        <v>65</v>
      </c>
      <c r="B54" t="s">
        <v>298</v>
      </c>
      <c r="C54" s="40">
        <f t="shared" si="0"/>
        <v>0.35</v>
      </c>
      <c r="D54" s="40">
        <f t="shared" si="1"/>
        <v>0.3</v>
      </c>
      <c r="G54">
        <v>50</v>
      </c>
      <c r="H54">
        <v>20</v>
      </c>
      <c r="I54">
        <v>30</v>
      </c>
      <c r="K54" s="40">
        <f t="shared" si="2"/>
        <v>0.5</v>
      </c>
      <c r="L54" s="40">
        <f t="shared" si="2"/>
        <v>0.2</v>
      </c>
      <c r="M54" s="40">
        <f t="shared" si="2"/>
        <v>0.3</v>
      </c>
    </row>
    <row r="55" spans="1:13" x14ac:dyDescent="0.35">
      <c r="A55" s="35" t="s">
        <v>67</v>
      </c>
      <c r="B55" t="s">
        <v>299</v>
      </c>
      <c r="C55" s="40">
        <f t="shared" si="0"/>
        <v>0.44999999999999996</v>
      </c>
      <c r="D55" s="40">
        <f t="shared" si="1"/>
        <v>0.3</v>
      </c>
      <c r="G55">
        <v>30</v>
      </c>
      <c r="H55">
        <v>60</v>
      </c>
      <c r="I55">
        <v>30</v>
      </c>
      <c r="K55" s="40">
        <f t="shared" si="2"/>
        <v>0.3</v>
      </c>
      <c r="L55" s="40">
        <f t="shared" si="2"/>
        <v>0.6</v>
      </c>
      <c r="M55" s="40">
        <f t="shared" si="2"/>
        <v>0.3</v>
      </c>
    </row>
    <row r="56" spans="1:13" x14ac:dyDescent="0.35">
      <c r="A56" s="35" t="s">
        <v>66</v>
      </c>
      <c r="B56" t="s">
        <v>300</v>
      </c>
      <c r="C56" s="40">
        <f t="shared" si="0"/>
        <v>0.75</v>
      </c>
      <c r="D56" s="40">
        <f t="shared" si="1"/>
        <v>0.9</v>
      </c>
      <c r="G56">
        <v>70</v>
      </c>
      <c r="H56">
        <v>80</v>
      </c>
      <c r="I56">
        <v>90</v>
      </c>
      <c r="K56" s="40">
        <f t="shared" si="2"/>
        <v>0.7</v>
      </c>
      <c r="L56" s="40">
        <f t="shared" si="2"/>
        <v>0.8</v>
      </c>
      <c r="M56" s="40">
        <f t="shared" si="2"/>
        <v>0.9</v>
      </c>
    </row>
    <row r="57" spans="1:13" x14ac:dyDescent="0.35">
      <c r="A57" s="35" t="s">
        <v>68</v>
      </c>
      <c r="B57" t="s">
        <v>301</v>
      </c>
      <c r="C57" s="40">
        <f t="shared" si="0"/>
        <v>0.55000000000000004</v>
      </c>
      <c r="D57" s="40">
        <f t="shared" si="1"/>
        <v>0.7</v>
      </c>
      <c r="G57">
        <v>50</v>
      </c>
      <c r="H57">
        <v>60</v>
      </c>
      <c r="I57">
        <v>70</v>
      </c>
      <c r="K57" s="40">
        <f t="shared" si="2"/>
        <v>0.5</v>
      </c>
      <c r="L57" s="40">
        <f t="shared" si="2"/>
        <v>0.6</v>
      </c>
      <c r="M57" s="40">
        <f t="shared" si="2"/>
        <v>0.7</v>
      </c>
    </row>
    <row r="58" spans="1:13" x14ac:dyDescent="0.35">
      <c r="A58" s="35" t="s">
        <v>70</v>
      </c>
      <c r="B58" t="s">
        <v>302</v>
      </c>
      <c r="C58" s="40">
        <f t="shared" si="0"/>
        <v>0.4</v>
      </c>
      <c r="D58" s="40">
        <f t="shared" si="1"/>
        <v>0.4</v>
      </c>
      <c r="G58">
        <v>40</v>
      </c>
      <c r="H58">
        <v>40</v>
      </c>
      <c r="I58">
        <v>40</v>
      </c>
      <c r="K58" s="40">
        <f t="shared" si="2"/>
        <v>0.4</v>
      </c>
      <c r="L58" s="40">
        <f t="shared" si="2"/>
        <v>0.4</v>
      </c>
      <c r="M58" s="40">
        <f t="shared" si="2"/>
        <v>0.4</v>
      </c>
    </row>
    <row r="59" spans="1:13" x14ac:dyDescent="0.35">
      <c r="A59" s="35" t="s">
        <v>72</v>
      </c>
      <c r="B59" t="s">
        <v>304</v>
      </c>
      <c r="C59" s="40">
        <f t="shared" si="0"/>
        <v>0.64999999999999991</v>
      </c>
      <c r="D59" s="40">
        <f t="shared" si="1"/>
        <v>0.3</v>
      </c>
      <c r="G59">
        <v>60</v>
      </c>
      <c r="H59">
        <v>70</v>
      </c>
      <c r="I59">
        <v>30</v>
      </c>
      <c r="K59" s="40">
        <f t="shared" si="2"/>
        <v>0.6</v>
      </c>
      <c r="L59" s="40">
        <f t="shared" si="2"/>
        <v>0.7</v>
      </c>
      <c r="M59" s="40">
        <f t="shared" si="2"/>
        <v>0.3</v>
      </c>
    </row>
    <row r="60" spans="1:13" x14ac:dyDescent="0.35">
      <c r="A60" s="35" t="s">
        <v>54</v>
      </c>
      <c r="B60" t="s">
        <v>305</v>
      </c>
      <c r="C60" s="40">
        <f t="shared" si="0"/>
        <v>0.7</v>
      </c>
      <c r="D60" s="40">
        <f t="shared" si="1"/>
        <v>0.9</v>
      </c>
      <c r="G60">
        <v>90</v>
      </c>
      <c r="H60">
        <v>50</v>
      </c>
      <c r="I60">
        <v>90</v>
      </c>
      <c r="K60" s="40">
        <f t="shared" si="2"/>
        <v>0.9</v>
      </c>
      <c r="L60" s="40">
        <f t="shared" si="2"/>
        <v>0.5</v>
      </c>
      <c r="M60" s="40">
        <f t="shared" si="2"/>
        <v>0.9</v>
      </c>
    </row>
    <row r="61" spans="1:13" x14ac:dyDescent="0.35">
      <c r="A61" s="35" t="s">
        <v>73</v>
      </c>
      <c r="B61" t="s">
        <v>306</v>
      </c>
      <c r="C61" s="40">
        <f t="shared" si="0"/>
        <v>0.5</v>
      </c>
      <c r="D61" s="40">
        <f t="shared" si="1"/>
        <v>0.5</v>
      </c>
      <c r="G61">
        <v>50</v>
      </c>
      <c r="H61">
        <v>50</v>
      </c>
      <c r="I61">
        <v>50</v>
      </c>
      <c r="K61" s="40">
        <f t="shared" si="2"/>
        <v>0.5</v>
      </c>
      <c r="L61" s="40">
        <f t="shared" si="2"/>
        <v>0.5</v>
      </c>
      <c r="M61" s="40">
        <f t="shared" si="2"/>
        <v>0.5</v>
      </c>
    </row>
    <row r="62" spans="1:13" x14ac:dyDescent="0.35">
      <c r="A62" s="35" t="s">
        <v>78</v>
      </c>
      <c r="B62" t="s">
        <v>307</v>
      </c>
      <c r="C62" s="40">
        <f t="shared" si="0"/>
        <v>0.45</v>
      </c>
      <c r="D62" s="40">
        <f t="shared" si="1"/>
        <v>0.5</v>
      </c>
      <c r="G62">
        <v>50</v>
      </c>
      <c r="H62">
        <v>40</v>
      </c>
      <c r="I62">
        <v>50</v>
      </c>
      <c r="K62" s="40">
        <f t="shared" si="2"/>
        <v>0.5</v>
      </c>
      <c r="L62" s="40">
        <f t="shared" si="2"/>
        <v>0.4</v>
      </c>
      <c r="M62" s="40">
        <f t="shared" si="2"/>
        <v>0.5</v>
      </c>
    </row>
    <row r="63" spans="1:13" x14ac:dyDescent="0.35">
      <c r="A63" s="35" t="s">
        <v>79</v>
      </c>
      <c r="B63" t="s">
        <v>433</v>
      </c>
      <c r="C63" s="40">
        <f t="shared" si="0"/>
        <v>0.55000000000000004</v>
      </c>
      <c r="D63" s="40">
        <f t="shared" si="1"/>
        <v>0.3</v>
      </c>
      <c r="G63">
        <v>50</v>
      </c>
      <c r="H63">
        <v>60</v>
      </c>
      <c r="I63">
        <v>30</v>
      </c>
      <c r="K63" s="40">
        <f t="shared" si="2"/>
        <v>0.5</v>
      </c>
      <c r="L63" s="40">
        <f t="shared" si="2"/>
        <v>0.6</v>
      </c>
      <c r="M63" s="40">
        <f t="shared" si="2"/>
        <v>0.3</v>
      </c>
    </row>
    <row r="64" spans="1:13" x14ac:dyDescent="0.35">
      <c r="A64" s="35" t="s">
        <v>74</v>
      </c>
      <c r="B64" t="s">
        <v>309</v>
      </c>
      <c r="C64" s="40">
        <f t="shared" si="0"/>
        <v>0.44999999999999996</v>
      </c>
      <c r="D64" s="40">
        <f t="shared" si="1"/>
        <v>0.3</v>
      </c>
      <c r="G64">
        <v>30</v>
      </c>
      <c r="H64">
        <v>60</v>
      </c>
      <c r="I64">
        <v>30</v>
      </c>
      <c r="K64" s="40">
        <f t="shared" si="2"/>
        <v>0.3</v>
      </c>
      <c r="L64" s="40">
        <f t="shared" si="2"/>
        <v>0.6</v>
      </c>
      <c r="M64" s="40">
        <f t="shared" si="2"/>
        <v>0.3</v>
      </c>
    </row>
    <row r="65" spans="1:13" x14ac:dyDescent="0.35">
      <c r="A65" s="35" t="s">
        <v>76</v>
      </c>
      <c r="B65" t="s">
        <v>310</v>
      </c>
      <c r="C65" s="40">
        <f t="shared" si="0"/>
        <v>0.4</v>
      </c>
      <c r="D65" s="40">
        <f t="shared" si="1"/>
        <v>0.2</v>
      </c>
      <c r="G65">
        <v>40</v>
      </c>
      <c r="H65">
        <v>40</v>
      </c>
      <c r="I65">
        <v>20</v>
      </c>
      <c r="K65" s="40">
        <f t="shared" si="2"/>
        <v>0.4</v>
      </c>
      <c r="L65" s="40">
        <f t="shared" si="2"/>
        <v>0.4</v>
      </c>
      <c r="M65" s="40">
        <f t="shared" si="2"/>
        <v>0.2</v>
      </c>
    </row>
    <row r="66" spans="1:13" x14ac:dyDescent="0.35">
      <c r="A66" s="35" t="s">
        <v>80</v>
      </c>
      <c r="B66" t="s">
        <v>311</v>
      </c>
      <c r="C66" s="40">
        <f t="shared" si="0"/>
        <v>0.55000000000000004</v>
      </c>
      <c r="D66" s="40">
        <f t="shared" si="1"/>
        <v>0.4</v>
      </c>
      <c r="G66">
        <v>50</v>
      </c>
      <c r="H66">
        <v>60</v>
      </c>
      <c r="I66">
        <v>40</v>
      </c>
      <c r="K66" s="40">
        <f t="shared" si="2"/>
        <v>0.5</v>
      </c>
      <c r="L66" s="40">
        <f t="shared" si="2"/>
        <v>0.6</v>
      </c>
      <c r="M66" s="40">
        <f t="shared" si="2"/>
        <v>0.4</v>
      </c>
    </row>
    <row r="67" spans="1:13" x14ac:dyDescent="0.35">
      <c r="A67" s="35" t="s">
        <v>84</v>
      </c>
      <c r="B67" t="s">
        <v>312</v>
      </c>
      <c r="C67" s="40">
        <f t="shared" ref="C67:C121" si="4">IF(ISNUMBER(AVERAGE(K67:L67)),AVERAGE(K67:L67),"..")</f>
        <v>0.35</v>
      </c>
      <c r="D67" s="40">
        <f t="shared" ref="D67:D121" si="5">M67</f>
        <v>0.1</v>
      </c>
      <c r="G67">
        <v>30</v>
      </c>
      <c r="H67">
        <v>40</v>
      </c>
      <c r="I67">
        <v>10</v>
      </c>
      <c r="K67" s="40">
        <f t="shared" ref="K67:M121" si="6">IF(ISNUMBER(G67)=TRUE,K$5*(G67-K$4)/(K$3-K$4)+(1-K$5)*(1-(G67-K$4)/(K$3-K$4)),"..")</f>
        <v>0.3</v>
      </c>
      <c r="L67" s="40">
        <f t="shared" si="6"/>
        <v>0.4</v>
      </c>
      <c r="M67" s="40">
        <f t="shared" si="6"/>
        <v>0.1</v>
      </c>
    </row>
    <row r="68" spans="1:13" x14ac:dyDescent="0.35">
      <c r="A68" s="35" t="s">
        <v>82</v>
      </c>
      <c r="B68" t="s">
        <v>434</v>
      </c>
      <c r="C68" s="40">
        <f t="shared" si="4"/>
        <v>0.6</v>
      </c>
      <c r="D68" s="40">
        <f t="shared" si="5"/>
        <v>0.3</v>
      </c>
      <c r="G68">
        <v>50</v>
      </c>
      <c r="H68">
        <v>70</v>
      </c>
      <c r="I68">
        <v>30</v>
      </c>
      <c r="K68" s="40">
        <f t="shared" si="6"/>
        <v>0.5</v>
      </c>
      <c r="L68" s="40">
        <f t="shared" si="6"/>
        <v>0.7</v>
      </c>
      <c r="M68" s="40">
        <f t="shared" si="6"/>
        <v>0.3</v>
      </c>
    </row>
    <row r="69" spans="1:13" x14ac:dyDescent="0.35">
      <c r="A69" s="35" t="s">
        <v>81</v>
      </c>
      <c r="B69" t="s">
        <v>314</v>
      </c>
      <c r="C69" s="40">
        <f t="shared" si="4"/>
        <v>0.9</v>
      </c>
      <c r="D69" s="40">
        <f t="shared" si="5"/>
        <v>0.9</v>
      </c>
      <c r="G69">
        <v>90</v>
      </c>
      <c r="H69">
        <v>90</v>
      </c>
      <c r="I69">
        <v>90</v>
      </c>
      <c r="K69" s="40">
        <f t="shared" si="6"/>
        <v>0.9</v>
      </c>
      <c r="L69" s="40">
        <f t="shared" si="6"/>
        <v>0.9</v>
      </c>
      <c r="M69" s="40">
        <f t="shared" si="6"/>
        <v>0.9</v>
      </c>
    </row>
    <row r="70" spans="1:13" x14ac:dyDescent="0.35">
      <c r="A70" s="35" t="s">
        <v>85</v>
      </c>
      <c r="B70" t="s">
        <v>435</v>
      </c>
      <c r="C70" s="40">
        <f t="shared" si="4"/>
        <v>0.64999999999999991</v>
      </c>
      <c r="D70" s="40">
        <f t="shared" si="5"/>
        <v>0.7</v>
      </c>
      <c r="G70">
        <v>70</v>
      </c>
      <c r="H70">
        <v>60</v>
      </c>
      <c r="I70">
        <v>70</v>
      </c>
      <c r="K70" s="40">
        <f t="shared" si="6"/>
        <v>0.7</v>
      </c>
      <c r="L70" s="40">
        <f t="shared" si="6"/>
        <v>0.6</v>
      </c>
      <c r="M70" s="40">
        <f t="shared" si="6"/>
        <v>0.7</v>
      </c>
    </row>
    <row r="71" spans="1:13" x14ac:dyDescent="0.35">
      <c r="A71" s="35" t="s">
        <v>91</v>
      </c>
      <c r="B71" t="s">
        <v>316</v>
      </c>
      <c r="C71" s="40">
        <f t="shared" si="4"/>
        <v>0.64999999999999991</v>
      </c>
      <c r="D71" s="40">
        <f t="shared" si="5"/>
        <v>0.9</v>
      </c>
      <c r="G71">
        <v>60</v>
      </c>
      <c r="H71">
        <v>70</v>
      </c>
      <c r="I71">
        <v>90</v>
      </c>
      <c r="K71" s="40">
        <f t="shared" si="6"/>
        <v>0.6</v>
      </c>
      <c r="L71" s="40">
        <f t="shared" si="6"/>
        <v>0.7</v>
      </c>
      <c r="M71" s="40">
        <f t="shared" si="6"/>
        <v>0.9</v>
      </c>
    </row>
    <row r="72" spans="1:13" x14ac:dyDescent="0.35">
      <c r="A72" s="35" t="s">
        <v>87</v>
      </c>
      <c r="B72" t="s">
        <v>317</v>
      </c>
      <c r="C72" s="40">
        <f t="shared" si="4"/>
        <v>0.35</v>
      </c>
      <c r="D72" s="40">
        <f t="shared" si="5"/>
        <v>0.5</v>
      </c>
      <c r="G72">
        <v>40</v>
      </c>
      <c r="H72">
        <v>30</v>
      </c>
      <c r="I72">
        <v>50</v>
      </c>
      <c r="K72" s="40">
        <f t="shared" si="6"/>
        <v>0.4</v>
      </c>
      <c r="L72" s="40">
        <f t="shared" si="6"/>
        <v>0.3</v>
      </c>
      <c r="M72" s="40">
        <f t="shared" si="6"/>
        <v>0.5</v>
      </c>
    </row>
    <row r="73" spans="1:13" x14ac:dyDescent="0.35">
      <c r="A73" s="35" t="s">
        <v>86</v>
      </c>
      <c r="B73" t="s">
        <v>318</v>
      </c>
      <c r="C73" s="40">
        <f t="shared" si="4"/>
        <v>0.35</v>
      </c>
      <c r="D73" s="40">
        <f t="shared" si="5"/>
        <v>0.3</v>
      </c>
      <c r="G73">
        <v>30</v>
      </c>
      <c r="H73">
        <v>40</v>
      </c>
      <c r="I73">
        <v>30</v>
      </c>
      <c r="K73" s="40">
        <f t="shared" si="6"/>
        <v>0.3</v>
      </c>
      <c r="L73" s="40">
        <f t="shared" si="6"/>
        <v>0.4</v>
      </c>
      <c r="M73" s="40">
        <f t="shared" si="6"/>
        <v>0.3</v>
      </c>
    </row>
    <row r="74" spans="1:13" x14ac:dyDescent="0.35">
      <c r="A74" s="35" t="s">
        <v>89</v>
      </c>
      <c r="B74" t="s">
        <v>319</v>
      </c>
      <c r="C74" s="40">
        <f t="shared" si="4"/>
        <v>0.1</v>
      </c>
      <c r="D74" s="40">
        <f t="shared" si="5"/>
        <v>0.1</v>
      </c>
      <c r="G74">
        <v>10</v>
      </c>
      <c r="H74">
        <v>10</v>
      </c>
      <c r="I74">
        <v>10</v>
      </c>
      <c r="K74" s="40">
        <f t="shared" si="6"/>
        <v>0.1</v>
      </c>
      <c r="L74" s="40">
        <f t="shared" si="6"/>
        <v>0.1</v>
      </c>
      <c r="M74" s="40">
        <f t="shared" si="6"/>
        <v>0.1</v>
      </c>
    </row>
    <row r="75" spans="1:13" x14ac:dyDescent="0.35">
      <c r="A75" s="35" t="s">
        <v>88</v>
      </c>
      <c r="B75" t="s">
        <v>321</v>
      </c>
      <c r="C75" s="40">
        <f t="shared" si="4"/>
        <v>0.9</v>
      </c>
      <c r="D75" s="40">
        <f t="shared" si="5"/>
        <v>0.9</v>
      </c>
      <c r="G75">
        <v>90</v>
      </c>
      <c r="H75">
        <v>90</v>
      </c>
      <c r="I75">
        <v>90</v>
      </c>
      <c r="K75" s="40">
        <f t="shared" si="6"/>
        <v>0.9</v>
      </c>
      <c r="L75" s="40">
        <f t="shared" si="6"/>
        <v>0.9</v>
      </c>
      <c r="M75" s="40">
        <f t="shared" si="6"/>
        <v>0.9</v>
      </c>
    </row>
    <row r="76" spans="1:13" x14ac:dyDescent="0.35">
      <c r="A76" s="35" t="s">
        <v>92</v>
      </c>
      <c r="B76" t="s">
        <v>322</v>
      </c>
      <c r="C76" s="40">
        <f t="shared" si="4"/>
        <v>0.6</v>
      </c>
      <c r="D76" s="40">
        <f t="shared" si="5"/>
        <v>0.7</v>
      </c>
      <c r="G76">
        <v>70</v>
      </c>
      <c r="H76">
        <v>50</v>
      </c>
      <c r="I76">
        <v>70</v>
      </c>
      <c r="K76" s="40">
        <f t="shared" si="6"/>
        <v>0.7</v>
      </c>
      <c r="L76" s="40">
        <f t="shared" si="6"/>
        <v>0.5</v>
      </c>
      <c r="M76" s="40">
        <f t="shared" si="6"/>
        <v>0.7</v>
      </c>
    </row>
    <row r="77" spans="1:13" x14ac:dyDescent="0.35">
      <c r="A77" s="35" t="s">
        <v>93</v>
      </c>
      <c r="B77" t="s">
        <v>323</v>
      </c>
      <c r="C77" s="40">
        <f t="shared" si="4"/>
        <v>0.64999999999999991</v>
      </c>
      <c r="D77" s="40">
        <f t="shared" si="5"/>
        <v>0.5</v>
      </c>
      <c r="G77">
        <v>70</v>
      </c>
      <c r="H77">
        <v>60</v>
      </c>
      <c r="I77">
        <v>50</v>
      </c>
      <c r="K77" s="40">
        <f t="shared" si="6"/>
        <v>0.7</v>
      </c>
      <c r="L77" s="40">
        <f t="shared" si="6"/>
        <v>0.6</v>
      </c>
      <c r="M77" s="40">
        <f t="shared" si="6"/>
        <v>0.5</v>
      </c>
    </row>
    <row r="78" spans="1:13" x14ac:dyDescent="0.35">
      <c r="A78" s="35" t="s">
        <v>94</v>
      </c>
      <c r="B78" t="s">
        <v>436</v>
      </c>
      <c r="C78" s="40">
        <f t="shared" si="4"/>
        <v>0.7</v>
      </c>
      <c r="D78" s="40">
        <f t="shared" si="5"/>
        <v>0.5</v>
      </c>
      <c r="G78">
        <v>80</v>
      </c>
      <c r="H78">
        <v>60</v>
      </c>
      <c r="I78">
        <v>50</v>
      </c>
      <c r="K78" s="40">
        <f t="shared" si="6"/>
        <v>0.8</v>
      </c>
      <c r="L78" s="40">
        <f t="shared" si="6"/>
        <v>0.6</v>
      </c>
      <c r="M78" s="40">
        <f t="shared" si="6"/>
        <v>0.5</v>
      </c>
    </row>
    <row r="79" spans="1:13" x14ac:dyDescent="0.35">
      <c r="A79" s="35" t="s">
        <v>96</v>
      </c>
      <c r="B79" t="s">
        <v>325</v>
      </c>
      <c r="C79" s="40">
        <f t="shared" si="4"/>
        <v>0.55000000000000004</v>
      </c>
      <c r="D79" s="40">
        <f t="shared" si="5"/>
        <v>0.7</v>
      </c>
      <c r="G79">
        <v>60</v>
      </c>
      <c r="H79">
        <v>50</v>
      </c>
      <c r="I79">
        <v>70</v>
      </c>
      <c r="K79" s="40">
        <f t="shared" si="6"/>
        <v>0.6</v>
      </c>
      <c r="L79" s="40">
        <f t="shared" si="6"/>
        <v>0.5</v>
      </c>
      <c r="M79" s="40">
        <f t="shared" si="6"/>
        <v>0.7</v>
      </c>
    </row>
    <row r="80" spans="1:13" x14ac:dyDescent="0.35">
      <c r="A80" s="35" t="s">
        <v>95</v>
      </c>
      <c r="B80" t="s">
        <v>326</v>
      </c>
      <c r="C80" s="40">
        <f t="shared" si="4"/>
        <v>0.55000000000000004</v>
      </c>
      <c r="D80" s="40">
        <f t="shared" si="5"/>
        <v>0.5</v>
      </c>
      <c r="G80">
        <v>50</v>
      </c>
      <c r="H80">
        <v>60</v>
      </c>
      <c r="I80">
        <v>50</v>
      </c>
      <c r="K80" s="40">
        <f t="shared" si="6"/>
        <v>0.5</v>
      </c>
      <c r="L80" s="40">
        <f t="shared" si="6"/>
        <v>0.6</v>
      </c>
      <c r="M80" s="40">
        <f t="shared" si="6"/>
        <v>0.5</v>
      </c>
    </row>
    <row r="81" spans="1:13" x14ac:dyDescent="0.35">
      <c r="A81" s="35" t="s">
        <v>97</v>
      </c>
      <c r="B81" t="s">
        <v>327</v>
      </c>
      <c r="C81" s="40">
        <f t="shared" si="4"/>
        <v>0.44999999999999996</v>
      </c>
      <c r="D81" s="40">
        <f t="shared" si="5"/>
        <v>0.3</v>
      </c>
      <c r="G81">
        <v>30</v>
      </c>
      <c r="H81">
        <v>60</v>
      </c>
      <c r="I81">
        <v>30</v>
      </c>
      <c r="K81" s="40">
        <f t="shared" si="6"/>
        <v>0.3</v>
      </c>
      <c r="L81" s="40">
        <f t="shared" si="6"/>
        <v>0.6</v>
      </c>
      <c r="M81" s="40">
        <f t="shared" si="6"/>
        <v>0.3</v>
      </c>
    </row>
    <row r="82" spans="1:13" x14ac:dyDescent="0.35">
      <c r="A82" s="35" t="s">
        <v>98</v>
      </c>
      <c r="B82" t="s">
        <v>328</v>
      </c>
      <c r="C82" s="40">
        <f t="shared" si="4"/>
        <v>0.5</v>
      </c>
      <c r="D82" s="40">
        <f t="shared" si="5"/>
        <v>0.4</v>
      </c>
      <c r="G82">
        <v>50</v>
      </c>
      <c r="H82">
        <v>50</v>
      </c>
      <c r="I82">
        <v>40</v>
      </c>
      <c r="K82" s="40">
        <f t="shared" si="6"/>
        <v>0.5</v>
      </c>
      <c r="L82" s="40">
        <f t="shared" si="6"/>
        <v>0.5</v>
      </c>
      <c r="M82" s="40">
        <f t="shared" si="6"/>
        <v>0.4</v>
      </c>
    </row>
    <row r="83" spans="1:13" x14ac:dyDescent="0.35">
      <c r="A83" s="35" t="s">
        <v>103</v>
      </c>
      <c r="B83" t="s">
        <v>332</v>
      </c>
      <c r="C83" s="40">
        <f t="shared" si="4"/>
        <v>0.5</v>
      </c>
      <c r="D83" s="40">
        <f t="shared" si="5"/>
        <v>0.5</v>
      </c>
      <c r="G83">
        <v>50</v>
      </c>
      <c r="H83">
        <v>50</v>
      </c>
      <c r="I83">
        <v>50</v>
      </c>
      <c r="K83" s="40">
        <f t="shared" si="6"/>
        <v>0.5</v>
      </c>
      <c r="L83" s="40">
        <f t="shared" si="6"/>
        <v>0.5</v>
      </c>
      <c r="M83" s="40">
        <f t="shared" si="6"/>
        <v>0.5</v>
      </c>
    </row>
    <row r="84" spans="1:13" x14ac:dyDescent="0.35">
      <c r="A84" s="35" t="s">
        <v>99</v>
      </c>
      <c r="B84" t="s">
        <v>437</v>
      </c>
      <c r="C84" s="40">
        <f t="shared" si="4"/>
        <v>0.45</v>
      </c>
      <c r="D84" s="40">
        <f t="shared" si="5"/>
        <v>0.3</v>
      </c>
      <c r="G84">
        <v>40</v>
      </c>
      <c r="H84">
        <v>50</v>
      </c>
      <c r="I84">
        <v>30</v>
      </c>
      <c r="K84" s="40">
        <f t="shared" si="6"/>
        <v>0.4</v>
      </c>
      <c r="L84" s="40">
        <f t="shared" si="6"/>
        <v>0.5</v>
      </c>
      <c r="M84" s="40">
        <f t="shared" si="6"/>
        <v>0.3</v>
      </c>
    </row>
    <row r="85" spans="1:13" x14ac:dyDescent="0.35">
      <c r="A85" s="35" t="s">
        <v>104</v>
      </c>
      <c r="B85" t="s">
        <v>334</v>
      </c>
      <c r="C85" s="40">
        <f t="shared" si="4"/>
        <v>0.25</v>
      </c>
      <c r="D85" s="40">
        <f t="shared" si="5"/>
        <v>0.1</v>
      </c>
      <c r="G85">
        <v>30</v>
      </c>
      <c r="H85">
        <v>20</v>
      </c>
      <c r="I85">
        <v>10</v>
      </c>
      <c r="K85" s="40">
        <f t="shared" si="6"/>
        <v>0.3</v>
      </c>
      <c r="L85" s="40">
        <f t="shared" si="6"/>
        <v>0.2</v>
      </c>
      <c r="M85" s="40">
        <f t="shared" si="6"/>
        <v>0.1</v>
      </c>
    </row>
    <row r="86" spans="1:13" x14ac:dyDescent="0.35">
      <c r="A86" s="35" t="s">
        <v>114</v>
      </c>
      <c r="B86" t="s">
        <v>335</v>
      </c>
      <c r="C86" s="40">
        <f t="shared" si="4"/>
        <v>0.7</v>
      </c>
      <c r="D86" s="40">
        <f t="shared" si="5"/>
        <v>0.5</v>
      </c>
      <c r="G86">
        <v>70</v>
      </c>
      <c r="H86">
        <v>70</v>
      </c>
      <c r="I86">
        <v>50</v>
      </c>
      <c r="K86" s="40">
        <f t="shared" si="6"/>
        <v>0.7</v>
      </c>
      <c r="L86" s="40">
        <f t="shared" si="6"/>
        <v>0.7</v>
      </c>
      <c r="M86" s="40">
        <f t="shared" si="6"/>
        <v>0.5</v>
      </c>
    </row>
    <row r="87" spans="1:13" x14ac:dyDescent="0.35">
      <c r="A87" s="35" t="s">
        <v>105</v>
      </c>
      <c r="B87" t="s">
        <v>336</v>
      </c>
      <c r="C87" s="40">
        <f t="shared" si="4"/>
        <v>0.5</v>
      </c>
      <c r="D87" s="40">
        <f t="shared" si="5"/>
        <v>0.3</v>
      </c>
      <c r="G87">
        <v>30</v>
      </c>
      <c r="H87">
        <v>70</v>
      </c>
      <c r="I87">
        <v>30</v>
      </c>
      <c r="K87" s="40">
        <f t="shared" si="6"/>
        <v>0.3</v>
      </c>
      <c r="L87" s="40">
        <f t="shared" si="6"/>
        <v>0.7</v>
      </c>
      <c r="M87" s="40">
        <f t="shared" si="6"/>
        <v>0.3</v>
      </c>
    </row>
    <row r="88" spans="1:13" x14ac:dyDescent="0.35">
      <c r="A88" s="35" t="s">
        <v>111</v>
      </c>
      <c r="B88" t="s">
        <v>337</v>
      </c>
      <c r="C88" s="40">
        <f t="shared" si="4"/>
        <v>0.4</v>
      </c>
      <c r="D88" s="40">
        <f t="shared" si="5"/>
        <v>0.4</v>
      </c>
      <c r="G88">
        <v>30</v>
      </c>
      <c r="H88">
        <v>50</v>
      </c>
      <c r="I88">
        <v>40</v>
      </c>
      <c r="K88" s="40">
        <f t="shared" si="6"/>
        <v>0.3</v>
      </c>
      <c r="L88" s="40">
        <f t="shared" si="6"/>
        <v>0.5</v>
      </c>
      <c r="M88" s="40">
        <f t="shared" si="6"/>
        <v>0.4</v>
      </c>
    </row>
    <row r="89" spans="1:13" x14ac:dyDescent="0.35">
      <c r="A89" s="35" t="s">
        <v>107</v>
      </c>
      <c r="B89" t="s">
        <v>339</v>
      </c>
      <c r="C89" s="40">
        <f t="shared" si="4"/>
        <v>0.25</v>
      </c>
      <c r="D89" s="40">
        <f t="shared" si="5"/>
        <v>0.1</v>
      </c>
      <c r="G89">
        <v>30</v>
      </c>
      <c r="H89">
        <v>20</v>
      </c>
      <c r="I89">
        <v>10</v>
      </c>
      <c r="K89" s="40">
        <f t="shared" si="6"/>
        <v>0.3</v>
      </c>
      <c r="L89" s="40">
        <f t="shared" si="6"/>
        <v>0.2</v>
      </c>
      <c r="M89" s="40">
        <f t="shared" si="6"/>
        <v>0.1</v>
      </c>
    </row>
    <row r="90" spans="1:13" x14ac:dyDescent="0.35">
      <c r="A90" s="35" t="s">
        <v>112</v>
      </c>
      <c r="B90" t="s">
        <v>341</v>
      </c>
      <c r="C90" s="40">
        <f t="shared" si="4"/>
        <v>0.75</v>
      </c>
      <c r="D90" s="40">
        <f t="shared" si="5"/>
        <v>0.5</v>
      </c>
      <c r="G90">
        <v>70</v>
      </c>
      <c r="H90">
        <v>80</v>
      </c>
      <c r="I90">
        <v>50</v>
      </c>
      <c r="K90" s="40">
        <f t="shared" si="6"/>
        <v>0.7</v>
      </c>
      <c r="L90" s="40">
        <f t="shared" si="6"/>
        <v>0.8</v>
      </c>
      <c r="M90" s="40">
        <f t="shared" si="6"/>
        <v>0.5</v>
      </c>
    </row>
    <row r="91" spans="1:13" x14ac:dyDescent="0.35">
      <c r="A91" s="35" t="s">
        <v>113</v>
      </c>
      <c r="B91" t="s">
        <v>342</v>
      </c>
      <c r="C91" s="40">
        <f t="shared" si="4"/>
        <v>0.85000000000000009</v>
      </c>
      <c r="D91" s="40">
        <f t="shared" si="5"/>
        <v>0.9</v>
      </c>
      <c r="G91">
        <v>90</v>
      </c>
      <c r="H91">
        <v>80</v>
      </c>
      <c r="I91">
        <v>90</v>
      </c>
      <c r="K91" s="40">
        <f t="shared" si="6"/>
        <v>0.9</v>
      </c>
      <c r="L91" s="40">
        <f t="shared" si="6"/>
        <v>0.8</v>
      </c>
      <c r="M91" s="40">
        <f t="shared" si="6"/>
        <v>0.9</v>
      </c>
    </row>
    <row r="92" spans="1:13" x14ac:dyDescent="0.35">
      <c r="A92" s="35" t="s">
        <v>122</v>
      </c>
      <c r="B92" t="s">
        <v>344</v>
      </c>
      <c r="C92" s="40">
        <f t="shared" si="4"/>
        <v>0.55000000000000004</v>
      </c>
      <c r="D92" s="40">
        <f t="shared" si="5"/>
        <v>0.3</v>
      </c>
      <c r="G92">
        <v>50</v>
      </c>
      <c r="H92">
        <v>60</v>
      </c>
      <c r="I92">
        <v>30</v>
      </c>
      <c r="K92" s="40">
        <f t="shared" si="6"/>
        <v>0.5</v>
      </c>
      <c r="L92" s="40">
        <f t="shared" si="6"/>
        <v>0.6</v>
      </c>
      <c r="M92" s="40">
        <f t="shared" si="6"/>
        <v>0.3</v>
      </c>
    </row>
    <row r="93" spans="1:13" x14ac:dyDescent="0.35">
      <c r="A93" s="35" t="s">
        <v>119</v>
      </c>
      <c r="B93" t="s">
        <v>345</v>
      </c>
      <c r="C93" s="40">
        <f t="shared" si="4"/>
        <v>0.6</v>
      </c>
      <c r="D93" s="40">
        <f t="shared" si="5"/>
        <v>0.5</v>
      </c>
      <c r="G93">
        <v>70</v>
      </c>
      <c r="H93">
        <v>50</v>
      </c>
      <c r="I93">
        <v>50</v>
      </c>
      <c r="K93" s="40">
        <f t="shared" si="6"/>
        <v>0.7</v>
      </c>
      <c r="L93" s="40">
        <f t="shared" si="6"/>
        <v>0.5</v>
      </c>
      <c r="M93" s="40">
        <f t="shared" si="6"/>
        <v>0.5</v>
      </c>
    </row>
    <row r="94" spans="1:13" x14ac:dyDescent="0.35">
      <c r="A94" s="35" t="s">
        <v>131</v>
      </c>
      <c r="B94" t="s">
        <v>346</v>
      </c>
      <c r="C94" s="40">
        <f t="shared" si="4"/>
        <v>0.5</v>
      </c>
      <c r="D94" s="40">
        <f t="shared" si="5"/>
        <v>0.4</v>
      </c>
      <c r="G94">
        <v>50</v>
      </c>
      <c r="H94">
        <v>50</v>
      </c>
      <c r="I94">
        <v>40</v>
      </c>
      <c r="K94" s="40">
        <f t="shared" si="6"/>
        <v>0.5</v>
      </c>
      <c r="L94" s="40">
        <f t="shared" si="6"/>
        <v>0.5</v>
      </c>
      <c r="M94" s="40">
        <f t="shared" si="6"/>
        <v>0.4</v>
      </c>
    </row>
    <row r="95" spans="1:13" x14ac:dyDescent="0.35">
      <c r="A95" s="35" t="s">
        <v>132</v>
      </c>
      <c r="B95" t="s">
        <v>438</v>
      </c>
      <c r="C95" s="40">
        <f t="shared" si="4"/>
        <v>0.4</v>
      </c>
      <c r="D95" s="40">
        <f t="shared" si="5"/>
        <v>0.5</v>
      </c>
      <c r="G95">
        <v>40</v>
      </c>
      <c r="H95">
        <v>40</v>
      </c>
      <c r="I95">
        <v>50</v>
      </c>
      <c r="K95" s="40">
        <f t="shared" si="6"/>
        <v>0.4</v>
      </c>
      <c r="L95" s="40">
        <f t="shared" si="6"/>
        <v>0.4</v>
      </c>
      <c r="M95" s="40">
        <f t="shared" si="6"/>
        <v>0.5</v>
      </c>
    </row>
    <row r="96" spans="1:13" x14ac:dyDescent="0.35">
      <c r="A96" s="35" t="s">
        <v>123</v>
      </c>
      <c r="B96" t="s">
        <v>349</v>
      </c>
      <c r="C96" s="40">
        <f t="shared" si="4"/>
        <v>0.45</v>
      </c>
      <c r="D96" s="40">
        <f t="shared" si="5"/>
        <v>0.3</v>
      </c>
      <c r="G96">
        <v>50</v>
      </c>
      <c r="H96">
        <v>40</v>
      </c>
      <c r="I96">
        <v>30</v>
      </c>
      <c r="K96" s="40">
        <f t="shared" si="6"/>
        <v>0.5</v>
      </c>
      <c r="L96" s="40">
        <f t="shared" si="6"/>
        <v>0.4</v>
      </c>
      <c r="M96" s="40">
        <f t="shared" si="6"/>
        <v>0.3</v>
      </c>
    </row>
    <row r="97" spans="1:13" x14ac:dyDescent="0.35">
      <c r="A97" s="35" t="s">
        <v>124</v>
      </c>
      <c r="B97" t="s">
        <v>350</v>
      </c>
      <c r="C97" s="40">
        <f t="shared" si="4"/>
        <v>0.6</v>
      </c>
      <c r="D97" s="40">
        <f t="shared" si="5"/>
        <v>0.9</v>
      </c>
      <c r="G97">
        <v>50</v>
      </c>
      <c r="H97">
        <v>70</v>
      </c>
      <c r="I97">
        <v>90</v>
      </c>
      <c r="K97" s="40">
        <f t="shared" si="6"/>
        <v>0.5</v>
      </c>
      <c r="L97" s="40">
        <f t="shared" si="6"/>
        <v>0.7</v>
      </c>
      <c r="M97" s="40">
        <f t="shared" si="6"/>
        <v>0.9</v>
      </c>
    </row>
    <row r="98" spans="1:13" x14ac:dyDescent="0.35">
      <c r="A98" s="35" t="s">
        <v>129</v>
      </c>
      <c r="B98" t="s">
        <v>351</v>
      </c>
      <c r="C98" s="40">
        <f t="shared" si="4"/>
        <v>0.55000000000000004</v>
      </c>
      <c r="D98" s="40">
        <f t="shared" si="5"/>
        <v>0.3</v>
      </c>
      <c r="G98">
        <v>60</v>
      </c>
      <c r="H98">
        <v>50</v>
      </c>
      <c r="I98">
        <v>30</v>
      </c>
      <c r="K98" s="40">
        <f t="shared" si="6"/>
        <v>0.6</v>
      </c>
      <c r="L98" s="40">
        <f t="shared" si="6"/>
        <v>0.5</v>
      </c>
      <c r="M98" s="40">
        <f t="shared" si="6"/>
        <v>0.3</v>
      </c>
    </row>
    <row r="99" spans="1:13" x14ac:dyDescent="0.35">
      <c r="A99" s="35" t="s">
        <v>130</v>
      </c>
      <c r="B99" t="s">
        <v>352</v>
      </c>
      <c r="C99" s="40">
        <f t="shared" si="4"/>
        <v>0.64999999999999991</v>
      </c>
      <c r="D99" s="40">
        <f t="shared" si="5"/>
        <v>0.6</v>
      </c>
      <c r="G99">
        <v>70</v>
      </c>
      <c r="H99">
        <v>60</v>
      </c>
      <c r="I99">
        <v>60</v>
      </c>
      <c r="K99" s="40">
        <f t="shared" si="6"/>
        <v>0.7</v>
      </c>
      <c r="L99" s="40">
        <f t="shared" si="6"/>
        <v>0.6</v>
      </c>
      <c r="M99" s="40">
        <f t="shared" si="6"/>
        <v>0.6</v>
      </c>
    </row>
    <row r="100" spans="1:13" x14ac:dyDescent="0.35">
      <c r="A100" s="35" t="s">
        <v>121</v>
      </c>
      <c r="B100" t="s">
        <v>353</v>
      </c>
      <c r="C100" s="40">
        <f t="shared" si="4"/>
        <v>0.55000000000000004</v>
      </c>
      <c r="D100" s="40">
        <f t="shared" si="5"/>
        <v>0.5</v>
      </c>
      <c r="G100">
        <v>50</v>
      </c>
      <c r="H100">
        <v>60</v>
      </c>
      <c r="I100">
        <v>50</v>
      </c>
      <c r="K100" s="40">
        <f t="shared" si="6"/>
        <v>0.5</v>
      </c>
      <c r="L100" s="40">
        <f t="shared" si="6"/>
        <v>0.6</v>
      </c>
      <c r="M100" s="40">
        <f t="shared" si="6"/>
        <v>0.5</v>
      </c>
    </row>
    <row r="101" spans="1:13" x14ac:dyDescent="0.35">
      <c r="A101" s="35" t="s">
        <v>118</v>
      </c>
      <c r="B101" t="s">
        <v>355</v>
      </c>
      <c r="C101" s="40">
        <f t="shared" si="4"/>
        <v>0.4</v>
      </c>
      <c r="D101" s="40">
        <f t="shared" si="5"/>
        <v>0.5</v>
      </c>
      <c r="G101">
        <v>30</v>
      </c>
      <c r="H101">
        <v>50</v>
      </c>
      <c r="I101">
        <v>50</v>
      </c>
      <c r="K101" s="40">
        <f t="shared" si="6"/>
        <v>0.3</v>
      </c>
      <c r="L101" s="40">
        <f t="shared" si="6"/>
        <v>0.5</v>
      </c>
      <c r="M101" s="40">
        <f t="shared" si="6"/>
        <v>0.5</v>
      </c>
    </row>
    <row r="102" spans="1:13" x14ac:dyDescent="0.35">
      <c r="A102" s="35" t="s">
        <v>126</v>
      </c>
      <c r="B102" t="s">
        <v>356</v>
      </c>
      <c r="C102" s="40">
        <f t="shared" si="4"/>
        <v>0.6</v>
      </c>
      <c r="D102" s="40">
        <f t="shared" si="5"/>
        <v>0.3</v>
      </c>
      <c r="G102">
        <v>60</v>
      </c>
      <c r="H102">
        <v>60</v>
      </c>
      <c r="I102">
        <v>30</v>
      </c>
      <c r="K102" s="40">
        <f t="shared" si="6"/>
        <v>0.6</v>
      </c>
      <c r="L102" s="40">
        <f t="shared" si="6"/>
        <v>0.6</v>
      </c>
      <c r="M102" s="40">
        <f t="shared" si="6"/>
        <v>0.3</v>
      </c>
    </row>
    <row r="103" spans="1:13" x14ac:dyDescent="0.35">
      <c r="A103" s="35" t="s">
        <v>117</v>
      </c>
      <c r="B103" t="s">
        <v>358</v>
      </c>
      <c r="C103" s="40">
        <f t="shared" si="4"/>
        <v>0.55000000000000004</v>
      </c>
      <c r="D103" s="40">
        <f t="shared" si="5"/>
        <v>0.3</v>
      </c>
      <c r="G103">
        <v>70</v>
      </c>
      <c r="H103">
        <v>40</v>
      </c>
      <c r="I103">
        <v>30</v>
      </c>
      <c r="K103" s="40">
        <f t="shared" si="6"/>
        <v>0.7</v>
      </c>
      <c r="L103" s="40">
        <f t="shared" si="6"/>
        <v>0.4</v>
      </c>
      <c r="M103" s="40">
        <f t="shared" si="6"/>
        <v>0.3</v>
      </c>
    </row>
    <row r="104" spans="1:13" x14ac:dyDescent="0.35">
      <c r="A104" s="35" t="s">
        <v>128</v>
      </c>
      <c r="B104" t="s">
        <v>439</v>
      </c>
      <c r="C104" s="40">
        <f t="shared" si="4"/>
        <v>0.5</v>
      </c>
      <c r="D104" s="40">
        <f t="shared" si="5"/>
        <v>0.3</v>
      </c>
      <c r="G104">
        <v>50</v>
      </c>
      <c r="H104">
        <v>50</v>
      </c>
      <c r="I104">
        <v>30</v>
      </c>
      <c r="K104" s="40">
        <f t="shared" si="6"/>
        <v>0.5</v>
      </c>
      <c r="L104" s="40">
        <f t="shared" si="6"/>
        <v>0.5</v>
      </c>
      <c r="M104" s="40">
        <f t="shared" si="6"/>
        <v>0.3</v>
      </c>
    </row>
    <row r="105" spans="1:13" x14ac:dyDescent="0.35">
      <c r="A105" s="35" t="s">
        <v>133</v>
      </c>
      <c r="B105" t="s">
        <v>360</v>
      </c>
      <c r="C105" s="40">
        <f t="shared" si="4"/>
        <v>0.5</v>
      </c>
      <c r="D105" s="40">
        <f t="shared" si="5"/>
        <v>0.3</v>
      </c>
      <c r="G105">
        <v>40</v>
      </c>
      <c r="H105">
        <v>60</v>
      </c>
      <c r="I105">
        <v>30</v>
      </c>
      <c r="K105" s="40">
        <f t="shared" si="6"/>
        <v>0.4</v>
      </c>
      <c r="L105" s="40">
        <f t="shared" si="6"/>
        <v>0.6</v>
      </c>
      <c r="M105" s="40">
        <f t="shared" si="6"/>
        <v>0.3</v>
      </c>
    </row>
    <row r="106" spans="1:13" x14ac:dyDescent="0.35">
      <c r="A106" s="35" t="s">
        <v>139</v>
      </c>
      <c r="B106" t="s">
        <v>361</v>
      </c>
      <c r="C106" s="40">
        <f t="shared" si="4"/>
        <v>0.3</v>
      </c>
      <c r="D106" s="40">
        <f t="shared" si="5"/>
        <v>0.3</v>
      </c>
      <c r="G106">
        <v>30</v>
      </c>
      <c r="H106">
        <v>30</v>
      </c>
      <c r="I106">
        <v>30</v>
      </c>
      <c r="K106" s="40">
        <f t="shared" si="6"/>
        <v>0.3</v>
      </c>
      <c r="L106" s="40">
        <f t="shared" si="6"/>
        <v>0.3</v>
      </c>
      <c r="M106" s="40">
        <f t="shared" si="6"/>
        <v>0.3</v>
      </c>
    </row>
    <row r="107" spans="1:13" x14ac:dyDescent="0.35">
      <c r="A107" s="35" t="s">
        <v>140</v>
      </c>
      <c r="B107" t="s">
        <v>363</v>
      </c>
      <c r="C107" s="40">
        <f t="shared" si="4"/>
        <v>0.75</v>
      </c>
      <c r="D107" s="40">
        <f t="shared" si="5"/>
        <v>0.9</v>
      </c>
      <c r="G107">
        <v>70</v>
      </c>
      <c r="H107">
        <v>80</v>
      </c>
      <c r="I107">
        <v>90</v>
      </c>
      <c r="K107" s="40">
        <f t="shared" si="6"/>
        <v>0.7</v>
      </c>
      <c r="L107" s="40">
        <f t="shared" si="6"/>
        <v>0.8</v>
      </c>
      <c r="M107" s="40">
        <f t="shared" si="6"/>
        <v>0.9</v>
      </c>
    </row>
    <row r="108" spans="1:13" x14ac:dyDescent="0.35">
      <c r="A108" s="35" t="s">
        <v>136</v>
      </c>
      <c r="B108" t="s">
        <v>440</v>
      </c>
      <c r="C108" s="40">
        <f t="shared" si="4"/>
        <v>0.64999999999999991</v>
      </c>
      <c r="D108" s="40">
        <f t="shared" si="5"/>
        <v>0.3</v>
      </c>
      <c r="G108">
        <v>70</v>
      </c>
      <c r="H108">
        <v>60</v>
      </c>
      <c r="I108">
        <v>30</v>
      </c>
      <c r="K108" s="40">
        <f t="shared" si="6"/>
        <v>0.7</v>
      </c>
      <c r="L108" s="40">
        <f t="shared" si="6"/>
        <v>0.6</v>
      </c>
      <c r="M108" s="40">
        <f t="shared" si="6"/>
        <v>0.3</v>
      </c>
    </row>
    <row r="109" spans="1:13" x14ac:dyDescent="0.35">
      <c r="A109" s="35" t="s">
        <v>134</v>
      </c>
      <c r="B109" t="s">
        <v>365</v>
      </c>
      <c r="C109" s="40">
        <f t="shared" si="4"/>
        <v>0.5</v>
      </c>
      <c r="D109" s="40">
        <f t="shared" si="5"/>
        <v>0.3</v>
      </c>
      <c r="G109">
        <v>50</v>
      </c>
      <c r="H109">
        <v>50</v>
      </c>
      <c r="I109">
        <v>30</v>
      </c>
      <c r="K109" s="40">
        <f t="shared" si="6"/>
        <v>0.5</v>
      </c>
      <c r="L109" s="40">
        <f t="shared" si="6"/>
        <v>0.5</v>
      </c>
      <c r="M109" s="40">
        <f t="shared" si="6"/>
        <v>0.3</v>
      </c>
    </row>
    <row r="110" spans="1:13" x14ac:dyDescent="0.35">
      <c r="A110" s="35" t="s">
        <v>135</v>
      </c>
      <c r="B110" t="s">
        <v>366</v>
      </c>
      <c r="C110" s="40">
        <f t="shared" si="4"/>
        <v>0.4</v>
      </c>
      <c r="D110" s="40">
        <f t="shared" si="5"/>
        <v>0.3</v>
      </c>
      <c r="G110">
        <v>30</v>
      </c>
      <c r="H110">
        <v>50</v>
      </c>
      <c r="I110">
        <v>30</v>
      </c>
      <c r="K110" s="40">
        <f t="shared" si="6"/>
        <v>0.3</v>
      </c>
      <c r="L110" s="40">
        <f t="shared" si="6"/>
        <v>0.5</v>
      </c>
      <c r="M110" s="40">
        <f t="shared" si="6"/>
        <v>0.3</v>
      </c>
    </row>
    <row r="111" spans="1:13" x14ac:dyDescent="0.35">
      <c r="A111" s="35" t="s">
        <v>148</v>
      </c>
      <c r="B111" t="s">
        <v>451</v>
      </c>
      <c r="C111" s="40">
        <f t="shared" si="4"/>
        <v>0.05</v>
      </c>
      <c r="D111" s="40">
        <f t="shared" si="5"/>
        <v>0.1</v>
      </c>
      <c r="G111">
        <v>10</v>
      </c>
      <c r="H111">
        <v>0</v>
      </c>
      <c r="I111">
        <v>10</v>
      </c>
      <c r="K111" s="40">
        <f t="shared" si="6"/>
        <v>0.1</v>
      </c>
      <c r="L111" s="40">
        <f t="shared" si="6"/>
        <v>0</v>
      </c>
      <c r="M111" s="40">
        <f t="shared" si="6"/>
        <v>0.1</v>
      </c>
    </row>
    <row r="112" spans="1:13" x14ac:dyDescent="0.35">
      <c r="A112" s="35" t="s">
        <v>138</v>
      </c>
      <c r="B112" t="s">
        <v>367</v>
      </c>
      <c r="C112" s="40">
        <f t="shared" si="4"/>
        <v>0.5</v>
      </c>
      <c r="D112" s="40">
        <f t="shared" si="5"/>
        <v>0.9</v>
      </c>
      <c r="G112">
        <v>50</v>
      </c>
      <c r="H112">
        <v>50</v>
      </c>
      <c r="I112">
        <v>90</v>
      </c>
      <c r="K112" s="40">
        <f t="shared" si="6"/>
        <v>0.5</v>
      </c>
      <c r="L112" s="40">
        <f t="shared" si="6"/>
        <v>0.5</v>
      </c>
      <c r="M112" s="40">
        <f t="shared" si="6"/>
        <v>0.9</v>
      </c>
    </row>
    <row r="113" spans="1:13" x14ac:dyDescent="0.35">
      <c r="A113" s="35" t="s">
        <v>141</v>
      </c>
      <c r="B113" t="s">
        <v>368</v>
      </c>
      <c r="C113" s="40">
        <f t="shared" si="4"/>
        <v>0.5</v>
      </c>
      <c r="D113" s="40">
        <f t="shared" si="5"/>
        <v>0.5</v>
      </c>
      <c r="G113">
        <v>50</v>
      </c>
      <c r="H113">
        <v>50</v>
      </c>
      <c r="I113">
        <v>50</v>
      </c>
      <c r="K113" s="40">
        <f t="shared" si="6"/>
        <v>0.5</v>
      </c>
      <c r="L113" s="40">
        <f t="shared" si="6"/>
        <v>0.5</v>
      </c>
      <c r="M113" s="40">
        <f t="shared" si="6"/>
        <v>0.5</v>
      </c>
    </row>
    <row r="114" spans="1:13" x14ac:dyDescent="0.35">
      <c r="A114" s="35" t="s">
        <v>142</v>
      </c>
      <c r="B114" t="s">
        <v>441</v>
      </c>
      <c r="C114" s="40">
        <f t="shared" si="4"/>
        <v>0.45</v>
      </c>
      <c r="D114" s="40">
        <f t="shared" si="5"/>
        <v>0.3</v>
      </c>
      <c r="G114">
        <v>50</v>
      </c>
      <c r="H114">
        <v>40</v>
      </c>
      <c r="I114">
        <v>30</v>
      </c>
      <c r="K114" s="40">
        <f t="shared" si="6"/>
        <v>0.5</v>
      </c>
      <c r="L114" s="40">
        <f t="shared" si="6"/>
        <v>0.4</v>
      </c>
      <c r="M114" s="40">
        <f t="shared" si="6"/>
        <v>0.3</v>
      </c>
    </row>
    <row r="115" spans="1:13" x14ac:dyDescent="0.35">
      <c r="A115" s="35" t="s">
        <v>143</v>
      </c>
      <c r="B115" t="s">
        <v>442</v>
      </c>
      <c r="C115" s="40">
        <f t="shared" si="4"/>
        <v>0.64999999999999991</v>
      </c>
      <c r="D115" s="40">
        <f t="shared" si="5"/>
        <v>0.3</v>
      </c>
      <c r="G115">
        <v>70</v>
      </c>
      <c r="H115">
        <v>60</v>
      </c>
      <c r="I115">
        <v>30</v>
      </c>
      <c r="K115" s="40">
        <f t="shared" si="6"/>
        <v>0.7</v>
      </c>
      <c r="L115" s="40">
        <f t="shared" si="6"/>
        <v>0.6</v>
      </c>
      <c r="M115" s="40">
        <f t="shared" si="6"/>
        <v>0.3</v>
      </c>
    </row>
    <row r="116" spans="1:13" x14ac:dyDescent="0.35">
      <c r="A116" s="35" t="s">
        <v>150</v>
      </c>
      <c r="B116" t="s">
        <v>443</v>
      </c>
      <c r="C116" s="40">
        <f t="shared" si="4"/>
        <v>0.55000000000000004</v>
      </c>
      <c r="D116" s="40">
        <f t="shared" si="5"/>
        <v>0.3</v>
      </c>
      <c r="G116">
        <v>50</v>
      </c>
      <c r="H116">
        <v>60</v>
      </c>
      <c r="I116">
        <v>30</v>
      </c>
      <c r="K116" s="40">
        <f t="shared" si="6"/>
        <v>0.5</v>
      </c>
      <c r="L116" s="40">
        <f t="shared" si="6"/>
        <v>0.6</v>
      </c>
      <c r="M116" s="40">
        <f t="shared" si="6"/>
        <v>0.3</v>
      </c>
    </row>
    <row r="117" spans="1:13" x14ac:dyDescent="0.35">
      <c r="A117" s="35" t="s">
        <v>144</v>
      </c>
      <c r="B117" t="s">
        <v>373</v>
      </c>
      <c r="C117" s="40">
        <f t="shared" si="4"/>
        <v>0.55000000000000004</v>
      </c>
      <c r="D117" s="40">
        <f t="shared" si="5"/>
        <v>0.4</v>
      </c>
      <c r="G117">
        <v>50</v>
      </c>
      <c r="H117">
        <v>60</v>
      </c>
      <c r="I117">
        <v>40</v>
      </c>
      <c r="K117" s="40">
        <f t="shared" si="6"/>
        <v>0.5</v>
      </c>
      <c r="L117" s="40">
        <f t="shared" si="6"/>
        <v>0.6</v>
      </c>
      <c r="M117" s="40">
        <f t="shared" si="6"/>
        <v>0.4</v>
      </c>
    </row>
    <row r="118" spans="1:13" x14ac:dyDescent="0.35">
      <c r="A118" s="35" t="s">
        <v>147</v>
      </c>
      <c r="B118" t="s">
        <v>375</v>
      </c>
      <c r="C118" s="40">
        <f t="shared" si="4"/>
        <v>0.5</v>
      </c>
      <c r="D118" s="40">
        <f t="shared" si="5"/>
        <v>0.5</v>
      </c>
      <c r="G118">
        <v>50</v>
      </c>
      <c r="H118">
        <v>50</v>
      </c>
      <c r="I118">
        <v>50</v>
      </c>
      <c r="K118" s="40">
        <f t="shared" si="6"/>
        <v>0.5</v>
      </c>
      <c r="L118" s="40">
        <f t="shared" si="6"/>
        <v>0.5</v>
      </c>
      <c r="M118" s="40">
        <f t="shared" si="6"/>
        <v>0.5</v>
      </c>
    </row>
    <row r="119" spans="1:13" x14ac:dyDescent="0.35">
      <c r="A119" s="35" t="s">
        <v>149</v>
      </c>
      <c r="B119" t="s">
        <v>376</v>
      </c>
      <c r="C119" s="40">
        <f t="shared" si="4"/>
        <v>0.6</v>
      </c>
      <c r="D119" s="40">
        <f t="shared" si="5"/>
        <v>0.7</v>
      </c>
      <c r="G119">
        <v>70</v>
      </c>
      <c r="H119">
        <v>50</v>
      </c>
      <c r="I119">
        <v>70</v>
      </c>
      <c r="K119" s="40">
        <f t="shared" si="6"/>
        <v>0.7</v>
      </c>
      <c r="L119" s="40">
        <f t="shared" si="6"/>
        <v>0.5</v>
      </c>
      <c r="M119" s="40">
        <f t="shared" si="6"/>
        <v>0.7</v>
      </c>
    </row>
    <row r="120" spans="1:13" x14ac:dyDescent="0.35">
      <c r="A120" s="35" t="s">
        <v>151</v>
      </c>
      <c r="B120" t="s">
        <v>377</v>
      </c>
      <c r="C120" s="40">
        <f t="shared" si="4"/>
        <v>0.4</v>
      </c>
      <c r="D120" s="40">
        <f t="shared" si="5"/>
        <v>0.5</v>
      </c>
      <c r="G120">
        <v>30</v>
      </c>
      <c r="H120">
        <v>50</v>
      </c>
      <c r="I120">
        <v>50</v>
      </c>
      <c r="K120" s="40">
        <f t="shared" si="6"/>
        <v>0.3</v>
      </c>
      <c r="L120" s="40">
        <f t="shared" si="6"/>
        <v>0.5</v>
      </c>
      <c r="M120" s="40">
        <f t="shared" si="6"/>
        <v>0.5</v>
      </c>
    </row>
    <row r="121" spans="1:13" x14ac:dyDescent="0.35">
      <c r="A121" s="35" t="s">
        <v>46</v>
      </c>
      <c r="B121" t="s">
        <v>452</v>
      </c>
      <c r="C121" s="40">
        <f t="shared" si="4"/>
        <v>0.3</v>
      </c>
      <c r="D121" s="40">
        <f t="shared" si="5"/>
        <v>0.1</v>
      </c>
      <c r="G121">
        <v>30</v>
      </c>
      <c r="H121">
        <v>30</v>
      </c>
      <c r="I121">
        <v>10</v>
      </c>
      <c r="K121" s="40">
        <f t="shared" si="6"/>
        <v>0.3</v>
      </c>
      <c r="L121" s="40">
        <f t="shared" si="6"/>
        <v>0.3</v>
      </c>
      <c r="M121" s="40">
        <f t="shared" si="6"/>
        <v>0.1</v>
      </c>
    </row>
    <row r="122" spans="1:13" x14ac:dyDescent="0.35">
      <c r="A122" s="35" t="s">
        <v>152</v>
      </c>
      <c r="B122" t="s">
        <v>378</v>
      </c>
      <c r="C122" s="40">
        <f t="shared" ref="C122:C164" si="7">IF(ISNUMBER(AVERAGE(K122:L122)),AVERAGE(K122:L122),"..")</f>
        <v>0.55000000000000004</v>
      </c>
      <c r="D122" s="40">
        <f t="shared" ref="D122:D164" si="8">M122</f>
        <v>0.3</v>
      </c>
      <c r="G122">
        <v>50</v>
      </c>
      <c r="H122">
        <v>60</v>
      </c>
      <c r="I122">
        <v>30</v>
      </c>
      <c r="K122" s="40">
        <f t="shared" ref="K122:M164" si="9">IF(ISNUMBER(G122)=TRUE,K$5*(G122-K$4)/(K$3-K$4)+(1-K$5)*(1-(G122-K$4)/(K$3-K$4)),"..")</f>
        <v>0.5</v>
      </c>
      <c r="L122" s="40">
        <f t="shared" si="9"/>
        <v>0.6</v>
      </c>
      <c r="M122" s="40">
        <f t="shared" si="9"/>
        <v>0.3</v>
      </c>
    </row>
    <row r="123" spans="1:13" x14ac:dyDescent="0.35">
      <c r="A123" s="35" t="s">
        <v>153</v>
      </c>
      <c r="B123" t="s">
        <v>379</v>
      </c>
      <c r="C123" s="40">
        <f t="shared" si="7"/>
        <v>0.35</v>
      </c>
      <c r="D123" s="40">
        <f t="shared" si="8"/>
        <v>0.3</v>
      </c>
      <c r="G123">
        <v>30</v>
      </c>
      <c r="H123">
        <v>40</v>
      </c>
      <c r="I123">
        <v>30</v>
      </c>
      <c r="K123" s="40">
        <f t="shared" si="9"/>
        <v>0.3</v>
      </c>
      <c r="L123" s="40">
        <f t="shared" si="9"/>
        <v>0.4</v>
      </c>
      <c r="M123" s="40">
        <f t="shared" si="9"/>
        <v>0.3</v>
      </c>
    </row>
    <row r="124" spans="1:13" x14ac:dyDescent="0.35">
      <c r="A124" s="35" t="s">
        <v>154</v>
      </c>
      <c r="B124" t="s">
        <v>380</v>
      </c>
      <c r="C124" s="40">
        <f t="shared" si="7"/>
        <v>0.35</v>
      </c>
      <c r="D124" s="40">
        <f t="shared" si="8"/>
        <v>0.3</v>
      </c>
      <c r="G124">
        <v>30</v>
      </c>
      <c r="H124">
        <v>40</v>
      </c>
      <c r="I124">
        <v>30</v>
      </c>
      <c r="K124" s="40">
        <f t="shared" si="9"/>
        <v>0.3</v>
      </c>
      <c r="L124" s="40">
        <f t="shared" si="9"/>
        <v>0.4</v>
      </c>
      <c r="M124" s="40">
        <f t="shared" si="9"/>
        <v>0.3</v>
      </c>
    </row>
    <row r="125" spans="1:13" x14ac:dyDescent="0.35">
      <c r="A125" s="35" t="s">
        <v>156</v>
      </c>
      <c r="B125" t="s">
        <v>385</v>
      </c>
      <c r="C125" s="40">
        <f t="shared" si="7"/>
        <v>0.35</v>
      </c>
      <c r="D125" s="40">
        <f t="shared" si="8"/>
        <v>0.5</v>
      </c>
      <c r="G125">
        <v>30</v>
      </c>
      <c r="H125">
        <v>40</v>
      </c>
      <c r="I125">
        <v>50</v>
      </c>
      <c r="K125" s="40">
        <f t="shared" si="9"/>
        <v>0.3</v>
      </c>
      <c r="L125" s="40">
        <f t="shared" si="9"/>
        <v>0.4</v>
      </c>
      <c r="M125" s="40">
        <f t="shared" si="9"/>
        <v>0.5</v>
      </c>
    </row>
    <row r="126" spans="1:13" x14ac:dyDescent="0.35">
      <c r="A126" s="35" t="s">
        <v>158</v>
      </c>
      <c r="B126" t="s">
        <v>386</v>
      </c>
      <c r="C126" s="40">
        <f t="shared" si="7"/>
        <v>0.5</v>
      </c>
      <c r="D126" s="40">
        <f t="shared" si="8"/>
        <v>0.5</v>
      </c>
      <c r="G126">
        <v>50</v>
      </c>
      <c r="H126">
        <v>50</v>
      </c>
      <c r="I126">
        <v>50</v>
      </c>
      <c r="K126" s="40">
        <f t="shared" si="9"/>
        <v>0.5</v>
      </c>
      <c r="L126" s="40">
        <f t="shared" si="9"/>
        <v>0.5</v>
      </c>
      <c r="M126" s="40">
        <f t="shared" si="9"/>
        <v>0.5</v>
      </c>
    </row>
    <row r="127" spans="1:13" x14ac:dyDescent="0.35">
      <c r="A127" t="s">
        <v>161</v>
      </c>
      <c r="B127" t="s">
        <v>389</v>
      </c>
      <c r="C127" s="40">
        <f t="shared" si="7"/>
        <v>0.35</v>
      </c>
      <c r="D127" s="40">
        <f t="shared" si="8"/>
        <v>0.1</v>
      </c>
      <c r="G127">
        <v>30</v>
      </c>
      <c r="H127">
        <v>40</v>
      </c>
      <c r="I127">
        <v>10</v>
      </c>
      <c r="K127" s="40">
        <f t="shared" si="9"/>
        <v>0.3</v>
      </c>
      <c r="L127" s="40">
        <f t="shared" si="9"/>
        <v>0.4</v>
      </c>
      <c r="M127" s="40">
        <f t="shared" si="9"/>
        <v>0.1</v>
      </c>
    </row>
    <row r="128" spans="1:13" x14ac:dyDescent="0.35">
      <c r="A128" s="35" t="s">
        <v>159</v>
      </c>
      <c r="B128" t="s">
        <v>390</v>
      </c>
      <c r="C128" s="40">
        <f t="shared" si="7"/>
        <v>0.65</v>
      </c>
      <c r="D128" s="40">
        <f t="shared" si="8"/>
        <v>0.9</v>
      </c>
      <c r="G128">
        <v>80</v>
      </c>
      <c r="H128">
        <v>50</v>
      </c>
      <c r="I128">
        <v>90</v>
      </c>
      <c r="K128" s="40">
        <f t="shared" si="9"/>
        <v>0.8</v>
      </c>
      <c r="L128" s="40">
        <f t="shared" si="9"/>
        <v>0.5</v>
      </c>
      <c r="M128" s="40">
        <f t="shared" si="9"/>
        <v>0.9</v>
      </c>
    </row>
    <row r="129" spans="1:19" x14ac:dyDescent="0.35">
      <c r="A129" s="35" t="s">
        <v>166</v>
      </c>
      <c r="B129" t="s">
        <v>391</v>
      </c>
      <c r="C129" s="40">
        <f t="shared" si="7"/>
        <v>0.75</v>
      </c>
      <c r="D129" s="40">
        <f t="shared" si="8"/>
        <v>0.5</v>
      </c>
      <c r="G129">
        <v>70</v>
      </c>
      <c r="H129">
        <v>80</v>
      </c>
      <c r="I129">
        <v>50</v>
      </c>
      <c r="K129" s="40">
        <f t="shared" si="9"/>
        <v>0.7</v>
      </c>
      <c r="L129" s="40">
        <f t="shared" si="9"/>
        <v>0.8</v>
      </c>
      <c r="M129" s="40">
        <f t="shared" si="9"/>
        <v>0.5</v>
      </c>
    </row>
    <row r="130" spans="1:19" x14ac:dyDescent="0.35">
      <c r="A130" s="35" t="s">
        <v>167</v>
      </c>
      <c r="B130" t="s">
        <v>392</v>
      </c>
      <c r="C130" s="40">
        <f t="shared" si="7"/>
        <v>0.6</v>
      </c>
      <c r="D130" s="40">
        <f t="shared" si="8"/>
        <v>0.5</v>
      </c>
      <c r="G130">
        <v>70</v>
      </c>
      <c r="H130">
        <v>50</v>
      </c>
      <c r="I130">
        <v>50</v>
      </c>
      <c r="K130" s="40">
        <f t="shared" si="9"/>
        <v>0.7</v>
      </c>
      <c r="L130" s="40">
        <f t="shared" si="9"/>
        <v>0.5</v>
      </c>
      <c r="M130" s="40">
        <f t="shared" si="9"/>
        <v>0.5</v>
      </c>
    </row>
    <row r="131" spans="1:19" x14ac:dyDescent="0.35">
      <c r="A131" s="35" t="s">
        <v>195</v>
      </c>
      <c r="B131" t="s">
        <v>394</v>
      </c>
      <c r="C131" s="40">
        <f t="shared" si="7"/>
        <v>0.55000000000000004</v>
      </c>
      <c r="D131" s="40">
        <f t="shared" si="8"/>
        <v>0.5</v>
      </c>
      <c r="G131">
        <v>50</v>
      </c>
      <c r="H131">
        <v>60</v>
      </c>
      <c r="I131">
        <v>50</v>
      </c>
      <c r="K131" s="40">
        <f t="shared" si="9"/>
        <v>0.5</v>
      </c>
      <c r="L131" s="40">
        <f t="shared" si="9"/>
        <v>0.6</v>
      </c>
      <c r="M131" s="40">
        <f t="shared" si="9"/>
        <v>0.5</v>
      </c>
    </row>
    <row r="132" spans="1:19" x14ac:dyDescent="0.35">
      <c r="A132" s="35" t="s">
        <v>102</v>
      </c>
      <c r="B132" t="s">
        <v>453</v>
      </c>
      <c r="C132" s="40">
        <f t="shared" si="7"/>
        <v>0.6</v>
      </c>
      <c r="D132" s="40">
        <f t="shared" si="8"/>
        <v>0.7</v>
      </c>
      <c r="G132">
        <v>70</v>
      </c>
      <c r="H132">
        <v>50</v>
      </c>
      <c r="I132">
        <v>70</v>
      </c>
      <c r="K132" s="40">
        <f t="shared" si="9"/>
        <v>0.7</v>
      </c>
      <c r="L132" s="40">
        <f t="shared" si="9"/>
        <v>0.5</v>
      </c>
      <c r="M132" s="40">
        <f t="shared" si="9"/>
        <v>0.7</v>
      </c>
    </row>
    <row r="133" spans="1:19" x14ac:dyDescent="0.35">
      <c r="A133" s="35" t="s">
        <v>63</v>
      </c>
      <c r="B133" t="s">
        <v>395</v>
      </c>
      <c r="C133" s="40">
        <f t="shared" si="7"/>
        <v>0.75</v>
      </c>
      <c r="D133" s="40">
        <f t="shared" si="8"/>
        <v>0.7</v>
      </c>
      <c r="G133">
        <v>70</v>
      </c>
      <c r="H133">
        <v>80</v>
      </c>
      <c r="I133">
        <v>70</v>
      </c>
      <c r="K133" s="40">
        <f t="shared" si="9"/>
        <v>0.7</v>
      </c>
      <c r="L133" s="40">
        <f t="shared" si="9"/>
        <v>0.8</v>
      </c>
      <c r="M133" s="40">
        <f t="shared" si="9"/>
        <v>0.7</v>
      </c>
    </row>
    <row r="134" spans="1:19" x14ac:dyDescent="0.35">
      <c r="A134" s="35" t="s">
        <v>110</v>
      </c>
      <c r="B134" t="s">
        <v>396</v>
      </c>
      <c r="C134" s="40">
        <f t="shared" si="7"/>
        <v>0.35</v>
      </c>
      <c r="D134" s="40">
        <f t="shared" si="8"/>
        <v>0.5</v>
      </c>
      <c r="G134">
        <v>30</v>
      </c>
      <c r="H134">
        <v>40</v>
      </c>
      <c r="I134">
        <v>50</v>
      </c>
      <c r="K134" s="40">
        <f t="shared" si="9"/>
        <v>0.3</v>
      </c>
      <c r="L134" s="40">
        <f t="shared" si="9"/>
        <v>0.4</v>
      </c>
      <c r="M134" s="40">
        <f t="shared" si="9"/>
        <v>0.5</v>
      </c>
    </row>
    <row r="135" spans="1:19" x14ac:dyDescent="0.35">
      <c r="A135" s="35" t="s">
        <v>165</v>
      </c>
      <c r="B135" t="s">
        <v>398</v>
      </c>
      <c r="C135" s="40">
        <f t="shared" si="7"/>
        <v>0.3</v>
      </c>
      <c r="D135" s="40">
        <f t="shared" si="8"/>
        <v>0.5</v>
      </c>
      <c r="G135">
        <v>30</v>
      </c>
      <c r="H135">
        <v>30</v>
      </c>
      <c r="I135">
        <v>50</v>
      </c>
      <c r="K135" s="40">
        <f t="shared" si="9"/>
        <v>0.3</v>
      </c>
      <c r="L135" s="40">
        <f t="shared" si="9"/>
        <v>0.3</v>
      </c>
      <c r="M135" s="40">
        <f t="shared" si="9"/>
        <v>0.5</v>
      </c>
    </row>
    <row r="136" spans="1:19" x14ac:dyDescent="0.35">
      <c r="A136" s="35" t="s">
        <v>169</v>
      </c>
      <c r="B136" t="s">
        <v>399</v>
      </c>
      <c r="C136" s="40">
        <f t="shared" si="7"/>
        <v>0.5</v>
      </c>
      <c r="D136" s="40">
        <f t="shared" si="8"/>
        <v>0.5</v>
      </c>
      <c r="G136">
        <v>50</v>
      </c>
      <c r="H136">
        <v>50</v>
      </c>
      <c r="I136">
        <v>50</v>
      </c>
      <c r="K136" s="40">
        <f t="shared" si="9"/>
        <v>0.5</v>
      </c>
      <c r="L136" s="40">
        <f t="shared" si="9"/>
        <v>0.5</v>
      </c>
      <c r="M136" s="40">
        <f t="shared" si="9"/>
        <v>0.5</v>
      </c>
    </row>
    <row r="137" spans="1:19" x14ac:dyDescent="0.35">
      <c r="A137" s="35" t="s">
        <v>168</v>
      </c>
      <c r="B137" t="s">
        <v>400</v>
      </c>
      <c r="C137" s="40">
        <f t="shared" si="7"/>
        <v>0.75</v>
      </c>
      <c r="D137" s="40">
        <f t="shared" si="8"/>
        <v>0.9</v>
      </c>
      <c r="G137">
        <v>80</v>
      </c>
      <c r="H137">
        <v>70</v>
      </c>
      <c r="I137">
        <v>90</v>
      </c>
      <c r="K137" s="40">
        <f t="shared" si="9"/>
        <v>0.8</v>
      </c>
      <c r="L137" s="40">
        <f t="shared" si="9"/>
        <v>0.7</v>
      </c>
      <c r="M137" s="40">
        <f t="shared" si="9"/>
        <v>0.9</v>
      </c>
    </row>
    <row r="138" spans="1:19" x14ac:dyDescent="0.35">
      <c r="A138" s="35" t="s">
        <v>41</v>
      </c>
      <c r="B138" t="s">
        <v>401</v>
      </c>
      <c r="C138" s="40">
        <f t="shared" si="7"/>
        <v>0.7</v>
      </c>
      <c r="D138" s="40">
        <f t="shared" si="8"/>
        <v>0.9</v>
      </c>
      <c r="G138">
        <v>70</v>
      </c>
      <c r="H138">
        <v>70</v>
      </c>
      <c r="I138">
        <v>90</v>
      </c>
      <c r="K138" s="40">
        <f t="shared" si="9"/>
        <v>0.7</v>
      </c>
      <c r="L138" s="40">
        <f t="shared" si="9"/>
        <v>0.7</v>
      </c>
      <c r="M138" s="40">
        <f t="shared" si="9"/>
        <v>0.9</v>
      </c>
    </row>
    <row r="139" spans="1:19" x14ac:dyDescent="0.35">
      <c r="A139" s="35" t="s">
        <v>171</v>
      </c>
      <c r="B139" t="s">
        <v>402</v>
      </c>
      <c r="C139" s="40">
        <f t="shared" si="7"/>
        <v>0.2</v>
      </c>
      <c r="D139" s="40">
        <f t="shared" si="8"/>
        <v>0.3</v>
      </c>
      <c r="G139">
        <v>30</v>
      </c>
      <c r="H139">
        <v>10</v>
      </c>
      <c r="I139">
        <v>30</v>
      </c>
      <c r="K139" s="40">
        <f t="shared" si="9"/>
        <v>0.3</v>
      </c>
      <c r="L139" s="40">
        <f t="shared" si="9"/>
        <v>0.1</v>
      </c>
      <c r="M139" s="40">
        <f t="shared" si="9"/>
        <v>0.3</v>
      </c>
    </row>
    <row r="140" spans="1:19" x14ac:dyDescent="0.35">
      <c r="A140" s="35" t="s">
        <v>182</v>
      </c>
      <c r="B140" t="s">
        <v>403</v>
      </c>
      <c r="C140" s="40">
        <f t="shared" si="7"/>
        <v>0.6</v>
      </c>
      <c r="D140" s="40">
        <f t="shared" si="8"/>
        <v>0.7</v>
      </c>
      <c r="G140">
        <v>70</v>
      </c>
      <c r="H140">
        <v>50</v>
      </c>
      <c r="I140">
        <v>70</v>
      </c>
      <c r="K140" s="40">
        <f t="shared" si="9"/>
        <v>0.7</v>
      </c>
      <c r="L140" s="40">
        <f t="shared" si="9"/>
        <v>0.5</v>
      </c>
      <c r="M140" s="40">
        <f t="shared" si="9"/>
        <v>0.7</v>
      </c>
      <c r="S140"/>
    </row>
    <row r="141" spans="1:19" x14ac:dyDescent="0.35">
      <c r="A141" s="35" t="s">
        <v>175</v>
      </c>
      <c r="B141" t="s">
        <v>404</v>
      </c>
      <c r="C141" s="40">
        <f t="shared" si="7"/>
        <v>0.35</v>
      </c>
      <c r="D141" s="40">
        <f t="shared" si="8"/>
        <v>0.3</v>
      </c>
      <c r="G141">
        <v>30</v>
      </c>
      <c r="H141">
        <v>40</v>
      </c>
      <c r="I141">
        <v>30</v>
      </c>
      <c r="K141" s="40">
        <f t="shared" si="9"/>
        <v>0.3</v>
      </c>
      <c r="L141" s="40">
        <f t="shared" si="9"/>
        <v>0.4</v>
      </c>
      <c r="M141" s="40">
        <f t="shared" si="9"/>
        <v>0.3</v>
      </c>
    </row>
    <row r="142" spans="1:19" x14ac:dyDescent="0.35">
      <c r="A142" s="35" t="s">
        <v>183</v>
      </c>
      <c r="B142" t="s">
        <v>405</v>
      </c>
      <c r="C142" s="40">
        <f t="shared" si="7"/>
        <v>0.5</v>
      </c>
      <c r="D142" s="40">
        <f t="shared" si="8"/>
        <v>0.3</v>
      </c>
      <c r="G142">
        <v>50</v>
      </c>
      <c r="H142">
        <v>50</v>
      </c>
      <c r="I142">
        <v>30</v>
      </c>
      <c r="K142" s="40">
        <f t="shared" si="9"/>
        <v>0.5</v>
      </c>
      <c r="L142" s="40">
        <f t="shared" si="9"/>
        <v>0.5</v>
      </c>
      <c r="M142" s="40">
        <f t="shared" si="9"/>
        <v>0.3</v>
      </c>
    </row>
    <row r="143" spans="1:19" x14ac:dyDescent="0.35">
      <c r="A143" s="35" t="s">
        <v>174</v>
      </c>
      <c r="B143" t="s">
        <v>445</v>
      </c>
      <c r="C143" s="40">
        <f t="shared" si="7"/>
        <v>0.4</v>
      </c>
      <c r="D143" s="40">
        <f t="shared" si="8"/>
        <v>0.5</v>
      </c>
      <c r="G143">
        <v>30</v>
      </c>
      <c r="H143">
        <v>50</v>
      </c>
      <c r="I143">
        <v>50</v>
      </c>
      <c r="K143" s="40">
        <f t="shared" si="9"/>
        <v>0.3</v>
      </c>
      <c r="L143" s="40">
        <f t="shared" si="9"/>
        <v>0.5</v>
      </c>
      <c r="M143" s="40">
        <f t="shared" si="9"/>
        <v>0.5</v>
      </c>
    </row>
    <row r="144" spans="1:19" x14ac:dyDescent="0.35">
      <c r="A144" s="35" t="s">
        <v>29</v>
      </c>
      <c r="B144" t="s">
        <v>454</v>
      </c>
      <c r="C144" s="40">
        <f t="shared" si="7"/>
        <v>0.55000000000000004</v>
      </c>
      <c r="D144" s="40">
        <f t="shared" si="8"/>
        <v>0.8</v>
      </c>
      <c r="G144">
        <v>40</v>
      </c>
      <c r="H144">
        <v>70</v>
      </c>
      <c r="I144">
        <v>80</v>
      </c>
      <c r="K144" s="40">
        <f t="shared" si="9"/>
        <v>0.4</v>
      </c>
      <c r="L144" s="40">
        <f t="shared" si="9"/>
        <v>0.7</v>
      </c>
      <c r="M144" s="40">
        <f t="shared" si="9"/>
        <v>0.8</v>
      </c>
    </row>
    <row r="145" spans="1:13" x14ac:dyDescent="0.35">
      <c r="A145" s="35" t="s">
        <v>75</v>
      </c>
      <c r="B145" t="s">
        <v>303</v>
      </c>
      <c r="C145" s="40">
        <f t="shared" si="7"/>
        <v>0.55000000000000004</v>
      </c>
      <c r="D145" s="40">
        <f t="shared" si="8"/>
        <v>0.3</v>
      </c>
      <c r="G145">
        <v>50</v>
      </c>
      <c r="H145">
        <v>60</v>
      </c>
      <c r="I145">
        <v>30</v>
      </c>
      <c r="K145" s="40">
        <f t="shared" si="9"/>
        <v>0.5</v>
      </c>
      <c r="L145" s="40">
        <f t="shared" si="9"/>
        <v>0.6</v>
      </c>
      <c r="M145" s="40">
        <f t="shared" si="9"/>
        <v>0.3</v>
      </c>
    </row>
    <row r="146" spans="1:13" x14ac:dyDescent="0.35">
      <c r="A146" s="35" t="s">
        <v>137</v>
      </c>
      <c r="B146" t="s">
        <v>455</v>
      </c>
      <c r="C146" s="40">
        <f t="shared" si="7"/>
        <v>0.85000000000000009</v>
      </c>
      <c r="D146" s="40">
        <f t="shared" si="8"/>
        <v>0.9</v>
      </c>
      <c r="G146">
        <v>90</v>
      </c>
      <c r="H146">
        <v>80</v>
      </c>
      <c r="I146">
        <v>90</v>
      </c>
      <c r="K146" s="40">
        <f t="shared" si="9"/>
        <v>0.9</v>
      </c>
      <c r="L146" s="40">
        <f t="shared" si="9"/>
        <v>0.8</v>
      </c>
      <c r="M146" s="40">
        <f t="shared" si="9"/>
        <v>0.9</v>
      </c>
    </row>
    <row r="147" spans="1:13" x14ac:dyDescent="0.35">
      <c r="A147" s="35" t="s">
        <v>145</v>
      </c>
      <c r="B147" t="s">
        <v>456</v>
      </c>
      <c r="C147" s="40">
        <f t="shared" si="7"/>
        <v>0.4</v>
      </c>
      <c r="D147" s="40">
        <f t="shared" si="8"/>
        <v>0.3</v>
      </c>
      <c r="G147">
        <v>30</v>
      </c>
      <c r="H147">
        <v>50</v>
      </c>
      <c r="I147">
        <v>30</v>
      </c>
      <c r="K147" s="40">
        <f t="shared" si="9"/>
        <v>0.3</v>
      </c>
      <c r="L147" s="40">
        <f t="shared" si="9"/>
        <v>0.5</v>
      </c>
      <c r="M147" s="40">
        <f t="shared" si="9"/>
        <v>0.3</v>
      </c>
    </row>
    <row r="148" spans="1:13" x14ac:dyDescent="0.35">
      <c r="A148" s="35" t="s">
        <v>173</v>
      </c>
      <c r="B148" t="s">
        <v>408</v>
      </c>
      <c r="C148" s="40">
        <f t="shared" si="7"/>
        <v>0.3</v>
      </c>
      <c r="D148" s="40">
        <f t="shared" si="8"/>
        <v>0.3</v>
      </c>
      <c r="G148">
        <v>30</v>
      </c>
      <c r="H148">
        <v>30</v>
      </c>
      <c r="I148">
        <v>30</v>
      </c>
      <c r="K148" s="40">
        <f t="shared" si="9"/>
        <v>0.3</v>
      </c>
      <c r="L148" s="40">
        <f t="shared" si="9"/>
        <v>0.3</v>
      </c>
      <c r="M148" s="40">
        <f t="shared" si="9"/>
        <v>0.3</v>
      </c>
    </row>
    <row r="149" spans="1:13" x14ac:dyDescent="0.35">
      <c r="A149" s="35" t="s">
        <v>179</v>
      </c>
      <c r="B149" t="s">
        <v>410</v>
      </c>
      <c r="C149" s="40">
        <f t="shared" si="7"/>
        <v>0.7</v>
      </c>
      <c r="D149" s="40">
        <f t="shared" si="8"/>
        <v>0.7</v>
      </c>
      <c r="G149">
        <v>70</v>
      </c>
      <c r="H149">
        <v>70</v>
      </c>
      <c r="I149">
        <v>70</v>
      </c>
      <c r="K149" s="40">
        <f t="shared" si="9"/>
        <v>0.7</v>
      </c>
      <c r="L149" s="40">
        <f t="shared" si="9"/>
        <v>0.7</v>
      </c>
      <c r="M149" s="40">
        <f t="shared" si="9"/>
        <v>0.7</v>
      </c>
    </row>
    <row r="150" spans="1:13" x14ac:dyDescent="0.35">
      <c r="A150" s="35" t="s">
        <v>180</v>
      </c>
      <c r="B150" t="s">
        <v>411</v>
      </c>
      <c r="C150" s="40">
        <f t="shared" si="7"/>
        <v>0.3</v>
      </c>
      <c r="D150" s="40">
        <f t="shared" si="8"/>
        <v>0.5</v>
      </c>
      <c r="G150">
        <v>30</v>
      </c>
      <c r="H150">
        <v>30</v>
      </c>
      <c r="I150">
        <v>50</v>
      </c>
      <c r="K150" s="40">
        <f t="shared" si="9"/>
        <v>0.3</v>
      </c>
      <c r="L150" s="40">
        <f t="shared" si="9"/>
        <v>0.3</v>
      </c>
      <c r="M150" s="40">
        <f t="shared" si="9"/>
        <v>0.5</v>
      </c>
    </row>
    <row r="151" spans="1:13" x14ac:dyDescent="0.35">
      <c r="A151" s="35" t="s">
        <v>181</v>
      </c>
      <c r="B151" t="s">
        <v>412</v>
      </c>
      <c r="C151" s="40">
        <f t="shared" si="7"/>
        <v>0.5</v>
      </c>
      <c r="D151" s="40">
        <f t="shared" si="8"/>
        <v>0.5</v>
      </c>
      <c r="G151">
        <v>50</v>
      </c>
      <c r="H151">
        <v>50</v>
      </c>
      <c r="I151">
        <v>50</v>
      </c>
      <c r="K151" s="40">
        <f t="shared" si="9"/>
        <v>0.5</v>
      </c>
      <c r="L151" s="40">
        <f t="shared" si="9"/>
        <v>0.5</v>
      </c>
      <c r="M151" s="40">
        <f t="shared" si="9"/>
        <v>0.5</v>
      </c>
    </row>
    <row r="152" spans="1:13" x14ac:dyDescent="0.35">
      <c r="A152" s="35" t="s">
        <v>176</v>
      </c>
      <c r="B152" t="s">
        <v>413</v>
      </c>
      <c r="C152" s="40">
        <f t="shared" si="7"/>
        <v>0.1</v>
      </c>
      <c r="D152" s="40">
        <f t="shared" si="8"/>
        <v>0.1</v>
      </c>
      <c r="G152">
        <v>10</v>
      </c>
      <c r="H152">
        <v>10</v>
      </c>
      <c r="I152">
        <v>10</v>
      </c>
      <c r="K152" s="40">
        <f t="shared" si="9"/>
        <v>0.1</v>
      </c>
      <c r="L152" s="40">
        <f t="shared" si="9"/>
        <v>0.1</v>
      </c>
      <c r="M152" s="40">
        <f t="shared" si="9"/>
        <v>0.1</v>
      </c>
    </row>
    <row r="153" spans="1:13" x14ac:dyDescent="0.35">
      <c r="A153" s="35" t="s">
        <v>184</v>
      </c>
      <c r="B153" t="s">
        <v>414</v>
      </c>
      <c r="C153" s="40">
        <f t="shared" si="7"/>
        <v>0.6</v>
      </c>
      <c r="D153" s="40">
        <f t="shared" si="8"/>
        <v>0.3</v>
      </c>
      <c r="G153">
        <v>50</v>
      </c>
      <c r="H153">
        <v>70</v>
      </c>
      <c r="I153">
        <v>30</v>
      </c>
      <c r="K153" s="40">
        <f t="shared" si="9"/>
        <v>0.5</v>
      </c>
      <c r="L153" s="40">
        <f t="shared" si="9"/>
        <v>0.7</v>
      </c>
      <c r="M153" s="40">
        <f t="shared" si="9"/>
        <v>0.3</v>
      </c>
    </row>
    <row r="154" spans="1:13" x14ac:dyDescent="0.35">
      <c r="A154" s="35" t="s">
        <v>185</v>
      </c>
      <c r="B154" t="s">
        <v>415</v>
      </c>
      <c r="C154" s="40">
        <f t="shared" si="7"/>
        <v>0.4</v>
      </c>
      <c r="D154" s="40">
        <f t="shared" si="8"/>
        <v>0.3</v>
      </c>
      <c r="G154">
        <v>30</v>
      </c>
      <c r="H154">
        <v>50</v>
      </c>
      <c r="I154">
        <v>30</v>
      </c>
      <c r="K154" s="40">
        <f t="shared" si="9"/>
        <v>0.3</v>
      </c>
      <c r="L154" s="40">
        <f t="shared" si="9"/>
        <v>0.5</v>
      </c>
      <c r="M154" s="40">
        <f t="shared" si="9"/>
        <v>0.3</v>
      </c>
    </row>
    <row r="155" spans="1:13" x14ac:dyDescent="0.35">
      <c r="A155" s="35" t="s">
        <v>16</v>
      </c>
      <c r="B155" t="s">
        <v>416</v>
      </c>
      <c r="C155" s="40">
        <f t="shared" si="7"/>
        <v>0.35</v>
      </c>
      <c r="D155" s="40">
        <f t="shared" si="8"/>
        <v>0.4</v>
      </c>
      <c r="G155">
        <v>30</v>
      </c>
      <c r="H155">
        <v>40</v>
      </c>
      <c r="I155">
        <v>40</v>
      </c>
      <c r="K155" s="40">
        <f t="shared" si="9"/>
        <v>0.3</v>
      </c>
      <c r="L155" s="40">
        <f t="shared" si="9"/>
        <v>0.4</v>
      </c>
      <c r="M155" s="40">
        <f t="shared" si="9"/>
        <v>0.4</v>
      </c>
    </row>
    <row r="156" spans="1:13" x14ac:dyDescent="0.35">
      <c r="A156" s="35" t="s">
        <v>71</v>
      </c>
      <c r="B156" t="s">
        <v>417</v>
      </c>
      <c r="C156" s="40">
        <f t="shared" si="7"/>
        <v>0.9</v>
      </c>
      <c r="D156" s="40">
        <f t="shared" si="8"/>
        <v>0.9</v>
      </c>
      <c r="G156">
        <v>90</v>
      </c>
      <c r="H156">
        <v>90</v>
      </c>
      <c r="I156">
        <v>90</v>
      </c>
      <c r="K156" s="40">
        <f t="shared" si="9"/>
        <v>0.9</v>
      </c>
      <c r="L156" s="40">
        <f t="shared" si="9"/>
        <v>0.9</v>
      </c>
      <c r="M156" s="40">
        <f t="shared" si="9"/>
        <v>0.9</v>
      </c>
    </row>
    <row r="157" spans="1:13" x14ac:dyDescent="0.35">
      <c r="A157" s="35" t="s">
        <v>187</v>
      </c>
      <c r="B157" t="s">
        <v>418</v>
      </c>
      <c r="C157" s="40">
        <f t="shared" si="7"/>
        <v>0.8</v>
      </c>
      <c r="D157" s="40">
        <f t="shared" si="8"/>
        <v>0.9</v>
      </c>
      <c r="G157">
        <v>80</v>
      </c>
      <c r="H157">
        <v>80</v>
      </c>
      <c r="I157">
        <v>90</v>
      </c>
      <c r="K157" s="40">
        <f t="shared" si="9"/>
        <v>0.8</v>
      </c>
      <c r="L157" s="40">
        <f t="shared" si="9"/>
        <v>0.8</v>
      </c>
      <c r="M157" s="40">
        <f t="shared" si="9"/>
        <v>0.9</v>
      </c>
    </row>
    <row r="158" spans="1:13" x14ac:dyDescent="0.35">
      <c r="A158" s="35" t="s">
        <v>186</v>
      </c>
      <c r="B158" t="s">
        <v>446</v>
      </c>
      <c r="C158" s="40">
        <f t="shared" si="7"/>
        <v>0.5</v>
      </c>
      <c r="D158" s="40">
        <f t="shared" si="8"/>
        <v>0.7</v>
      </c>
      <c r="G158">
        <v>70</v>
      </c>
      <c r="H158">
        <v>30</v>
      </c>
      <c r="I158">
        <v>70</v>
      </c>
      <c r="K158" s="40">
        <f t="shared" si="9"/>
        <v>0.7</v>
      </c>
      <c r="L158" s="40">
        <f t="shared" si="9"/>
        <v>0.3</v>
      </c>
      <c r="M158" s="40">
        <f t="shared" si="9"/>
        <v>0.7</v>
      </c>
    </row>
    <row r="159" spans="1:13" x14ac:dyDescent="0.35">
      <c r="A159" s="35" t="s">
        <v>188</v>
      </c>
      <c r="B159" t="s">
        <v>420</v>
      </c>
      <c r="C159" s="40">
        <f t="shared" si="7"/>
        <v>0.25</v>
      </c>
      <c r="D159" s="40">
        <f t="shared" si="8"/>
        <v>0.3</v>
      </c>
      <c r="G159">
        <v>30</v>
      </c>
      <c r="H159">
        <v>20</v>
      </c>
      <c r="I159">
        <v>30</v>
      </c>
      <c r="K159" s="40">
        <f t="shared" si="9"/>
        <v>0.3</v>
      </c>
      <c r="L159" s="40">
        <f t="shared" si="9"/>
        <v>0.2</v>
      </c>
      <c r="M159" s="40">
        <f t="shared" si="9"/>
        <v>0.3</v>
      </c>
    </row>
    <row r="160" spans="1:13" x14ac:dyDescent="0.35">
      <c r="A160" s="35" t="s">
        <v>190</v>
      </c>
      <c r="B160" t="s">
        <v>447</v>
      </c>
      <c r="C160" s="40">
        <f t="shared" si="7"/>
        <v>0.30000000000000004</v>
      </c>
      <c r="D160" s="40">
        <f t="shared" si="8"/>
        <v>0.3</v>
      </c>
      <c r="G160">
        <v>20</v>
      </c>
      <c r="H160">
        <v>40</v>
      </c>
      <c r="I160">
        <v>30</v>
      </c>
      <c r="K160" s="40">
        <f t="shared" si="9"/>
        <v>0.2</v>
      </c>
      <c r="L160" s="40">
        <f t="shared" si="9"/>
        <v>0.4</v>
      </c>
      <c r="M160" s="40">
        <f t="shared" si="9"/>
        <v>0.3</v>
      </c>
    </row>
    <row r="161" spans="1:13" x14ac:dyDescent="0.35">
      <c r="A161" s="35" t="s">
        <v>191</v>
      </c>
      <c r="B161" t="s">
        <v>423</v>
      </c>
      <c r="C161" s="40">
        <f t="shared" si="7"/>
        <v>0.3</v>
      </c>
      <c r="D161" s="40">
        <f t="shared" si="8"/>
        <v>0.1</v>
      </c>
      <c r="G161">
        <v>30</v>
      </c>
      <c r="H161">
        <v>30</v>
      </c>
      <c r="I161">
        <v>10</v>
      </c>
      <c r="K161" s="40">
        <f t="shared" si="9"/>
        <v>0.3</v>
      </c>
      <c r="L161" s="40">
        <f t="shared" si="9"/>
        <v>0.3</v>
      </c>
      <c r="M161" s="40">
        <f t="shared" si="9"/>
        <v>0.1</v>
      </c>
    </row>
    <row r="162" spans="1:13" x14ac:dyDescent="0.35">
      <c r="A162" s="35" t="s">
        <v>193</v>
      </c>
      <c r="B162" t="s">
        <v>424</v>
      </c>
      <c r="C162" s="40">
        <f t="shared" si="7"/>
        <v>0.4</v>
      </c>
      <c r="D162" s="40">
        <f t="shared" si="8"/>
        <v>0.3</v>
      </c>
      <c r="G162">
        <v>50</v>
      </c>
      <c r="H162">
        <v>30</v>
      </c>
      <c r="I162">
        <v>30</v>
      </c>
      <c r="K162" s="40">
        <f t="shared" si="9"/>
        <v>0.5</v>
      </c>
      <c r="L162" s="40">
        <f t="shared" si="9"/>
        <v>0.3</v>
      </c>
      <c r="M162" s="40">
        <f t="shared" si="9"/>
        <v>0.3</v>
      </c>
    </row>
    <row r="163" spans="1:13" x14ac:dyDescent="0.35">
      <c r="A163" s="35" t="s">
        <v>197</v>
      </c>
      <c r="B163" t="s">
        <v>425</v>
      </c>
      <c r="C163" s="40">
        <f t="shared" si="7"/>
        <v>0.5</v>
      </c>
      <c r="D163" s="40">
        <f t="shared" si="8"/>
        <v>0.4</v>
      </c>
      <c r="G163">
        <v>50</v>
      </c>
      <c r="H163">
        <v>50</v>
      </c>
      <c r="I163">
        <v>40</v>
      </c>
      <c r="K163" s="40">
        <f t="shared" si="9"/>
        <v>0.5</v>
      </c>
      <c r="L163" s="40">
        <f t="shared" si="9"/>
        <v>0.5</v>
      </c>
      <c r="M163" s="40">
        <f t="shared" si="9"/>
        <v>0.4</v>
      </c>
    </row>
    <row r="164" spans="1:13" x14ac:dyDescent="0.35">
      <c r="A164" s="35" t="s">
        <v>198</v>
      </c>
      <c r="B164" s="35" t="s">
        <v>426</v>
      </c>
      <c r="C164" s="35">
        <f t="shared" si="7"/>
        <v>0.15000000000000002</v>
      </c>
      <c r="D164" s="35">
        <f t="shared" si="8"/>
        <v>0.1</v>
      </c>
      <c r="G164" s="35">
        <v>10</v>
      </c>
      <c r="H164" s="35">
        <v>20</v>
      </c>
      <c r="I164" s="35">
        <v>10</v>
      </c>
      <c r="K164" s="40">
        <f t="shared" si="9"/>
        <v>0.1</v>
      </c>
      <c r="L164" s="40">
        <f t="shared" si="9"/>
        <v>0.2</v>
      </c>
      <c r="M164" s="40">
        <f t="shared" si="9"/>
        <v>0.1</v>
      </c>
    </row>
  </sheetData>
  <autoFilter ref="A1:P165" xr:uid="{00000000-0009-0000-0000-00000E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64"/>
  <sheetViews>
    <sheetView workbookViewId="0">
      <selection activeCell="K8" sqref="K8:M164"/>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t="s">
        <v>459</v>
      </c>
      <c r="C7" t="s">
        <v>11</v>
      </c>
      <c r="D7" t="s">
        <v>12</v>
      </c>
      <c r="G7" t="s">
        <v>460</v>
      </c>
      <c r="H7" t="s">
        <v>461</v>
      </c>
      <c r="I7" t="s">
        <v>462</v>
      </c>
    </row>
    <row r="8" spans="1:16" x14ac:dyDescent="0.35">
      <c r="A8" s="39" t="s">
        <v>15</v>
      </c>
      <c r="B8" t="s">
        <v>245</v>
      </c>
      <c r="C8" s="40">
        <f t="shared" ref="C8:C66" si="0">IF(ISNUMBER(AVERAGE(K8:L8)),AVERAGE(K8:L8),"..")</f>
        <v>0.7</v>
      </c>
      <c r="D8" s="40">
        <f t="shared" ref="D8:D66" si="1">M8</f>
        <v>0.3</v>
      </c>
      <c r="G8">
        <v>70</v>
      </c>
      <c r="H8">
        <v>70</v>
      </c>
      <c r="I8">
        <v>30</v>
      </c>
      <c r="K8" s="40">
        <f t="shared" ref="K8:M66" si="2">IF(ISNUMBER(G8)=TRUE,K$5*(G8-K$4)/(K$3-K$4)+(1-K$5)*(1-(G8-K$4)/(K$3-K$4)),"..")</f>
        <v>0.7</v>
      </c>
      <c r="L8" s="40">
        <f t="shared" ref="L8:M22" si="3">IF(ISNUMBER(H8)=TRUE,L$5*(H8-L$4)/(L$3-L$4)+(1-L$5)*(1-(H8-L$4)/(L$3-L$4)),"..")</f>
        <v>0.7</v>
      </c>
      <c r="M8" s="40">
        <f t="shared" si="3"/>
        <v>0.3</v>
      </c>
    </row>
    <row r="9" spans="1:16" x14ac:dyDescent="0.35">
      <c r="A9" s="39" t="s">
        <v>59</v>
      </c>
      <c r="B9" t="s">
        <v>246</v>
      </c>
      <c r="C9" s="40">
        <f t="shared" si="0"/>
        <v>0.4</v>
      </c>
      <c r="D9" s="40">
        <f t="shared" si="1"/>
        <v>0.3</v>
      </c>
      <c r="G9">
        <v>50</v>
      </c>
      <c r="H9">
        <v>30</v>
      </c>
      <c r="I9">
        <v>30</v>
      </c>
      <c r="K9" s="40">
        <f t="shared" si="2"/>
        <v>0.5</v>
      </c>
      <c r="L9" s="40">
        <f t="shared" si="3"/>
        <v>0.3</v>
      </c>
      <c r="M9" s="40">
        <f t="shared" si="3"/>
        <v>0.3</v>
      </c>
    </row>
    <row r="10" spans="1:16" x14ac:dyDescent="0.35">
      <c r="A10" s="42" t="s">
        <v>14</v>
      </c>
      <c r="B10" t="s">
        <v>247</v>
      </c>
      <c r="C10" s="40">
        <f t="shared" si="0"/>
        <v>0.4</v>
      </c>
      <c r="D10" s="40">
        <f t="shared" si="1"/>
        <v>0.3</v>
      </c>
      <c r="G10">
        <v>30</v>
      </c>
      <c r="H10">
        <v>50</v>
      </c>
      <c r="I10">
        <v>30</v>
      </c>
      <c r="K10" s="40">
        <f t="shared" si="2"/>
        <v>0.3</v>
      </c>
      <c r="L10" s="40">
        <f t="shared" si="3"/>
        <v>0.5</v>
      </c>
      <c r="M10" s="40">
        <f t="shared" si="3"/>
        <v>0.3</v>
      </c>
    </row>
    <row r="11" spans="1:16" x14ac:dyDescent="0.35">
      <c r="A11" s="39" t="s">
        <v>17</v>
      </c>
      <c r="B11" t="s">
        <v>248</v>
      </c>
      <c r="C11" s="40">
        <f t="shared" si="0"/>
        <v>0.4</v>
      </c>
      <c r="D11" s="40">
        <f t="shared" si="1"/>
        <v>0.3</v>
      </c>
      <c r="F11"/>
      <c r="G11">
        <v>50</v>
      </c>
      <c r="H11">
        <v>30</v>
      </c>
      <c r="I11">
        <v>30</v>
      </c>
      <c r="K11" s="40">
        <f t="shared" si="2"/>
        <v>0.5</v>
      </c>
      <c r="L11" s="40">
        <f t="shared" si="3"/>
        <v>0.3</v>
      </c>
      <c r="M11" s="40">
        <f t="shared" si="3"/>
        <v>0.3</v>
      </c>
    </row>
    <row r="12" spans="1:16" x14ac:dyDescent="0.35">
      <c r="A12" s="39" t="s">
        <v>18</v>
      </c>
      <c r="B12" t="s">
        <v>249</v>
      </c>
      <c r="C12" s="40">
        <f t="shared" si="0"/>
        <v>0.7</v>
      </c>
      <c r="D12" s="40">
        <f t="shared" si="1"/>
        <v>0.5</v>
      </c>
      <c r="F12" s="35" t="s">
        <v>199</v>
      </c>
      <c r="G12">
        <v>70</v>
      </c>
      <c r="H12">
        <v>70</v>
      </c>
      <c r="I12">
        <v>50</v>
      </c>
      <c r="K12" s="40">
        <f t="shared" si="2"/>
        <v>0.7</v>
      </c>
      <c r="L12" s="40">
        <f t="shared" si="3"/>
        <v>0.7</v>
      </c>
      <c r="M12" s="40">
        <f t="shared" si="3"/>
        <v>0.5</v>
      </c>
    </row>
    <row r="13" spans="1:16" x14ac:dyDescent="0.35">
      <c r="A13" s="39" t="s">
        <v>19</v>
      </c>
      <c r="B13" t="s">
        <v>250</v>
      </c>
      <c r="C13" s="40">
        <f t="shared" si="0"/>
        <v>0.8</v>
      </c>
      <c r="D13" s="40">
        <f t="shared" si="1"/>
        <v>0.9</v>
      </c>
      <c r="G13">
        <v>70</v>
      </c>
      <c r="H13">
        <v>90</v>
      </c>
      <c r="I13">
        <v>90</v>
      </c>
      <c r="K13" s="40">
        <f t="shared" si="2"/>
        <v>0.7</v>
      </c>
      <c r="L13" s="40">
        <f t="shared" si="3"/>
        <v>0.9</v>
      </c>
      <c r="M13" s="40">
        <f t="shared" si="3"/>
        <v>0.9</v>
      </c>
    </row>
    <row r="14" spans="1:16" x14ac:dyDescent="0.35">
      <c r="A14" s="41" t="s">
        <v>20</v>
      </c>
      <c r="B14" t="s">
        <v>251</v>
      </c>
      <c r="C14" s="40">
        <f t="shared" si="0"/>
        <v>0.7</v>
      </c>
      <c r="D14" s="40">
        <f t="shared" si="1"/>
        <v>0.9</v>
      </c>
      <c r="G14">
        <v>70</v>
      </c>
      <c r="H14">
        <v>70</v>
      </c>
      <c r="I14">
        <v>90</v>
      </c>
      <c r="K14" s="40">
        <f t="shared" si="2"/>
        <v>0.7</v>
      </c>
      <c r="L14" s="40">
        <f t="shared" si="3"/>
        <v>0.7</v>
      </c>
      <c r="M14" s="40">
        <f t="shared" si="3"/>
        <v>0.9</v>
      </c>
    </row>
    <row r="15" spans="1:16" x14ac:dyDescent="0.35">
      <c r="A15" s="39" t="s">
        <v>21</v>
      </c>
      <c r="B15" t="s">
        <v>252</v>
      </c>
      <c r="C15" s="40">
        <f t="shared" si="0"/>
        <v>0.3</v>
      </c>
      <c r="D15" s="40">
        <f t="shared" si="1"/>
        <v>0.3</v>
      </c>
      <c r="G15">
        <v>30</v>
      </c>
      <c r="H15">
        <v>30</v>
      </c>
      <c r="I15">
        <v>30</v>
      </c>
      <c r="K15" s="40">
        <f t="shared" si="2"/>
        <v>0.3</v>
      </c>
      <c r="L15" s="40">
        <f t="shared" si="3"/>
        <v>0.3</v>
      </c>
      <c r="M15" s="40">
        <f t="shared" si="3"/>
        <v>0.3</v>
      </c>
    </row>
    <row r="16" spans="1:16" x14ac:dyDescent="0.35">
      <c r="A16" s="39" t="s">
        <v>28</v>
      </c>
      <c r="B16" t="s">
        <v>254</v>
      </c>
      <c r="C16" s="40">
        <f t="shared" si="0"/>
        <v>0.7</v>
      </c>
      <c r="D16" s="40">
        <f t="shared" si="1"/>
        <v>0.7</v>
      </c>
      <c r="G16">
        <v>50</v>
      </c>
      <c r="H16">
        <v>90</v>
      </c>
      <c r="I16">
        <v>70</v>
      </c>
      <c r="K16" s="40">
        <f t="shared" si="2"/>
        <v>0.5</v>
      </c>
      <c r="L16" s="40">
        <f t="shared" si="3"/>
        <v>0.9</v>
      </c>
      <c r="M16" s="40">
        <f t="shared" si="3"/>
        <v>0.7</v>
      </c>
    </row>
    <row r="17" spans="1:13" x14ac:dyDescent="0.35">
      <c r="A17" s="39" t="s">
        <v>26</v>
      </c>
      <c r="B17" t="s">
        <v>450</v>
      </c>
      <c r="C17" s="40">
        <f t="shared" si="0"/>
        <v>0.3</v>
      </c>
      <c r="D17" s="40">
        <f t="shared" si="1"/>
        <v>0.3</v>
      </c>
      <c r="G17">
        <v>30</v>
      </c>
      <c r="H17">
        <v>30</v>
      </c>
      <c r="I17">
        <v>30</v>
      </c>
      <c r="K17" s="40">
        <f t="shared" si="2"/>
        <v>0.3</v>
      </c>
      <c r="L17" s="40">
        <f t="shared" si="3"/>
        <v>0.3</v>
      </c>
      <c r="M17" s="40">
        <f t="shared" si="3"/>
        <v>0.3</v>
      </c>
    </row>
    <row r="18" spans="1:13" x14ac:dyDescent="0.35">
      <c r="A18" s="42" t="s">
        <v>35</v>
      </c>
      <c r="B18" t="s">
        <v>256</v>
      </c>
      <c r="C18" s="40">
        <f t="shared" si="0"/>
        <v>0.6</v>
      </c>
      <c r="D18" s="40">
        <f t="shared" si="1"/>
        <v>0.9</v>
      </c>
      <c r="G18">
        <v>50</v>
      </c>
      <c r="H18">
        <v>70</v>
      </c>
      <c r="I18">
        <v>90</v>
      </c>
      <c r="K18" s="40">
        <f t="shared" si="2"/>
        <v>0.5</v>
      </c>
      <c r="L18" s="40">
        <f t="shared" si="3"/>
        <v>0.7</v>
      </c>
      <c r="M18" s="40">
        <f t="shared" si="3"/>
        <v>0.9</v>
      </c>
    </row>
    <row r="19" spans="1:13" x14ac:dyDescent="0.35">
      <c r="A19" s="39" t="s">
        <v>31</v>
      </c>
      <c r="B19" t="s">
        <v>257</v>
      </c>
      <c r="C19" s="40">
        <f t="shared" si="0"/>
        <v>0.3</v>
      </c>
      <c r="D19" s="40">
        <f t="shared" si="1"/>
        <v>0.3</v>
      </c>
      <c r="G19">
        <v>30</v>
      </c>
      <c r="H19">
        <v>30</v>
      </c>
      <c r="I19">
        <v>30</v>
      </c>
      <c r="K19" s="40">
        <f t="shared" si="2"/>
        <v>0.3</v>
      </c>
      <c r="L19" s="40">
        <f t="shared" si="3"/>
        <v>0.3</v>
      </c>
      <c r="M19" s="40">
        <f t="shared" si="3"/>
        <v>0.3</v>
      </c>
    </row>
    <row r="20" spans="1:13" x14ac:dyDescent="0.35">
      <c r="A20" s="39" t="s">
        <v>23</v>
      </c>
      <c r="B20" t="s">
        <v>258</v>
      </c>
      <c r="C20" s="40">
        <f t="shared" si="0"/>
        <v>0.8</v>
      </c>
      <c r="D20" s="40">
        <f t="shared" si="1"/>
        <v>0.9</v>
      </c>
      <c r="G20">
        <v>90</v>
      </c>
      <c r="H20">
        <v>70</v>
      </c>
      <c r="I20">
        <v>90</v>
      </c>
      <c r="K20" s="40">
        <f t="shared" si="2"/>
        <v>0.9</v>
      </c>
      <c r="L20" s="40">
        <f t="shared" si="3"/>
        <v>0.7</v>
      </c>
      <c r="M20" s="40">
        <f t="shared" si="3"/>
        <v>0.9</v>
      </c>
    </row>
    <row r="21" spans="1:13" x14ac:dyDescent="0.35">
      <c r="A21" s="39" t="s">
        <v>32</v>
      </c>
      <c r="B21" t="s">
        <v>259</v>
      </c>
      <c r="C21" s="40">
        <f t="shared" si="0"/>
        <v>0.5</v>
      </c>
      <c r="D21" s="40">
        <f t="shared" si="1"/>
        <v>0.5</v>
      </c>
      <c r="G21">
        <v>50</v>
      </c>
      <c r="H21">
        <v>50</v>
      </c>
      <c r="I21">
        <v>50</v>
      </c>
      <c r="K21" s="40">
        <f t="shared" si="2"/>
        <v>0.5</v>
      </c>
      <c r="L21" s="40">
        <f t="shared" si="3"/>
        <v>0.5</v>
      </c>
      <c r="M21" s="40">
        <f t="shared" si="3"/>
        <v>0.5</v>
      </c>
    </row>
    <row r="22" spans="1:13" x14ac:dyDescent="0.35">
      <c r="A22" s="39" t="s">
        <v>24</v>
      </c>
      <c r="B22" t="s">
        <v>260</v>
      </c>
      <c r="C22" s="40">
        <f t="shared" si="0"/>
        <v>0.4</v>
      </c>
      <c r="D22" s="40">
        <f t="shared" si="1"/>
        <v>0.3</v>
      </c>
      <c r="G22">
        <v>30</v>
      </c>
      <c r="H22">
        <v>50</v>
      </c>
      <c r="I22">
        <v>30</v>
      </c>
      <c r="K22" s="40">
        <f t="shared" si="2"/>
        <v>0.3</v>
      </c>
      <c r="L22" s="40">
        <f t="shared" si="3"/>
        <v>0.5</v>
      </c>
      <c r="M22" s="40">
        <f t="shared" si="3"/>
        <v>0.3</v>
      </c>
    </row>
    <row r="23" spans="1:13" x14ac:dyDescent="0.35">
      <c r="A23" s="39" t="s">
        <v>33</v>
      </c>
      <c r="B23" t="s">
        <v>262</v>
      </c>
      <c r="C23" s="40">
        <f t="shared" si="0"/>
        <v>0.5</v>
      </c>
      <c r="D23" s="40">
        <f t="shared" si="1"/>
        <v>0.3</v>
      </c>
      <c r="F23" s="35" t="s">
        <v>199</v>
      </c>
      <c r="G23">
        <v>30</v>
      </c>
      <c r="H23">
        <v>70</v>
      </c>
      <c r="I23">
        <v>30</v>
      </c>
      <c r="K23" s="40">
        <f t="shared" si="2"/>
        <v>0.3</v>
      </c>
      <c r="L23" s="40">
        <f t="shared" si="2"/>
        <v>0.7</v>
      </c>
      <c r="M23" s="40">
        <f t="shared" si="2"/>
        <v>0.3</v>
      </c>
    </row>
    <row r="24" spans="1:13" x14ac:dyDescent="0.35">
      <c r="A24" s="39" t="s">
        <v>30</v>
      </c>
      <c r="B24" t="s">
        <v>263</v>
      </c>
      <c r="C24" s="40">
        <f t="shared" si="0"/>
        <v>0.6</v>
      </c>
      <c r="D24" s="40">
        <f t="shared" si="1"/>
        <v>0.1</v>
      </c>
      <c r="F24" s="35" t="s">
        <v>199</v>
      </c>
      <c r="G24">
        <v>50</v>
      </c>
      <c r="H24">
        <v>70</v>
      </c>
      <c r="I24">
        <v>10</v>
      </c>
      <c r="K24" s="40">
        <f t="shared" si="2"/>
        <v>0.5</v>
      </c>
      <c r="L24" s="40">
        <f t="shared" si="2"/>
        <v>0.7</v>
      </c>
      <c r="M24" s="40">
        <f t="shared" si="2"/>
        <v>0.1</v>
      </c>
    </row>
    <row r="25" spans="1:13" x14ac:dyDescent="0.35">
      <c r="A25" s="39" t="s">
        <v>38</v>
      </c>
      <c r="B25" t="s">
        <v>264</v>
      </c>
      <c r="C25" s="40">
        <f t="shared" si="0"/>
        <v>0.7</v>
      </c>
      <c r="D25" s="40">
        <f t="shared" si="1"/>
        <v>0.7</v>
      </c>
      <c r="G25">
        <v>70</v>
      </c>
      <c r="H25">
        <v>70</v>
      </c>
      <c r="I25">
        <v>70</v>
      </c>
      <c r="K25" s="40">
        <f t="shared" si="2"/>
        <v>0.7</v>
      </c>
      <c r="L25" s="40">
        <f t="shared" si="2"/>
        <v>0.7</v>
      </c>
      <c r="M25" s="40">
        <f t="shared" si="2"/>
        <v>0.7</v>
      </c>
    </row>
    <row r="26" spans="1:13" x14ac:dyDescent="0.35">
      <c r="A26" s="39" t="s">
        <v>34</v>
      </c>
      <c r="B26" t="s">
        <v>265</v>
      </c>
      <c r="C26" s="40">
        <f t="shared" si="0"/>
        <v>0.5</v>
      </c>
      <c r="D26" s="40">
        <f t="shared" si="1"/>
        <v>0.5</v>
      </c>
      <c r="G26">
        <v>50</v>
      </c>
      <c r="H26">
        <v>50</v>
      </c>
      <c r="I26">
        <v>50</v>
      </c>
      <c r="K26" s="40">
        <f t="shared" si="2"/>
        <v>0.5</v>
      </c>
      <c r="L26" s="40">
        <f t="shared" si="2"/>
        <v>0.5</v>
      </c>
      <c r="M26" s="40">
        <f t="shared" si="2"/>
        <v>0.5</v>
      </c>
    </row>
    <row r="27" spans="1:13" x14ac:dyDescent="0.35">
      <c r="A27" s="39" t="s">
        <v>27</v>
      </c>
      <c r="B27" t="s">
        <v>266</v>
      </c>
      <c r="C27" s="40">
        <f t="shared" si="0"/>
        <v>0.7</v>
      </c>
      <c r="D27" s="40">
        <f t="shared" si="1"/>
        <v>0.3</v>
      </c>
      <c r="G27">
        <v>70</v>
      </c>
      <c r="H27">
        <v>70</v>
      </c>
      <c r="I27">
        <v>30</v>
      </c>
      <c r="K27" s="40">
        <f t="shared" si="2"/>
        <v>0.7</v>
      </c>
      <c r="L27" s="40">
        <f t="shared" si="2"/>
        <v>0.7</v>
      </c>
      <c r="M27" s="40">
        <f t="shared" si="2"/>
        <v>0.3</v>
      </c>
    </row>
    <row r="28" spans="1:13" x14ac:dyDescent="0.35">
      <c r="A28" s="41" t="s">
        <v>25</v>
      </c>
      <c r="B28" t="s">
        <v>267</v>
      </c>
      <c r="C28" s="40">
        <f t="shared" si="0"/>
        <v>0.5</v>
      </c>
      <c r="D28" s="40">
        <f t="shared" si="1"/>
        <v>0.3</v>
      </c>
      <c r="G28">
        <v>50</v>
      </c>
      <c r="H28">
        <v>50</v>
      </c>
      <c r="I28">
        <v>30</v>
      </c>
      <c r="K28" s="40">
        <f t="shared" si="2"/>
        <v>0.5</v>
      </c>
      <c r="L28" s="40">
        <f t="shared" si="2"/>
        <v>0.5</v>
      </c>
      <c r="M28" s="40">
        <f t="shared" si="2"/>
        <v>0.3</v>
      </c>
    </row>
    <row r="29" spans="1:13" x14ac:dyDescent="0.35">
      <c r="A29" s="39" t="s">
        <v>125</v>
      </c>
      <c r="B29" t="s">
        <v>268</v>
      </c>
      <c r="C29" s="40">
        <f t="shared" si="0"/>
        <v>0.1</v>
      </c>
      <c r="D29" s="40">
        <f t="shared" si="1"/>
        <v>0.1</v>
      </c>
      <c r="G29">
        <v>10</v>
      </c>
      <c r="H29">
        <v>10</v>
      </c>
      <c r="I29">
        <v>10</v>
      </c>
      <c r="K29" s="40">
        <f t="shared" si="2"/>
        <v>0.1</v>
      </c>
      <c r="L29" s="40">
        <f t="shared" si="2"/>
        <v>0.1</v>
      </c>
      <c r="M29" s="40">
        <f t="shared" si="2"/>
        <v>0.1</v>
      </c>
    </row>
    <row r="30" spans="1:13" x14ac:dyDescent="0.35">
      <c r="A30" s="39" t="s">
        <v>22</v>
      </c>
      <c r="B30" t="s">
        <v>269</v>
      </c>
      <c r="C30" s="40">
        <f t="shared" si="0"/>
        <v>0.4</v>
      </c>
      <c r="D30" s="40">
        <f t="shared" si="1"/>
        <v>0.3</v>
      </c>
      <c r="G30">
        <v>50</v>
      </c>
      <c r="H30">
        <v>30</v>
      </c>
      <c r="I30">
        <v>30</v>
      </c>
      <c r="K30" s="40">
        <f t="shared" si="2"/>
        <v>0.5</v>
      </c>
      <c r="L30" s="40">
        <f t="shared" si="2"/>
        <v>0.3</v>
      </c>
      <c r="M30" s="40">
        <f t="shared" si="2"/>
        <v>0.3</v>
      </c>
    </row>
    <row r="31" spans="1:13" x14ac:dyDescent="0.35">
      <c r="A31" s="39" t="s">
        <v>100</v>
      </c>
      <c r="B31" t="s">
        <v>270</v>
      </c>
      <c r="C31" s="40">
        <f t="shared" si="0"/>
        <v>0.6</v>
      </c>
      <c r="D31" s="40">
        <f t="shared" si="1"/>
        <v>0.3</v>
      </c>
      <c r="G31">
        <v>50</v>
      </c>
      <c r="H31">
        <v>70</v>
      </c>
      <c r="I31">
        <v>30</v>
      </c>
      <c r="K31" s="40">
        <f t="shared" si="2"/>
        <v>0.5</v>
      </c>
      <c r="L31" s="40">
        <f t="shared" si="2"/>
        <v>0.7</v>
      </c>
      <c r="M31" s="40">
        <f t="shared" si="2"/>
        <v>0.3</v>
      </c>
    </row>
    <row r="32" spans="1:13" x14ac:dyDescent="0.35">
      <c r="A32" s="35" t="s">
        <v>45</v>
      </c>
      <c r="B32" t="s">
        <v>271</v>
      </c>
      <c r="C32" s="40">
        <f t="shared" si="0"/>
        <v>0.5</v>
      </c>
      <c r="D32" s="40">
        <f t="shared" si="1"/>
        <v>0.3</v>
      </c>
      <c r="G32">
        <v>50</v>
      </c>
      <c r="H32">
        <v>50</v>
      </c>
      <c r="I32">
        <v>30</v>
      </c>
      <c r="K32" s="40">
        <f t="shared" si="2"/>
        <v>0.5</v>
      </c>
      <c r="L32" s="40">
        <f t="shared" si="2"/>
        <v>0.5</v>
      </c>
      <c r="M32" s="40">
        <f t="shared" si="2"/>
        <v>0.3</v>
      </c>
    </row>
    <row r="33" spans="1:13" x14ac:dyDescent="0.35">
      <c r="A33" s="35" t="s">
        <v>40</v>
      </c>
      <c r="B33" t="s">
        <v>272</v>
      </c>
      <c r="C33" s="40">
        <f t="shared" si="0"/>
        <v>0.6</v>
      </c>
      <c r="D33" s="40">
        <f t="shared" si="1"/>
        <v>0.9</v>
      </c>
      <c r="G33">
        <v>50</v>
      </c>
      <c r="H33">
        <v>70</v>
      </c>
      <c r="I33">
        <v>90</v>
      </c>
      <c r="K33" s="40">
        <f t="shared" si="2"/>
        <v>0.5</v>
      </c>
      <c r="L33" s="40">
        <f t="shared" si="2"/>
        <v>0.7</v>
      </c>
      <c r="M33" s="40">
        <f t="shared" si="2"/>
        <v>0.9</v>
      </c>
    </row>
    <row r="34" spans="1:13" x14ac:dyDescent="0.35">
      <c r="A34" s="35" t="s">
        <v>49</v>
      </c>
      <c r="B34" t="s">
        <v>273</v>
      </c>
      <c r="C34" s="40">
        <f t="shared" si="0"/>
        <v>0.5</v>
      </c>
      <c r="D34" s="40">
        <f t="shared" si="1"/>
        <v>0.7</v>
      </c>
      <c r="G34">
        <v>50</v>
      </c>
      <c r="H34">
        <v>50</v>
      </c>
      <c r="I34">
        <v>70</v>
      </c>
      <c r="K34" s="40">
        <f t="shared" si="2"/>
        <v>0.5</v>
      </c>
      <c r="L34" s="40">
        <f t="shared" si="2"/>
        <v>0.5</v>
      </c>
      <c r="M34" s="40">
        <f t="shared" si="2"/>
        <v>0.7</v>
      </c>
    </row>
    <row r="35" spans="1:13" x14ac:dyDescent="0.35">
      <c r="A35" s="35" t="s">
        <v>39</v>
      </c>
      <c r="B35" t="s">
        <v>274</v>
      </c>
      <c r="C35" s="40">
        <f t="shared" si="0"/>
        <v>0.5</v>
      </c>
      <c r="D35" s="40">
        <f t="shared" si="1"/>
        <v>0.3</v>
      </c>
      <c r="G35">
        <v>50</v>
      </c>
      <c r="H35">
        <v>50</v>
      </c>
      <c r="I35">
        <v>30</v>
      </c>
      <c r="K35" s="40">
        <f t="shared" si="2"/>
        <v>0.5</v>
      </c>
      <c r="L35" s="40">
        <f t="shared" si="2"/>
        <v>0.5</v>
      </c>
      <c r="M35" s="40">
        <f t="shared" si="2"/>
        <v>0.3</v>
      </c>
    </row>
    <row r="36" spans="1:13" x14ac:dyDescent="0.35">
      <c r="A36" s="35" t="s">
        <v>172</v>
      </c>
      <c r="B36" t="s">
        <v>275</v>
      </c>
      <c r="C36" s="40">
        <f t="shared" si="0"/>
        <v>0.5</v>
      </c>
      <c r="D36" s="40">
        <f t="shared" si="1"/>
        <v>0.3</v>
      </c>
      <c r="G36">
        <v>50</v>
      </c>
      <c r="H36">
        <v>50</v>
      </c>
      <c r="I36">
        <v>30</v>
      </c>
      <c r="K36" s="40">
        <f t="shared" si="2"/>
        <v>0.5</v>
      </c>
      <c r="L36" s="40">
        <f t="shared" si="2"/>
        <v>0.5</v>
      </c>
      <c r="M36" s="40">
        <f t="shared" si="2"/>
        <v>0.3</v>
      </c>
    </row>
    <row r="37" spans="1:13" x14ac:dyDescent="0.35">
      <c r="A37" s="35" t="s">
        <v>42</v>
      </c>
      <c r="B37" t="s">
        <v>276</v>
      </c>
      <c r="C37" s="40">
        <f t="shared" si="0"/>
        <v>0.7</v>
      </c>
      <c r="D37" s="40">
        <f t="shared" si="1"/>
        <v>0.9</v>
      </c>
      <c r="G37">
        <v>70</v>
      </c>
      <c r="H37">
        <v>70</v>
      </c>
      <c r="I37">
        <v>90</v>
      </c>
      <c r="K37" s="40">
        <f t="shared" si="2"/>
        <v>0.7</v>
      </c>
      <c r="L37" s="40">
        <f t="shared" si="2"/>
        <v>0.7</v>
      </c>
      <c r="M37" s="40">
        <f t="shared" si="2"/>
        <v>0.9</v>
      </c>
    </row>
    <row r="38" spans="1:13" x14ac:dyDescent="0.35">
      <c r="A38" s="35" t="s">
        <v>43</v>
      </c>
      <c r="B38" t="s">
        <v>277</v>
      </c>
      <c r="C38" s="40">
        <f t="shared" si="0"/>
        <v>0.3</v>
      </c>
      <c r="D38" s="40">
        <f t="shared" si="1"/>
        <v>0.3</v>
      </c>
      <c r="G38">
        <v>30</v>
      </c>
      <c r="H38">
        <v>30</v>
      </c>
      <c r="I38">
        <v>30</v>
      </c>
      <c r="K38" s="40">
        <f t="shared" si="2"/>
        <v>0.3</v>
      </c>
      <c r="L38" s="40">
        <f t="shared" si="2"/>
        <v>0.3</v>
      </c>
      <c r="M38" s="40">
        <f t="shared" si="2"/>
        <v>0.3</v>
      </c>
    </row>
    <row r="39" spans="1:13" x14ac:dyDescent="0.35">
      <c r="A39" s="35" t="s">
        <v>47</v>
      </c>
      <c r="B39" t="s">
        <v>278</v>
      </c>
      <c r="C39" s="40">
        <f t="shared" si="0"/>
        <v>0.6</v>
      </c>
      <c r="D39" s="40">
        <f t="shared" si="1"/>
        <v>0.3</v>
      </c>
      <c r="G39">
        <v>50</v>
      </c>
      <c r="H39">
        <v>70</v>
      </c>
      <c r="I39">
        <v>30</v>
      </c>
      <c r="K39" s="40">
        <f t="shared" si="2"/>
        <v>0.5</v>
      </c>
      <c r="L39" s="40">
        <f t="shared" si="2"/>
        <v>0.7</v>
      </c>
      <c r="M39" s="40">
        <f t="shared" si="2"/>
        <v>0.3</v>
      </c>
    </row>
    <row r="40" spans="1:13" x14ac:dyDescent="0.35">
      <c r="A40" s="35" t="s">
        <v>50</v>
      </c>
      <c r="B40" t="s">
        <v>431</v>
      </c>
      <c r="C40" s="40">
        <f t="shared" si="0"/>
        <v>0.6</v>
      </c>
      <c r="D40" s="40">
        <f t="shared" si="1"/>
        <v>0.5</v>
      </c>
      <c r="G40">
        <v>70</v>
      </c>
      <c r="H40">
        <v>50</v>
      </c>
      <c r="I40">
        <v>50</v>
      </c>
      <c r="K40" s="40">
        <f t="shared" si="2"/>
        <v>0.7</v>
      </c>
      <c r="L40" s="40">
        <f t="shared" si="2"/>
        <v>0.5</v>
      </c>
      <c r="M40" s="40">
        <f t="shared" si="2"/>
        <v>0.5</v>
      </c>
    </row>
    <row r="41" spans="1:13" x14ac:dyDescent="0.35">
      <c r="A41" s="35" t="s">
        <v>44</v>
      </c>
      <c r="B41" t="s">
        <v>457</v>
      </c>
      <c r="C41" s="40">
        <f t="shared" si="0"/>
        <v>0.6</v>
      </c>
      <c r="D41" s="40">
        <f t="shared" si="1"/>
        <v>0.3</v>
      </c>
      <c r="G41">
        <v>50</v>
      </c>
      <c r="H41">
        <v>70</v>
      </c>
      <c r="I41">
        <v>30</v>
      </c>
      <c r="K41" s="40">
        <f t="shared" si="2"/>
        <v>0.5</v>
      </c>
      <c r="L41" s="40">
        <f t="shared" si="2"/>
        <v>0.7</v>
      </c>
      <c r="M41" s="40">
        <f t="shared" si="2"/>
        <v>0.3</v>
      </c>
    </row>
    <row r="42" spans="1:13" x14ac:dyDescent="0.35">
      <c r="A42" s="35" t="s">
        <v>83</v>
      </c>
      <c r="B42" t="s">
        <v>284</v>
      </c>
      <c r="C42" s="40">
        <f t="shared" si="0"/>
        <v>0.6</v>
      </c>
      <c r="D42" s="40">
        <f t="shared" si="1"/>
        <v>0.3</v>
      </c>
      <c r="G42">
        <v>50</v>
      </c>
      <c r="H42">
        <v>70</v>
      </c>
      <c r="I42">
        <v>30</v>
      </c>
      <c r="K42" s="40">
        <f t="shared" si="2"/>
        <v>0.5</v>
      </c>
      <c r="L42" s="40">
        <f t="shared" si="2"/>
        <v>0.7</v>
      </c>
      <c r="M42" s="40">
        <f t="shared" si="2"/>
        <v>0.3</v>
      </c>
    </row>
    <row r="43" spans="1:13" x14ac:dyDescent="0.35">
      <c r="A43" s="35" t="s">
        <v>51</v>
      </c>
      <c r="B43" t="s">
        <v>285</v>
      </c>
      <c r="C43" s="40">
        <f t="shared" si="0"/>
        <v>0.2</v>
      </c>
      <c r="D43" s="40">
        <f t="shared" si="1"/>
        <v>0.1</v>
      </c>
      <c r="G43">
        <v>30</v>
      </c>
      <c r="H43">
        <v>10</v>
      </c>
      <c r="I43">
        <v>10</v>
      </c>
      <c r="K43" s="40">
        <f t="shared" si="2"/>
        <v>0.3</v>
      </c>
      <c r="L43" s="40">
        <f t="shared" si="2"/>
        <v>0.1</v>
      </c>
      <c r="M43" s="40">
        <f t="shared" si="2"/>
        <v>0.1</v>
      </c>
    </row>
    <row r="44" spans="1:13" x14ac:dyDescent="0.35">
      <c r="A44" s="35" t="s">
        <v>52</v>
      </c>
      <c r="B44" t="s">
        <v>286</v>
      </c>
      <c r="C44" s="40">
        <f t="shared" si="0"/>
        <v>0.7</v>
      </c>
      <c r="D44" s="40">
        <f t="shared" si="1"/>
        <v>0.9</v>
      </c>
      <c r="G44">
        <v>70</v>
      </c>
      <c r="H44">
        <v>70</v>
      </c>
      <c r="I44">
        <v>90</v>
      </c>
      <c r="K44" s="40">
        <f t="shared" si="2"/>
        <v>0.7</v>
      </c>
      <c r="L44" s="40">
        <f t="shared" si="2"/>
        <v>0.7</v>
      </c>
      <c r="M44" s="40">
        <f t="shared" si="2"/>
        <v>0.9</v>
      </c>
    </row>
    <row r="45" spans="1:13" x14ac:dyDescent="0.35">
      <c r="A45" s="35" t="s">
        <v>53</v>
      </c>
      <c r="B45" t="s">
        <v>287</v>
      </c>
      <c r="C45" s="40">
        <f t="shared" si="0"/>
        <v>0.8</v>
      </c>
      <c r="D45" s="40">
        <f t="shared" si="1"/>
        <v>0.7</v>
      </c>
      <c r="G45">
        <v>70</v>
      </c>
      <c r="H45">
        <v>90</v>
      </c>
      <c r="I45">
        <v>70</v>
      </c>
      <c r="K45" s="40">
        <f t="shared" si="2"/>
        <v>0.7</v>
      </c>
      <c r="L45" s="40">
        <f t="shared" si="2"/>
        <v>0.9</v>
      </c>
      <c r="M45" s="40">
        <f t="shared" si="2"/>
        <v>0.7</v>
      </c>
    </row>
    <row r="46" spans="1:13" x14ac:dyDescent="0.35">
      <c r="A46" s="35" t="s">
        <v>57</v>
      </c>
      <c r="B46" t="s">
        <v>288</v>
      </c>
      <c r="C46" s="40">
        <f t="shared" si="0"/>
        <v>0.8</v>
      </c>
      <c r="D46" s="40">
        <f t="shared" si="1"/>
        <v>0.9</v>
      </c>
      <c r="G46">
        <v>70</v>
      </c>
      <c r="H46">
        <v>90</v>
      </c>
      <c r="I46">
        <v>90</v>
      </c>
      <c r="K46" s="40">
        <f t="shared" si="2"/>
        <v>0.7</v>
      </c>
      <c r="L46" s="40">
        <f t="shared" si="2"/>
        <v>0.9</v>
      </c>
      <c r="M46" s="40">
        <f t="shared" si="2"/>
        <v>0.9</v>
      </c>
    </row>
    <row r="47" spans="1:13" x14ac:dyDescent="0.35">
      <c r="A47" s="35" t="s">
        <v>55</v>
      </c>
      <c r="B47" t="s">
        <v>289</v>
      </c>
      <c r="C47" s="40">
        <f t="shared" si="0"/>
        <v>0.6</v>
      </c>
      <c r="D47" s="40">
        <f t="shared" si="1"/>
        <v>0.3</v>
      </c>
      <c r="G47">
        <v>50</v>
      </c>
      <c r="H47">
        <v>70</v>
      </c>
      <c r="I47">
        <v>30</v>
      </c>
      <c r="K47" s="40">
        <f t="shared" si="2"/>
        <v>0.5</v>
      </c>
      <c r="L47" s="40">
        <f t="shared" si="2"/>
        <v>0.7</v>
      </c>
      <c r="M47" s="40">
        <f t="shared" si="2"/>
        <v>0.3</v>
      </c>
    </row>
    <row r="48" spans="1:13" x14ac:dyDescent="0.35">
      <c r="A48" s="35" t="s">
        <v>58</v>
      </c>
      <c r="B48" t="s">
        <v>291</v>
      </c>
      <c r="C48" s="40">
        <f t="shared" si="0"/>
        <v>0.5</v>
      </c>
      <c r="D48" s="40">
        <f t="shared" si="1"/>
        <v>0.3</v>
      </c>
      <c r="G48">
        <v>50</v>
      </c>
      <c r="H48">
        <v>50</v>
      </c>
      <c r="I48">
        <v>30</v>
      </c>
      <c r="K48" s="40">
        <f t="shared" si="2"/>
        <v>0.5</v>
      </c>
      <c r="L48" s="40">
        <f t="shared" si="2"/>
        <v>0.5</v>
      </c>
      <c r="M48" s="40">
        <f t="shared" si="2"/>
        <v>0.3</v>
      </c>
    </row>
    <row r="49" spans="1:13" x14ac:dyDescent="0.35">
      <c r="A49" s="35" t="s">
        <v>60</v>
      </c>
      <c r="B49" t="s">
        <v>292</v>
      </c>
      <c r="C49" s="40">
        <f t="shared" si="0"/>
        <v>0.4</v>
      </c>
      <c r="D49" s="40">
        <f t="shared" si="1"/>
        <v>0.3</v>
      </c>
      <c r="G49">
        <v>30</v>
      </c>
      <c r="H49">
        <v>50</v>
      </c>
      <c r="I49">
        <v>30</v>
      </c>
      <c r="K49" s="40">
        <f t="shared" si="2"/>
        <v>0.3</v>
      </c>
      <c r="L49" s="40">
        <f t="shared" si="2"/>
        <v>0.5</v>
      </c>
      <c r="M49" s="40">
        <f t="shared" si="2"/>
        <v>0.3</v>
      </c>
    </row>
    <row r="50" spans="1:13" x14ac:dyDescent="0.35">
      <c r="A50" s="35" t="s">
        <v>61</v>
      </c>
      <c r="B50" t="s">
        <v>293</v>
      </c>
      <c r="C50" s="40">
        <f t="shared" si="0"/>
        <v>0.4</v>
      </c>
      <c r="D50" s="40">
        <f t="shared" si="1"/>
        <v>0.5</v>
      </c>
      <c r="G50">
        <v>50</v>
      </c>
      <c r="H50">
        <v>30</v>
      </c>
      <c r="I50">
        <v>50</v>
      </c>
      <c r="K50" s="40">
        <f t="shared" si="2"/>
        <v>0.5</v>
      </c>
      <c r="L50" s="40">
        <f t="shared" si="2"/>
        <v>0.3</v>
      </c>
      <c r="M50" s="40">
        <f t="shared" si="2"/>
        <v>0.5</v>
      </c>
    </row>
    <row r="51" spans="1:13" x14ac:dyDescent="0.35">
      <c r="A51" s="35" t="s">
        <v>162</v>
      </c>
      <c r="B51" t="s">
        <v>432</v>
      </c>
      <c r="C51" s="40">
        <f t="shared" si="0"/>
        <v>0.7</v>
      </c>
      <c r="D51" s="40">
        <f t="shared" si="1"/>
        <v>0.5</v>
      </c>
      <c r="G51">
        <v>70</v>
      </c>
      <c r="H51">
        <v>70</v>
      </c>
      <c r="I51">
        <v>50</v>
      </c>
      <c r="K51" s="40">
        <f t="shared" si="2"/>
        <v>0.7</v>
      </c>
      <c r="L51" s="40">
        <f t="shared" si="2"/>
        <v>0.7</v>
      </c>
      <c r="M51" s="40">
        <f t="shared" si="2"/>
        <v>0.5</v>
      </c>
    </row>
    <row r="52" spans="1:13" x14ac:dyDescent="0.35">
      <c r="A52" s="35" t="s">
        <v>77</v>
      </c>
      <c r="B52" t="s">
        <v>295</v>
      </c>
      <c r="C52" s="40">
        <f t="shared" si="0"/>
        <v>0.4</v>
      </c>
      <c r="D52" s="40">
        <f t="shared" si="1"/>
        <v>0.3</v>
      </c>
      <c r="G52">
        <v>30</v>
      </c>
      <c r="H52">
        <v>50</v>
      </c>
      <c r="I52">
        <v>30</v>
      </c>
      <c r="K52" s="40">
        <f t="shared" si="2"/>
        <v>0.3</v>
      </c>
      <c r="L52" s="40">
        <f t="shared" si="2"/>
        <v>0.5</v>
      </c>
      <c r="M52" s="40">
        <f t="shared" si="2"/>
        <v>0.3</v>
      </c>
    </row>
    <row r="53" spans="1:13" x14ac:dyDescent="0.35">
      <c r="A53" s="35" t="s">
        <v>64</v>
      </c>
      <c r="B53" t="s">
        <v>297</v>
      </c>
      <c r="C53" s="40">
        <f t="shared" si="0"/>
        <v>0.9</v>
      </c>
      <c r="D53" s="40">
        <f t="shared" si="1"/>
        <v>0.7</v>
      </c>
      <c r="G53">
        <v>90</v>
      </c>
      <c r="H53">
        <v>90</v>
      </c>
      <c r="I53">
        <v>70</v>
      </c>
      <c r="K53" s="40">
        <f t="shared" si="2"/>
        <v>0.9</v>
      </c>
      <c r="L53" s="40">
        <f t="shared" si="2"/>
        <v>0.9</v>
      </c>
      <c r="M53" s="40">
        <f t="shared" si="2"/>
        <v>0.7</v>
      </c>
    </row>
    <row r="54" spans="1:13" x14ac:dyDescent="0.35">
      <c r="A54" s="35" t="s">
        <v>65</v>
      </c>
      <c r="B54" t="s">
        <v>298</v>
      </c>
      <c r="C54" s="40">
        <f t="shared" si="0"/>
        <v>0.4</v>
      </c>
      <c r="D54" s="40">
        <f t="shared" si="1"/>
        <v>0.3</v>
      </c>
      <c r="G54">
        <v>50</v>
      </c>
      <c r="H54">
        <v>30</v>
      </c>
      <c r="I54">
        <v>30</v>
      </c>
      <c r="K54" s="40">
        <f t="shared" si="2"/>
        <v>0.5</v>
      </c>
      <c r="L54" s="40">
        <f t="shared" si="2"/>
        <v>0.3</v>
      </c>
      <c r="M54" s="40">
        <f t="shared" si="2"/>
        <v>0.3</v>
      </c>
    </row>
    <row r="55" spans="1:13" x14ac:dyDescent="0.35">
      <c r="A55" s="35" t="s">
        <v>67</v>
      </c>
      <c r="B55" t="s">
        <v>299</v>
      </c>
      <c r="C55" s="40">
        <f t="shared" si="0"/>
        <v>0.4</v>
      </c>
      <c r="D55" s="40">
        <f t="shared" si="1"/>
        <v>0.3</v>
      </c>
      <c r="G55">
        <v>30</v>
      </c>
      <c r="H55">
        <v>50</v>
      </c>
      <c r="I55">
        <v>30</v>
      </c>
      <c r="K55" s="40">
        <f t="shared" si="2"/>
        <v>0.3</v>
      </c>
      <c r="L55" s="40">
        <f t="shared" si="2"/>
        <v>0.5</v>
      </c>
      <c r="M55" s="40">
        <f t="shared" si="2"/>
        <v>0.3</v>
      </c>
    </row>
    <row r="56" spans="1:13" x14ac:dyDescent="0.35">
      <c r="A56" s="35" t="s">
        <v>66</v>
      </c>
      <c r="B56" t="s">
        <v>300</v>
      </c>
      <c r="C56" s="40">
        <f t="shared" si="0"/>
        <v>0.7</v>
      </c>
      <c r="D56" s="40">
        <f t="shared" si="1"/>
        <v>0.9</v>
      </c>
      <c r="G56">
        <v>70</v>
      </c>
      <c r="H56">
        <v>70</v>
      </c>
      <c r="I56">
        <v>90</v>
      </c>
      <c r="K56" s="40">
        <f t="shared" si="2"/>
        <v>0.7</v>
      </c>
      <c r="L56" s="40">
        <f t="shared" si="2"/>
        <v>0.7</v>
      </c>
      <c r="M56" s="40">
        <f t="shared" si="2"/>
        <v>0.9</v>
      </c>
    </row>
    <row r="57" spans="1:13" x14ac:dyDescent="0.35">
      <c r="A57" s="35" t="s">
        <v>68</v>
      </c>
      <c r="B57" t="s">
        <v>301</v>
      </c>
      <c r="C57" s="40">
        <f t="shared" si="0"/>
        <v>0.5</v>
      </c>
      <c r="D57" s="40">
        <f t="shared" si="1"/>
        <v>0.7</v>
      </c>
      <c r="G57">
        <v>50</v>
      </c>
      <c r="H57">
        <v>50</v>
      </c>
      <c r="I57">
        <v>70</v>
      </c>
      <c r="K57" s="40">
        <f t="shared" si="2"/>
        <v>0.5</v>
      </c>
      <c r="L57" s="40">
        <f t="shared" si="2"/>
        <v>0.5</v>
      </c>
      <c r="M57" s="40">
        <f t="shared" si="2"/>
        <v>0.7</v>
      </c>
    </row>
    <row r="58" spans="1:13" x14ac:dyDescent="0.35">
      <c r="A58" s="35" t="s">
        <v>70</v>
      </c>
      <c r="B58" t="s">
        <v>302</v>
      </c>
      <c r="C58" s="40">
        <f t="shared" si="0"/>
        <v>0.4</v>
      </c>
      <c r="D58" s="40">
        <f t="shared" si="1"/>
        <v>0.5</v>
      </c>
      <c r="G58">
        <v>50</v>
      </c>
      <c r="H58">
        <v>30</v>
      </c>
      <c r="I58">
        <v>50</v>
      </c>
      <c r="K58" s="40">
        <f t="shared" si="2"/>
        <v>0.5</v>
      </c>
      <c r="L58" s="40">
        <f t="shared" si="2"/>
        <v>0.3</v>
      </c>
      <c r="M58" s="40">
        <f t="shared" si="2"/>
        <v>0.5</v>
      </c>
    </row>
    <row r="59" spans="1:13" x14ac:dyDescent="0.35">
      <c r="A59" s="35" t="s">
        <v>72</v>
      </c>
      <c r="B59" t="s">
        <v>304</v>
      </c>
      <c r="C59" s="40">
        <f t="shared" si="0"/>
        <v>0.6</v>
      </c>
      <c r="D59" s="40">
        <f t="shared" si="1"/>
        <v>0.3</v>
      </c>
      <c r="G59">
        <v>50</v>
      </c>
      <c r="H59">
        <v>70</v>
      </c>
      <c r="I59">
        <v>30</v>
      </c>
      <c r="K59" s="40">
        <f t="shared" si="2"/>
        <v>0.5</v>
      </c>
      <c r="L59" s="40">
        <f t="shared" si="2"/>
        <v>0.7</v>
      </c>
      <c r="M59" s="40">
        <f t="shared" si="2"/>
        <v>0.3</v>
      </c>
    </row>
    <row r="60" spans="1:13" x14ac:dyDescent="0.35">
      <c r="A60" s="35" t="s">
        <v>54</v>
      </c>
      <c r="B60" t="s">
        <v>305</v>
      </c>
      <c r="C60" s="40">
        <f t="shared" si="0"/>
        <v>0.7</v>
      </c>
      <c r="D60" s="40">
        <f t="shared" si="1"/>
        <v>0.9</v>
      </c>
      <c r="G60">
        <v>90</v>
      </c>
      <c r="H60">
        <v>50</v>
      </c>
      <c r="I60">
        <v>90</v>
      </c>
      <c r="K60" s="40">
        <f t="shared" si="2"/>
        <v>0.9</v>
      </c>
      <c r="L60" s="40">
        <f t="shared" si="2"/>
        <v>0.5</v>
      </c>
      <c r="M60" s="40">
        <f t="shared" si="2"/>
        <v>0.9</v>
      </c>
    </row>
    <row r="61" spans="1:13" x14ac:dyDescent="0.35">
      <c r="A61" s="35" t="s">
        <v>73</v>
      </c>
      <c r="B61" t="s">
        <v>306</v>
      </c>
      <c r="C61" s="40">
        <f t="shared" si="0"/>
        <v>0.5</v>
      </c>
      <c r="D61" s="40">
        <f t="shared" si="1"/>
        <v>0.5</v>
      </c>
      <c r="G61">
        <v>50</v>
      </c>
      <c r="H61">
        <v>50</v>
      </c>
      <c r="I61">
        <v>50</v>
      </c>
      <c r="K61" s="40">
        <f t="shared" si="2"/>
        <v>0.5</v>
      </c>
      <c r="L61" s="40">
        <f t="shared" si="2"/>
        <v>0.5</v>
      </c>
      <c r="M61" s="40">
        <f t="shared" si="2"/>
        <v>0.5</v>
      </c>
    </row>
    <row r="62" spans="1:13" x14ac:dyDescent="0.35">
      <c r="A62" s="35" t="s">
        <v>78</v>
      </c>
      <c r="B62" t="s">
        <v>307</v>
      </c>
      <c r="C62" s="40">
        <f t="shared" si="0"/>
        <v>0.5</v>
      </c>
      <c r="D62" s="40">
        <f t="shared" si="1"/>
        <v>0.5</v>
      </c>
      <c r="G62">
        <v>50</v>
      </c>
      <c r="H62">
        <v>50</v>
      </c>
      <c r="I62">
        <v>50</v>
      </c>
      <c r="K62" s="40">
        <f t="shared" si="2"/>
        <v>0.5</v>
      </c>
      <c r="L62" s="40">
        <f t="shared" si="2"/>
        <v>0.5</v>
      </c>
      <c r="M62" s="40">
        <f t="shared" si="2"/>
        <v>0.5</v>
      </c>
    </row>
    <row r="63" spans="1:13" x14ac:dyDescent="0.35">
      <c r="A63" s="35" t="s">
        <v>79</v>
      </c>
      <c r="B63" t="s">
        <v>433</v>
      </c>
      <c r="C63" s="40">
        <f t="shared" si="0"/>
        <v>0.5</v>
      </c>
      <c r="D63" s="40">
        <f t="shared" si="1"/>
        <v>0.3</v>
      </c>
      <c r="G63">
        <v>50</v>
      </c>
      <c r="H63">
        <v>50</v>
      </c>
      <c r="I63">
        <v>30</v>
      </c>
      <c r="K63" s="40">
        <f t="shared" si="2"/>
        <v>0.5</v>
      </c>
      <c r="L63" s="40">
        <f t="shared" si="2"/>
        <v>0.5</v>
      </c>
      <c r="M63" s="40">
        <f t="shared" si="2"/>
        <v>0.3</v>
      </c>
    </row>
    <row r="64" spans="1:13" x14ac:dyDescent="0.35">
      <c r="A64" s="35" t="s">
        <v>74</v>
      </c>
      <c r="B64" t="s">
        <v>309</v>
      </c>
      <c r="C64" s="40">
        <f t="shared" si="0"/>
        <v>0.4</v>
      </c>
      <c r="D64" s="40">
        <f t="shared" si="1"/>
        <v>0.3</v>
      </c>
      <c r="G64">
        <v>30</v>
      </c>
      <c r="H64">
        <v>50</v>
      </c>
      <c r="I64">
        <v>30</v>
      </c>
      <c r="K64" s="40">
        <f t="shared" si="2"/>
        <v>0.3</v>
      </c>
      <c r="L64" s="40">
        <f t="shared" si="2"/>
        <v>0.5</v>
      </c>
      <c r="M64" s="40">
        <f t="shared" si="2"/>
        <v>0.3</v>
      </c>
    </row>
    <row r="65" spans="1:13" x14ac:dyDescent="0.35">
      <c r="A65" s="35" t="s">
        <v>76</v>
      </c>
      <c r="B65" t="s">
        <v>310</v>
      </c>
      <c r="C65" s="40">
        <f t="shared" si="0"/>
        <v>0.4</v>
      </c>
      <c r="D65" s="40">
        <f t="shared" si="1"/>
        <v>0.1</v>
      </c>
      <c r="G65">
        <v>50</v>
      </c>
      <c r="H65">
        <v>30</v>
      </c>
      <c r="I65">
        <v>10</v>
      </c>
      <c r="K65" s="40">
        <f t="shared" si="2"/>
        <v>0.5</v>
      </c>
      <c r="L65" s="40">
        <f t="shared" si="2"/>
        <v>0.3</v>
      </c>
      <c r="M65" s="40">
        <f t="shared" si="2"/>
        <v>0.1</v>
      </c>
    </row>
    <row r="66" spans="1:13" x14ac:dyDescent="0.35">
      <c r="A66" s="35" t="s">
        <v>80</v>
      </c>
      <c r="B66" t="s">
        <v>311</v>
      </c>
      <c r="C66" s="40">
        <f t="shared" si="0"/>
        <v>0.6</v>
      </c>
      <c r="D66" s="40">
        <f t="shared" si="1"/>
        <v>0.5</v>
      </c>
      <c r="G66">
        <v>50</v>
      </c>
      <c r="H66">
        <v>70</v>
      </c>
      <c r="I66">
        <v>50</v>
      </c>
      <c r="K66" s="40">
        <f t="shared" si="2"/>
        <v>0.5</v>
      </c>
      <c r="L66" s="40">
        <f t="shared" si="2"/>
        <v>0.7</v>
      </c>
      <c r="M66" s="40">
        <f t="shared" si="2"/>
        <v>0.5</v>
      </c>
    </row>
    <row r="67" spans="1:13" x14ac:dyDescent="0.35">
      <c r="A67" s="35" t="s">
        <v>84</v>
      </c>
      <c r="B67" t="s">
        <v>312</v>
      </c>
      <c r="C67" s="40">
        <f t="shared" ref="C67:C121" si="4">IF(ISNUMBER(AVERAGE(K67:L67)),AVERAGE(K67:L67),"..")</f>
        <v>0.3</v>
      </c>
      <c r="D67" s="40">
        <f t="shared" ref="D67:D121" si="5">M67</f>
        <v>0.1</v>
      </c>
      <c r="G67">
        <v>30</v>
      </c>
      <c r="H67">
        <v>30</v>
      </c>
      <c r="I67">
        <v>10</v>
      </c>
      <c r="K67" s="40">
        <f t="shared" ref="K67:M121" si="6">IF(ISNUMBER(G67)=TRUE,K$5*(G67-K$4)/(K$3-K$4)+(1-K$5)*(1-(G67-K$4)/(K$3-K$4)),"..")</f>
        <v>0.3</v>
      </c>
      <c r="L67" s="40">
        <f t="shared" si="6"/>
        <v>0.3</v>
      </c>
      <c r="M67" s="40">
        <f t="shared" si="6"/>
        <v>0.1</v>
      </c>
    </row>
    <row r="68" spans="1:13" x14ac:dyDescent="0.35">
      <c r="A68" s="35" t="s">
        <v>82</v>
      </c>
      <c r="B68" t="s">
        <v>434</v>
      </c>
      <c r="C68" s="40">
        <f t="shared" si="4"/>
        <v>0.6</v>
      </c>
      <c r="D68" s="40">
        <f t="shared" si="5"/>
        <v>0.3</v>
      </c>
      <c r="G68">
        <v>50</v>
      </c>
      <c r="H68">
        <v>70</v>
      </c>
      <c r="I68">
        <v>30</v>
      </c>
      <c r="K68" s="40">
        <f t="shared" si="6"/>
        <v>0.5</v>
      </c>
      <c r="L68" s="40">
        <f t="shared" si="6"/>
        <v>0.7</v>
      </c>
      <c r="M68" s="40">
        <f t="shared" si="6"/>
        <v>0.3</v>
      </c>
    </row>
    <row r="69" spans="1:13" x14ac:dyDescent="0.35">
      <c r="A69" s="35" t="s">
        <v>81</v>
      </c>
      <c r="B69" t="s">
        <v>314</v>
      </c>
      <c r="C69" s="40">
        <f t="shared" si="4"/>
        <v>0.9</v>
      </c>
      <c r="D69" s="40">
        <f t="shared" si="5"/>
        <v>0.9</v>
      </c>
      <c r="G69">
        <v>90</v>
      </c>
      <c r="H69">
        <v>90</v>
      </c>
      <c r="I69">
        <v>90</v>
      </c>
      <c r="K69" s="40">
        <f t="shared" si="6"/>
        <v>0.9</v>
      </c>
      <c r="L69" s="40">
        <f t="shared" si="6"/>
        <v>0.9</v>
      </c>
      <c r="M69" s="40">
        <f t="shared" si="6"/>
        <v>0.9</v>
      </c>
    </row>
    <row r="70" spans="1:13" x14ac:dyDescent="0.35">
      <c r="A70" s="35" t="s">
        <v>85</v>
      </c>
      <c r="B70" t="s">
        <v>435</v>
      </c>
      <c r="C70" s="40">
        <f t="shared" si="4"/>
        <v>0.7</v>
      </c>
      <c r="D70" s="40">
        <f t="shared" si="5"/>
        <v>0.7</v>
      </c>
      <c r="G70">
        <v>70</v>
      </c>
      <c r="H70">
        <v>70</v>
      </c>
      <c r="I70">
        <v>70</v>
      </c>
      <c r="K70" s="40">
        <f t="shared" si="6"/>
        <v>0.7</v>
      </c>
      <c r="L70" s="40">
        <f t="shared" si="6"/>
        <v>0.7</v>
      </c>
      <c r="M70" s="40">
        <f t="shared" si="6"/>
        <v>0.7</v>
      </c>
    </row>
    <row r="71" spans="1:13" x14ac:dyDescent="0.35">
      <c r="A71" s="35" t="s">
        <v>91</v>
      </c>
      <c r="B71" t="s">
        <v>316</v>
      </c>
      <c r="C71" s="40">
        <f t="shared" si="4"/>
        <v>0.7</v>
      </c>
      <c r="D71" s="40">
        <f t="shared" si="5"/>
        <v>0.9</v>
      </c>
      <c r="G71">
        <v>50</v>
      </c>
      <c r="H71">
        <v>90</v>
      </c>
      <c r="I71">
        <v>90</v>
      </c>
      <c r="K71" s="40">
        <f t="shared" si="6"/>
        <v>0.5</v>
      </c>
      <c r="L71" s="40">
        <f t="shared" si="6"/>
        <v>0.9</v>
      </c>
      <c r="M71" s="40">
        <f t="shared" si="6"/>
        <v>0.9</v>
      </c>
    </row>
    <row r="72" spans="1:13" x14ac:dyDescent="0.35">
      <c r="A72" s="35" t="s">
        <v>87</v>
      </c>
      <c r="B72" t="s">
        <v>317</v>
      </c>
      <c r="C72" s="40">
        <f t="shared" si="4"/>
        <v>0.4</v>
      </c>
      <c r="D72" s="40">
        <f t="shared" si="5"/>
        <v>0.5</v>
      </c>
      <c r="G72">
        <v>50</v>
      </c>
      <c r="H72">
        <v>30</v>
      </c>
      <c r="I72">
        <v>50</v>
      </c>
      <c r="K72" s="40">
        <f t="shared" si="6"/>
        <v>0.5</v>
      </c>
      <c r="L72" s="40">
        <f t="shared" si="6"/>
        <v>0.3</v>
      </c>
      <c r="M72" s="40">
        <f t="shared" si="6"/>
        <v>0.5</v>
      </c>
    </row>
    <row r="73" spans="1:13" x14ac:dyDescent="0.35">
      <c r="A73" s="35" t="s">
        <v>86</v>
      </c>
      <c r="B73" t="s">
        <v>318</v>
      </c>
      <c r="C73" s="40">
        <f t="shared" si="4"/>
        <v>0.3</v>
      </c>
      <c r="D73" s="40">
        <f t="shared" si="5"/>
        <v>0.3</v>
      </c>
      <c r="G73">
        <v>30</v>
      </c>
      <c r="H73">
        <v>30</v>
      </c>
      <c r="I73">
        <v>30</v>
      </c>
      <c r="K73" s="40">
        <f t="shared" si="6"/>
        <v>0.3</v>
      </c>
      <c r="L73" s="40">
        <f t="shared" si="6"/>
        <v>0.3</v>
      </c>
      <c r="M73" s="40">
        <f t="shared" si="6"/>
        <v>0.3</v>
      </c>
    </row>
    <row r="74" spans="1:13" x14ac:dyDescent="0.35">
      <c r="A74" s="35" t="s">
        <v>89</v>
      </c>
      <c r="B74" t="s">
        <v>319</v>
      </c>
      <c r="C74" s="40">
        <f t="shared" si="4"/>
        <v>0.1</v>
      </c>
      <c r="D74" s="40">
        <f t="shared" si="5"/>
        <v>0.1</v>
      </c>
      <c r="G74">
        <v>10</v>
      </c>
      <c r="H74">
        <v>10</v>
      </c>
      <c r="I74">
        <v>10</v>
      </c>
      <c r="K74" s="40">
        <f t="shared" si="6"/>
        <v>0.1</v>
      </c>
      <c r="L74" s="40">
        <f t="shared" si="6"/>
        <v>0.1</v>
      </c>
      <c r="M74" s="40">
        <f t="shared" si="6"/>
        <v>0.1</v>
      </c>
    </row>
    <row r="75" spans="1:13" x14ac:dyDescent="0.35">
      <c r="A75" s="35" t="s">
        <v>88</v>
      </c>
      <c r="B75" t="s">
        <v>321</v>
      </c>
      <c r="C75" s="40">
        <f t="shared" si="4"/>
        <v>0.9</v>
      </c>
      <c r="D75" s="40">
        <f t="shared" si="5"/>
        <v>0.9</v>
      </c>
      <c r="G75">
        <v>90</v>
      </c>
      <c r="H75">
        <v>90</v>
      </c>
      <c r="I75">
        <v>90</v>
      </c>
      <c r="K75" s="40">
        <f t="shared" si="6"/>
        <v>0.9</v>
      </c>
      <c r="L75" s="40">
        <f t="shared" si="6"/>
        <v>0.9</v>
      </c>
      <c r="M75" s="40">
        <f t="shared" si="6"/>
        <v>0.9</v>
      </c>
    </row>
    <row r="76" spans="1:13" x14ac:dyDescent="0.35">
      <c r="A76" s="35" t="s">
        <v>92</v>
      </c>
      <c r="B76" t="s">
        <v>322</v>
      </c>
      <c r="C76" s="40">
        <f t="shared" si="4"/>
        <v>0.6</v>
      </c>
      <c r="D76" s="40">
        <f t="shared" si="5"/>
        <v>0.7</v>
      </c>
      <c r="G76">
        <v>70</v>
      </c>
      <c r="H76">
        <v>50</v>
      </c>
      <c r="I76">
        <v>70</v>
      </c>
      <c r="K76" s="40">
        <f t="shared" si="6"/>
        <v>0.7</v>
      </c>
      <c r="L76" s="40">
        <f t="shared" si="6"/>
        <v>0.5</v>
      </c>
      <c r="M76" s="40">
        <f t="shared" si="6"/>
        <v>0.7</v>
      </c>
    </row>
    <row r="77" spans="1:13" x14ac:dyDescent="0.35">
      <c r="A77" s="35" t="s">
        <v>93</v>
      </c>
      <c r="B77" t="s">
        <v>323</v>
      </c>
      <c r="C77" s="40">
        <f t="shared" si="4"/>
        <v>0.6</v>
      </c>
      <c r="D77" s="40">
        <f t="shared" si="5"/>
        <v>0.5</v>
      </c>
      <c r="G77">
        <v>70</v>
      </c>
      <c r="H77">
        <v>50</v>
      </c>
      <c r="I77">
        <v>50</v>
      </c>
      <c r="K77" s="40">
        <f t="shared" si="6"/>
        <v>0.7</v>
      </c>
      <c r="L77" s="40">
        <f t="shared" si="6"/>
        <v>0.5</v>
      </c>
      <c r="M77" s="40">
        <f t="shared" si="6"/>
        <v>0.5</v>
      </c>
    </row>
    <row r="78" spans="1:13" x14ac:dyDescent="0.35">
      <c r="A78" s="35" t="s">
        <v>94</v>
      </c>
      <c r="B78" t="s">
        <v>436</v>
      </c>
      <c r="C78" s="40">
        <f t="shared" si="4"/>
        <v>0.8</v>
      </c>
      <c r="D78" s="40">
        <f t="shared" si="5"/>
        <v>0.5</v>
      </c>
      <c r="G78">
        <v>90</v>
      </c>
      <c r="H78">
        <v>70</v>
      </c>
      <c r="I78">
        <v>50</v>
      </c>
      <c r="K78" s="40">
        <f t="shared" si="6"/>
        <v>0.9</v>
      </c>
      <c r="L78" s="40">
        <f t="shared" si="6"/>
        <v>0.7</v>
      </c>
      <c r="M78" s="40">
        <f t="shared" si="6"/>
        <v>0.5</v>
      </c>
    </row>
    <row r="79" spans="1:13" x14ac:dyDescent="0.35">
      <c r="A79" s="35" t="s">
        <v>96</v>
      </c>
      <c r="B79" t="s">
        <v>325</v>
      </c>
      <c r="C79" s="40">
        <f t="shared" si="4"/>
        <v>0.6</v>
      </c>
      <c r="D79" s="40">
        <f t="shared" si="5"/>
        <v>0.7</v>
      </c>
      <c r="G79">
        <v>70</v>
      </c>
      <c r="H79">
        <v>50</v>
      </c>
      <c r="I79">
        <v>70</v>
      </c>
      <c r="K79" s="40">
        <f t="shared" si="6"/>
        <v>0.7</v>
      </c>
      <c r="L79" s="40">
        <f t="shared" si="6"/>
        <v>0.5</v>
      </c>
      <c r="M79" s="40">
        <f t="shared" si="6"/>
        <v>0.7</v>
      </c>
    </row>
    <row r="80" spans="1:13" x14ac:dyDescent="0.35">
      <c r="A80" s="35" t="s">
        <v>95</v>
      </c>
      <c r="B80" t="s">
        <v>326</v>
      </c>
      <c r="C80" s="40">
        <f t="shared" si="4"/>
        <v>0.6</v>
      </c>
      <c r="D80" s="40">
        <f t="shared" si="5"/>
        <v>0.5</v>
      </c>
      <c r="G80">
        <v>50</v>
      </c>
      <c r="H80">
        <v>70</v>
      </c>
      <c r="I80">
        <v>50</v>
      </c>
      <c r="K80" s="40">
        <f t="shared" si="6"/>
        <v>0.5</v>
      </c>
      <c r="L80" s="40">
        <f t="shared" si="6"/>
        <v>0.7</v>
      </c>
      <c r="M80" s="40">
        <f t="shared" si="6"/>
        <v>0.5</v>
      </c>
    </row>
    <row r="81" spans="1:13" x14ac:dyDescent="0.35">
      <c r="A81" s="35" t="s">
        <v>97</v>
      </c>
      <c r="B81" t="s">
        <v>327</v>
      </c>
      <c r="C81" s="40">
        <f t="shared" si="4"/>
        <v>0.5</v>
      </c>
      <c r="D81" s="40">
        <f t="shared" si="5"/>
        <v>0.3</v>
      </c>
      <c r="G81">
        <v>30</v>
      </c>
      <c r="H81">
        <v>70</v>
      </c>
      <c r="I81">
        <v>30</v>
      </c>
      <c r="K81" s="40">
        <f t="shared" si="6"/>
        <v>0.3</v>
      </c>
      <c r="L81" s="40">
        <f t="shared" si="6"/>
        <v>0.7</v>
      </c>
      <c r="M81" s="40">
        <f t="shared" si="6"/>
        <v>0.3</v>
      </c>
    </row>
    <row r="82" spans="1:13" x14ac:dyDescent="0.35">
      <c r="A82" s="35" t="s">
        <v>98</v>
      </c>
      <c r="B82" t="s">
        <v>328</v>
      </c>
      <c r="C82" s="40">
        <f t="shared" si="4"/>
        <v>0.5</v>
      </c>
      <c r="D82" s="40">
        <f t="shared" si="5"/>
        <v>0.5</v>
      </c>
      <c r="G82">
        <v>50</v>
      </c>
      <c r="H82">
        <v>50</v>
      </c>
      <c r="I82">
        <v>50</v>
      </c>
      <c r="K82" s="40">
        <f t="shared" si="6"/>
        <v>0.5</v>
      </c>
      <c r="L82" s="40">
        <f t="shared" si="6"/>
        <v>0.5</v>
      </c>
      <c r="M82" s="40">
        <f t="shared" si="6"/>
        <v>0.5</v>
      </c>
    </row>
    <row r="83" spans="1:13" x14ac:dyDescent="0.35">
      <c r="A83" s="35" t="s">
        <v>103</v>
      </c>
      <c r="B83" t="s">
        <v>332</v>
      </c>
      <c r="C83" s="40">
        <f t="shared" si="4"/>
        <v>0.5</v>
      </c>
      <c r="D83" s="40">
        <f t="shared" si="5"/>
        <v>0.5</v>
      </c>
      <c r="G83">
        <v>50</v>
      </c>
      <c r="H83">
        <v>50</v>
      </c>
      <c r="I83">
        <v>50</v>
      </c>
      <c r="K83" s="40">
        <f t="shared" si="6"/>
        <v>0.5</v>
      </c>
      <c r="L83" s="40">
        <f t="shared" si="6"/>
        <v>0.5</v>
      </c>
      <c r="M83" s="40">
        <f t="shared" si="6"/>
        <v>0.5</v>
      </c>
    </row>
    <row r="84" spans="1:13" x14ac:dyDescent="0.35">
      <c r="A84" s="35" t="s">
        <v>99</v>
      </c>
      <c r="B84" t="s">
        <v>437</v>
      </c>
      <c r="C84" s="40">
        <f t="shared" si="4"/>
        <v>0.5</v>
      </c>
      <c r="D84" s="40">
        <f t="shared" si="5"/>
        <v>0.3</v>
      </c>
      <c r="G84">
        <v>50</v>
      </c>
      <c r="H84">
        <v>50</v>
      </c>
      <c r="I84">
        <v>30</v>
      </c>
      <c r="K84" s="40">
        <f t="shared" si="6"/>
        <v>0.5</v>
      </c>
      <c r="L84" s="40">
        <f t="shared" si="6"/>
        <v>0.5</v>
      </c>
      <c r="M84" s="40">
        <f t="shared" si="6"/>
        <v>0.3</v>
      </c>
    </row>
    <row r="85" spans="1:13" x14ac:dyDescent="0.35">
      <c r="A85" s="35" t="s">
        <v>104</v>
      </c>
      <c r="B85" t="s">
        <v>334</v>
      </c>
      <c r="C85" s="40">
        <f t="shared" si="4"/>
        <v>0.3</v>
      </c>
      <c r="D85" s="40">
        <f t="shared" si="5"/>
        <v>0.1</v>
      </c>
      <c r="G85">
        <v>30</v>
      </c>
      <c r="H85">
        <v>30</v>
      </c>
      <c r="I85">
        <v>10</v>
      </c>
      <c r="K85" s="40">
        <f t="shared" si="6"/>
        <v>0.3</v>
      </c>
      <c r="L85" s="40">
        <f t="shared" si="6"/>
        <v>0.3</v>
      </c>
      <c r="M85" s="40">
        <f t="shared" si="6"/>
        <v>0.1</v>
      </c>
    </row>
    <row r="86" spans="1:13" x14ac:dyDescent="0.35">
      <c r="A86" s="35" t="s">
        <v>114</v>
      </c>
      <c r="B86" t="s">
        <v>335</v>
      </c>
      <c r="C86" s="40">
        <f t="shared" si="4"/>
        <v>0.7</v>
      </c>
      <c r="D86" s="40">
        <f t="shared" si="5"/>
        <v>0.5</v>
      </c>
      <c r="G86">
        <v>70</v>
      </c>
      <c r="H86">
        <v>70</v>
      </c>
      <c r="I86">
        <v>50</v>
      </c>
      <c r="K86" s="40">
        <f t="shared" si="6"/>
        <v>0.7</v>
      </c>
      <c r="L86" s="40">
        <f t="shared" si="6"/>
        <v>0.7</v>
      </c>
      <c r="M86" s="40">
        <f t="shared" si="6"/>
        <v>0.5</v>
      </c>
    </row>
    <row r="87" spans="1:13" x14ac:dyDescent="0.35">
      <c r="A87" s="35" t="s">
        <v>105</v>
      </c>
      <c r="B87" t="s">
        <v>336</v>
      </c>
      <c r="C87" s="40">
        <f t="shared" si="4"/>
        <v>0.5</v>
      </c>
      <c r="D87" s="40">
        <f t="shared" si="5"/>
        <v>0.3</v>
      </c>
      <c r="G87">
        <v>30</v>
      </c>
      <c r="H87">
        <v>70</v>
      </c>
      <c r="I87">
        <v>30</v>
      </c>
      <c r="K87" s="40">
        <f t="shared" si="6"/>
        <v>0.3</v>
      </c>
      <c r="L87" s="40">
        <f t="shared" si="6"/>
        <v>0.7</v>
      </c>
      <c r="M87" s="40">
        <f t="shared" si="6"/>
        <v>0.3</v>
      </c>
    </row>
    <row r="88" spans="1:13" x14ac:dyDescent="0.35">
      <c r="A88" s="35" t="s">
        <v>111</v>
      </c>
      <c r="B88" t="s">
        <v>337</v>
      </c>
      <c r="C88" s="40">
        <f t="shared" si="4"/>
        <v>0.4</v>
      </c>
      <c r="D88" s="40">
        <f t="shared" si="5"/>
        <v>0.5</v>
      </c>
      <c r="G88">
        <v>30</v>
      </c>
      <c r="H88">
        <v>50</v>
      </c>
      <c r="I88">
        <v>50</v>
      </c>
      <c r="K88" s="40">
        <f t="shared" si="6"/>
        <v>0.3</v>
      </c>
      <c r="L88" s="40">
        <f t="shared" si="6"/>
        <v>0.5</v>
      </c>
      <c r="M88" s="40">
        <f t="shared" si="6"/>
        <v>0.5</v>
      </c>
    </row>
    <row r="89" spans="1:13" x14ac:dyDescent="0.35">
      <c r="A89" s="35" t="s">
        <v>107</v>
      </c>
      <c r="B89" t="s">
        <v>339</v>
      </c>
      <c r="C89" s="40">
        <f t="shared" si="4"/>
        <v>0.3</v>
      </c>
      <c r="D89" s="40">
        <f t="shared" si="5"/>
        <v>0.1</v>
      </c>
      <c r="G89">
        <v>30</v>
      </c>
      <c r="H89">
        <v>30</v>
      </c>
      <c r="I89">
        <v>10</v>
      </c>
      <c r="K89" s="40">
        <f t="shared" si="6"/>
        <v>0.3</v>
      </c>
      <c r="L89" s="40">
        <f t="shared" si="6"/>
        <v>0.3</v>
      </c>
      <c r="M89" s="40">
        <f t="shared" si="6"/>
        <v>0.1</v>
      </c>
    </row>
    <row r="90" spans="1:13" x14ac:dyDescent="0.35">
      <c r="A90" s="35" t="s">
        <v>112</v>
      </c>
      <c r="B90" t="s">
        <v>341</v>
      </c>
      <c r="C90" s="40">
        <f t="shared" si="4"/>
        <v>0.8</v>
      </c>
      <c r="D90" s="40">
        <f t="shared" si="5"/>
        <v>0.5</v>
      </c>
      <c r="G90">
        <v>70</v>
      </c>
      <c r="H90">
        <v>90</v>
      </c>
      <c r="I90">
        <v>50</v>
      </c>
      <c r="K90" s="40">
        <f t="shared" si="6"/>
        <v>0.7</v>
      </c>
      <c r="L90" s="40">
        <f t="shared" si="6"/>
        <v>0.9</v>
      </c>
      <c r="M90" s="40">
        <f t="shared" si="6"/>
        <v>0.5</v>
      </c>
    </row>
    <row r="91" spans="1:13" x14ac:dyDescent="0.35">
      <c r="A91" s="35" t="s">
        <v>113</v>
      </c>
      <c r="B91" t="s">
        <v>342</v>
      </c>
      <c r="C91" s="40">
        <f t="shared" si="4"/>
        <v>0.9</v>
      </c>
      <c r="D91" s="40">
        <f t="shared" si="5"/>
        <v>0.9</v>
      </c>
      <c r="G91">
        <v>90</v>
      </c>
      <c r="H91">
        <v>90</v>
      </c>
      <c r="I91">
        <v>90</v>
      </c>
      <c r="K91" s="40">
        <f t="shared" si="6"/>
        <v>0.9</v>
      </c>
      <c r="L91" s="40">
        <f t="shared" si="6"/>
        <v>0.9</v>
      </c>
      <c r="M91" s="40">
        <f t="shared" si="6"/>
        <v>0.9</v>
      </c>
    </row>
    <row r="92" spans="1:13" x14ac:dyDescent="0.35">
      <c r="A92" s="35" t="s">
        <v>122</v>
      </c>
      <c r="B92" t="s">
        <v>344</v>
      </c>
      <c r="C92" s="40">
        <f t="shared" si="4"/>
        <v>0.6</v>
      </c>
      <c r="D92" s="40">
        <f t="shared" si="5"/>
        <v>0.3</v>
      </c>
      <c r="G92">
        <v>50</v>
      </c>
      <c r="H92">
        <v>70</v>
      </c>
      <c r="I92">
        <v>30</v>
      </c>
      <c r="K92" s="40">
        <f t="shared" si="6"/>
        <v>0.5</v>
      </c>
      <c r="L92" s="40">
        <f t="shared" si="6"/>
        <v>0.7</v>
      </c>
      <c r="M92" s="40">
        <f t="shared" si="6"/>
        <v>0.3</v>
      </c>
    </row>
    <row r="93" spans="1:13" x14ac:dyDescent="0.35">
      <c r="A93" s="35" t="s">
        <v>119</v>
      </c>
      <c r="B93" t="s">
        <v>345</v>
      </c>
      <c r="C93" s="40">
        <f t="shared" si="4"/>
        <v>0.6</v>
      </c>
      <c r="D93" s="40">
        <f t="shared" si="5"/>
        <v>0.5</v>
      </c>
      <c r="G93">
        <v>70</v>
      </c>
      <c r="H93">
        <v>50</v>
      </c>
      <c r="I93">
        <v>50</v>
      </c>
      <c r="K93" s="40">
        <f t="shared" si="6"/>
        <v>0.7</v>
      </c>
      <c r="L93" s="40">
        <f t="shared" si="6"/>
        <v>0.5</v>
      </c>
      <c r="M93" s="40">
        <f t="shared" si="6"/>
        <v>0.5</v>
      </c>
    </row>
    <row r="94" spans="1:13" x14ac:dyDescent="0.35">
      <c r="A94" s="35" t="s">
        <v>131</v>
      </c>
      <c r="B94" t="s">
        <v>346</v>
      </c>
      <c r="C94" s="40">
        <f t="shared" si="4"/>
        <v>0.5</v>
      </c>
      <c r="D94" s="40">
        <f t="shared" si="5"/>
        <v>0.5</v>
      </c>
      <c r="G94">
        <v>50</v>
      </c>
      <c r="H94">
        <v>50</v>
      </c>
      <c r="I94">
        <v>50</v>
      </c>
      <c r="K94" s="40">
        <f t="shared" si="6"/>
        <v>0.5</v>
      </c>
      <c r="L94" s="40">
        <f t="shared" si="6"/>
        <v>0.5</v>
      </c>
      <c r="M94" s="40">
        <f t="shared" si="6"/>
        <v>0.5</v>
      </c>
    </row>
    <row r="95" spans="1:13" x14ac:dyDescent="0.35">
      <c r="A95" s="35" t="s">
        <v>132</v>
      </c>
      <c r="B95" t="s">
        <v>438</v>
      </c>
      <c r="C95" s="40">
        <f t="shared" si="4"/>
        <v>0.3</v>
      </c>
      <c r="D95" s="40">
        <f t="shared" si="5"/>
        <v>0.5</v>
      </c>
      <c r="G95">
        <v>30</v>
      </c>
      <c r="H95">
        <v>30</v>
      </c>
      <c r="I95">
        <v>50</v>
      </c>
      <c r="K95" s="40">
        <f t="shared" si="6"/>
        <v>0.3</v>
      </c>
      <c r="L95" s="40">
        <f t="shared" si="6"/>
        <v>0.3</v>
      </c>
      <c r="M95" s="40">
        <f t="shared" si="6"/>
        <v>0.5</v>
      </c>
    </row>
    <row r="96" spans="1:13" x14ac:dyDescent="0.35">
      <c r="A96" s="35" t="s">
        <v>123</v>
      </c>
      <c r="B96" t="s">
        <v>349</v>
      </c>
      <c r="C96" s="40">
        <f t="shared" si="4"/>
        <v>0.4</v>
      </c>
      <c r="D96" s="40">
        <f t="shared" si="5"/>
        <v>0.3</v>
      </c>
      <c r="G96">
        <v>50</v>
      </c>
      <c r="H96">
        <v>30</v>
      </c>
      <c r="I96">
        <v>30</v>
      </c>
      <c r="K96" s="40">
        <f t="shared" si="6"/>
        <v>0.5</v>
      </c>
      <c r="L96" s="40">
        <f t="shared" si="6"/>
        <v>0.3</v>
      </c>
      <c r="M96" s="40">
        <f t="shared" si="6"/>
        <v>0.3</v>
      </c>
    </row>
    <row r="97" spans="1:13" x14ac:dyDescent="0.35">
      <c r="A97" s="35" t="s">
        <v>124</v>
      </c>
      <c r="B97" t="s">
        <v>350</v>
      </c>
      <c r="C97" s="40">
        <f t="shared" si="4"/>
        <v>0.6</v>
      </c>
      <c r="D97" s="40">
        <f t="shared" si="5"/>
        <v>0.9</v>
      </c>
      <c r="G97">
        <v>50</v>
      </c>
      <c r="H97">
        <v>70</v>
      </c>
      <c r="I97">
        <v>90</v>
      </c>
      <c r="K97" s="40">
        <f t="shared" si="6"/>
        <v>0.5</v>
      </c>
      <c r="L97" s="40">
        <f t="shared" si="6"/>
        <v>0.7</v>
      </c>
      <c r="M97" s="40">
        <f t="shared" si="6"/>
        <v>0.9</v>
      </c>
    </row>
    <row r="98" spans="1:13" x14ac:dyDescent="0.35">
      <c r="A98" s="35" t="s">
        <v>129</v>
      </c>
      <c r="B98" t="s">
        <v>351</v>
      </c>
      <c r="C98" s="40">
        <f t="shared" si="4"/>
        <v>0.6</v>
      </c>
      <c r="D98" s="40">
        <f t="shared" si="5"/>
        <v>0.3</v>
      </c>
      <c r="G98">
        <v>70</v>
      </c>
      <c r="H98">
        <v>50</v>
      </c>
      <c r="I98">
        <v>30</v>
      </c>
      <c r="K98" s="40">
        <f t="shared" si="6"/>
        <v>0.7</v>
      </c>
      <c r="L98" s="40">
        <f t="shared" si="6"/>
        <v>0.5</v>
      </c>
      <c r="M98" s="40">
        <f t="shared" si="6"/>
        <v>0.3</v>
      </c>
    </row>
    <row r="99" spans="1:13" x14ac:dyDescent="0.35">
      <c r="A99" s="35" t="s">
        <v>130</v>
      </c>
      <c r="B99" t="s">
        <v>352</v>
      </c>
      <c r="C99" s="40">
        <f t="shared" si="4"/>
        <v>0.6</v>
      </c>
      <c r="D99" s="40">
        <f t="shared" si="5"/>
        <v>0.7</v>
      </c>
      <c r="G99">
        <v>70</v>
      </c>
      <c r="H99">
        <v>50</v>
      </c>
      <c r="I99">
        <v>70</v>
      </c>
      <c r="K99" s="40">
        <f t="shared" si="6"/>
        <v>0.7</v>
      </c>
      <c r="L99" s="40">
        <f t="shared" si="6"/>
        <v>0.5</v>
      </c>
      <c r="M99" s="40">
        <f t="shared" si="6"/>
        <v>0.7</v>
      </c>
    </row>
    <row r="100" spans="1:13" x14ac:dyDescent="0.35">
      <c r="A100" s="35" t="s">
        <v>121</v>
      </c>
      <c r="B100" t="s">
        <v>353</v>
      </c>
      <c r="C100" s="40">
        <f t="shared" si="4"/>
        <v>0.6</v>
      </c>
      <c r="D100" s="40">
        <f t="shared" si="5"/>
        <v>0.5</v>
      </c>
      <c r="G100">
        <v>50</v>
      </c>
      <c r="H100">
        <v>70</v>
      </c>
      <c r="I100">
        <v>50</v>
      </c>
      <c r="K100" s="40">
        <f t="shared" si="6"/>
        <v>0.5</v>
      </c>
      <c r="L100" s="40">
        <f t="shared" si="6"/>
        <v>0.7</v>
      </c>
      <c r="M100" s="40">
        <f t="shared" si="6"/>
        <v>0.5</v>
      </c>
    </row>
    <row r="101" spans="1:13" x14ac:dyDescent="0.35">
      <c r="A101" s="35" t="s">
        <v>118</v>
      </c>
      <c r="B101" t="s">
        <v>355</v>
      </c>
      <c r="C101" s="40">
        <f t="shared" si="4"/>
        <v>0.4</v>
      </c>
      <c r="D101" s="40">
        <f t="shared" si="5"/>
        <v>0.5</v>
      </c>
      <c r="G101">
        <v>30</v>
      </c>
      <c r="H101">
        <v>50</v>
      </c>
      <c r="I101">
        <v>50</v>
      </c>
      <c r="K101" s="40">
        <f t="shared" si="6"/>
        <v>0.3</v>
      </c>
      <c r="L101" s="40">
        <f t="shared" si="6"/>
        <v>0.5</v>
      </c>
      <c r="M101" s="40">
        <f t="shared" si="6"/>
        <v>0.5</v>
      </c>
    </row>
    <row r="102" spans="1:13" x14ac:dyDescent="0.35">
      <c r="A102" s="35" t="s">
        <v>126</v>
      </c>
      <c r="B102" t="s">
        <v>356</v>
      </c>
      <c r="C102" s="40">
        <f t="shared" si="4"/>
        <v>0.7</v>
      </c>
      <c r="D102" s="40">
        <f t="shared" si="5"/>
        <v>0.3</v>
      </c>
      <c r="G102">
        <v>70</v>
      </c>
      <c r="H102">
        <v>70</v>
      </c>
      <c r="I102">
        <v>30</v>
      </c>
      <c r="K102" s="40">
        <f t="shared" si="6"/>
        <v>0.7</v>
      </c>
      <c r="L102" s="40">
        <f t="shared" si="6"/>
        <v>0.7</v>
      </c>
      <c r="M102" s="40">
        <f t="shared" si="6"/>
        <v>0.3</v>
      </c>
    </row>
    <row r="103" spans="1:13" x14ac:dyDescent="0.35">
      <c r="A103" s="35" t="s">
        <v>117</v>
      </c>
      <c r="B103" t="s">
        <v>358</v>
      </c>
      <c r="C103" s="40">
        <f t="shared" si="4"/>
        <v>0.5</v>
      </c>
      <c r="D103" s="40">
        <f t="shared" si="5"/>
        <v>0.3</v>
      </c>
      <c r="G103">
        <v>70</v>
      </c>
      <c r="H103">
        <v>30</v>
      </c>
      <c r="I103">
        <v>30</v>
      </c>
      <c r="K103" s="40">
        <f t="shared" si="6"/>
        <v>0.7</v>
      </c>
      <c r="L103" s="40">
        <f t="shared" si="6"/>
        <v>0.3</v>
      </c>
      <c r="M103" s="40">
        <f t="shared" si="6"/>
        <v>0.3</v>
      </c>
    </row>
    <row r="104" spans="1:13" x14ac:dyDescent="0.35">
      <c r="A104" s="35" t="s">
        <v>128</v>
      </c>
      <c r="B104" t="s">
        <v>439</v>
      </c>
      <c r="C104" s="40">
        <f t="shared" si="4"/>
        <v>0.5</v>
      </c>
      <c r="D104" s="40">
        <f t="shared" si="5"/>
        <v>0.3</v>
      </c>
      <c r="G104">
        <v>50</v>
      </c>
      <c r="H104">
        <v>50</v>
      </c>
      <c r="I104">
        <v>30</v>
      </c>
      <c r="K104" s="40">
        <f t="shared" si="6"/>
        <v>0.5</v>
      </c>
      <c r="L104" s="40">
        <f t="shared" si="6"/>
        <v>0.5</v>
      </c>
      <c r="M104" s="40">
        <f t="shared" si="6"/>
        <v>0.3</v>
      </c>
    </row>
    <row r="105" spans="1:13" x14ac:dyDescent="0.35">
      <c r="A105" s="35" t="s">
        <v>133</v>
      </c>
      <c r="B105" t="s">
        <v>360</v>
      </c>
      <c r="C105" s="40">
        <f t="shared" si="4"/>
        <v>0.5</v>
      </c>
      <c r="D105" s="40">
        <f t="shared" si="5"/>
        <v>0.3</v>
      </c>
      <c r="G105">
        <v>50</v>
      </c>
      <c r="H105">
        <v>50</v>
      </c>
      <c r="I105">
        <v>30</v>
      </c>
      <c r="K105" s="40">
        <f t="shared" si="6"/>
        <v>0.5</v>
      </c>
      <c r="L105" s="40">
        <f t="shared" si="6"/>
        <v>0.5</v>
      </c>
      <c r="M105" s="40">
        <f t="shared" si="6"/>
        <v>0.3</v>
      </c>
    </row>
    <row r="106" spans="1:13" x14ac:dyDescent="0.35">
      <c r="A106" s="35" t="s">
        <v>139</v>
      </c>
      <c r="B106" t="s">
        <v>361</v>
      </c>
      <c r="C106" s="40">
        <f t="shared" si="4"/>
        <v>0.3</v>
      </c>
      <c r="D106" s="40">
        <f t="shared" si="5"/>
        <v>0.3</v>
      </c>
      <c r="G106">
        <v>30</v>
      </c>
      <c r="H106">
        <v>30</v>
      </c>
      <c r="I106">
        <v>30</v>
      </c>
      <c r="K106" s="40">
        <f t="shared" si="6"/>
        <v>0.3</v>
      </c>
      <c r="L106" s="40">
        <f t="shared" si="6"/>
        <v>0.3</v>
      </c>
      <c r="M106" s="40">
        <f t="shared" si="6"/>
        <v>0.3</v>
      </c>
    </row>
    <row r="107" spans="1:13" x14ac:dyDescent="0.35">
      <c r="A107" s="35" t="s">
        <v>140</v>
      </c>
      <c r="B107" t="s">
        <v>363</v>
      </c>
      <c r="C107" s="40">
        <f t="shared" si="4"/>
        <v>0.8</v>
      </c>
      <c r="D107" s="40">
        <f t="shared" si="5"/>
        <v>0.9</v>
      </c>
      <c r="G107">
        <v>70</v>
      </c>
      <c r="H107">
        <v>90</v>
      </c>
      <c r="I107">
        <v>90</v>
      </c>
      <c r="K107" s="40">
        <f t="shared" si="6"/>
        <v>0.7</v>
      </c>
      <c r="L107" s="40">
        <f t="shared" si="6"/>
        <v>0.9</v>
      </c>
      <c r="M107" s="40">
        <f t="shared" si="6"/>
        <v>0.9</v>
      </c>
    </row>
    <row r="108" spans="1:13" x14ac:dyDescent="0.35">
      <c r="A108" s="35" t="s">
        <v>136</v>
      </c>
      <c r="B108" t="s">
        <v>440</v>
      </c>
      <c r="C108" s="40">
        <f t="shared" si="4"/>
        <v>0.7</v>
      </c>
      <c r="D108" s="40">
        <f t="shared" si="5"/>
        <v>0.3</v>
      </c>
      <c r="G108">
        <v>70</v>
      </c>
      <c r="H108">
        <v>70</v>
      </c>
      <c r="I108">
        <v>30</v>
      </c>
      <c r="K108" s="40">
        <f t="shared" si="6"/>
        <v>0.7</v>
      </c>
      <c r="L108" s="40">
        <f t="shared" si="6"/>
        <v>0.7</v>
      </c>
      <c r="M108" s="40">
        <f t="shared" si="6"/>
        <v>0.3</v>
      </c>
    </row>
    <row r="109" spans="1:13" x14ac:dyDescent="0.35">
      <c r="A109" s="35" t="s">
        <v>134</v>
      </c>
      <c r="B109" t="s">
        <v>365</v>
      </c>
      <c r="C109" s="40">
        <f t="shared" si="4"/>
        <v>0.5</v>
      </c>
      <c r="D109" s="40">
        <f t="shared" si="5"/>
        <v>0.3</v>
      </c>
      <c r="G109">
        <v>50</v>
      </c>
      <c r="H109">
        <v>50</v>
      </c>
      <c r="I109">
        <v>30</v>
      </c>
      <c r="K109" s="40">
        <f t="shared" si="6"/>
        <v>0.5</v>
      </c>
      <c r="L109" s="40">
        <f t="shared" si="6"/>
        <v>0.5</v>
      </c>
      <c r="M109" s="40">
        <f t="shared" si="6"/>
        <v>0.3</v>
      </c>
    </row>
    <row r="110" spans="1:13" x14ac:dyDescent="0.35">
      <c r="A110" s="35" t="s">
        <v>135</v>
      </c>
      <c r="B110" t="s">
        <v>366</v>
      </c>
      <c r="C110" s="40">
        <f t="shared" si="4"/>
        <v>0.3</v>
      </c>
      <c r="D110" s="40">
        <f t="shared" si="5"/>
        <v>0.3</v>
      </c>
      <c r="G110">
        <v>30</v>
      </c>
      <c r="H110">
        <v>30</v>
      </c>
      <c r="I110">
        <v>30</v>
      </c>
      <c r="K110" s="40">
        <f t="shared" si="6"/>
        <v>0.3</v>
      </c>
      <c r="L110" s="40">
        <f t="shared" si="6"/>
        <v>0.3</v>
      </c>
      <c r="M110" s="40">
        <f t="shared" si="6"/>
        <v>0.3</v>
      </c>
    </row>
    <row r="111" spans="1:13" x14ac:dyDescent="0.35">
      <c r="A111" s="35" t="s">
        <v>148</v>
      </c>
      <c r="B111" t="s">
        <v>451</v>
      </c>
      <c r="C111" s="40">
        <f t="shared" si="4"/>
        <v>0.1</v>
      </c>
      <c r="D111" s="40">
        <f t="shared" si="5"/>
        <v>0.1</v>
      </c>
      <c r="G111">
        <v>10</v>
      </c>
      <c r="H111">
        <v>10</v>
      </c>
      <c r="I111">
        <v>10</v>
      </c>
      <c r="K111" s="40">
        <f t="shared" si="6"/>
        <v>0.1</v>
      </c>
      <c r="L111" s="40">
        <f t="shared" si="6"/>
        <v>0.1</v>
      </c>
      <c r="M111" s="40">
        <f t="shared" si="6"/>
        <v>0.1</v>
      </c>
    </row>
    <row r="112" spans="1:13" x14ac:dyDescent="0.35">
      <c r="A112" s="35" t="s">
        <v>138</v>
      </c>
      <c r="B112" t="s">
        <v>367</v>
      </c>
      <c r="C112" s="40">
        <f t="shared" si="4"/>
        <v>0.5</v>
      </c>
      <c r="D112" s="40">
        <f t="shared" si="5"/>
        <v>0.9</v>
      </c>
      <c r="G112">
        <v>50</v>
      </c>
      <c r="H112">
        <v>50</v>
      </c>
      <c r="I112">
        <v>90</v>
      </c>
      <c r="K112" s="40">
        <f t="shared" si="6"/>
        <v>0.5</v>
      </c>
      <c r="L112" s="40">
        <f t="shared" si="6"/>
        <v>0.5</v>
      </c>
      <c r="M112" s="40">
        <f t="shared" si="6"/>
        <v>0.9</v>
      </c>
    </row>
    <row r="113" spans="1:13" x14ac:dyDescent="0.35">
      <c r="A113" s="35" t="s">
        <v>141</v>
      </c>
      <c r="B113" t="s">
        <v>368</v>
      </c>
      <c r="C113" s="40">
        <f t="shared" si="4"/>
        <v>0.5</v>
      </c>
      <c r="D113" s="40">
        <f t="shared" si="5"/>
        <v>0.5</v>
      </c>
      <c r="G113">
        <v>50</v>
      </c>
      <c r="H113">
        <v>50</v>
      </c>
      <c r="I113">
        <v>50</v>
      </c>
      <c r="K113" s="40">
        <f t="shared" si="6"/>
        <v>0.5</v>
      </c>
      <c r="L113" s="40">
        <f t="shared" si="6"/>
        <v>0.5</v>
      </c>
      <c r="M113" s="40">
        <f t="shared" si="6"/>
        <v>0.5</v>
      </c>
    </row>
    <row r="114" spans="1:13" x14ac:dyDescent="0.35">
      <c r="A114" s="35" t="s">
        <v>142</v>
      </c>
      <c r="B114" t="s">
        <v>441</v>
      </c>
      <c r="C114" s="40">
        <f t="shared" si="4"/>
        <v>0.5</v>
      </c>
      <c r="D114" s="40">
        <f t="shared" si="5"/>
        <v>0.3</v>
      </c>
      <c r="G114">
        <v>50</v>
      </c>
      <c r="H114">
        <v>50</v>
      </c>
      <c r="I114">
        <v>30</v>
      </c>
      <c r="K114" s="40">
        <f t="shared" si="6"/>
        <v>0.5</v>
      </c>
      <c r="L114" s="40">
        <f t="shared" si="6"/>
        <v>0.5</v>
      </c>
      <c r="M114" s="40">
        <f t="shared" si="6"/>
        <v>0.3</v>
      </c>
    </row>
    <row r="115" spans="1:13" x14ac:dyDescent="0.35">
      <c r="A115" s="35" t="s">
        <v>143</v>
      </c>
      <c r="B115" t="s">
        <v>442</v>
      </c>
      <c r="C115" s="40">
        <f t="shared" si="4"/>
        <v>0.7</v>
      </c>
      <c r="D115" s="40">
        <f t="shared" si="5"/>
        <v>0.3</v>
      </c>
      <c r="G115">
        <v>70</v>
      </c>
      <c r="H115">
        <v>70</v>
      </c>
      <c r="I115">
        <v>30</v>
      </c>
      <c r="K115" s="40">
        <f t="shared" si="6"/>
        <v>0.7</v>
      </c>
      <c r="L115" s="40">
        <f t="shared" si="6"/>
        <v>0.7</v>
      </c>
      <c r="M115" s="40">
        <f t="shared" si="6"/>
        <v>0.3</v>
      </c>
    </row>
    <row r="116" spans="1:13" x14ac:dyDescent="0.35">
      <c r="A116" s="35" t="s">
        <v>150</v>
      </c>
      <c r="B116" t="s">
        <v>443</v>
      </c>
      <c r="C116" s="40">
        <f t="shared" si="4"/>
        <v>0.5</v>
      </c>
      <c r="D116" s="40">
        <f t="shared" si="5"/>
        <v>0.3</v>
      </c>
      <c r="G116">
        <v>50</v>
      </c>
      <c r="H116">
        <v>50</v>
      </c>
      <c r="I116">
        <v>30</v>
      </c>
      <c r="K116" s="40">
        <f t="shared" si="6"/>
        <v>0.5</v>
      </c>
      <c r="L116" s="40">
        <f t="shared" si="6"/>
        <v>0.5</v>
      </c>
      <c r="M116" s="40">
        <f t="shared" si="6"/>
        <v>0.3</v>
      </c>
    </row>
    <row r="117" spans="1:13" x14ac:dyDescent="0.35">
      <c r="A117" s="35" t="s">
        <v>144</v>
      </c>
      <c r="B117" t="s">
        <v>373</v>
      </c>
      <c r="C117" s="40">
        <f t="shared" si="4"/>
        <v>0.6</v>
      </c>
      <c r="D117" s="40">
        <f t="shared" si="5"/>
        <v>0.3</v>
      </c>
      <c r="G117">
        <v>50</v>
      </c>
      <c r="H117">
        <v>70</v>
      </c>
      <c r="I117">
        <v>30</v>
      </c>
      <c r="K117" s="40">
        <f t="shared" si="6"/>
        <v>0.5</v>
      </c>
      <c r="L117" s="40">
        <f t="shared" si="6"/>
        <v>0.7</v>
      </c>
      <c r="M117" s="40">
        <f t="shared" si="6"/>
        <v>0.3</v>
      </c>
    </row>
    <row r="118" spans="1:13" x14ac:dyDescent="0.35">
      <c r="A118" s="35" t="s">
        <v>147</v>
      </c>
      <c r="B118" t="s">
        <v>375</v>
      </c>
      <c r="C118" s="40">
        <f t="shared" si="4"/>
        <v>0.6</v>
      </c>
      <c r="D118" s="40">
        <f t="shared" si="5"/>
        <v>0.5</v>
      </c>
      <c r="G118">
        <v>50</v>
      </c>
      <c r="H118">
        <v>70</v>
      </c>
      <c r="I118">
        <v>50</v>
      </c>
      <c r="K118" s="40">
        <f t="shared" si="6"/>
        <v>0.5</v>
      </c>
      <c r="L118" s="40">
        <f t="shared" si="6"/>
        <v>0.7</v>
      </c>
      <c r="M118" s="40">
        <f t="shared" si="6"/>
        <v>0.5</v>
      </c>
    </row>
    <row r="119" spans="1:13" x14ac:dyDescent="0.35">
      <c r="A119" s="35" t="s">
        <v>149</v>
      </c>
      <c r="B119" t="s">
        <v>376</v>
      </c>
      <c r="C119" s="40">
        <f t="shared" si="4"/>
        <v>0.6</v>
      </c>
      <c r="D119" s="40">
        <f t="shared" si="5"/>
        <v>0.7</v>
      </c>
      <c r="G119">
        <v>70</v>
      </c>
      <c r="H119">
        <v>50</v>
      </c>
      <c r="I119">
        <v>70</v>
      </c>
      <c r="K119" s="40">
        <f t="shared" si="6"/>
        <v>0.7</v>
      </c>
      <c r="L119" s="40">
        <f t="shared" si="6"/>
        <v>0.5</v>
      </c>
      <c r="M119" s="40">
        <f t="shared" si="6"/>
        <v>0.7</v>
      </c>
    </row>
    <row r="120" spans="1:13" x14ac:dyDescent="0.35">
      <c r="A120" s="35" t="s">
        <v>151</v>
      </c>
      <c r="B120" t="s">
        <v>377</v>
      </c>
      <c r="C120" s="40">
        <f t="shared" si="4"/>
        <v>0.4</v>
      </c>
      <c r="D120" s="40">
        <f t="shared" si="5"/>
        <v>0.5</v>
      </c>
      <c r="G120">
        <v>30</v>
      </c>
      <c r="H120">
        <v>50</v>
      </c>
      <c r="I120">
        <v>50</v>
      </c>
      <c r="K120" s="40">
        <f t="shared" si="6"/>
        <v>0.3</v>
      </c>
      <c r="L120" s="40">
        <f t="shared" si="6"/>
        <v>0.5</v>
      </c>
      <c r="M120" s="40">
        <f t="shared" si="6"/>
        <v>0.5</v>
      </c>
    </row>
    <row r="121" spans="1:13" x14ac:dyDescent="0.35">
      <c r="A121" s="35" t="s">
        <v>46</v>
      </c>
      <c r="B121" t="s">
        <v>452</v>
      </c>
      <c r="C121" s="40">
        <f t="shared" si="4"/>
        <v>0.3</v>
      </c>
      <c r="D121" s="40">
        <f t="shared" si="5"/>
        <v>0.1</v>
      </c>
      <c r="G121">
        <v>30</v>
      </c>
      <c r="H121">
        <v>30</v>
      </c>
      <c r="I121">
        <v>10</v>
      </c>
      <c r="K121" s="40">
        <f t="shared" si="6"/>
        <v>0.3</v>
      </c>
      <c r="L121" s="40">
        <f t="shared" si="6"/>
        <v>0.3</v>
      </c>
      <c r="M121" s="40">
        <f t="shared" si="6"/>
        <v>0.1</v>
      </c>
    </row>
    <row r="122" spans="1:13" x14ac:dyDescent="0.35">
      <c r="A122" s="35" t="s">
        <v>152</v>
      </c>
      <c r="B122" t="s">
        <v>378</v>
      </c>
      <c r="C122" s="40">
        <f t="shared" ref="C122:C164" si="7">IF(ISNUMBER(AVERAGE(K122:L122)),AVERAGE(K122:L122),"..")</f>
        <v>0.5</v>
      </c>
      <c r="D122" s="40">
        <f t="shared" ref="D122:D164" si="8">M122</f>
        <v>0.3</v>
      </c>
      <c r="G122">
        <v>50</v>
      </c>
      <c r="H122">
        <v>50</v>
      </c>
      <c r="I122">
        <v>30</v>
      </c>
      <c r="K122" s="40">
        <f t="shared" ref="K122:M164" si="9">IF(ISNUMBER(G122)=TRUE,K$5*(G122-K$4)/(K$3-K$4)+(1-K$5)*(1-(G122-K$4)/(K$3-K$4)),"..")</f>
        <v>0.5</v>
      </c>
      <c r="L122" s="40">
        <f t="shared" si="9"/>
        <v>0.5</v>
      </c>
      <c r="M122" s="40">
        <f t="shared" si="9"/>
        <v>0.3</v>
      </c>
    </row>
    <row r="123" spans="1:13" x14ac:dyDescent="0.35">
      <c r="A123" s="35" t="s">
        <v>153</v>
      </c>
      <c r="B123" t="s">
        <v>379</v>
      </c>
      <c r="C123" s="40">
        <f t="shared" si="7"/>
        <v>0.3</v>
      </c>
      <c r="D123" s="40">
        <f t="shared" si="8"/>
        <v>0.3</v>
      </c>
      <c r="G123">
        <v>30</v>
      </c>
      <c r="H123">
        <v>30</v>
      </c>
      <c r="I123">
        <v>30</v>
      </c>
      <c r="K123" s="40">
        <f t="shared" si="9"/>
        <v>0.3</v>
      </c>
      <c r="L123" s="40">
        <f t="shared" si="9"/>
        <v>0.3</v>
      </c>
      <c r="M123" s="40">
        <f t="shared" si="9"/>
        <v>0.3</v>
      </c>
    </row>
    <row r="124" spans="1:13" x14ac:dyDescent="0.35">
      <c r="A124" s="35" t="s">
        <v>154</v>
      </c>
      <c r="B124" t="s">
        <v>380</v>
      </c>
      <c r="C124" s="40">
        <f t="shared" si="7"/>
        <v>0.4</v>
      </c>
      <c r="D124" s="40">
        <f t="shared" si="8"/>
        <v>0.3</v>
      </c>
      <c r="G124">
        <v>30</v>
      </c>
      <c r="H124">
        <v>50</v>
      </c>
      <c r="I124">
        <v>30</v>
      </c>
      <c r="K124" s="40">
        <f t="shared" si="9"/>
        <v>0.3</v>
      </c>
      <c r="L124" s="40">
        <f t="shared" si="9"/>
        <v>0.5</v>
      </c>
      <c r="M124" s="40">
        <f t="shared" si="9"/>
        <v>0.3</v>
      </c>
    </row>
    <row r="125" spans="1:13" x14ac:dyDescent="0.35">
      <c r="A125" s="35" t="s">
        <v>156</v>
      </c>
      <c r="B125" t="s">
        <v>385</v>
      </c>
      <c r="C125" s="40">
        <f t="shared" si="7"/>
        <v>0.4</v>
      </c>
      <c r="D125" s="40">
        <f t="shared" si="8"/>
        <v>0.5</v>
      </c>
      <c r="G125">
        <v>30</v>
      </c>
      <c r="H125">
        <v>50</v>
      </c>
      <c r="I125">
        <v>50</v>
      </c>
      <c r="K125" s="40">
        <f t="shared" si="9"/>
        <v>0.3</v>
      </c>
      <c r="L125" s="40">
        <f t="shared" si="9"/>
        <v>0.5</v>
      </c>
      <c r="M125" s="40">
        <f t="shared" si="9"/>
        <v>0.5</v>
      </c>
    </row>
    <row r="126" spans="1:13" x14ac:dyDescent="0.35">
      <c r="A126" s="35" t="s">
        <v>158</v>
      </c>
      <c r="B126" t="s">
        <v>386</v>
      </c>
      <c r="C126" s="40">
        <f t="shared" si="7"/>
        <v>0.4</v>
      </c>
      <c r="D126" s="40">
        <f t="shared" si="8"/>
        <v>0.5</v>
      </c>
      <c r="G126">
        <v>50</v>
      </c>
      <c r="H126">
        <v>30</v>
      </c>
      <c r="I126">
        <v>50</v>
      </c>
      <c r="K126" s="40">
        <f t="shared" si="9"/>
        <v>0.5</v>
      </c>
      <c r="L126" s="40">
        <f t="shared" si="9"/>
        <v>0.3</v>
      </c>
      <c r="M126" s="40">
        <f t="shared" si="9"/>
        <v>0.5</v>
      </c>
    </row>
    <row r="127" spans="1:13" x14ac:dyDescent="0.35">
      <c r="A127" t="s">
        <v>161</v>
      </c>
      <c r="B127" t="s">
        <v>389</v>
      </c>
      <c r="C127" s="40">
        <f t="shared" si="7"/>
        <v>0.3</v>
      </c>
      <c r="D127" s="40">
        <f t="shared" si="8"/>
        <v>0.1</v>
      </c>
      <c r="G127">
        <v>30</v>
      </c>
      <c r="H127">
        <v>30</v>
      </c>
      <c r="I127">
        <v>10</v>
      </c>
      <c r="K127" s="40">
        <f t="shared" si="9"/>
        <v>0.3</v>
      </c>
      <c r="L127" s="40">
        <f t="shared" si="9"/>
        <v>0.3</v>
      </c>
      <c r="M127" s="40">
        <f t="shared" si="9"/>
        <v>0.1</v>
      </c>
    </row>
    <row r="128" spans="1:13" x14ac:dyDescent="0.35">
      <c r="A128" s="35" t="s">
        <v>159</v>
      </c>
      <c r="B128" t="s">
        <v>390</v>
      </c>
      <c r="C128" s="40">
        <f t="shared" si="7"/>
        <v>0.75</v>
      </c>
      <c r="D128" s="40">
        <f t="shared" si="8"/>
        <v>0.9</v>
      </c>
      <c r="G128">
        <v>90</v>
      </c>
      <c r="H128">
        <v>60</v>
      </c>
      <c r="I128">
        <v>90</v>
      </c>
      <c r="K128" s="40">
        <f t="shared" si="9"/>
        <v>0.9</v>
      </c>
      <c r="L128" s="40">
        <f t="shared" si="9"/>
        <v>0.6</v>
      </c>
      <c r="M128" s="40">
        <f t="shared" si="9"/>
        <v>0.9</v>
      </c>
    </row>
    <row r="129" spans="1:19" x14ac:dyDescent="0.35">
      <c r="A129" s="35" t="s">
        <v>166</v>
      </c>
      <c r="B129" t="s">
        <v>391</v>
      </c>
      <c r="C129" s="40">
        <f t="shared" si="7"/>
        <v>0.8</v>
      </c>
      <c r="D129" s="40">
        <f t="shared" si="8"/>
        <v>0.5</v>
      </c>
      <c r="G129">
        <v>70</v>
      </c>
      <c r="H129">
        <v>90</v>
      </c>
      <c r="I129">
        <v>50</v>
      </c>
      <c r="K129" s="40">
        <f t="shared" si="9"/>
        <v>0.7</v>
      </c>
      <c r="L129" s="40">
        <f t="shared" si="9"/>
        <v>0.9</v>
      </c>
      <c r="M129" s="40">
        <f t="shared" si="9"/>
        <v>0.5</v>
      </c>
    </row>
    <row r="130" spans="1:19" x14ac:dyDescent="0.35">
      <c r="A130" s="35" t="s">
        <v>167</v>
      </c>
      <c r="B130" t="s">
        <v>392</v>
      </c>
      <c r="C130" s="40">
        <f t="shared" si="7"/>
        <v>0.6</v>
      </c>
      <c r="D130" s="40">
        <f t="shared" si="8"/>
        <v>0.5</v>
      </c>
      <c r="G130">
        <v>70</v>
      </c>
      <c r="H130">
        <v>50</v>
      </c>
      <c r="I130">
        <v>50</v>
      </c>
      <c r="K130" s="40">
        <f t="shared" si="9"/>
        <v>0.7</v>
      </c>
      <c r="L130" s="40">
        <f t="shared" si="9"/>
        <v>0.5</v>
      </c>
      <c r="M130" s="40">
        <f t="shared" si="9"/>
        <v>0.5</v>
      </c>
    </row>
    <row r="131" spans="1:19" x14ac:dyDescent="0.35">
      <c r="A131" s="35" t="s">
        <v>195</v>
      </c>
      <c r="B131" t="s">
        <v>394</v>
      </c>
      <c r="C131" s="40">
        <f t="shared" si="7"/>
        <v>0.5</v>
      </c>
      <c r="D131" s="40">
        <f t="shared" si="8"/>
        <v>0.5</v>
      </c>
      <c r="G131">
        <v>50</v>
      </c>
      <c r="H131">
        <v>50</v>
      </c>
      <c r="I131">
        <v>50</v>
      </c>
      <c r="K131" s="40">
        <f t="shared" si="9"/>
        <v>0.5</v>
      </c>
      <c r="L131" s="40">
        <f t="shared" si="9"/>
        <v>0.5</v>
      </c>
      <c r="M131" s="40">
        <f t="shared" si="9"/>
        <v>0.5</v>
      </c>
    </row>
    <row r="132" spans="1:19" x14ac:dyDescent="0.35">
      <c r="A132" s="35" t="s">
        <v>102</v>
      </c>
      <c r="B132" t="s">
        <v>453</v>
      </c>
      <c r="C132" s="40">
        <f t="shared" si="7"/>
        <v>0.6</v>
      </c>
      <c r="D132" s="40">
        <f t="shared" si="8"/>
        <v>0.7</v>
      </c>
      <c r="G132">
        <v>70</v>
      </c>
      <c r="H132">
        <v>50</v>
      </c>
      <c r="I132">
        <v>70</v>
      </c>
      <c r="K132" s="40">
        <f t="shared" si="9"/>
        <v>0.7</v>
      </c>
      <c r="L132" s="40">
        <f t="shared" si="9"/>
        <v>0.5</v>
      </c>
      <c r="M132" s="40">
        <f t="shared" si="9"/>
        <v>0.7</v>
      </c>
    </row>
    <row r="133" spans="1:19" x14ac:dyDescent="0.35">
      <c r="A133" s="35" t="s">
        <v>63</v>
      </c>
      <c r="B133" t="s">
        <v>395</v>
      </c>
      <c r="C133" s="40">
        <f t="shared" si="7"/>
        <v>0.7</v>
      </c>
      <c r="D133" s="40">
        <f t="shared" si="8"/>
        <v>0.7</v>
      </c>
      <c r="G133">
        <v>70</v>
      </c>
      <c r="H133">
        <v>70</v>
      </c>
      <c r="I133">
        <v>70</v>
      </c>
      <c r="K133" s="40">
        <f t="shared" si="9"/>
        <v>0.7</v>
      </c>
      <c r="L133" s="40">
        <f t="shared" si="9"/>
        <v>0.7</v>
      </c>
      <c r="M133" s="40">
        <f t="shared" si="9"/>
        <v>0.7</v>
      </c>
    </row>
    <row r="134" spans="1:19" x14ac:dyDescent="0.35">
      <c r="A134" s="35" t="s">
        <v>110</v>
      </c>
      <c r="B134" t="s">
        <v>396</v>
      </c>
      <c r="C134" s="40">
        <f t="shared" si="7"/>
        <v>0.3</v>
      </c>
      <c r="D134" s="40">
        <f t="shared" si="8"/>
        <v>0.5</v>
      </c>
      <c r="G134">
        <v>30</v>
      </c>
      <c r="H134">
        <v>30</v>
      </c>
      <c r="I134">
        <v>50</v>
      </c>
      <c r="K134" s="40">
        <f t="shared" si="9"/>
        <v>0.3</v>
      </c>
      <c r="L134" s="40">
        <f t="shared" si="9"/>
        <v>0.3</v>
      </c>
      <c r="M134" s="40">
        <f t="shared" si="9"/>
        <v>0.5</v>
      </c>
    </row>
    <row r="135" spans="1:19" x14ac:dyDescent="0.35">
      <c r="A135" s="35" t="s">
        <v>165</v>
      </c>
      <c r="B135" t="s">
        <v>398</v>
      </c>
      <c r="C135" s="40">
        <f t="shared" si="7"/>
        <v>0.3</v>
      </c>
      <c r="D135" s="40">
        <f t="shared" si="8"/>
        <v>0.5</v>
      </c>
      <c r="G135">
        <v>30</v>
      </c>
      <c r="H135">
        <v>30</v>
      </c>
      <c r="I135">
        <v>50</v>
      </c>
      <c r="K135" s="40">
        <f t="shared" si="9"/>
        <v>0.3</v>
      </c>
      <c r="L135" s="40">
        <f t="shared" si="9"/>
        <v>0.3</v>
      </c>
      <c r="M135" s="40">
        <f t="shared" si="9"/>
        <v>0.5</v>
      </c>
    </row>
    <row r="136" spans="1:19" x14ac:dyDescent="0.35">
      <c r="A136" s="35" t="s">
        <v>169</v>
      </c>
      <c r="B136" t="s">
        <v>399</v>
      </c>
      <c r="C136" s="40">
        <f t="shared" si="7"/>
        <v>0.5</v>
      </c>
      <c r="D136" s="40">
        <f t="shared" si="8"/>
        <v>0.5</v>
      </c>
      <c r="G136">
        <v>50</v>
      </c>
      <c r="H136">
        <v>50</v>
      </c>
      <c r="I136">
        <v>50</v>
      </c>
      <c r="K136" s="40">
        <f t="shared" si="9"/>
        <v>0.5</v>
      </c>
      <c r="L136" s="40">
        <f t="shared" si="9"/>
        <v>0.5</v>
      </c>
      <c r="M136" s="40">
        <f t="shared" si="9"/>
        <v>0.5</v>
      </c>
    </row>
    <row r="137" spans="1:19" x14ac:dyDescent="0.35">
      <c r="A137" s="35" t="s">
        <v>168</v>
      </c>
      <c r="B137" t="s">
        <v>400</v>
      </c>
      <c r="C137" s="40">
        <f t="shared" si="7"/>
        <v>0.8</v>
      </c>
      <c r="D137" s="40">
        <f t="shared" si="8"/>
        <v>0.9</v>
      </c>
      <c r="G137">
        <v>90</v>
      </c>
      <c r="H137">
        <v>70</v>
      </c>
      <c r="I137">
        <v>90</v>
      </c>
      <c r="K137" s="40">
        <f t="shared" si="9"/>
        <v>0.9</v>
      </c>
      <c r="L137" s="40">
        <f t="shared" si="9"/>
        <v>0.7</v>
      </c>
      <c r="M137" s="40">
        <f t="shared" si="9"/>
        <v>0.9</v>
      </c>
    </row>
    <row r="138" spans="1:19" x14ac:dyDescent="0.35">
      <c r="A138" s="35" t="s">
        <v>41</v>
      </c>
      <c r="B138" t="s">
        <v>401</v>
      </c>
      <c r="C138" s="40">
        <f t="shared" si="7"/>
        <v>0.7</v>
      </c>
      <c r="D138" s="40">
        <f t="shared" si="8"/>
        <v>0.9</v>
      </c>
      <c r="G138">
        <v>70</v>
      </c>
      <c r="H138">
        <v>70</v>
      </c>
      <c r="I138">
        <v>90</v>
      </c>
      <c r="K138" s="40">
        <f t="shared" si="9"/>
        <v>0.7</v>
      </c>
      <c r="L138" s="40">
        <f t="shared" si="9"/>
        <v>0.7</v>
      </c>
      <c r="M138" s="40">
        <f t="shared" si="9"/>
        <v>0.9</v>
      </c>
    </row>
    <row r="139" spans="1:19" x14ac:dyDescent="0.35">
      <c r="A139" s="35" t="s">
        <v>171</v>
      </c>
      <c r="B139" t="s">
        <v>402</v>
      </c>
      <c r="C139" s="40">
        <f t="shared" si="7"/>
        <v>0.3</v>
      </c>
      <c r="D139" s="40">
        <f t="shared" si="8"/>
        <v>0.3</v>
      </c>
      <c r="G139">
        <v>30</v>
      </c>
      <c r="H139">
        <v>30</v>
      </c>
      <c r="I139">
        <v>30</v>
      </c>
      <c r="K139" s="40">
        <f t="shared" si="9"/>
        <v>0.3</v>
      </c>
      <c r="L139" s="40">
        <f t="shared" si="9"/>
        <v>0.3</v>
      </c>
      <c r="M139" s="40">
        <f t="shared" si="9"/>
        <v>0.3</v>
      </c>
    </row>
    <row r="140" spans="1:19" x14ac:dyDescent="0.35">
      <c r="A140" s="35" t="s">
        <v>182</v>
      </c>
      <c r="B140" t="s">
        <v>403</v>
      </c>
      <c r="C140" s="40">
        <f t="shared" si="7"/>
        <v>0.6</v>
      </c>
      <c r="D140" s="40">
        <f t="shared" si="8"/>
        <v>0.7</v>
      </c>
      <c r="G140">
        <v>70</v>
      </c>
      <c r="H140">
        <v>50</v>
      </c>
      <c r="I140">
        <v>70</v>
      </c>
      <c r="K140" s="40">
        <f t="shared" si="9"/>
        <v>0.7</v>
      </c>
      <c r="L140" s="40">
        <f t="shared" si="9"/>
        <v>0.5</v>
      </c>
      <c r="M140" s="40">
        <f t="shared" si="9"/>
        <v>0.7</v>
      </c>
      <c r="S140"/>
    </row>
    <row r="141" spans="1:19" x14ac:dyDescent="0.35">
      <c r="A141" s="35" t="s">
        <v>175</v>
      </c>
      <c r="B141" t="s">
        <v>404</v>
      </c>
      <c r="C141" s="40">
        <f t="shared" si="7"/>
        <v>0.3</v>
      </c>
      <c r="D141" s="40">
        <f t="shared" si="8"/>
        <v>0.3</v>
      </c>
      <c r="G141">
        <v>30</v>
      </c>
      <c r="H141">
        <v>30</v>
      </c>
      <c r="I141">
        <v>30</v>
      </c>
      <c r="K141" s="40">
        <f t="shared" si="9"/>
        <v>0.3</v>
      </c>
      <c r="L141" s="40">
        <f t="shared" si="9"/>
        <v>0.3</v>
      </c>
      <c r="M141" s="40">
        <f t="shared" si="9"/>
        <v>0.3</v>
      </c>
    </row>
    <row r="142" spans="1:19" x14ac:dyDescent="0.35">
      <c r="A142" s="35" t="s">
        <v>183</v>
      </c>
      <c r="B142" t="s">
        <v>405</v>
      </c>
      <c r="C142" s="40">
        <f t="shared" si="7"/>
        <v>0.6</v>
      </c>
      <c r="D142" s="40">
        <f t="shared" si="8"/>
        <v>0.3</v>
      </c>
      <c r="G142">
        <v>50</v>
      </c>
      <c r="H142">
        <v>70</v>
      </c>
      <c r="I142">
        <v>30</v>
      </c>
      <c r="K142" s="40">
        <f t="shared" si="9"/>
        <v>0.5</v>
      </c>
      <c r="L142" s="40">
        <f t="shared" si="9"/>
        <v>0.7</v>
      </c>
      <c r="M142" s="40">
        <f t="shared" si="9"/>
        <v>0.3</v>
      </c>
    </row>
    <row r="143" spans="1:19" x14ac:dyDescent="0.35">
      <c r="A143" s="35" t="s">
        <v>174</v>
      </c>
      <c r="B143" t="s">
        <v>445</v>
      </c>
      <c r="C143" s="40">
        <f t="shared" si="7"/>
        <v>0.4</v>
      </c>
      <c r="D143" s="40">
        <f t="shared" si="8"/>
        <v>0.5</v>
      </c>
      <c r="G143">
        <v>30</v>
      </c>
      <c r="H143">
        <v>50</v>
      </c>
      <c r="I143">
        <v>50</v>
      </c>
      <c r="K143" s="40">
        <f t="shared" si="9"/>
        <v>0.3</v>
      </c>
      <c r="L143" s="40">
        <f t="shared" si="9"/>
        <v>0.5</v>
      </c>
      <c r="M143" s="40">
        <f t="shared" si="9"/>
        <v>0.5</v>
      </c>
    </row>
    <row r="144" spans="1:19" x14ac:dyDescent="0.35">
      <c r="A144" s="35" t="s">
        <v>29</v>
      </c>
      <c r="B144" t="s">
        <v>454</v>
      </c>
      <c r="C144" s="40">
        <f t="shared" si="7"/>
        <v>0.6</v>
      </c>
      <c r="D144" s="40">
        <f t="shared" si="8"/>
        <v>0.9</v>
      </c>
      <c r="G144">
        <v>50</v>
      </c>
      <c r="H144">
        <v>70</v>
      </c>
      <c r="I144">
        <v>90</v>
      </c>
      <c r="K144" s="40">
        <f t="shared" si="9"/>
        <v>0.5</v>
      </c>
      <c r="L144" s="40">
        <f t="shared" si="9"/>
        <v>0.7</v>
      </c>
      <c r="M144" s="40">
        <f t="shared" si="9"/>
        <v>0.9</v>
      </c>
    </row>
    <row r="145" spans="1:13" x14ac:dyDescent="0.35">
      <c r="A145" s="35" t="s">
        <v>75</v>
      </c>
      <c r="B145" t="s">
        <v>303</v>
      </c>
      <c r="C145" s="40">
        <f t="shared" si="7"/>
        <v>0.5</v>
      </c>
      <c r="D145" s="40">
        <f t="shared" si="8"/>
        <v>0.3</v>
      </c>
      <c r="G145">
        <v>50</v>
      </c>
      <c r="H145">
        <v>50</v>
      </c>
      <c r="I145">
        <v>30</v>
      </c>
      <c r="K145" s="40">
        <f t="shared" si="9"/>
        <v>0.5</v>
      </c>
      <c r="L145" s="40">
        <f t="shared" si="9"/>
        <v>0.5</v>
      </c>
      <c r="M145" s="40">
        <f t="shared" si="9"/>
        <v>0.3</v>
      </c>
    </row>
    <row r="146" spans="1:13" x14ac:dyDescent="0.35">
      <c r="A146" s="35" t="s">
        <v>137</v>
      </c>
      <c r="B146" t="s">
        <v>455</v>
      </c>
      <c r="C146" s="40">
        <f t="shared" si="7"/>
        <v>0.9</v>
      </c>
      <c r="D146" s="40">
        <f t="shared" si="8"/>
        <v>0.9</v>
      </c>
      <c r="G146">
        <v>90</v>
      </c>
      <c r="H146">
        <v>90</v>
      </c>
      <c r="I146">
        <v>90</v>
      </c>
      <c r="K146" s="40">
        <f t="shared" si="9"/>
        <v>0.9</v>
      </c>
      <c r="L146" s="40">
        <f t="shared" si="9"/>
        <v>0.9</v>
      </c>
      <c r="M146" s="40">
        <f t="shared" si="9"/>
        <v>0.9</v>
      </c>
    </row>
    <row r="147" spans="1:13" x14ac:dyDescent="0.35">
      <c r="A147" s="35" t="s">
        <v>145</v>
      </c>
      <c r="B147" t="s">
        <v>456</v>
      </c>
      <c r="C147" s="40">
        <f t="shared" si="7"/>
        <v>0.4</v>
      </c>
      <c r="D147" s="40">
        <f t="shared" si="8"/>
        <v>0.3</v>
      </c>
      <c r="G147">
        <v>30</v>
      </c>
      <c r="H147">
        <v>50</v>
      </c>
      <c r="I147">
        <v>30</v>
      </c>
      <c r="K147" s="40">
        <f t="shared" si="9"/>
        <v>0.3</v>
      </c>
      <c r="L147" s="40">
        <f t="shared" si="9"/>
        <v>0.5</v>
      </c>
      <c r="M147" s="40">
        <f t="shared" si="9"/>
        <v>0.3</v>
      </c>
    </row>
    <row r="148" spans="1:13" x14ac:dyDescent="0.35">
      <c r="A148" s="35" t="s">
        <v>173</v>
      </c>
      <c r="B148" t="s">
        <v>408</v>
      </c>
      <c r="C148" s="40">
        <f t="shared" si="7"/>
        <v>0.3</v>
      </c>
      <c r="D148" s="40">
        <f t="shared" si="8"/>
        <v>0.3</v>
      </c>
      <c r="G148">
        <v>30</v>
      </c>
      <c r="H148">
        <v>30</v>
      </c>
      <c r="I148">
        <v>30</v>
      </c>
      <c r="K148" s="40">
        <f t="shared" si="9"/>
        <v>0.3</v>
      </c>
      <c r="L148" s="40">
        <f t="shared" si="9"/>
        <v>0.3</v>
      </c>
      <c r="M148" s="40">
        <f t="shared" si="9"/>
        <v>0.3</v>
      </c>
    </row>
    <row r="149" spans="1:13" x14ac:dyDescent="0.35">
      <c r="A149" s="35" t="s">
        <v>179</v>
      </c>
      <c r="B149" t="s">
        <v>410</v>
      </c>
      <c r="C149" s="40">
        <f t="shared" si="7"/>
        <v>0.7</v>
      </c>
      <c r="D149" s="40">
        <f t="shared" si="8"/>
        <v>0.7</v>
      </c>
      <c r="G149">
        <v>70</v>
      </c>
      <c r="H149">
        <v>70</v>
      </c>
      <c r="I149">
        <v>70</v>
      </c>
      <c r="K149" s="40">
        <f t="shared" si="9"/>
        <v>0.7</v>
      </c>
      <c r="L149" s="40">
        <f t="shared" si="9"/>
        <v>0.7</v>
      </c>
      <c r="M149" s="40">
        <f t="shared" si="9"/>
        <v>0.7</v>
      </c>
    </row>
    <row r="150" spans="1:13" x14ac:dyDescent="0.35">
      <c r="A150" s="35" t="s">
        <v>180</v>
      </c>
      <c r="B150" t="s">
        <v>411</v>
      </c>
      <c r="C150" s="40">
        <f t="shared" si="7"/>
        <v>0.3</v>
      </c>
      <c r="D150" s="40">
        <f t="shared" si="8"/>
        <v>0.5</v>
      </c>
      <c r="G150">
        <v>30</v>
      </c>
      <c r="H150">
        <v>30</v>
      </c>
      <c r="I150">
        <v>50</v>
      </c>
      <c r="K150" s="40">
        <f t="shared" si="9"/>
        <v>0.3</v>
      </c>
      <c r="L150" s="40">
        <f t="shared" si="9"/>
        <v>0.3</v>
      </c>
      <c r="M150" s="40">
        <f t="shared" si="9"/>
        <v>0.5</v>
      </c>
    </row>
    <row r="151" spans="1:13" x14ac:dyDescent="0.35">
      <c r="A151" s="35" t="s">
        <v>181</v>
      </c>
      <c r="B151" t="s">
        <v>412</v>
      </c>
      <c r="C151" s="40">
        <f t="shared" si="7"/>
        <v>0.5</v>
      </c>
      <c r="D151" s="40">
        <f t="shared" si="8"/>
        <v>0.5</v>
      </c>
      <c r="G151">
        <v>50</v>
      </c>
      <c r="H151">
        <v>50</v>
      </c>
      <c r="I151">
        <v>50</v>
      </c>
      <c r="K151" s="40">
        <f t="shared" si="9"/>
        <v>0.5</v>
      </c>
      <c r="L151" s="40">
        <f t="shared" si="9"/>
        <v>0.5</v>
      </c>
      <c r="M151" s="40">
        <f t="shared" si="9"/>
        <v>0.5</v>
      </c>
    </row>
    <row r="152" spans="1:13" x14ac:dyDescent="0.35">
      <c r="A152" s="35" t="s">
        <v>176</v>
      </c>
      <c r="B152" t="s">
        <v>413</v>
      </c>
      <c r="C152" s="40">
        <f t="shared" si="7"/>
        <v>0.1</v>
      </c>
      <c r="D152" s="40">
        <f t="shared" si="8"/>
        <v>0.1</v>
      </c>
      <c r="G152">
        <v>10</v>
      </c>
      <c r="H152">
        <v>10</v>
      </c>
      <c r="I152">
        <v>10</v>
      </c>
      <c r="K152" s="40">
        <f t="shared" si="9"/>
        <v>0.1</v>
      </c>
      <c r="L152" s="40">
        <f t="shared" si="9"/>
        <v>0.1</v>
      </c>
      <c r="M152" s="40">
        <f t="shared" si="9"/>
        <v>0.1</v>
      </c>
    </row>
    <row r="153" spans="1:13" x14ac:dyDescent="0.35">
      <c r="A153" s="35" t="s">
        <v>184</v>
      </c>
      <c r="B153" t="s">
        <v>414</v>
      </c>
      <c r="C153" s="40">
        <f t="shared" si="7"/>
        <v>0.6</v>
      </c>
      <c r="D153" s="40">
        <f t="shared" si="8"/>
        <v>0.3</v>
      </c>
      <c r="G153">
        <v>50</v>
      </c>
      <c r="H153">
        <v>70</v>
      </c>
      <c r="I153">
        <v>30</v>
      </c>
      <c r="K153" s="40">
        <f t="shared" si="9"/>
        <v>0.5</v>
      </c>
      <c r="L153" s="40">
        <f t="shared" si="9"/>
        <v>0.7</v>
      </c>
      <c r="M153" s="40">
        <f t="shared" si="9"/>
        <v>0.3</v>
      </c>
    </row>
    <row r="154" spans="1:13" x14ac:dyDescent="0.35">
      <c r="A154" s="35" t="s">
        <v>185</v>
      </c>
      <c r="B154" t="s">
        <v>415</v>
      </c>
      <c r="C154" s="40">
        <f t="shared" si="7"/>
        <v>0.4</v>
      </c>
      <c r="D154" s="40">
        <f t="shared" si="8"/>
        <v>0.3</v>
      </c>
      <c r="G154">
        <v>30</v>
      </c>
      <c r="H154">
        <v>50</v>
      </c>
      <c r="I154">
        <v>30</v>
      </c>
      <c r="K154" s="40">
        <f t="shared" si="9"/>
        <v>0.3</v>
      </c>
      <c r="L154" s="40">
        <f t="shared" si="9"/>
        <v>0.5</v>
      </c>
      <c r="M154" s="40">
        <f t="shared" si="9"/>
        <v>0.3</v>
      </c>
    </row>
    <row r="155" spans="1:13" x14ac:dyDescent="0.35">
      <c r="A155" s="35" t="s">
        <v>16</v>
      </c>
      <c r="B155" t="s">
        <v>416</v>
      </c>
      <c r="C155" s="40">
        <f t="shared" si="7"/>
        <v>0.3</v>
      </c>
      <c r="D155" s="40">
        <f t="shared" si="8"/>
        <v>0.5</v>
      </c>
      <c r="G155">
        <v>30</v>
      </c>
      <c r="H155">
        <v>30</v>
      </c>
      <c r="I155">
        <v>50</v>
      </c>
      <c r="K155" s="40">
        <f t="shared" si="9"/>
        <v>0.3</v>
      </c>
      <c r="L155" s="40">
        <f t="shared" si="9"/>
        <v>0.3</v>
      </c>
      <c r="M155" s="40">
        <f t="shared" si="9"/>
        <v>0.5</v>
      </c>
    </row>
    <row r="156" spans="1:13" x14ac:dyDescent="0.35">
      <c r="A156" s="35" t="s">
        <v>71</v>
      </c>
      <c r="B156" t="s">
        <v>417</v>
      </c>
      <c r="C156" s="40">
        <f t="shared" si="7"/>
        <v>0.9</v>
      </c>
      <c r="D156" s="40">
        <f t="shared" si="8"/>
        <v>0.9</v>
      </c>
      <c r="G156">
        <v>90</v>
      </c>
      <c r="H156">
        <v>90</v>
      </c>
      <c r="I156">
        <v>90</v>
      </c>
      <c r="K156" s="40">
        <f t="shared" si="9"/>
        <v>0.9</v>
      </c>
      <c r="L156" s="40">
        <f t="shared" si="9"/>
        <v>0.9</v>
      </c>
      <c r="M156" s="40">
        <f t="shared" si="9"/>
        <v>0.9</v>
      </c>
    </row>
    <row r="157" spans="1:13" x14ac:dyDescent="0.35">
      <c r="A157" s="35" t="s">
        <v>187</v>
      </c>
      <c r="B157" t="s">
        <v>418</v>
      </c>
      <c r="C157" s="40">
        <f t="shared" si="7"/>
        <v>0.8</v>
      </c>
      <c r="D157" s="40">
        <f t="shared" si="8"/>
        <v>0.9</v>
      </c>
      <c r="G157">
        <v>70</v>
      </c>
      <c r="H157">
        <v>90</v>
      </c>
      <c r="I157">
        <v>90</v>
      </c>
      <c r="K157" s="40">
        <f t="shared" si="9"/>
        <v>0.7</v>
      </c>
      <c r="L157" s="40">
        <f t="shared" si="9"/>
        <v>0.9</v>
      </c>
      <c r="M157" s="40">
        <f t="shared" si="9"/>
        <v>0.9</v>
      </c>
    </row>
    <row r="158" spans="1:13" x14ac:dyDescent="0.35">
      <c r="A158" s="35" t="s">
        <v>186</v>
      </c>
      <c r="B158" t="s">
        <v>446</v>
      </c>
      <c r="C158" s="40">
        <f t="shared" si="7"/>
        <v>0.5</v>
      </c>
      <c r="D158" s="40">
        <f t="shared" si="8"/>
        <v>0.7</v>
      </c>
      <c r="G158">
        <v>70</v>
      </c>
      <c r="H158">
        <v>30</v>
      </c>
      <c r="I158">
        <v>70</v>
      </c>
      <c r="K158" s="40">
        <f t="shared" si="9"/>
        <v>0.7</v>
      </c>
      <c r="L158" s="40">
        <f t="shared" si="9"/>
        <v>0.3</v>
      </c>
      <c r="M158" s="40">
        <f t="shared" si="9"/>
        <v>0.7</v>
      </c>
    </row>
    <row r="159" spans="1:13" x14ac:dyDescent="0.35">
      <c r="A159" s="35" t="s">
        <v>188</v>
      </c>
      <c r="B159" t="s">
        <v>420</v>
      </c>
      <c r="C159" s="40">
        <f t="shared" si="7"/>
        <v>0.2</v>
      </c>
      <c r="D159" s="40">
        <f t="shared" si="8"/>
        <v>0.3</v>
      </c>
      <c r="G159">
        <v>30</v>
      </c>
      <c r="H159">
        <v>10</v>
      </c>
      <c r="I159">
        <v>30</v>
      </c>
      <c r="K159" s="40">
        <f t="shared" si="9"/>
        <v>0.3</v>
      </c>
      <c r="L159" s="40">
        <f t="shared" si="9"/>
        <v>0.1</v>
      </c>
      <c r="M159" s="40">
        <f t="shared" si="9"/>
        <v>0.3</v>
      </c>
    </row>
    <row r="160" spans="1:13" x14ac:dyDescent="0.35">
      <c r="A160" s="35" t="s">
        <v>190</v>
      </c>
      <c r="B160" t="s">
        <v>447</v>
      </c>
      <c r="C160" s="40">
        <f t="shared" si="7"/>
        <v>0.2</v>
      </c>
      <c r="D160" s="40">
        <f t="shared" si="8"/>
        <v>0.3</v>
      </c>
      <c r="G160">
        <v>10</v>
      </c>
      <c r="H160">
        <v>30</v>
      </c>
      <c r="I160">
        <v>30</v>
      </c>
      <c r="K160" s="40">
        <f t="shared" si="9"/>
        <v>0.1</v>
      </c>
      <c r="L160" s="40">
        <f t="shared" si="9"/>
        <v>0.3</v>
      </c>
      <c r="M160" s="40">
        <f t="shared" si="9"/>
        <v>0.3</v>
      </c>
    </row>
    <row r="161" spans="1:13" x14ac:dyDescent="0.35">
      <c r="A161" s="35" t="s">
        <v>191</v>
      </c>
      <c r="B161" t="s">
        <v>423</v>
      </c>
      <c r="C161" s="40">
        <f t="shared" si="7"/>
        <v>0.3</v>
      </c>
      <c r="D161" s="40">
        <f t="shared" si="8"/>
        <v>0.1</v>
      </c>
      <c r="G161">
        <v>30</v>
      </c>
      <c r="H161">
        <v>30</v>
      </c>
      <c r="I161">
        <v>10</v>
      </c>
      <c r="K161" s="40">
        <f t="shared" si="9"/>
        <v>0.3</v>
      </c>
      <c r="L161" s="40">
        <f t="shared" si="9"/>
        <v>0.3</v>
      </c>
      <c r="M161" s="40">
        <f t="shared" si="9"/>
        <v>0.1</v>
      </c>
    </row>
    <row r="162" spans="1:13" x14ac:dyDescent="0.35">
      <c r="A162" s="35" t="s">
        <v>193</v>
      </c>
      <c r="B162" t="s">
        <v>424</v>
      </c>
      <c r="C162" s="40">
        <f t="shared" si="7"/>
        <v>0.4</v>
      </c>
      <c r="D162" s="40">
        <f t="shared" si="8"/>
        <v>0.3</v>
      </c>
      <c r="G162">
        <v>50</v>
      </c>
      <c r="H162">
        <v>30</v>
      </c>
      <c r="I162">
        <v>30</v>
      </c>
      <c r="K162" s="40">
        <f t="shared" si="9"/>
        <v>0.5</v>
      </c>
      <c r="L162" s="40">
        <f t="shared" si="9"/>
        <v>0.3</v>
      </c>
      <c r="M162" s="40">
        <f t="shared" si="9"/>
        <v>0.3</v>
      </c>
    </row>
    <row r="163" spans="1:13" x14ac:dyDescent="0.35">
      <c r="A163" s="35" t="s">
        <v>197</v>
      </c>
      <c r="B163" t="s">
        <v>425</v>
      </c>
      <c r="C163" s="40">
        <f t="shared" si="7"/>
        <v>0.5</v>
      </c>
      <c r="D163" s="40">
        <f t="shared" si="8"/>
        <v>0.5</v>
      </c>
      <c r="G163">
        <v>50</v>
      </c>
      <c r="H163">
        <v>50</v>
      </c>
      <c r="I163">
        <v>50</v>
      </c>
      <c r="K163" s="40">
        <f t="shared" si="9"/>
        <v>0.5</v>
      </c>
      <c r="L163" s="40">
        <f t="shared" si="9"/>
        <v>0.5</v>
      </c>
      <c r="M163" s="40">
        <f t="shared" si="9"/>
        <v>0.5</v>
      </c>
    </row>
    <row r="164" spans="1:13" x14ac:dyDescent="0.35">
      <c r="A164" s="35" t="s">
        <v>198</v>
      </c>
      <c r="B164" s="35" t="s">
        <v>426</v>
      </c>
      <c r="C164" s="35">
        <f t="shared" si="7"/>
        <v>0.1</v>
      </c>
      <c r="D164" s="35">
        <f t="shared" si="8"/>
        <v>0.1</v>
      </c>
      <c r="G164" s="35">
        <v>10</v>
      </c>
      <c r="H164" s="35">
        <v>10</v>
      </c>
      <c r="I164" s="35">
        <v>10</v>
      </c>
      <c r="K164" s="40">
        <f t="shared" si="9"/>
        <v>0.1</v>
      </c>
      <c r="L164" s="40">
        <f t="shared" si="9"/>
        <v>0.1</v>
      </c>
      <c r="M164" s="40">
        <f t="shared" si="9"/>
        <v>0.1</v>
      </c>
    </row>
  </sheetData>
  <autoFilter ref="A1:P165" xr:uid="{00000000-0009-0000-0000-00000F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63"/>
  <sheetViews>
    <sheetView workbookViewId="0">
      <selection activeCell="K8" sqref="K8:M162"/>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11</v>
      </c>
      <c r="D7" t="s">
        <v>12</v>
      </c>
      <c r="G7"/>
      <c r="H7"/>
      <c r="I7"/>
    </row>
    <row r="8" spans="1:16" x14ac:dyDescent="0.35">
      <c r="A8" s="39" t="s">
        <v>15</v>
      </c>
      <c r="B8" t="s">
        <v>245</v>
      </c>
      <c r="C8" s="40">
        <f t="shared" ref="C8:C64" si="0">IF(ISNUMBER(AVERAGE(K8:L8)),AVERAGE(K8:L8),"..")</f>
        <v>0.6</v>
      </c>
      <c r="D8" s="40">
        <f t="shared" ref="D8:D64" si="1">M8</f>
        <v>0.3</v>
      </c>
      <c r="G8">
        <v>70</v>
      </c>
      <c r="H8">
        <v>50</v>
      </c>
      <c r="I8">
        <v>30</v>
      </c>
      <c r="K8" s="40">
        <f t="shared" ref="K8:M64" si="2">IF(ISNUMBER(G8)=TRUE,K$5*(G8-K$4)/(K$3-K$4)+(1-K$5)*(1-(G8-K$4)/(K$3-K$4)),"..")</f>
        <v>0.7</v>
      </c>
      <c r="L8" s="40">
        <f t="shared" ref="L8:M21" si="3">IF(ISNUMBER(H8)=TRUE,L$5*(H8-L$4)/(L$3-L$4)+(1-L$5)*(1-(H8-L$4)/(L$3-L$4)),"..")</f>
        <v>0.5</v>
      </c>
      <c r="M8" s="40">
        <f t="shared" si="3"/>
        <v>0.3</v>
      </c>
    </row>
    <row r="9" spans="1:16" x14ac:dyDescent="0.35">
      <c r="A9" s="39" t="s">
        <v>59</v>
      </c>
      <c r="B9" t="s">
        <v>246</v>
      </c>
      <c r="C9" s="40">
        <f t="shared" si="0"/>
        <v>0.4</v>
      </c>
      <c r="D9" s="40">
        <f t="shared" si="1"/>
        <v>0.3</v>
      </c>
      <c r="G9">
        <v>50</v>
      </c>
      <c r="H9">
        <v>30</v>
      </c>
      <c r="I9">
        <v>30</v>
      </c>
      <c r="K9" s="40">
        <f t="shared" si="2"/>
        <v>0.5</v>
      </c>
      <c r="L9" s="40">
        <f t="shared" si="3"/>
        <v>0.3</v>
      </c>
      <c r="M9" s="40">
        <f t="shared" si="3"/>
        <v>0.3</v>
      </c>
    </row>
    <row r="10" spans="1:16" x14ac:dyDescent="0.35">
      <c r="A10" s="42" t="s">
        <v>17</v>
      </c>
      <c r="B10" t="s">
        <v>248</v>
      </c>
      <c r="C10" s="40">
        <f t="shared" si="0"/>
        <v>0.4</v>
      </c>
      <c r="D10" s="40">
        <f t="shared" si="1"/>
        <v>0.3</v>
      </c>
      <c r="G10">
        <v>50</v>
      </c>
      <c r="H10">
        <v>30</v>
      </c>
      <c r="I10">
        <v>30</v>
      </c>
      <c r="K10" s="40">
        <f t="shared" si="2"/>
        <v>0.5</v>
      </c>
      <c r="L10" s="40">
        <f t="shared" si="3"/>
        <v>0.3</v>
      </c>
      <c r="M10" s="40">
        <f t="shared" si="3"/>
        <v>0.3</v>
      </c>
    </row>
    <row r="11" spans="1:16" x14ac:dyDescent="0.35">
      <c r="A11" s="39" t="s">
        <v>18</v>
      </c>
      <c r="B11" t="s">
        <v>249</v>
      </c>
      <c r="C11" s="40">
        <f t="shared" si="0"/>
        <v>0.8</v>
      </c>
      <c r="D11" s="40">
        <f t="shared" si="1"/>
        <v>0.5</v>
      </c>
      <c r="F11" t="s">
        <v>199</v>
      </c>
      <c r="G11">
        <v>70</v>
      </c>
      <c r="H11">
        <v>90</v>
      </c>
      <c r="I11">
        <v>50</v>
      </c>
      <c r="K11" s="40">
        <f t="shared" si="2"/>
        <v>0.7</v>
      </c>
      <c r="L11" s="40">
        <f t="shared" si="3"/>
        <v>0.9</v>
      </c>
      <c r="M11" s="40">
        <f t="shared" si="3"/>
        <v>0.5</v>
      </c>
    </row>
    <row r="12" spans="1:16" x14ac:dyDescent="0.35">
      <c r="A12" s="39" t="s">
        <v>19</v>
      </c>
      <c r="B12" t="s">
        <v>250</v>
      </c>
      <c r="C12" s="40">
        <f t="shared" si="0"/>
        <v>0.8</v>
      </c>
      <c r="D12" s="40">
        <f t="shared" si="1"/>
        <v>0.9</v>
      </c>
      <c r="G12">
        <v>70</v>
      </c>
      <c r="H12">
        <v>90</v>
      </c>
      <c r="I12">
        <v>90</v>
      </c>
      <c r="K12" s="40">
        <f t="shared" si="2"/>
        <v>0.7</v>
      </c>
      <c r="L12" s="40">
        <f t="shared" si="3"/>
        <v>0.9</v>
      </c>
      <c r="M12" s="40">
        <f t="shared" si="3"/>
        <v>0.9</v>
      </c>
    </row>
    <row r="13" spans="1:16" x14ac:dyDescent="0.35">
      <c r="A13" s="39" t="s">
        <v>20</v>
      </c>
      <c r="B13" t="s">
        <v>251</v>
      </c>
      <c r="C13" s="40">
        <f t="shared" si="0"/>
        <v>0.7</v>
      </c>
      <c r="D13" s="40">
        <f t="shared" si="1"/>
        <v>0.9</v>
      </c>
      <c r="G13">
        <v>70</v>
      </c>
      <c r="H13">
        <v>70</v>
      </c>
      <c r="I13">
        <v>90</v>
      </c>
      <c r="K13" s="40">
        <f t="shared" si="2"/>
        <v>0.7</v>
      </c>
      <c r="L13" s="40">
        <f t="shared" si="3"/>
        <v>0.7</v>
      </c>
      <c r="M13" s="40">
        <f t="shared" si="3"/>
        <v>0.9</v>
      </c>
    </row>
    <row r="14" spans="1:16" x14ac:dyDescent="0.35">
      <c r="A14" s="41" t="s">
        <v>21</v>
      </c>
      <c r="B14" t="s">
        <v>252</v>
      </c>
      <c r="C14" s="40">
        <f t="shared" si="0"/>
        <v>0.3</v>
      </c>
      <c r="D14" s="40">
        <f t="shared" si="1"/>
        <v>0.3</v>
      </c>
      <c r="G14">
        <v>30</v>
      </c>
      <c r="H14">
        <v>30</v>
      </c>
      <c r="I14">
        <v>30</v>
      </c>
      <c r="K14" s="40">
        <f t="shared" si="2"/>
        <v>0.3</v>
      </c>
      <c r="L14" s="40">
        <f t="shared" si="3"/>
        <v>0.3</v>
      </c>
      <c r="M14" s="40">
        <f t="shared" si="3"/>
        <v>0.3</v>
      </c>
    </row>
    <row r="15" spans="1:16" x14ac:dyDescent="0.35">
      <c r="A15" s="39" t="s">
        <v>28</v>
      </c>
      <c r="B15" t="s">
        <v>254</v>
      </c>
      <c r="C15" s="40">
        <f t="shared" si="0"/>
        <v>0.65</v>
      </c>
      <c r="D15" s="40">
        <f t="shared" si="1"/>
        <v>0.7</v>
      </c>
      <c r="G15">
        <v>50</v>
      </c>
      <c r="H15">
        <v>80</v>
      </c>
      <c r="I15">
        <v>70</v>
      </c>
      <c r="K15" s="40">
        <f t="shared" si="2"/>
        <v>0.5</v>
      </c>
      <c r="L15" s="40">
        <f t="shared" si="3"/>
        <v>0.8</v>
      </c>
      <c r="M15" s="40">
        <f t="shared" si="3"/>
        <v>0.7</v>
      </c>
    </row>
    <row r="16" spans="1:16" x14ac:dyDescent="0.35">
      <c r="A16" s="39" t="s">
        <v>26</v>
      </c>
      <c r="B16" t="s">
        <v>450</v>
      </c>
      <c r="C16" s="40">
        <f t="shared" si="0"/>
        <v>0.2</v>
      </c>
      <c r="D16" s="40">
        <f t="shared" si="1"/>
        <v>0.3</v>
      </c>
      <c r="G16">
        <v>30</v>
      </c>
      <c r="H16">
        <v>10</v>
      </c>
      <c r="I16">
        <v>30</v>
      </c>
      <c r="K16" s="40">
        <f t="shared" si="2"/>
        <v>0.3</v>
      </c>
      <c r="L16" s="40">
        <f t="shared" si="3"/>
        <v>0.1</v>
      </c>
      <c r="M16" s="40">
        <f t="shared" si="3"/>
        <v>0.3</v>
      </c>
    </row>
    <row r="17" spans="1:13" x14ac:dyDescent="0.35">
      <c r="A17" s="39" t="s">
        <v>35</v>
      </c>
      <c r="B17" t="s">
        <v>256</v>
      </c>
      <c r="C17" s="40">
        <f t="shared" si="0"/>
        <v>0.6</v>
      </c>
      <c r="D17" s="40">
        <f t="shared" si="1"/>
        <v>0.9</v>
      </c>
      <c r="G17">
        <v>50</v>
      </c>
      <c r="H17">
        <v>70</v>
      </c>
      <c r="I17">
        <v>90</v>
      </c>
      <c r="K17" s="40">
        <f t="shared" si="2"/>
        <v>0.5</v>
      </c>
      <c r="L17" s="40">
        <f t="shared" si="3"/>
        <v>0.7</v>
      </c>
      <c r="M17" s="40">
        <f t="shared" si="3"/>
        <v>0.9</v>
      </c>
    </row>
    <row r="18" spans="1:13" x14ac:dyDescent="0.35">
      <c r="A18" s="42" t="s">
        <v>31</v>
      </c>
      <c r="B18" t="s">
        <v>257</v>
      </c>
      <c r="C18" s="40">
        <f t="shared" si="0"/>
        <v>0.3</v>
      </c>
      <c r="D18" s="40">
        <f t="shared" si="1"/>
        <v>0.3</v>
      </c>
      <c r="G18">
        <v>30</v>
      </c>
      <c r="H18">
        <v>30</v>
      </c>
      <c r="I18">
        <v>30</v>
      </c>
      <c r="K18" s="40">
        <f t="shared" si="2"/>
        <v>0.3</v>
      </c>
      <c r="L18" s="40">
        <f t="shared" si="3"/>
        <v>0.3</v>
      </c>
      <c r="M18" s="40">
        <f t="shared" si="3"/>
        <v>0.3</v>
      </c>
    </row>
    <row r="19" spans="1:13" x14ac:dyDescent="0.35">
      <c r="A19" s="39" t="s">
        <v>23</v>
      </c>
      <c r="B19" t="s">
        <v>258</v>
      </c>
      <c r="C19" s="40">
        <f t="shared" si="0"/>
        <v>0.8</v>
      </c>
      <c r="D19" s="40">
        <f t="shared" si="1"/>
        <v>0.9</v>
      </c>
      <c r="G19">
        <v>90</v>
      </c>
      <c r="H19">
        <v>70</v>
      </c>
      <c r="I19">
        <v>90</v>
      </c>
      <c r="K19" s="40">
        <f t="shared" si="2"/>
        <v>0.9</v>
      </c>
      <c r="L19" s="40">
        <f t="shared" si="3"/>
        <v>0.7</v>
      </c>
      <c r="M19" s="40">
        <f t="shared" si="3"/>
        <v>0.9</v>
      </c>
    </row>
    <row r="20" spans="1:13" x14ac:dyDescent="0.35">
      <c r="A20" s="39" t="s">
        <v>32</v>
      </c>
      <c r="B20" t="s">
        <v>259</v>
      </c>
      <c r="C20" s="40">
        <f t="shared" si="0"/>
        <v>0.5</v>
      </c>
      <c r="D20" s="40">
        <f t="shared" si="1"/>
        <v>0.5</v>
      </c>
      <c r="G20">
        <v>50</v>
      </c>
      <c r="H20">
        <v>50</v>
      </c>
      <c r="I20">
        <v>50</v>
      </c>
      <c r="K20" s="40">
        <f t="shared" si="2"/>
        <v>0.5</v>
      </c>
      <c r="L20" s="40">
        <f t="shared" si="3"/>
        <v>0.5</v>
      </c>
      <c r="M20" s="40">
        <f t="shared" si="3"/>
        <v>0.5</v>
      </c>
    </row>
    <row r="21" spans="1:13" x14ac:dyDescent="0.35">
      <c r="A21" s="39" t="s">
        <v>24</v>
      </c>
      <c r="B21" t="s">
        <v>260</v>
      </c>
      <c r="C21" s="40">
        <f t="shared" si="0"/>
        <v>0.4</v>
      </c>
      <c r="D21" s="40">
        <f t="shared" si="1"/>
        <v>0.3</v>
      </c>
      <c r="G21">
        <v>30</v>
      </c>
      <c r="H21">
        <v>50</v>
      </c>
      <c r="I21">
        <v>30</v>
      </c>
      <c r="K21" s="40">
        <f t="shared" si="2"/>
        <v>0.3</v>
      </c>
      <c r="L21" s="40">
        <f t="shared" si="3"/>
        <v>0.5</v>
      </c>
      <c r="M21" s="40">
        <f t="shared" si="3"/>
        <v>0.3</v>
      </c>
    </row>
    <row r="22" spans="1:13" x14ac:dyDescent="0.35">
      <c r="A22" s="39" t="s">
        <v>33</v>
      </c>
      <c r="B22" t="s">
        <v>262</v>
      </c>
      <c r="C22" s="40">
        <f t="shared" si="0"/>
        <v>0.6</v>
      </c>
      <c r="D22" s="40">
        <f t="shared" si="1"/>
        <v>0.3</v>
      </c>
      <c r="F22" s="35" t="s">
        <v>199</v>
      </c>
      <c r="G22">
        <v>50</v>
      </c>
      <c r="H22">
        <v>70</v>
      </c>
      <c r="I22">
        <v>30</v>
      </c>
      <c r="K22" s="40">
        <f t="shared" si="2"/>
        <v>0.5</v>
      </c>
      <c r="L22" s="40">
        <f t="shared" si="2"/>
        <v>0.7</v>
      </c>
      <c r="M22" s="40">
        <f t="shared" si="2"/>
        <v>0.3</v>
      </c>
    </row>
    <row r="23" spans="1:13" x14ac:dyDescent="0.35">
      <c r="A23" s="39" t="s">
        <v>30</v>
      </c>
      <c r="B23" t="s">
        <v>263</v>
      </c>
      <c r="C23" s="40">
        <f t="shared" si="0"/>
        <v>0.5</v>
      </c>
      <c r="D23" s="40">
        <f t="shared" si="1"/>
        <v>0.1</v>
      </c>
      <c r="F23" s="35" t="s">
        <v>199</v>
      </c>
      <c r="G23">
        <v>30</v>
      </c>
      <c r="H23">
        <v>70</v>
      </c>
      <c r="I23">
        <v>10</v>
      </c>
      <c r="K23" s="40">
        <f t="shared" si="2"/>
        <v>0.3</v>
      </c>
      <c r="L23" s="40">
        <f t="shared" si="2"/>
        <v>0.7</v>
      </c>
      <c r="M23" s="40">
        <f t="shared" si="2"/>
        <v>0.1</v>
      </c>
    </row>
    <row r="24" spans="1:13" x14ac:dyDescent="0.35">
      <c r="A24" s="39" t="s">
        <v>38</v>
      </c>
      <c r="B24" t="s">
        <v>264</v>
      </c>
      <c r="C24" s="40">
        <f t="shared" si="0"/>
        <v>0.7</v>
      </c>
      <c r="D24" s="40">
        <f t="shared" si="1"/>
        <v>0.7</v>
      </c>
      <c r="G24">
        <v>70</v>
      </c>
      <c r="H24">
        <v>70</v>
      </c>
      <c r="I24">
        <v>70</v>
      </c>
      <c r="K24" s="40">
        <f t="shared" si="2"/>
        <v>0.7</v>
      </c>
      <c r="L24" s="40">
        <f t="shared" si="2"/>
        <v>0.7</v>
      </c>
      <c r="M24" s="40">
        <f t="shared" si="2"/>
        <v>0.7</v>
      </c>
    </row>
    <row r="25" spans="1:13" x14ac:dyDescent="0.35">
      <c r="A25" s="39" t="s">
        <v>34</v>
      </c>
      <c r="B25" t="s">
        <v>265</v>
      </c>
      <c r="C25" s="40">
        <f t="shared" si="0"/>
        <v>0.5</v>
      </c>
      <c r="D25" s="40">
        <f t="shared" si="1"/>
        <v>0.5</v>
      </c>
      <c r="G25">
        <v>50</v>
      </c>
      <c r="H25">
        <v>50</v>
      </c>
      <c r="I25">
        <v>50</v>
      </c>
      <c r="K25" s="40">
        <f t="shared" si="2"/>
        <v>0.5</v>
      </c>
      <c r="L25" s="40">
        <f t="shared" si="2"/>
        <v>0.5</v>
      </c>
      <c r="M25" s="40">
        <f t="shared" si="2"/>
        <v>0.5</v>
      </c>
    </row>
    <row r="26" spans="1:13" x14ac:dyDescent="0.35">
      <c r="A26" s="39" t="s">
        <v>27</v>
      </c>
      <c r="B26" t="s">
        <v>266</v>
      </c>
      <c r="C26" s="40">
        <f t="shared" si="0"/>
        <v>0.6</v>
      </c>
      <c r="D26" s="40">
        <f t="shared" si="1"/>
        <v>0.3</v>
      </c>
      <c r="G26">
        <v>50</v>
      </c>
      <c r="H26">
        <v>70</v>
      </c>
      <c r="I26">
        <v>30</v>
      </c>
      <c r="K26" s="40">
        <f t="shared" si="2"/>
        <v>0.5</v>
      </c>
      <c r="L26" s="40">
        <f t="shared" si="2"/>
        <v>0.7</v>
      </c>
      <c r="M26" s="40">
        <f t="shared" si="2"/>
        <v>0.3</v>
      </c>
    </row>
    <row r="27" spans="1:13" x14ac:dyDescent="0.35">
      <c r="A27" s="39" t="s">
        <v>25</v>
      </c>
      <c r="B27" t="s">
        <v>267</v>
      </c>
      <c r="C27" s="40">
        <f t="shared" si="0"/>
        <v>0.5</v>
      </c>
      <c r="D27" s="40">
        <f t="shared" si="1"/>
        <v>0.3</v>
      </c>
      <c r="G27">
        <v>50</v>
      </c>
      <c r="H27">
        <v>50</v>
      </c>
      <c r="I27">
        <v>30</v>
      </c>
      <c r="K27" s="40">
        <f t="shared" si="2"/>
        <v>0.5</v>
      </c>
      <c r="L27" s="40">
        <f t="shared" si="2"/>
        <v>0.5</v>
      </c>
      <c r="M27" s="40">
        <f t="shared" si="2"/>
        <v>0.3</v>
      </c>
    </row>
    <row r="28" spans="1:13" x14ac:dyDescent="0.35">
      <c r="A28" s="41" t="s">
        <v>125</v>
      </c>
      <c r="B28" t="s">
        <v>268</v>
      </c>
      <c r="C28" s="40">
        <f t="shared" si="0"/>
        <v>0.1</v>
      </c>
      <c r="D28" s="40">
        <f t="shared" si="1"/>
        <v>0.1</v>
      </c>
      <c r="G28">
        <v>10</v>
      </c>
      <c r="H28">
        <v>10</v>
      </c>
      <c r="I28">
        <v>10</v>
      </c>
      <c r="K28" s="40">
        <f t="shared" si="2"/>
        <v>0.1</v>
      </c>
      <c r="L28" s="40">
        <f t="shared" si="2"/>
        <v>0.1</v>
      </c>
      <c r="M28" s="40">
        <f t="shared" si="2"/>
        <v>0.1</v>
      </c>
    </row>
    <row r="29" spans="1:13" x14ac:dyDescent="0.35">
      <c r="A29" s="39" t="s">
        <v>100</v>
      </c>
      <c r="B29" t="s">
        <v>270</v>
      </c>
      <c r="C29" s="40">
        <f t="shared" si="0"/>
        <v>0.6</v>
      </c>
      <c r="D29" s="40">
        <f t="shared" si="1"/>
        <v>0.3</v>
      </c>
      <c r="G29">
        <v>50</v>
      </c>
      <c r="H29">
        <v>70</v>
      </c>
      <c r="I29">
        <v>30</v>
      </c>
      <c r="K29" s="40">
        <f t="shared" si="2"/>
        <v>0.5</v>
      </c>
      <c r="L29" s="40">
        <f t="shared" si="2"/>
        <v>0.7</v>
      </c>
      <c r="M29" s="40">
        <f t="shared" si="2"/>
        <v>0.3</v>
      </c>
    </row>
    <row r="30" spans="1:13" x14ac:dyDescent="0.35">
      <c r="A30" s="39" t="s">
        <v>45</v>
      </c>
      <c r="B30" t="s">
        <v>271</v>
      </c>
      <c r="C30" s="40">
        <f t="shared" si="0"/>
        <v>0.4</v>
      </c>
      <c r="D30" s="40">
        <f t="shared" si="1"/>
        <v>0.3</v>
      </c>
      <c r="G30">
        <v>50</v>
      </c>
      <c r="H30">
        <v>30</v>
      </c>
      <c r="I30">
        <v>30</v>
      </c>
      <c r="K30" s="40">
        <f t="shared" si="2"/>
        <v>0.5</v>
      </c>
      <c r="L30" s="40">
        <f t="shared" si="2"/>
        <v>0.3</v>
      </c>
      <c r="M30" s="40">
        <f t="shared" si="2"/>
        <v>0.3</v>
      </c>
    </row>
    <row r="31" spans="1:13" x14ac:dyDescent="0.35">
      <c r="A31" s="39" t="s">
        <v>40</v>
      </c>
      <c r="B31" t="s">
        <v>272</v>
      </c>
      <c r="C31" s="40">
        <f t="shared" si="0"/>
        <v>0.6</v>
      </c>
      <c r="D31" s="40">
        <f t="shared" si="1"/>
        <v>0.9</v>
      </c>
      <c r="G31">
        <v>50</v>
      </c>
      <c r="H31">
        <v>70</v>
      </c>
      <c r="I31">
        <v>90</v>
      </c>
      <c r="K31" s="40">
        <f t="shared" si="2"/>
        <v>0.5</v>
      </c>
      <c r="L31" s="40">
        <f t="shared" si="2"/>
        <v>0.7</v>
      </c>
      <c r="M31" s="40">
        <f t="shared" si="2"/>
        <v>0.9</v>
      </c>
    </row>
    <row r="32" spans="1:13" x14ac:dyDescent="0.35">
      <c r="A32" s="35" t="s">
        <v>49</v>
      </c>
      <c r="B32" t="s">
        <v>273</v>
      </c>
      <c r="C32" s="40">
        <f t="shared" si="0"/>
        <v>0.5</v>
      </c>
      <c r="D32" s="40">
        <f t="shared" si="1"/>
        <v>0.5</v>
      </c>
      <c r="G32">
        <v>50</v>
      </c>
      <c r="H32">
        <v>50</v>
      </c>
      <c r="I32">
        <v>50</v>
      </c>
      <c r="K32" s="40">
        <f t="shared" si="2"/>
        <v>0.5</v>
      </c>
      <c r="L32" s="40">
        <f t="shared" si="2"/>
        <v>0.5</v>
      </c>
      <c r="M32" s="40">
        <f t="shared" si="2"/>
        <v>0.5</v>
      </c>
    </row>
    <row r="33" spans="1:13" x14ac:dyDescent="0.35">
      <c r="A33" s="35" t="s">
        <v>39</v>
      </c>
      <c r="B33" t="s">
        <v>274</v>
      </c>
      <c r="C33" s="40">
        <f t="shared" si="0"/>
        <v>0.6</v>
      </c>
      <c r="D33" s="40">
        <f t="shared" si="1"/>
        <v>0.3</v>
      </c>
      <c r="G33">
        <v>70</v>
      </c>
      <c r="H33">
        <v>50</v>
      </c>
      <c r="I33">
        <v>30</v>
      </c>
      <c r="K33" s="40">
        <f t="shared" si="2"/>
        <v>0.7</v>
      </c>
      <c r="L33" s="40">
        <f t="shared" si="2"/>
        <v>0.5</v>
      </c>
      <c r="M33" s="40">
        <f t="shared" si="2"/>
        <v>0.3</v>
      </c>
    </row>
    <row r="34" spans="1:13" x14ac:dyDescent="0.35">
      <c r="A34" s="35" t="s">
        <v>172</v>
      </c>
      <c r="B34" t="s">
        <v>275</v>
      </c>
      <c r="C34" s="40">
        <f t="shared" si="0"/>
        <v>0.5</v>
      </c>
      <c r="D34" s="40">
        <f t="shared" si="1"/>
        <v>0.3</v>
      </c>
      <c r="G34">
        <v>50</v>
      </c>
      <c r="H34">
        <v>50</v>
      </c>
      <c r="I34">
        <v>30</v>
      </c>
      <c r="K34" s="40">
        <f t="shared" si="2"/>
        <v>0.5</v>
      </c>
      <c r="L34" s="40">
        <f t="shared" si="2"/>
        <v>0.5</v>
      </c>
      <c r="M34" s="40">
        <f t="shared" si="2"/>
        <v>0.3</v>
      </c>
    </row>
    <row r="35" spans="1:13" x14ac:dyDescent="0.35">
      <c r="A35" s="35" t="s">
        <v>42</v>
      </c>
      <c r="B35" t="s">
        <v>276</v>
      </c>
      <c r="C35" s="40">
        <f t="shared" si="0"/>
        <v>0.7</v>
      </c>
      <c r="D35" s="40">
        <f t="shared" si="1"/>
        <v>0.9</v>
      </c>
      <c r="G35">
        <v>70</v>
      </c>
      <c r="H35">
        <v>70</v>
      </c>
      <c r="I35">
        <v>90</v>
      </c>
      <c r="K35" s="40">
        <f t="shared" si="2"/>
        <v>0.7</v>
      </c>
      <c r="L35" s="40">
        <f t="shared" si="2"/>
        <v>0.7</v>
      </c>
      <c r="M35" s="40">
        <f t="shared" si="2"/>
        <v>0.9</v>
      </c>
    </row>
    <row r="36" spans="1:13" x14ac:dyDescent="0.35">
      <c r="A36" s="35" t="s">
        <v>43</v>
      </c>
      <c r="B36" t="s">
        <v>277</v>
      </c>
      <c r="C36" s="40">
        <f t="shared" si="0"/>
        <v>0.3</v>
      </c>
      <c r="D36" s="40">
        <f t="shared" si="1"/>
        <v>0.3</v>
      </c>
      <c r="G36">
        <v>30</v>
      </c>
      <c r="H36">
        <v>30</v>
      </c>
      <c r="I36">
        <v>30</v>
      </c>
      <c r="K36" s="40">
        <f t="shared" si="2"/>
        <v>0.3</v>
      </c>
      <c r="L36" s="40">
        <f t="shared" si="2"/>
        <v>0.3</v>
      </c>
      <c r="M36" s="40">
        <f t="shared" si="2"/>
        <v>0.3</v>
      </c>
    </row>
    <row r="37" spans="1:13" x14ac:dyDescent="0.35">
      <c r="A37" s="35" t="s">
        <v>47</v>
      </c>
      <c r="B37" t="s">
        <v>278</v>
      </c>
      <c r="C37" s="40">
        <f t="shared" si="0"/>
        <v>0.6</v>
      </c>
      <c r="D37" s="40">
        <f t="shared" si="1"/>
        <v>0.3</v>
      </c>
      <c r="G37">
        <v>50</v>
      </c>
      <c r="H37">
        <v>70</v>
      </c>
      <c r="I37">
        <v>30</v>
      </c>
      <c r="K37" s="40">
        <f t="shared" si="2"/>
        <v>0.5</v>
      </c>
      <c r="L37" s="40">
        <f t="shared" si="2"/>
        <v>0.7</v>
      </c>
      <c r="M37" s="40">
        <f t="shared" si="2"/>
        <v>0.3</v>
      </c>
    </row>
    <row r="38" spans="1:13" x14ac:dyDescent="0.35">
      <c r="A38" s="35" t="s">
        <v>50</v>
      </c>
      <c r="B38" t="s">
        <v>431</v>
      </c>
      <c r="C38" s="40">
        <f t="shared" si="0"/>
        <v>0.6</v>
      </c>
      <c r="D38" s="40">
        <f t="shared" si="1"/>
        <v>0.5</v>
      </c>
      <c r="G38">
        <v>70</v>
      </c>
      <c r="H38">
        <v>50</v>
      </c>
      <c r="I38">
        <v>50</v>
      </c>
      <c r="K38" s="40">
        <f t="shared" si="2"/>
        <v>0.7</v>
      </c>
      <c r="L38" s="40">
        <f t="shared" si="2"/>
        <v>0.5</v>
      </c>
      <c r="M38" s="40">
        <f t="shared" si="2"/>
        <v>0.5</v>
      </c>
    </row>
    <row r="39" spans="1:13" x14ac:dyDescent="0.35">
      <c r="A39" s="35" t="s">
        <v>44</v>
      </c>
      <c r="B39" t="s">
        <v>457</v>
      </c>
      <c r="C39" s="40">
        <f t="shared" si="0"/>
        <v>0.6</v>
      </c>
      <c r="D39" s="40">
        <f t="shared" si="1"/>
        <v>0.3</v>
      </c>
      <c r="G39">
        <v>50</v>
      </c>
      <c r="H39">
        <v>70</v>
      </c>
      <c r="I39">
        <v>30</v>
      </c>
      <c r="K39" s="40">
        <f t="shared" si="2"/>
        <v>0.5</v>
      </c>
      <c r="L39" s="40">
        <f t="shared" si="2"/>
        <v>0.7</v>
      </c>
      <c r="M39" s="40">
        <f t="shared" si="2"/>
        <v>0.3</v>
      </c>
    </row>
    <row r="40" spans="1:13" x14ac:dyDescent="0.35">
      <c r="A40" s="35" t="s">
        <v>83</v>
      </c>
      <c r="B40" t="s">
        <v>284</v>
      </c>
      <c r="C40" s="40">
        <f t="shared" si="0"/>
        <v>0.6</v>
      </c>
      <c r="D40" s="40">
        <f t="shared" si="1"/>
        <v>0.3</v>
      </c>
      <c r="G40">
        <v>50</v>
      </c>
      <c r="H40">
        <v>70</v>
      </c>
      <c r="I40">
        <v>30</v>
      </c>
      <c r="K40" s="40">
        <f t="shared" si="2"/>
        <v>0.5</v>
      </c>
      <c r="L40" s="40">
        <f t="shared" si="2"/>
        <v>0.7</v>
      </c>
      <c r="M40" s="40">
        <f t="shared" si="2"/>
        <v>0.3</v>
      </c>
    </row>
    <row r="41" spans="1:13" x14ac:dyDescent="0.35">
      <c r="A41" s="35" t="s">
        <v>51</v>
      </c>
      <c r="B41" t="s">
        <v>285</v>
      </c>
      <c r="C41" s="40">
        <f t="shared" si="0"/>
        <v>0.2</v>
      </c>
      <c r="D41" s="40">
        <f t="shared" si="1"/>
        <v>0.1</v>
      </c>
      <c r="G41">
        <v>30</v>
      </c>
      <c r="H41">
        <v>10</v>
      </c>
      <c r="I41">
        <v>10</v>
      </c>
      <c r="K41" s="40">
        <f t="shared" si="2"/>
        <v>0.3</v>
      </c>
      <c r="L41" s="40">
        <f t="shared" si="2"/>
        <v>0.1</v>
      </c>
      <c r="M41" s="40">
        <f t="shared" si="2"/>
        <v>0.1</v>
      </c>
    </row>
    <row r="42" spans="1:13" x14ac:dyDescent="0.35">
      <c r="A42" s="35" t="s">
        <v>52</v>
      </c>
      <c r="B42" t="s">
        <v>286</v>
      </c>
      <c r="C42" s="40">
        <f t="shared" si="0"/>
        <v>0.6</v>
      </c>
      <c r="D42" s="40">
        <f t="shared" si="1"/>
        <v>0.9</v>
      </c>
      <c r="G42">
        <v>50</v>
      </c>
      <c r="H42">
        <v>70</v>
      </c>
      <c r="I42">
        <v>90</v>
      </c>
      <c r="K42" s="40">
        <f t="shared" si="2"/>
        <v>0.5</v>
      </c>
      <c r="L42" s="40">
        <f t="shared" si="2"/>
        <v>0.7</v>
      </c>
      <c r="M42" s="40">
        <f t="shared" si="2"/>
        <v>0.9</v>
      </c>
    </row>
    <row r="43" spans="1:13" x14ac:dyDescent="0.35">
      <c r="A43" s="35" t="s">
        <v>53</v>
      </c>
      <c r="B43" t="s">
        <v>287</v>
      </c>
      <c r="C43" s="40">
        <f t="shared" si="0"/>
        <v>0.8</v>
      </c>
      <c r="D43" s="40">
        <f t="shared" si="1"/>
        <v>0.7</v>
      </c>
      <c r="G43">
        <v>70</v>
      </c>
      <c r="H43">
        <v>90</v>
      </c>
      <c r="I43">
        <v>70</v>
      </c>
      <c r="K43" s="40">
        <f t="shared" si="2"/>
        <v>0.7</v>
      </c>
      <c r="L43" s="40">
        <f t="shared" si="2"/>
        <v>0.9</v>
      </c>
      <c r="M43" s="40">
        <f t="shared" si="2"/>
        <v>0.7</v>
      </c>
    </row>
    <row r="44" spans="1:13" x14ac:dyDescent="0.35">
      <c r="A44" s="35" t="s">
        <v>57</v>
      </c>
      <c r="B44" t="s">
        <v>288</v>
      </c>
      <c r="C44" s="40">
        <f t="shared" si="0"/>
        <v>0.8</v>
      </c>
      <c r="D44" s="40">
        <f t="shared" si="1"/>
        <v>0.9</v>
      </c>
      <c r="G44">
        <v>70</v>
      </c>
      <c r="H44">
        <v>90</v>
      </c>
      <c r="I44">
        <v>90</v>
      </c>
      <c r="K44" s="40">
        <f t="shared" si="2"/>
        <v>0.7</v>
      </c>
      <c r="L44" s="40">
        <f t="shared" si="2"/>
        <v>0.9</v>
      </c>
      <c r="M44" s="40">
        <f t="shared" si="2"/>
        <v>0.9</v>
      </c>
    </row>
    <row r="45" spans="1:13" x14ac:dyDescent="0.35">
      <c r="A45" s="35" t="s">
        <v>55</v>
      </c>
      <c r="B45" t="s">
        <v>289</v>
      </c>
      <c r="C45" s="40">
        <f t="shared" si="0"/>
        <v>0.5</v>
      </c>
      <c r="D45" s="40">
        <f t="shared" si="1"/>
        <v>0.3</v>
      </c>
      <c r="G45">
        <v>50</v>
      </c>
      <c r="H45">
        <v>50</v>
      </c>
      <c r="I45">
        <v>30</v>
      </c>
      <c r="K45" s="40">
        <f t="shared" si="2"/>
        <v>0.5</v>
      </c>
      <c r="L45" s="40">
        <f t="shared" si="2"/>
        <v>0.5</v>
      </c>
      <c r="M45" s="40">
        <f t="shared" si="2"/>
        <v>0.3</v>
      </c>
    </row>
    <row r="46" spans="1:13" x14ac:dyDescent="0.35">
      <c r="A46" s="35" t="s">
        <v>58</v>
      </c>
      <c r="B46" t="s">
        <v>291</v>
      </c>
      <c r="C46" s="40">
        <f t="shared" si="0"/>
        <v>0.4</v>
      </c>
      <c r="D46" s="40">
        <f t="shared" si="1"/>
        <v>0.3</v>
      </c>
      <c r="G46">
        <v>50</v>
      </c>
      <c r="H46">
        <v>30</v>
      </c>
      <c r="I46">
        <v>30</v>
      </c>
      <c r="K46" s="40">
        <f t="shared" si="2"/>
        <v>0.5</v>
      </c>
      <c r="L46" s="40">
        <f t="shared" si="2"/>
        <v>0.3</v>
      </c>
      <c r="M46" s="40">
        <f t="shared" si="2"/>
        <v>0.3</v>
      </c>
    </row>
    <row r="47" spans="1:13" x14ac:dyDescent="0.35">
      <c r="A47" s="35" t="s">
        <v>60</v>
      </c>
      <c r="B47" t="s">
        <v>292</v>
      </c>
      <c r="C47" s="40">
        <f t="shared" si="0"/>
        <v>0.4</v>
      </c>
      <c r="D47" s="40">
        <f t="shared" si="1"/>
        <v>0.3</v>
      </c>
      <c r="G47">
        <v>30</v>
      </c>
      <c r="H47">
        <v>50</v>
      </c>
      <c r="I47">
        <v>30</v>
      </c>
      <c r="K47" s="40">
        <f t="shared" si="2"/>
        <v>0.3</v>
      </c>
      <c r="L47" s="40">
        <f t="shared" si="2"/>
        <v>0.5</v>
      </c>
      <c r="M47" s="40">
        <f t="shared" si="2"/>
        <v>0.3</v>
      </c>
    </row>
    <row r="48" spans="1:13" x14ac:dyDescent="0.35">
      <c r="A48" s="35" t="s">
        <v>61</v>
      </c>
      <c r="B48" t="s">
        <v>293</v>
      </c>
      <c r="C48" s="40">
        <f t="shared" si="0"/>
        <v>0.4</v>
      </c>
      <c r="D48" s="40">
        <f t="shared" si="1"/>
        <v>0.5</v>
      </c>
      <c r="G48">
        <v>50</v>
      </c>
      <c r="H48">
        <v>30</v>
      </c>
      <c r="I48">
        <v>50</v>
      </c>
      <c r="K48" s="40">
        <f t="shared" si="2"/>
        <v>0.5</v>
      </c>
      <c r="L48" s="40">
        <f t="shared" si="2"/>
        <v>0.3</v>
      </c>
      <c r="M48" s="40">
        <f t="shared" si="2"/>
        <v>0.5</v>
      </c>
    </row>
    <row r="49" spans="1:13" x14ac:dyDescent="0.35">
      <c r="A49" s="35" t="s">
        <v>162</v>
      </c>
      <c r="B49" t="s">
        <v>432</v>
      </c>
      <c r="C49" s="40">
        <f t="shared" si="0"/>
        <v>0.7</v>
      </c>
      <c r="D49" s="40">
        <f t="shared" si="1"/>
        <v>0.5</v>
      </c>
      <c r="G49">
        <v>70</v>
      </c>
      <c r="H49">
        <v>70</v>
      </c>
      <c r="I49">
        <v>50</v>
      </c>
      <c r="K49" s="40">
        <f t="shared" si="2"/>
        <v>0.7</v>
      </c>
      <c r="L49" s="40">
        <f t="shared" si="2"/>
        <v>0.7</v>
      </c>
      <c r="M49" s="40">
        <f t="shared" si="2"/>
        <v>0.5</v>
      </c>
    </row>
    <row r="50" spans="1:13" x14ac:dyDescent="0.35">
      <c r="A50" s="35" t="s">
        <v>77</v>
      </c>
      <c r="B50" t="s">
        <v>295</v>
      </c>
      <c r="C50" s="40">
        <f t="shared" si="0"/>
        <v>0.4</v>
      </c>
      <c r="D50" s="40">
        <f t="shared" si="1"/>
        <v>0.3</v>
      </c>
      <c r="G50">
        <v>30</v>
      </c>
      <c r="H50">
        <v>50</v>
      </c>
      <c r="I50">
        <v>30</v>
      </c>
      <c r="K50" s="40">
        <f t="shared" si="2"/>
        <v>0.3</v>
      </c>
      <c r="L50" s="40">
        <f t="shared" si="2"/>
        <v>0.5</v>
      </c>
      <c r="M50" s="40">
        <f t="shared" si="2"/>
        <v>0.3</v>
      </c>
    </row>
    <row r="51" spans="1:13" x14ac:dyDescent="0.35">
      <c r="A51" s="35" t="s">
        <v>64</v>
      </c>
      <c r="B51" t="s">
        <v>297</v>
      </c>
      <c r="C51" s="40">
        <f t="shared" si="0"/>
        <v>0.9</v>
      </c>
      <c r="D51" s="40">
        <f t="shared" si="1"/>
        <v>0.7</v>
      </c>
      <c r="G51">
        <v>90</v>
      </c>
      <c r="H51">
        <v>90</v>
      </c>
      <c r="I51">
        <v>70</v>
      </c>
      <c r="K51" s="40">
        <f t="shared" si="2"/>
        <v>0.9</v>
      </c>
      <c r="L51" s="40">
        <f t="shared" si="2"/>
        <v>0.9</v>
      </c>
      <c r="M51" s="40">
        <f t="shared" si="2"/>
        <v>0.7</v>
      </c>
    </row>
    <row r="52" spans="1:13" x14ac:dyDescent="0.35">
      <c r="A52" s="35" t="s">
        <v>65</v>
      </c>
      <c r="B52" t="s">
        <v>298</v>
      </c>
      <c r="C52" s="40">
        <f t="shared" si="0"/>
        <v>0.4</v>
      </c>
      <c r="D52" s="40">
        <f t="shared" si="1"/>
        <v>0.3</v>
      </c>
      <c r="G52">
        <v>50</v>
      </c>
      <c r="H52">
        <v>30</v>
      </c>
      <c r="I52">
        <v>30</v>
      </c>
      <c r="K52" s="40">
        <f t="shared" si="2"/>
        <v>0.5</v>
      </c>
      <c r="L52" s="40">
        <f t="shared" si="2"/>
        <v>0.3</v>
      </c>
      <c r="M52" s="40">
        <f t="shared" si="2"/>
        <v>0.3</v>
      </c>
    </row>
    <row r="53" spans="1:13" x14ac:dyDescent="0.35">
      <c r="A53" s="35" t="s">
        <v>67</v>
      </c>
      <c r="B53" t="s">
        <v>299</v>
      </c>
      <c r="C53" s="40">
        <f t="shared" si="0"/>
        <v>0.4</v>
      </c>
      <c r="D53" s="40">
        <f t="shared" si="1"/>
        <v>0.3</v>
      </c>
      <c r="G53">
        <v>30</v>
      </c>
      <c r="H53">
        <v>50</v>
      </c>
      <c r="I53">
        <v>30</v>
      </c>
      <c r="K53" s="40">
        <f t="shared" si="2"/>
        <v>0.3</v>
      </c>
      <c r="L53" s="40">
        <f t="shared" si="2"/>
        <v>0.5</v>
      </c>
      <c r="M53" s="40">
        <f t="shared" si="2"/>
        <v>0.3</v>
      </c>
    </row>
    <row r="54" spans="1:13" x14ac:dyDescent="0.35">
      <c r="A54" s="35" t="s">
        <v>66</v>
      </c>
      <c r="B54" t="s">
        <v>300</v>
      </c>
      <c r="C54" s="40">
        <f t="shared" si="0"/>
        <v>0.7</v>
      </c>
      <c r="D54" s="40">
        <f t="shared" si="1"/>
        <v>0.9</v>
      </c>
      <c r="G54">
        <v>70</v>
      </c>
      <c r="H54">
        <v>70</v>
      </c>
      <c r="I54">
        <v>90</v>
      </c>
      <c r="K54" s="40">
        <f t="shared" si="2"/>
        <v>0.7</v>
      </c>
      <c r="L54" s="40">
        <f t="shared" si="2"/>
        <v>0.7</v>
      </c>
      <c r="M54" s="40">
        <f t="shared" si="2"/>
        <v>0.9</v>
      </c>
    </row>
    <row r="55" spans="1:13" x14ac:dyDescent="0.35">
      <c r="A55" s="35" t="s">
        <v>68</v>
      </c>
      <c r="B55" t="s">
        <v>301</v>
      </c>
      <c r="C55" s="40">
        <f t="shared" si="0"/>
        <v>0.6</v>
      </c>
      <c r="D55" s="40">
        <f t="shared" si="1"/>
        <v>0.7</v>
      </c>
      <c r="G55">
        <v>70</v>
      </c>
      <c r="H55">
        <v>50</v>
      </c>
      <c r="I55">
        <v>70</v>
      </c>
      <c r="K55" s="40">
        <f t="shared" si="2"/>
        <v>0.7</v>
      </c>
      <c r="L55" s="40">
        <f t="shared" si="2"/>
        <v>0.5</v>
      </c>
      <c r="M55" s="40">
        <f t="shared" si="2"/>
        <v>0.7</v>
      </c>
    </row>
    <row r="56" spans="1:13" x14ac:dyDescent="0.35">
      <c r="A56" s="35" t="s">
        <v>70</v>
      </c>
      <c r="B56" t="s">
        <v>302</v>
      </c>
      <c r="C56" s="40">
        <f t="shared" si="0"/>
        <v>0.4</v>
      </c>
      <c r="D56" s="40">
        <f t="shared" si="1"/>
        <v>0.5</v>
      </c>
      <c r="G56">
        <v>50</v>
      </c>
      <c r="H56">
        <v>30</v>
      </c>
      <c r="I56">
        <v>50</v>
      </c>
      <c r="K56" s="40">
        <f t="shared" si="2"/>
        <v>0.5</v>
      </c>
      <c r="L56" s="40">
        <f t="shared" si="2"/>
        <v>0.3</v>
      </c>
      <c r="M56" s="40">
        <f t="shared" si="2"/>
        <v>0.5</v>
      </c>
    </row>
    <row r="57" spans="1:13" x14ac:dyDescent="0.35">
      <c r="A57" s="35" t="s">
        <v>72</v>
      </c>
      <c r="B57" t="s">
        <v>304</v>
      </c>
      <c r="C57" s="40">
        <f t="shared" si="0"/>
        <v>0.4</v>
      </c>
      <c r="D57" s="40">
        <f t="shared" si="1"/>
        <v>0.3</v>
      </c>
      <c r="G57">
        <v>30</v>
      </c>
      <c r="H57">
        <v>50</v>
      </c>
      <c r="I57">
        <v>30</v>
      </c>
      <c r="K57" s="40">
        <f t="shared" si="2"/>
        <v>0.3</v>
      </c>
      <c r="L57" s="40">
        <f t="shared" si="2"/>
        <v>0.5</v>
      </c>
      <c r="M57" s="40">
        <f t="shared" si="2"/>
        <v>0.3</v>
      </c>
    </row>
    <row r="58" spans="1:13" x14ac:dyDescent="0.35">
      <c r="A58" s="35" t="s">
        <v>54</v>
      </c>
      <c r="B58" t="s">
        <v>305</v>
      </c>
      <c r="C58" s="40">
        <f t="shared" si="0"/>
        <v>0.7</v>
      </c>
      <c r="D58" s="40">
        <f t="shared" si="1"/>
        <v>0.9</v>
      </c>
      <c r="G58">
        <v>90</v>
      </c>
      <c r="H58">
        <v>50</v>
      </c>
      <c r="I58">
        <v>90</v>
      </c>
      <c r="K58" s="40">
        <f t="shared" si="2"/>
        <v>0.9</v>
      </c>
      <c r="L58" s="40">
        <f t="shared" si="2"/>
        <v>0.5</v>
      </c>
      <c r="M58" s="40">
        <f t="shared" si="2"/>
        <v>0.9</v>
      </c>
    </row>
    <row r="59" spans="1:13" x14ac:dyDescent="0.35">
      <c r="A59" s="35" t="s">
        <v>73</v>
      </c>
      <c r="B59" t="s">
        <v>306</v>
      </c>
      <c r="C59" s="40">
        <f t="shared" si="0"/>
        <v>0.4</v>
      </c>
      <c r="D59" s="40">
        <f t="shared" si="1"/>
        <v>0.5</v>
      </c>
      <c r="G59">
        <v>50</v>
      </c>
      <c r="H59">
        <v>30</v>
      </c>
      <c r="I59">
        <v>50</v>
      </c>
      <c r="K59" s="40">
        <f t="shared" si="2"/>
        <v>0.5</v>
      </c>
      <c r="L59" s="40">
        <f t="shared" si="2"/>
        <v>0.3</v>
      </c>
      <c r="M59" s="40">
        <f t="shared" si="2"/>
        <v>0.5</v>
      </c>
    </row>
    <row r="60" spans="1:13" x14ac:dyDescent="0.35">
      <c r="A60" s="35" t="s">
        <v>78</v>
      </c>
      <c r="B60" t="s">
        <v>307</v>
      </c>
      <c r="C60" s="40">
        <f t="shared" si="0"/>
        <v>0.5</v>
      </c>
      <c r="D60" s="40">
        <f t="shared" si="1"/>
        <v>0.5</v>
      </c>
      <c r="G60">
        <v>50</v>
      </c>
      <c r="H60">
        <v>50</v>
      </c>
      <c r="I60">
        <v>50</v>
      </c>
      <c r="K60" s="40">
        <f t="shared" si="2"/>
        <v>0.5</v>
      </c>
      <c r="L60" s="40">
        <f t="shared" si="2"/>
        <v>0.5</v>
      </c>
      <c r="M60" s="40">
        <f t="shared" si="2"/>
        <v>0.5</v>
      </c>
    </row>
    <row r="61" spans="1:13" x14ac:dyDescent="0.35">
      <c r="A61" s="35" t="s">
        <v>79</v>
      </c>
      <c r="B61" t="s">
        <v>433</v>
      </c>
      <c r="C61" s="40">
        <f t="shared" si="0"/>
        <v>0.5</v>
      </c>
      <c r="D61" s="40">
        <f t="shared" si="1"/>
        <v>0.3</v>
      </c>
      <c r="G61">
        <v>30</v>
      </c>
      <c r="H61">
        <v>70</v>
      </c>
      <c r="I61">
        <v>30</v>
      </c>
      <c r="K61" s="40">
        <f t="shared" si="2"/>
        <v>0.3</v>
      </c>
      <c r="L61" s="40">
        <f t="shared" si="2"/>
        <v>0.7</v>
      </c>
      <c r="M61" s="40">
        <f t="shared" si="2"/>
        <v>0.3</v>
      </c>
    </row>
    <row r="62" spans="1:13" x14ac:dyDescent="0.35">
      <c r="A62" s="35" t="s">
        <v>74</v>
      </c>
      <c r="B62" t="s">
        <v>309</v>
      </c>
      <c r="C62" s="40">
        <f t="shared" si="0"/>
        <v>0.5</v>
      </c>
      <c r="D62" s="40">
        <f t="shared" si="1"/>
        <v>0.3</v>
      </c>
      <c r="G62">
        <v>30</v>
      </c>
      <c r="H62">
        <v>70</v>
      </c>
      <c r="I62">
        <v>30</v>
      </c>
      <c r="K62" s="40">
        <f t="shared" si="2"/>
        <v>0.3</v>
      </c>
      <c r="L62" s="40">
        <f t="shared" si="2"/>
        <v>0.7</v>
      </c>
      <c r="M62" s="40">
        <f t="shared" si="2"/>
        <v>0.3</v>
      </c>
    </row>
    <row r="63" spans="1:13" x14ac:dyDescent="0.35">
      <c r="A63" s="35" t="s">
        <v>76</v>
      </c>
      <c r="B63" t="s">
        <v>310</v>
      </c>
      <c r="C63" s="40">
        <f t="shared" si="0"/>
        <v>0.3</v>
      </c>
      <c r="D63" s="40">
        <f t="shared" si="1"/>
        <v>0.1</v>
      </c>
      <c r="G63">
        <v>50</v>
      </c>
      <c r="H63">
        <v>10</v>
      </c>
      <c r="I63">
        <v>10</v>
      </c>
      <c r="K63" s="40">
        <f t="shared" si="2"/>
        <v>0.5</v>
      </c>
      <c r="L63" s="40">
        <f t="shared" si="2"/>
        <v>0.1</v>
      </c>
      <c r="M63" s="40">
        <f t="shared" si="2"/>
        <v>0.1</v>
      </c>
    </row>
    <row r="64" spans="1:13" x14ac:dyDescent="0.35">
      <c r="A64" s="35" t="s">
        <v>80</v>
      </c>
      <c r="B64" t="s">
        <v>311</v>
      </c>
      <c r="C64" s="40">
        <f t="shared" si="0"/>
        <v>0.6</v>
      </c>
      <c r="D64" s="40">
        <f t="shared" si="1"/>
        <v>0.5</v>
      </c>
      <c r="G64">
        <v>50</v>
      </c>
      <c r="H64">
        <v>70</v>
      </c>
      <c r="I64">
        <v>50</v>
      </c>
      <c r="K64" s="40">
        <f t="shared" si="2"/>
        <v>0.5</v>
      </c>
      <c r="L64" s="40">
        <f t="shared" si="2"/>
        <v>0.7</v>
      </c>
      <c r="M64" s="40">
        <f t="shared" si="2"/>
        <v>0.5</v>
      </c>
    </row>
    <row r="65" spans="1:13" x14ac:dyDescent="0.35">
      <c r="A65" s="35" t="s">
        <v>84</v>
      </c>
      <c r="B65" t="s">
        <v>312</v>
      </c>
      <c r="C65" s="40">
        <f t="shared" ref="C65:C119" si="4">IF(ISNUMBER(AVERAGE(K65:L65)),AVERAGE(K65:L65),"..")</f>
        <v>0.3</v>
      </c>
      <c r="D65" s="40">
        <f t="shared" ref="D65:D119" si="5">M65</f>
        <v>0.1</v>
      </c>
      <c r="G65">
        <v>30</v>
      </c>
      <c r="H65">
        <v>30</v>
      </c>
      <c r="I65">
        <v>10</v>
      </c>
      <c r="K65" s="40">
        <f t="shared" ref="K65:M119" si="6">IF(ISNUMBER(G65)=TRUE,K$5*(G65-K$4)/(K$3-K$4)+(1-K$5)*(1-(G65-K$4)/(K$3-K$4)),"..")</f>
        <v>0.3</v>
      </c>
      <c r="L65" s="40">
        <f t="shared" si="6"/>
        <v>0.3</v>
      </c>
      <c r="M65" s="40">
        <f t="shared" si="6"/>
        <v>0.1</v>
      </c>
    </row>
    <row r="66" spans="1:13" x14ac:dyDescent="0.35">
      <c r="A66" s="35" t="s">
        <v>82</v>
      </c>
      <c r="B66" t="s">
        <v>434</v>
      </c>
      <c r="C66" s="40">
        <f t="shared" si="4"/>
        <v>0.5</v>
      </c>
      <c r="D66" s="40">
        <f t="shared" si="5"/>
        <v>0.3</v>
      </c>
      <c r="G66">
        <v>30</v>
      </c>
      <c r="H66">
        <v>70</v>
      </c>
      <c r="I66">
        <v>30</v>
      </c>
      <c r="K66" s="40">
        <f t="shared" si="6"/>
        <v>0.3</v>
      </c>
      <c r="L66" s="40">
        <f t="shared" si="6"/>
        <v>0.7</v>
      </c>
      <c r="M66" s="40">
        <f t="shared" si="6"/>
        <v>0.3</v>
      </c>
    </row>
    <row r="67" spans="1:13" x14ac:dyDescent="0.35">
      <c r="A67" s="35" t="s">
        <v>81</v>
      </c>
      <c r="B67" t="s">
        <v>314</v>
      </c>
      <c r="C67" s="40">
        <f t="shared" si="4"/>
        <v>0.9</v>
      </c>
      <c r="D67" s="40">
        <f t="shared" si="5"/>
        <v>0.9</v>
      </c>
      <c r="G67">
        <v>90</v>
      </c>
      <c r="H67">
        <v>90</v>
      </c>
      <c r="I67">
        <v>90</v>
      </c>
      <c r="K67" s="40">
        <f t="shared" si="6"/>
        <v>0.9</v>
      </c>
      <c r="L67" s="40">
        <f t="shared" si="6"/>
        <v>0.9</v>
      </c>
      <c r="M67" s="40">
        <f t="shared" si="6"/>
        <v>0.9</v>
      </c>
    </row>
    <row r="68" spans="1:13" x14ac:dyDescent="0.35">
      <c r="A68" s="35" t="s">
        <v>85</v>
      </c>
      <c r="B68" t="s">
        <v>435</v>
      </c>
      <c r="C68" s="40">
        <f t="shared" si="4"/>
        <v>0.7</v>
      </c>
      <c r="D68" s="40">
        <f t="shared" si="5"/>
        <v>0.7</v>
      </c>
      <c r="G68">
        <v>70</v>
      </c>
      <c r="H68">
        <v>70</v>
      </c>
      <c r="I68">
        <v>70</v>
      </c>
      <c r="K68" s="40">
        <f t="shared" si="6"/>
        <v>0.7</v>
      </c>
      <c r="L68" s="40">
        <f t="shared" si="6"/>
        <v>0.7</v>
      </c>
      <c r="M68" s="40">
        <f t="shared" si="6"/>
        <v>0.7</v>
      </c>
    </row>
    <row r="69" spans="1:13" x14ac:dyDescent="0.35">
      <c r="A69" s="35" t="s">
        <v>91</v>
      </c>
      <c r="B69" t="s">
        <v>316</v>
      </c>
      <c r="C69" s="40">
        <f t="shared" si="4"/>
        <v>0.8</v>
      </c>
      <c r="D69" s="40">
        <f t="shared" si="5"/>
        <v>0.9</v>
      </c>
      <c r="G69">
        <v>70</v>
      </c>
      <c r="H69">
        <v>90</v>
      </c>
      <c r="I69">
        <v>90</v>
      </c>
      <c r="K69" s="40">
        <f t="shared" si="6"/>
        <v>0.7</v>
      </c>
      <c r="L69" s="40">
        <f t="shared" si="6"/>
        <v>0.9</v>
      </c>
      <c r="M69" s="40">
        <f t="shared" si="6"/>
        <v>0.9</v>
      </c>
    </row>
    <row r="70" spans="1:13" x14ac:dyDescent="0.35">
      <c r="A70" s="35" t="s">
        <v>87</v>
      </c>
      <c r="B70" t="s">
        <v>317</v>
      </c>
      <c r="C70" s="40">
        <f t="shared" si="4"/>
        <v>0.4</v>
      </c>
      <c r="D70" s="40">
        <f t="shared" si="5"/>
        <v>0.5</v>
      </c>
      <c r="G70">
        <v>50</v>
      </c>
      <c r="H70">
        <v>30</v>
      </c>
      <c r="I70">
        <v>50</v>
      </c>
      <c r="K70" s="40">
        <f t="shared" si="6"/>
        <v>0.5</v>
      </c>
      <c r="L70" s="40">
        <f t="shared" si="6"/>
        <v>0.3</v>
      </c>
      <c r="M70" s="40">
        <f t="shared" si="6"/>
        <v>0.5</v>
      </c>
    </row>
    <row r="71" spans="1:13" x14ac:dyDescent="0.35">
      <c r="A71" s="35" t="s">
        <v>86</v>
      </c>
      <c r="B71" t="s">
        <v>318</v>
      </c>
      <c r="C71" s="40">
        <f t="shared" si="4"/>
        <v>0.3</v>
      </c>
      <c r="D71" s="40">
        <f t="shared" si="5"/>
        <v>0.3</v>
      </c>
      <c r="G71">
        <v>30</v>
      </c>
      <c r="H71">
        <v>30</v>
      </c>
      <c r="I71">
        <v>30</v>
      </c>
      <c r="K71" s="40">
        <f t="shared" si="6"/>
        <v>0.3</v>
      </c>
      <c r="L71" s="40">
        <f t="shared" si="6"/>
        <v>0.3</v>
      </c>
      <c r="M71" s="40">
        <f t="shared" si="6"/>
        <v>0.3</v>
      </c>
    </row>
    <row r="72" spans="1:13" x14ac:dyDescent="0.35">
      <c r="A72" s="35" t="s">
        <v>89</v>
      </c>
      <c r="B72" t="s">
        <v>319</v>
      </c>
      <c r="C72" s="40">
        <f t="shared" si="4"/>
        <v>0.2</v>
      </c>
      <c r="D72" s="40">
        <f t="shared" si="5"/>
        <v>0.1</v>
      </c>
      <c r="G72">
        <v>30</v>
      </c>
      <c r="H72">
        <v>10</v>
      </c>
      <c r="I72">
        <v>10</v>
      </c>
      <c r="K72" s="40">
        <f t="shared" si="6"/>
        <v>0.3</v>
      </c>
      <c r="L72" s="40">
        <f t="shared" si="6"/>
        <v>0.1</v>
      </c>
      <c r="M72" s="40">
        <f t="shared" si="6"/>
        <v>0.1</v>
      </c>
    </row>
    <row r="73" spans="1:13" x14ac:dyDescent="0.35">
      <c r="A73" s="35" t="s">
        <v>88</v>
      </c>
      <c r="B73" t="s">
        <v>321</v>
      </c>
      <c r="C73" s="40">
        <f t="shared" si="4"/>
        <v>0.9</v>
      </c>
      <c r="D73" s="40">
        <f t="shared" si="5"/>
        <v>0.9</v>
      </c>
      <c r="G73">
        <v>90</v>
      </c>
      <c r="H73">
        <v>90</v>
      </c>
      <c r="I73">
        <v>90</v>
      </c>
      <c r="K73" s="40">
        <f t="shared" si="6"/>
        <v>0.9</v>
      </c>
      <c r="L73" s="40">
        <f t="shared" si="6"/>
        <v>0.9</v>
      </c>
      <c r="M73" s="40">
        <f t="shared" si="6"/>
        <v>0.9</v>
      </c>
    </row>
    <row r="74" spans="1:13" x14ac:dyDescent="0.35">
      <c r="A74" s="35" t="s">
        <v>92</v>
      </c>
      <c r="B74" t="s">
        <v>322</v>
      </c>
      <c r="C74" s="40">
        <f t="shared" si="4"/>
        <v>0.6</v>
      </c>
      <c r="D74" s="40">
        <f t="shared" si="5"/>
        <v>0.7</v>
      </c>
      <c r="G74">
        <v>70</v>
      </c>
      <c r="H74">
        <v>50</v>
      </c>
      <c r="I74">
        <v>70</v>
      </c>
      <c r="K74" s="40">
        <f t="shared" si="6"/>
        <v>0.7</v>
      </c>
      <c r="L74" s="40">
        <f t="shared" si="6"/>
        <v>0.5</v>
      </c>
      <c r="M74" s="40">
        <f t="shared" si="6"/>
        <v>0.7</v>
      </c>
    </row>
    <row r="75" spans="1:13" x14ac:dyDescent="0.35">
      <c r="A75" s="35" t="s">
        <v>93</v>
      </c>
      <c r="B75" t="s">
        <v>323</v>
      </c>
      <c r="C75" s="40">
        <f t="shared" si="4"/>
        <v>0.7</v>
      </c>
      <c r="D75" s="40">
        <f t="shared" si="5"/>
        <v>0.7</v>
      </c>
      <c r="G75">
        <v>70</v>
      </c>
      <c r="H75">
        <v>70</v>
      </c>
      <c r="I75">
        <v>70</v>
      </c>
      <c r="K75" s="40">
        <f t="shared" si="6"/>
        <v>0.7</v>
      </c>
      <c r="L75" s="40">
        <f t="shared" si="6"/>
        <v>0.7</v>
      </c>
      <c r="M75" s="40">
        <f t="shared" si="6"/>
        <v>0.7</v>
      </c>
    </row>
    <row r="76" spans="1:13" x14ac:dyDescent="0.35">
      <c r="A76" s="35" t="s">
        <v>94</v>
      </c>
      <c r="B76" t="s">
        <v>436</v>
      </c>
      <c r="C76" s="40">
        <f t="shared" si="4"/>
        <v>0.8</v>
      </c>
      <c r="D76" s="40">
        <f t="shared" si="5"/>
        <v>0.5</v>
      </c>
      <c r="G76">
        <v>90</v>
      </c>
      <c r="H76">
        <v>70</v>
      </c>
      <c r="I76">
        <v>50</v>
      </c>
      <c r="K76" s="40">
        <f t="shared" si="6"/>
        <v>0.9</v>
      </c>
      <c r="L76" s="40">
        <f t="shared" si="6"/>
        <v>0.7</v>
      </c>
      <c r="M76" s="40">
        <f t="shared" si="6"/>
        <v>0.5</v>
      </c>
    </row>
    <row r="77" spans="1:13" x14ac:dyDescent="0.35">
      <c r="A77" s="35" t="s">
        <v>96</v>
      </c>
      <c r="B77" t="s">
        <v>325</v>
      </c>
      <c r="C77" s="40">
        <f t="shared" si="4"/>
        <v>0.4</v>
      </c>
      <c r="D77" s="40">
        <f t="shared" si="5"/>
        <v>0.7</v>
      </c>
      <c r="G77">
        <v>50</v>
      </c>
      <c r="H77">
        <v>30</v>
      </c>
      <c r="I77">
        <v>70</v>
      </c>
      <c r="K77" s="40">
        <f t="shared" si="6"/>
        <v>0.5</v>
      </c>
      <c r="L77" s="40">
        <f t="shared" si="6"/>
        <v>0.3</v>
      </c>
      <c r="M77" s="40">
        <f t="shared" si="6"/>
        <v>0.7</v>
      </c>
    </row>
    <row r="78" spans="1:13" x14ac:dyDescent="0.35">
      <c r="A78" s="35" t="s">
        <v>95</v>
      </c>
      <c r="B78" t="s">
        <v>326</v>
      </c>
      <c r="C78" s="40">
        <f t="shared" si="4"/>
        <v>0.7</v>
      </c>
      <c r="D78" s="40">
        <f t="shared" si="5"/>
        <v>0.5</v>
      </c>
      <c r="G78">
        <v>70</v>
      </c>
      <c r="H78">
        <v>70</v>
      </c>
      <c r="I78">
        <v>50</v>
      </c>
      <c r="K78" s="40">
        <f t="shared" si="6"/>
        <v>0.7</v>
      </c>
      <c r="L78" s="40">
        <f t="shared" si="6"/>
        <v>0.7</v>
      </c>
      <c r="M78" s="40">
        <f t="shared" si="6"/>
        <v>0.5</v>
      </c>
    </row>
    <row r="79" spans="1:13" x14ac:dyDescent="0.35">
      <c r="A79" s="35" t="s">
        <v>97</v>
      </c>
      <c r="B79" t="s">
        <v>327</v>
      </c>
      <c r="C79" s="40">
        <f t="shared" si="4"/>
        <v>0.2</v>
      </c>
      <c r="D79" s="40">
        <f t="shared" si="5"/>
        <v>0.3</v>
      </c>
      <c r="G79">
        <v>10</v>
      </c>
      <c r="H79">
        <v>30</v>
      </c>
      <c r="I79">
        <v>30</v>
      </c>
      <c r="K79" s="40">
        <f t="shared" si="6"/>
        <v>0.1</v>
      </c>
      <c r="L79" s="40">
        <f t="shared" si="6"/>
        <v>0.3</v>
      </c>
      <c r="M79" s="40">
        <f t="shared" si="6"/>
        <v>0.3</v>
      </c>
    </row>
    <row r="80" spans="1:13" x14ac:dyDescent="0.35">
      <c r="A80" s="35" t="s">
        <v>98</v>
      </c>
      <c r="B80" t="s">
        <v>328</v>
      </c>
      <c r="C80" s="40">
        <f t="shared" si="4"/>
        <v>0.5</v>
      </c>
      <c r="D80" s="40">
        <f t="shared" si="5"/>
        <v>0.5</v>
      </c>
      <c r="G80">
        <v>50</v>
      </c>
      <c r="H80">
        <v>50</v>
      </c>
      <c r="I80">
        <v>50</v>
      </c>
      <c r="K80" s="40">
        <f t="shared" si="6"/>
        <v>0.5</v>
      </c>
      <c r="L80" s="40">
        <f t="shared" si="6"/>
        <v>0.5</v>
      </c>
      <c r="M80" s="40">
        <f t="shared" si="6"/>
        <v>0.5</v>
      </c>
    </row>
    <row r="81" spans="1:13" x14ac:dyDescent="0.35">
      <c r="A81" s="35" t="s">
        <v>103</v>
      </c>
      <c r="B81" t="s">
        <v>332</v>
      </c>
      <c r="C81" s="40">
        <f t="shared" si="4"/>
        <v>0.4</v>
      </c>
      <c r="D81" s="40">
        <f t="shared" si="5"/>
        <v>0.5</v>
      </c>
      <c r="G81">
        <v>30</v>
      </c>
      <c r="H81">
        <v>50</v>
      </c>
      <c r="I81">
        <v>50</v>
      </c>
      <c r="K81" s="40">
        <f t="shared" si="6"/>
        <v>0.3</v>
      </c>
      <c r="L81" s="40">
        <f t="shared" si="6"/>
        <v>0.5</v>
      </c>
      <c r="M81" s="40">
        <f t="shared" si="6"/>
        <v>0.5</v>
      </c>
    </row>
    <row r="82" spans="1:13" x14ac:dyDescent="0.35">
      <c r="A82" s="35" t="s">
        <v>99</v>
      </c>
      <c r="B82" t="s">
        <v>437</v>
      </c>
      <c r="C82" s="40">
        <f t="shared" si="4"/>
        <v>0.4</v>
      </c>
      <c r="D82" s="40">
        <f t="shared" si="5"/>
        <v>0.3</v>
      </c>
      <c r="G82">
        <v>30</v>
      </c>
      <c r="H82">
        <v>50</v>
      </c>
      <c r="I82">
        <v>30</v>
      </c>
      <c r="K82" s="40">
        <f t="shared" si="6"/>
        <v>0.3</v>
      </c>
      <c r="L82" s="40">
        <f t="shared" si="6"/>
        <v>0.5</v>
      </c>
      <c r="M82" s="40">
        <f t="shared" si="6"/>
        <v>0.3</v>
      </c>
    </row>
    <row r="83" spans="1:13" x14ac:dyDescent="0.35">
      <c r="A83" s="35" t="s">
        <v>104</v>
      </c>
      <c r="B83" t="s">
        <v>334</v>
      </c>
      <c r="C83" s="40">
        <f t="shared" si="4"/>
        <v>0.2</v>
      </c>
      <c r="D83" s="40">
        <f t="shared" si="5"/>
        <v>0.1</v>
      </c>
      <c r="G83">
        <v>30</v>
      </c>
      <c r="H83">
        <v>10</v>
      </c>
      <c r="I83">
        <v>10</v>
      </c>
      <c r="K83" s="40">
        <f t="shared" si="6"/>
        <v>0.3</v>
      </c>
      <c r="L83" s="40">
        <f t="shared" si="6"/>
        <v>0.1</v>
      </c>
      <c r="M83" s="40">
        <f t="shared" si="6"/>
        <v>0.1</v>
      </c>
    </row>
    <row r="84" spans="1:13" x14ac:dyDescent="0.35">
      <c r="A84" s="35" t="s">
        <v>114</v>
      </c>
      <c r="B84" t="s">
        <v>335</v>
      </c>
      <c r="C84" s="40">
        <f t="shared" si="4"/>
        <v>0.7</v>
      </c>
      <c r="D84" s="40">
        <f t="shared" si="5"/>
        <v>0.5</v>
      </c>
      <c r="G84">
        <v>70</v>
      </c>
      <c r="H84">
        <v>70</v>
      </c>
      <c r="I84">
        <v>50</v>
      </c>
      <c r="K84" s="40">
        <f t="shared" si="6"/>
        <v>0.7</v>
      </c>
      <c r="L84" s="40">
        <f t="shared" si="6"/>
        <v>0.7</v>
      </c>
      <c r="M84" s="40">
        <f t="shared" si="6"/>
        <v>0.5</v>
      </c>
    </row>
    <row r="85" spans="1:13" x14ac:dyDescent="0.35">
      <c r="A85" s="35" t="s">
        <v>105</v>
      </c>
      <c r="B85" t="s">
        <v>336</v>
      </c>
      <c r="C85" s="40">
        <f t="shared" si="4"/>
        <v>0.5</v>
      </c>
      <c r="D85" s="40">
        <f t="shared" si="5"/>
        <v>0.3</v>
      </c>
      <c r="G85">
        <v>30</v>
      </c>
      <c r="H85">
        <v>70</v>
      </c>
      <c r="I85">
        <v>30</v>
      </c>
      <c r="K85" s="40">
        <f t="shared" si="6"/>
        <v>0.3</v>
      </c>
      <c r="L85" s="40">
        <f t="shared" si="6"/>
        <v>0.7</v>
      </c>
      <c r="M85" s="40">
        <f t="shared" si="6"/>
        <v>0.3</v>
      </c>
    </row>
    <row r="86" spans="1:13" x14ac:dyDescent="0.35">
      <c r="A86" s="35" t="s">
        <v>111</v>
      </c>
      <c r="B86" t="s">
        <v>337</v>
      </c>
      <c r="C86" s="40">
        <f t="shared" si="4"/>
        <v>0.4</v>
      </c>
      <c r="D86" s="40">
        <f t="shared" si="5"/>
        <v>0.5</v>
      </c>
      <c r="G86">
        <v>30</v>
      </c>
      <c r="H86">
        <v>50</v>
      </c>
      <c r="I86">
        <v>50</v>
      </c>
      <c r="K86" s="40">
        <f t="shared" si="6"/>
        <v>0.3</v>
      </c>
      <c r="L86" s="40">
        <f t="shared" si="6"/>
        <v>0.5</v>
      </c>
      <c r="M86" s="40">
        <f t="shared" si="6"/>
        <v>0.5</v>
      </c>
    </row>
    <row r="87" spans="1:13" x14ac:dyDescent="0.35">
      <c r="A87" s="35" t="s">
        <v>107</v>
      </c>
      <c r="B87" t="s">
        <v>339</v>
      </c>
      <c r="C87" s="40">
        <f t="shared" si="4"/>
        <v>0.1</v>
      </c>
      <c r="D87" s="40">
        <f t="shared" si="5"/>
        <v>0.1</v>
      </c>
      <c r="G87">
        <v>10</v>
      </c>
      <c r="H87">
        <v>10</v>
      </c>
      <c r="I87">
        <v>10</v>
      </c>
      <c r="K87" s="40">
        <f t="shared" si="6"/>
        <v>0.1</v>
      </c>
      <c r="L87" s="40">
        <f t="shared" si="6"/>
        <v>0.1</v>
      </c>
      <c r="M87" s="40">
        <f t="shared" si="6"/>
        <v>0.1</v>
      </c>
    </row>
    <row r="88" spans="1:13" x14ac:dyDescent="0.35">
      <c r="A88" s="35" t="s">
        <v>112</v>
      </c>
      <c r="B88" t="s">
        <v>341</v>
      </c>
      <c r="C88" s="40">
        <f t="shared" si="4"/>
        <v>0.8</v>
      </c>
      <c r="D88" s="40">
        <f t="shared" si="5"/>
        <v>0.5</v>
      </c>
      <c r="G88">
        <v>70</v>
      </c>
      <c r="H88">
        <v>90</v>
      </c>
      <c r="I88">
        <v>50</v>
      </c>
      <c r="K88" s="40">
        <f t="shared" si="6"/>
        <v>0.7</v>
      </c>
      <c r="L88" s="40">
        <f t="shared" si="6"/>
        <v>0.9</v>
      </c>
      <c r="M88" s="40">
        <f t="shared" si="6"/>
        <v>0.5</v>
      </c>
    </row>
    <row r="89" spans="1:13" x14ac:dyDescent="0.35">
      <c r="A89" s="35" t="s">
        <v>113</v>
      </c>
      <c r="B89" t="s">
        <v>342</v>
      </c>
      <c r="C89" s="40">
        <f t="shared" si="4"/>
        <v>0.9</v>
      </c>
      <c r="D89" s="40">
        <f t="shared" si="5"/>
        <v>0.9</v>
      </c>
      <c r="G89">
        <v>90</v>
      </c>
      <c r="H89">
        <v>90</v>
      </c>
      <c r="I89">
        <v>90</v>
      </c>
      <c r="K89" s="40">
        <f t="shared" si="6"/>
        <v>0.9</v>
      </c>
      <c r="L89" s="40">
        <f t="shared" si="6"/>
        <v>0.9</v>
      </c>
      <c r="M89" s="40">
        <f t="shared" si="6"/>
        <v>0.9</v>
      </c>
    </row>
    <row r="90" spans="1:13" x14ac:dyDescent="0.35">
      <c r="A90" s="35" t="s">
        <v>122</v>
      </c>
      <c r="B90" t="s">
        <v>344</v>
      </c>
      <c r="C90" s="40">
        <f t="shared" si="4"/>
        <v>0.6</v>
      </c>
      <c r="D90" s="40">
        <f t="shared" si="5"/>
        <v>0.3</v>
      </c>
      <c r="G90">
        <v>50</v>
      </c>
      <c r="H90">
        <v>70</v>
      </c>
      <c r="I90">
        <v>30</v>
      </c>
      <c r="K90" s="40">
        <f t="shared" si="6"/>
        <v>0.5</v>
      </c>
      <c r="L90" s="40">
        <f t="shared" si="6"/>
        <v>0.7</v>
      </c>
      <c r="M90" s="40">
        <f t="shared" si="6"/>
        <v>0.3</v>
      </c>
    </row>
    <row r="91" spans="1:13" x14ac:dyDescent="0.35">
      <c r="A91" s="35" t="s">
        <v>119</v>
      </c>
      <c r="B91" t="s">
        <v>345</v>
      </c>
      <c r="C91" s="40">
        <f t="shared" si="4"/>
        <v>0.5</v>
      </c>
      <c r="D91" s="40">
        <f t="shared" si="5"/>
        <v>0.5</v>
      </c>
      <c r="G91">
        <v>50</v>
      </c>
      <c r="H91">
        <v>50</v>
      </c>
      <c r="I91">
        <v>50</v>
      </c>
      <c r="K91" s="40">
        <f t="shared" si="6"/>
        <v>0.5</v>
      </c>
      <c r="L91" s="40">
        <f t="shared" si="6"/>
        <v>0.5</v>
      </c>
      <c r="M91" s="40">
        <f t="shared" si="6"/>
        <v>0.5</v>
      </c>
    </row>
    <row r="92" spans="1:13" x14ac:dyDescent="0.35">
      <c r="A92" s="35" t="s">
        <v>131</v>
      </c>
      <c r="B92" t="s">
        <v>346</v>
      </c>
      <c r="C92" s="40">
        <f t="shared" si="4"/>
        <v>0.4</v>
      </c>
      <c r="D92" s="40">
        <f t="shared" si="5"/>
        <v>0.5</v>
      </c>
      <c r="G92">
        <v>50</v>
      </c>
      <c r="H92">
        <v>30</v>
      </c>
      <c r="I92">
        <v>50</v>
      </c>
      <c r="K92" s="40">
        <f t="shared" si="6"/>
        <v>0.5</v>
      </c>
      <c r="L92" s="40">
        <f t="shared" si="6"/>
        <v>0.3</v>
      </c>
      <c r="M92" s="40">
        <f t="shared" si="6"/>
        <v>0.5</v>
      </c>
    </row>
    <row r="93" spans="1:13" x14ac:dyDescent="0.35">
      <c r="A93" s="35" t="s">
        <v>132</v>
      </c>
      <c r="B93" t="s">
        <v>438</v>
      </c>
      <c r="C93" s="40">
        <f t="shared" si="4"/>
        <v>0.3</v>
      </c>
      <c r="D93" s="40">
        <f t="shared" si="5"/>
        <v>0.5</v>
      </c>
      <c r="G93">
        <v>30</v>
      </c>
      <c r="H93">
        <v>30</v>
      </c>
      <c r="I93">
        <v>50</v>
      </c>
      <c r="K93" s="40">
        <f t="shared" si="6"/>
        <v>0.3</v>
      </c>
      <c r="L93" s="40">
        <f t="shared" si="6"/>
        <v>0.3</v>
      </c>
      <c r="M93" s="40">
        <f t="shared" si="6"/>
        <v>0.5</v>
      </c>
    </row>
    <row r="94" spans="1:13" x14ac:dyDescent="0.35">
      <c r="A94" s="35" t="s">
        <v>123</v>
      </c>
      <c r="B94" t="s">
        <v>349</v>
      </c>
      <c r="C94" s="40">
        <f t="shared" si="4"/>
        <v>0.4</v>
      </c>
      <c r="D94" s="40">
        <f t="shared" si="5"/>
        <v>0.3</v>
      </c>
      <c r="G94">
        <v>50</v>
      </c>
      <c r="H94">
        <v>30</v>
      </c>
      <c r="I94">
        <v>30</v>
      </c>
      <c r="K94" s="40">
        <f t="shared" si="6"/>
        <v>0.5</v>
      </c>
      <c r="L94" s="40">
        <f t="shared" si="6"/>
        <v>0.3</v>
      </c>
      <c r="M94" s="40">
        <f t="shared" si="6"/>
        <v>0.3</v>
      </c>
    </row>
    <row r="95" spans="1:13" x14ac:dyDescent="0.35">
      <c r="A95" s="35" t="s">
        <v>124</v>
      </c>
      <c r="B95" t="s">
        <v>350</v>
      </c>
      <c r="C95" s="40">
        <f t="shared" si="4"/>
        <v>0.7</v>
      </c>
      <c r="D95" s="40">
        <f t="shared" si="5"/>
        <v>0.9</v>
      </c>
      <c r="G95">
        <v>50</v>
      </c>
      <c r="H95">
        <v>90</v>
      </c>
      <c r="I95">
        <v>90</v>
      </c>
      <c r="K95" s="40">
        <f t="shared" si="6"/>
        <v>0.5</v>
      </c>
      <c r="L95" s="40">
        <f t="shared" si="6"/>
        <v>0.9</v>
      </c>
      <c r="M95" s="40">
        <f t="shared" si="6"/>
        <v>0.9</v>
      </c>
    </row>
    <row r="96" spans="1:13" x14ac:dyDescent="0.35">
      <c r="A96" s="35" t="s">
        <v>129</v>
      </c>
      <c r="B96" t="s">
        <v>351</v>
      </c>
      <c r="C96" s="40">
        <f t="shared" si="4"/>
        <v>0.7</v>
      </c>
      <c r="D96" s="40">
        <f t="shared" si="5"/>
        <v>0.3</v>
      </c>
      <c r="G96">
        <v>70</v>
      </c>
      <c r="H96">
        <v>70</v>
      </c>
      <c r="I96">
        <v>30</v>
      </c>
      <c r="K96" s="40">
        <f t="shared" si="6"/>
        <v>0.7</v>
      </c>
      <c r="L96" s="40">
        <f t="shared" si="6"/>
        <v>0.7</v>
      </c>
      <c r="M96" s="40">
        <f t="shared" si="6"/>
        <v>0.3</v>
      </c>
    </row>
    <row r="97" spans="1:13" x14ac:dyDescent="0.35">
      <c r="A97" s="35" t="s">
        <v>130</v>
      </c>
      <c r="B97" t="s">
        <v>352</v>
      </c>
      <c r="C97" s="40">
        <f t="shared" si="4"/>
        <v>0.6</v>
      </c>
      <c r="D97" s="40">
        <f t="shared" si="5"/>
        <v>0.7</v>
      </c>
      <c r="G97">
        <v>50</v>
      </c>
      <c r="H97">
        <v>70</v>
      </c>
      <c r="I97">
        <v>70</v>
      </c>
      <c r="K97" s="40">
        <f t="shared" si="6"/>
        <v>0.5</v>
      </c>
      <c r="L97" s="40">
        <f t="shared" si="6"/>
        <v>0.7</v>
      </c>
      <c r="M97" s="40">
        <f t="shared" si="6"/>
        <v>0.7</v>
      </c>
    </row>
    <row r="98" spans="1:13" x14ac:dyDescent="0.35">
      <c r="A98" s="35" t="s">
        <v>121</v>
      </c>
      <c r="B98" t="s">
        <v>353</v>
      </c>
      <c r="C98" s="40">
        <f t="shared" si="4"/>
        <v>0.6</v>
      </c>
      <c r="D98" s="40">
        <f t="shared" si="5"/>
        <v>0.5</v>
      </c>
      <c r="G98">
        <v>50</v>
      </c>
      <c r="H98">
        <v>70</v>
      </c>
      <c r="I98">
        <v>50</v>
      </c>
      <c r="K98" s="40">
        <f t="shared" si="6"/>
        <v>0.5</v>
      </c>
      <c r="L98" s="40">
        <f t="shared" si="6"/>
        <v>0.7</v>
      </c>
      <c r="M98" s="40">
        <f t="shared" si="6"/>
        <v>0.5</v>
      </c>
    </row>
    <row r="99" spans="1:13" x14ac:dyDescent="0.35">
      <c r="A99" s="35" t="s">
        <v>118</v>
      </c>
      <c r="B99" t="s">
        <v>355</v>
      </c>
      <c r="C99" s="40">
        <f t="shared" si="4"/>
        <v>0.4</v>
      </c>
      <c r="D99" s="40">
        <f t="shared" si="5"/>
        <v>0.5</v>
      </c>
      <c r="G99">
        <v>30</v>
      </c>
      <c r="H99">
        <v>50</v>
      </c>
      <c r="I99">
        <v>50</v>
      </c>
      <c r="K99" s="40">
        <f t="shared" si="6"/>
        <v>0.3</v>
      </c>
      <c r="L99" s="40">
        <f t="shared" si="6"/>
        <v>0.5</v>
      </c>
      <c r="M99" s="40">
        <f t="shared" si="6"/>
        <v>0.5</v>
      </c>
    </row>
    <row r="100" spans="1:13" x14ac:dyDescent="0.35">
      <c r="A100" s="35" t="s">
        <v>126</v>
      </c>
      <c r="B100" t="s">
        <v>356</v>
      </c>
      <c r="C100" s="40">
        <f t="shared" si="4"/>
        <v>0.5</v>
      </c>
      <c r="D100" s="40">
        <f t="shared" si="5"/>
        <v>0.5</v>
      </c>
      <c r="G100">
        <v>50</v>
      </c>
      <c r="H100">
        <v>50</v>
      </c>
      <c r="I100">
        <v>50</v>
      </c>
      <c r="K100" s="40">
        <f t="shared" si="6"/>
        <v>0.5</v>
      </c>
      <c r="L100" s="40">
        <f t="shared" si="6"/>
        <v>0.5</v>
      </c>
      <c r="M100" s="40">
        <f t="shared" si="6"/>
        <v>0.5</v>
      </c>
    </row>
    <row r="101" spans="1:13" x14ac:dyDescent="0.35">
      <c r="A101" s="35" t="s">
        <v>117</v>
      </c>
      <c r="B101" t="s">
        <v>358</v>
      </c>
      <c r="C101" s="40">
        <f t="shared" si="4"/>
        <v>0.5</v>
      </c>
      <c r="D101" s="40">
        <f t="shared" si="5"/>
        <v>0.3</v>
      </c>
      <c r="G101">
        <v>70</v>
      </c>
      <c r="H101">
        <v>30</v>
      </c>
      <c r="I101">
        <v>30</v>
      </c>
      <c r="K101" s="40">
        <f t="shared" si="6"/>
        <v>0.7</v>
      </c>
      <c r="L101" s="40">
        <f t="shared" si="6"/>
        <v>0.3</v>
      </c>
      <c r="M101" s="40">
        <f t="shared" si="6"/>
        <v>0.3</v>
      </c>
    </row>
    <row r="102" spans="1:13" x14ac:dyDescent="0.35">
      <c r="A102" s="35" t="s">
        <v>128</v>
      </c>
      <c r="B102" t="s">
        <v>439</v>
      </c>
      <c r="C102" s="40">
        <f t="shared" si="4"/>
        <v>0.6</v>
      </c>
      <c r="D102" s="40">
        <f t="shared" si="5"/>
        <v>0.3</v>
      </c>
      <c r="G102">
        <v>70</v>
      </c>
      <c r="H102">
        <v>50</v>
      </c>
      <c r="I102">
        <v>30</v>
      </c>
      <c r="K102" s="40">
        <f t="shared" si="6"/>
        <v>0.7</v>
      </c>
      <c r="L102" s="40">
        <f t="shared" si="6"/>
        <v>0.5</v>
      </c>
      <c r="M102" s="40">
        <f t="shared" si="6"/>
        <v>0.3</v>
      </c>
    </row>
    <row r="103" spans="1:13" x14ac:dyDescent="0.35">
      <c r="A103" s="35" t="s">
        <v>133</v>
      </c>
      <c r="B103" t="s">
        <v>360</v>
      </c>
      <c r="C103" s="40">
        <f t="shared" si="4"/>
        <v>0.5</v>
      </c>
      <c r="D103" s="40">
        <f t="shared" si="5"/>
        <v>0.3</v>
      </c>
      <c r="G103">
        <v>50</v>
      </c>
      <c r="H103">
        <v>50</v>
      </c>
      <c r="I103">
        <v>30</v>
      </c>
      <c r="K103" s="40">
        <f t="shared" si="6"/>
        <v>0.5</v>
      </c>
      <c r="L103" s="40">
        <f t="shared" si="6"/>
        <v>0.5</v>
      </c>
      <c r="M103" s="40">
        <f t="shared" si="6"/>
        <v>0.3</v>
      </c>
    </row>
    <row r="104" spans="1:13" x14ac:dyDescent="0.35">
      <c r="A104" s="35" t="s">
        <v>139</v>
      </c>
      <c r="B104" t="s">
        <v>361</v>
      </c>
      <c r="C104" s="40">
        <f t="shared" si="4"/>
        <v>0.3</v>
      </c>
      <c r="D104" s="40">
        <f t="shared" si="5"/>
        <v>0.3</v>
      </c>
      <c r="G104">
        <v>30</v>
      </c>
      <c r="H104">
        <v>30</v>
      </c>
      <c r="I104">
        <v>30</v>
      </c>
      <c r="K104" s="40">
        <f t="shared" si="6"/>
        <v>0.3</v>
      </c>
      <c r="L104" s="40">
        <f t="shared" si="6"/>
        <v>0.3</v>
      </c>
      <c r="M104" s="40">
        <f t="shared" si="6"/>
        <v>0.3</v>
      </c>
    </row>
    <row r="105" spans="1:13" x14ac:dyDescent="0.35">
      <c r="A105" s="35" t="s">
        <v>140</v>
      </c>
      <c r="B105" t="s">
        <v>363</v>
      </c>
      <c r="C105" s="40">
        <f t="shared" si="4"/>
        <v>0.9</v>
      </c>
      <c r="D105" s="40">
        <f t="shared" si="5"/>
        <v>0.9</v>
      </c>
      <c r="G105">
        <v>90</v>
      </c>
      <c r="H105">
        <v>90</v>
      </c>
      <c r="I105">
        <v>90</v>
      </c>
      <c r="K105" s="40">
        <f t="shared" si="6"/>
        <v>0.9</v>
      </c>
      <c r="L105" s="40">
        <f t="shared" si="6"/>
        <v>0.9</v>
      </c>
      <c r="M105" s="40">
        <f t="shared" si="6"/>
        <v>0.9</v>
      </c>
    </row>
    <row r="106" spans="1:13" x14ac:dyDescent="0.35">
      <c r="A106" s="35" t="s">
        <v>136</v>
      </c>
      <c r="B106" t="s">
        <v>440</v>
      </c>
      <c r="C106" s="40">
        <f t="shared" si="4"/>
        <v>0.6</v>
      </c>
      <c r="D106" s="40">
        <f t="shared" si="5"/>
        <v>0.3</v>
      </c>
      <c r="G106">
        <v>50</v>
      </c>
      <c r="H106">
        <v>70</v>
      </c>
      <c r="I106">
        <v>30</v>
      </c>
      <c r="K106" s="40">
        <f t="shared" si="6"/>
        <v>0.5</v>
      </c>
      <c r="L106" s="40">
        <f t="shared" si="6"/>
        <v>0.7</v>
      </c>
      <c r="M106" s="40">
        <f t="shared" si="6"/>
        <v>0.3</v>
      </c>
    </row>
    <row r="107" spans="1:13" x14ac:dyDescent="0.35">
      <c r="A107" s="35" t="s">
        <v>134</v>
      </c>
      <c r="B107" t="s">
        <v>365</v>
      </c>
      <c r="C107" s="40">
        <f t="shared" si="4"/>
        <v>0.5</v>
      </c>
      <c r="D107" s="40">
        <f t="shared" si="5"/>
        <v>0.3</v>
      </c>
      <c r="G107">
        <v>50</v>
      </c>
      <c r="H107">
        <v>50</v>
      </c>
      <c r="I107">
        <v>30</v>
      </c>
      <c r="K107" s="40">
        <f t="shared" si="6"/>
        <v>0.5</v>
      </c>
      <c r="L107" s="40">
        <f t="shared" si="6"/>
        <v>0.5</v>
      </c>
      <c r="M107" s="40">
        <f t="shared" si="6"/>
        <v>0.3</v>
      </c>
    </row>
    <row r="108" spans="1:13" x14ac:dyDescent="0.35">
      <c r="A108" s="35" t="s">
        <v>135</v>
      </c>
      <c r="B108" t="s">
        <v>366</v>
      </c>
      <c r="C108" s="40">
        <f t="shared" si="4"/>
        <v>0.3</v>
      </c>
      <c r="D108" s="40">
        <f t="shared" si="5"/>
        <v>0.3</v>
      </c>
      <c r="G108">
        <v>30</v>
      </c>
      <c r="H108">
        <v>30</v>
      </c>
      <c r="I108">
        <v>30</v>
      </c>
      <c r="K108" s="40">
        <f t="shared" si="6"/>
        <v>0.3</v>
      </c>
      <c r="L108" s="40">
        <f t="shared" si="6"/>
        <v>0.3</v>
      </c>
      <c r="M108" s="40">
        <f t="shared" si="6"/>
        <v>0.3</v>
      </c>
    </row>
    <row r="109" spans="1:13" x14ac:dyDescent="0.35">
      <c r="A109" s="35" t="s">
        <v>148</v>
      </c>
      <c r="B109" t="s">
        <v>451</v>
      </c>
      <c r="C109" s="40">
        <f t="shared" si="4"/>
        <v>0.1</v>
      </c>
      <c r="D109" s="40">
        <f t="shared" si="5"/>
        <v>0.1</v>
      </c>
      <c r="G109">
        <v>10</v>
      </c>
      <c r="H109">
        <v>10</v>
      </c>
      <c r="I109">
        <v>10</v>
      </c>
      <c r="K109" s="40">
        <f t="shared" si="6"/>
        <v>0.1</v>
      </c>
      <c r="L109" s="40">
        <f t="shared" si="6"/>
        <v>0.1</v>
      </c>
      <c r="M109" s="40">
        <f t="shared" si="6"/>
        <v>0.1</v>
      </c>
    </row>
    <row r="110" spans="1:13" x14ac:dyDescent="0.35">
      <c r="A110" s="35" t="s">
        <v>138</v>
      </c>
      <c r="B110" t="s">
        <v>367</v>
      </c>
      <c r="C110" s="40">
        <f t="shared" si="4"/>
        <v>0.5</v>
      </c>
      <c r="D110" s="40">
        <f t="shared" si="5"/>
        <v>0.9</v>
      </c>
      <c r="G110">
        <v>50</v>
      </c>
      <c r="H110">
        <v>50</v>
      </c>
      <c r="I110">
        <v>90</v>
      </c>
      <c r="K110" s="40">
        <f t="shared" si="6"/>
        <v>0.5</v>
      </c>
      <c r="L110" s="40">
        <f t="shared" si="6"/>
        <v>0.5</v>
      </c>
      <c r="M110" s="40">
        <f t="shared" si="6"/>
        <v>0.9</v>
      </c>
    </row>
    <row r="111" spans="1:13" x14ac:dyDescent="0.35">
      <c r="A111" s="35" t="s">
        <v>141</v>
      </c>
      <c r="B111" t="s">
        <v>368</v>
      </c>
      <c r="C111" s="40">
        <f t="shared" si="4"/>
        <v>0.5</v>
      </c>
      <c r="D111" s="40">
        <f t="shared" si="5"/>
        <v>0.5</v>
      </c>
      <c r="G111">
        <v>50</v>
      </c>
      <c r="H111">
        <v>50</v>
      </c>
      <c r="I111">
        <v>50</v>
      </c>
      <c r="K111" s="40">
        <f t="shared" si="6"/>
        <v>0.5</v>
      </c>
      <c r="L111" s="40">
        <f t="shared" si="6"/>
        <v>0.5</v>
      </c>
      <c r="M111" s="40">
        <f t="shared" si="6"/>
        <v>0.5</v>
      </c>
    </row>
    <row r="112" spans="1:13" x14ac:dyDescent="0.35">
      <c r="A112" s="35" t="s">
        <v>142</v>
      </c>
      <c r="B112" t="s">
        <v>441</v>
      </c>
      <c r="C112" s="40">
        <f t="shared" si="4"/>
        <v>0.3</v>
      </c>
      <c r="D112" s="40">
        <f t="shared" si="5"/>
        <v>0.3</v>
      </c>
      <c r="G112">
        <v>30</v>
      </c>
      <c r="H112">
        <v>30</v>
      </c>
      <c r="I112">
        <v>30</v>
      </c>
      <c r="K112" s="40">
        <f t="shared" si="6"/>
        <v>0.3</v>
      </c>
      <c r="L112" s="40">
        <f t="shared" si="6"/>
        <v>0.3</v>
      </c>
      <c r="M112" s="40">
        <f t="shared" si="6"/>
        <v>0.3</v>
      </c>
    </row>
    <row r="113" spans="1:13" x14ac:dyDescent="0.35">
      <c r="A113" s="35" t="s">
        <v>143</v>
      </c>
      <c r="B113" t="s">
        <v>442</v>
      </c>
      <c r="C113" s="40">
        <f t="shared" si="4"/>
        <v>0.7</v>
      </c>
      <c r="D113" s="40">
        <f t="shared" si="5"/>
        <v>0.3</v>
      </c>
      <c r="G113">
        <v>70</v>
      </c>
      <c r="H113">
        <v>70</v>
      </c>
      <c r="I113">
        <v>30</v>
      </c>
      <c r="K113" s="40">
        <f t="shared" si="6"/>
        <v>0.7</v>
      </c>
      <c r="L113" s="40">
        <f t="shared" si="6"/>
        <v>0.7</v>
      </c>
      <c r="M113" s="40">
        <f t="shared" si="6"/>
        <v>0.3</v>
      </c>
    </row>
    <row r="114" spans="1:13" x14ac:dyDescent="0.35">
      <c r="A114" s="35" t="s">
        <v>150</v>
      </c>
      <c r="B114" t="s">
        <v>443</v>
      </c>
      <c r="C114" s="40">
        <f t="shared" si="4"/>
        <v>0.5</v>
      </c>
      <c r="D114" s="40">
        <f t="shared" si="5"/>
        <v>0.3</v>
      </c>
      <c r="G114">
        <v>50</v>
      </c>
      <c r="H114">
        <v>50</v>
      </c>
      <c r="I114">
        <v>30</v>
      </c>
      <c r="K114" s="40">
        <f t="shared" si="6"/>
        <v>0.5</v>
      </c>
      <c r="L114" s="40">
        <f t="shared" si="6"/>
        <v>0.5</v>
      </c>
      <c r="M114" s="40">
        <f t="shared" si="6"/>
        <v>0.3</v>
      </c>
    </row>
    <row r="115" spans="1:13" x14ac:dyDescent="0.35">
      <c r="A115" s="35" t="s">
        <v>144</v>
      </c>
      <c r="B115" t="s">
        <v>373</v>
      </c>
      <c r="C115" s="40">
        <f t="shared" si="4"/>
        <v>0.7</v>
      </c>
      <c r="D115" s="40">
        <f t="shared" si="5"/>
        <v>0.3</v>
      </c>
      <c r="G115">
        <v>70</v>
      </c>
      <c r="H115">
        <v>70</v>
      </c>
      <c r="I115">
        <v>30</v>
      </c>
      <c r="K115" s="40">
        <f t="shared" si="6"/>
        <v>0.7</v>
      </c>
      <c r="L115" s="40">
        <f t="shared" si="6"/>
        <v>0.7</v>
      </c>
      <c r="M115" s="40">
        <f t="shared" si="6"/>
        <v>0.3</v>
      </c>
    </row>
    <row r="116" spans="1:13" x14ac:dyDescent="0.35">
      <c r="A116" s="35" t="s">
        <v>147</v>
      </c>
      <c r="B116" t="s">
        <v>375</v>
      </c>
      <c r="C116" s="40">
        <f t="shared" si="4"/>
        <v>0.6</v>
      </c>
      <c r="D116" s="40">
        <f t="shared" si="5"/>
        <v>0.5</v>
      </c>
      <c r="G116">
        <v>50</v>
      </c>
      <c r="H116">
        <v>70</v>
      </c>
      <c r="I116">
        <v>50</v>
      </c>
      <c r="K116" s="40">
        <f t="shared" si="6"/>
        <v>0.5</v>
      </c>
      <c r="L116" s="40">
        <f t="shared" si="6"/>
        <v>0.7</v>
      </c>
      <c r="M116" s="40">
        <f t="shared" si="6"/>
        <v>0.5</v>
      </c>
    </row>
    <row r="117" spans="1:13" x14ac:dyDescent="0.35">
      <c r="A117" s="35" t="s">
        <v>149</v>
      </c>
      <c r="B117" t="s">
        <v>376</v>
      </c>
      <c r="C117" s="40">
        <f t="shared" si="4"/>
        <v>0.6</v>
      </c>
      <c r="D117" s="40">
        <f t="shared" si="5"/>
        <v>0.7</v>
      </c>
      <c r="G117">
        <v>70</v>
      </c>
      <c r="H117">
        <v>50</v>
      </c>
      <c r="I117">
        <v>70</v>
      </c>
      <c r="K117" s="40">
        <f t="shared" si="6"/>
        <v>0.7</v>
      </c>
      <c r="L117" s="40">
        <f t="shared" si="6"/>
        <v>0.5</v>
      </c>
      <c r="M117" s="40">
        <f t="shared" si="6"/>
        <v>0.7</v>
      </c>
    </row>
    <row r="118" spans="1:13" x14ac:dyDescent="0.35">
      <c r="A118" s="35" t="s">
        <v>151</v>
      </c>
      <c r="B118" t="s">
        <v>377</v>
      </c>
      <c r="C118" s="40">
        <f t="shared" si="4"/>
        <v>0.4</v>
      </c>
      <c r="D118" s="40">
        <f t="shared" si="5"/>
        <v>0.5</v>
      </c>
      <c r="G118">
        <v>30</v>
      </c>
      <c r="H118">
        <v>50</v>
      </c>
      <c r="I118">
        <v>50</v>
      </c>
      <c r="K118" s="40">
        <f t="shared" si="6"/>
        <v>0.3</v>
      </c>
      <c r="L118" s="40">
        <f t="shared" si="6"/>
        <v>0.5</v>
      </c>
      <c r="M118" s="40">
        <f t="shared" si="6"/>
        <v>0.5</v>
      </c>
    </row>
    <row r="119" spans="1:13" x14ac:dyDescent="0.35">
      <c r="A119" s="35" t="s">
        <v>46</v>
      </c>
      <c r="B119" t="s">
        <v>452</v>
      </c>
      <c r="C119" s="40">
        <f t="shared" si="4"/>
        <v>0.3</v>
      </c>
      <c r="D119" s="40">
        <f t="shared" si="5"/>
        <v>0.3</v>
      </c>
      <c r="G119">
        <v>30</v>
      </c>
      <c r="H119">
        <v>30</v>
      </c>
      <c r="I119">
        <v>30</v>
      </c>
      <c r="K119" s="40">
        <f t="shared" si="6"/>
        <v>0.3</v>
      </c>
      <c r="L119" s="40">
        <f t="shared" si="6"/>
        <v>0.3</v>
      </c>
      <c r="M119" s="40">
        <f t="shared" si="6"/>
        <v>0.3</v>
      </c>
    </row>
    <row r="120" spans="1:13" x14ac:dyDescent="0.35">
      <c r="A120" s="35" t="s">
        <v>152</v>
      </c>
      <c r="B120" t="s">
        <v>378</v>
      </c>
      <c r="C120" s="40">
        <f t="shared" ref="C120:C162" si="7">IF(ISNUMBER(AVERAGE(K120:L120)),AVERAGE(K120:L120),"..")</f>
        <v>0.4</v>
      </c>
      <c r="D120" s="40">
        <f t="shared" ref="D120:D162" si="8">M120</f>
        <v>0.3</v>
      </c>
      <c r="G120">
        <v>30</v>
      </c>
      <c r="H120">
        <v>50</v>
      </c>
      <c r="I120">
        <v>30</v>
      </c>
      <c r="K120" s="40">
        <f t="shared" ref="K120:M162" si="9">IF(ISNUMBER(G120)=TRUE,K$5*(G120-K$4)/(K$3-K$4)+(1-K$5)*(1-(G120-K$4)/(K$3-K$4)),"..")</f>
        <v>0.3</v>
      </c>
      <c r="L120" s="40">
        <f t="shared" si="9"/>
        <v>0.5</v>
      </c>
      <c r="M120" s="40">
        <f t="shared" si="9"/>
        <v>0.3</v>
      </c>
    </row>
    <row r="121" spans="1:13" x14ac:dyDescent="0.35">
      <c r="A121" s="35" t="s">
        <v>153</v>
      </c>
      <c r="B121" t="s">
        <v>379</v>
      </c>
      <c r="C121" s="40">
        <f t="shared" si="7"/>
        <v>0.3</v>
      </c>
      <c r="D121" s="40">
        <f t="shared" si="8"/>
        <v>0.3</v>
      </c>
      <c r="G121">
        <v>30</v>
      </c>
      <c r="H121">
        <v>30</v>
      </c>
      <c r="I121">
        <v>30</v>
      </c>
      <c r="K121" s="40">
        <f t="shared" si="9"/>
        <v>0.3</v>
      </c>
      <c r="L121" s="40">
        <f t="shared" si="9"/>
        <v>0.3</v>
      </c>
      <c r="M121" s="40">
        <f t="shared" si="9"/>
        <v>0.3</v>
      </c>
    </row>
    <row r="122" spans="1:13" x14ac:dyDescent="0.35">
      <c r="A122" s="35" t="s">
        <v>154</v>
      </c>
      <c r="B122" t="s">
        <v>380</v>
      </c>
      <c r="C122" s="40">
        <f t="shared" si="7"/>
        <v>0.3</v>
      </c>
      <c r="D122" s="40">
        <f t="shared" si="8"/>
        <v>0.3</v>
      </c>
      <c r="G122">
        <v>30</v>
      </c>
      <c r="H122">
        <v>30</v>
      </c>
      <c r="I122">
        <v>30</v>
      </c>
      <c r="K122" s="40">
        <f t="shared" si="9"/>
        <v>0.3</v>
      </c>
      <c r="L122" s="40">
        <f t="shared" si="9"/>
        <v>0.3</v>
      </c>
      <c r="M122" s="40">
        <f t="shared" si="9"/>
        <v>0.3</v>
      </c>
    </row>
    <row r="123" spans="1:13" x14ac:dyDescent="0.35">
      <c r="A123" s="35" t="s">
        <v>156</v>
      </c>
      <c r="B123" t="s">
        <v>385</v>
      </c>
      <c r="C123" s="40">
        <f t="shared" si="7"/>
        <v>0.3</v>
      </c>
      <c r="D123" s="40">
        <f t="shared" si="8"/>
        <v>0.5</v>
      </c>
      <c r="G123">
        <v>30</v>
      </c>
      <c r="H123">
        <v>30</v>
      </c>
      <c r="I123">
        <v>50</v>
      </c>
      <c r="K123" s="40">
        <f t="shared" si="9"/>
        <v>0.3</v>
      </c>
      <c r="L123" s="40">
        <f t="shared" si="9"/>
        <v>0.3</v>
      </c>
      <c r="M123" s="40">
        <f t="shared" si="9"/>
        <v>0.5</v>
      </c>
    </row>
    <row r="124" spans="1:13" x14ac:dyDescent="0.35">
      <c r="A124" s="35" t="s">
        <v>158</v>
      </c>
      <c r="B124" t="s">
        <v>386</v>
      </c>
      <c r="C124" s="40">
        <f t="shared" si="7"/>
        <v>0.5</v>
      </c>
      <c r="D124" s="40">
        <f t="shared" si="8"/>
        <v>0.5</v>
      </c>
      <c r="G124">
        <v>50</v>
      </c>
      <c r="H124">
        <v>50</v>
      </c>
      <c r="I124">
        <v>50</v>
      </c>
      <c r="K124" s="40">
        <f t="shared" si="9"/>
        <v>0.5</v>
      </c>
      <c r="L124" s="40">
        <f t="shared" si="9"/>
        <v>0.5</v>
      </c>
      <c r="M124" s="40">
        <f t="shared" si="9"/>
        <v>0.5</v>
      </c>
    </row>
    <row r="125" spans="1:13" x14ac:dyDescent="0.35">
      <c r="A125" s="35" t="s">
        <v>161</v>
      </c>
      <c r="B125" t="s">
        <v>389</v>
      </c>
      <c r="C125" s="40">
        <f t="shared" si="7"/>
        <v>0.3</v>
      </c>
      <c r="D125" s="40">
        <f t="shared" si="8"/>
        <v>0.1</v>
      </c>
      <c r="G125">
        <v>30</v>
      </c>
      <c r="H125">
        <v>30</v>
      </c>
      <c r="I125">
        <v>10</v>
      </c>
      <c r="K125" s="40">
        <f t="shared" si="9"/>
        <v>0.3</v>
      </c>
      <c r="L125" s="40">
        <f t="shared" si="9"/>
        <v>0.3</v>
      </c>
      <c r="M125" s="40">
        <f t="shared" si="9"/>
        <v>0.1</v>
      </c>
    </row>
    <row r="126" spans="1:13" x14ac:dyDescent="0.35">
      <c r="A126" s="35" t="s">
        <v>159</v>
      </c>
      <c r="B126" t="s">
        <v>390</v>
      </c>
      <c r="C126" s="40">
        <f t="shared" si="7"/>
        <v>0.75</v>
      </c>
      <c r="D126" s="40">
        <f t="shared" si="8"/>
        <v>0.9</v>
      </c>
      <c r="G126">
        <v>90</v>
      </c>
      <c r="H126">
        <v>60</v>
      </c>
      <c r="I126">
        <v>90</v>
      </c>
      <c r="K126" s="40">
        <f t="shared" si="9"/>
        <v>0.9</v>
      </c>
      <c r="L126" s="40">
        <f t="shared" si="9"/>
        <v>0.6</v>
      </c>
      <c r="M126" s="40">
        <f t="shared" si="9"/>
        <v>0.9</v>
      </c>
    </row>
    <row r="127" spans="1:13" x14ac:dyDescent="0.35">
      <c r="A127" t="s">
        <v>166</v>
      </c>
      <c r="B127" t="s">
        <v>391</v>
      </c>
      <c r="C127" s="40">
        <f t="shared" si="7"/>
        <v>0.8</v>
      </c>
      <c r="D127" s="40">
        <f t="shared" si="8"/>
        <v>0.5</v>
      </c>
      <c r="G127">
        <v>70</v>
      </c>
      <c r="H127">
        <v>90</v>
      </c>
      <c r="I127">
        <v>50</v>
      </c>
      <c r="K127" s="40">
        <f t="shared" si="9"/>
        <v>0.7</v>
      </c>
      <c r="L127" s="40">
        <f t="shared" si="9"/>
        <v>0.9</v>
      </c>
      <c r="M127" s="40">
        <f t="shared" si="9"/>
        <v>0.5</v>
      </c>
    </row>
    <row r="128" spans="1:13" x14ac:dyDescent="0.35">
      <c r="A128" s="35" t="s">
        <v>167</v>
      </c>
      <c r="B128" t="s">
        <v>392</v>
      </c>
      <c r="C128" s="40">
        <f t="shared" si="7"/>
        <v>0.5</v>
      </c>
      <c r="D128" s="40">
        <f t="shared" si="8"/>
        <v>0.5</v>
      </c>
      <c r="G128">
        <v>50</v>
      </c>
      <c r="H128">
        <v>50</v>
      </c>
      <c r="I128">
        <v>50</v>
      </c>
      <c r="K128" s="40">
        <f t="shared" si="9"/>
        <v>0.5</v>
      </c>
      <c r="L128" s="40">
        <f t="shared" si="9"/>
        <v>0.5</v>
      </c>
      <c r="M128" s="40">
        <f t="shared" si="9"/>
        <v>0.5</v>
      </c>
    </row>
    <row r="129" spans="1:19" x14ac:dyDescent="0.35">
      <c r="A129" s="35" t="s">
        <v>195</v>
      </c>
      <c r="B129" t="s">
        <v>394</v>
      </c>
      <c r="C129" s="40">
        <f t="shared" si="7"/>
        <v>0.5</v>
      </c>
      <c r="D129" s="40">
        <f t="shared" si="8"/>
        <v>0.5</v>
      </c>
      <c r="G129">
        <v>50</v>
      </c>
      <c r="H129">
        <v>50</v>
      </c>
      <c r="I129">
        <v>50</v>
      </c>
      <c r="K129" s="40">
        <f t="shared" si="9"/>
        <v>0.5</v>
      </c>
      <c r="L129" s="40">
        <f t="shared" si="9"/>
        <v>0.5</v>
      </c>
      <c r="M129" s="40">
        <f t="shared" si="9"/>
        <v>0.5</v>
      </c>
    </row>
    <row r="130" spans="1:19" x14ac:dyDescent="0.35">
      <c r="A130" s="35" t="s">
        <v>102</v>
      </c>
      <c r="B130" t="s">
        <v>453</v>
      </c>
      <c r="C130" s="40">
        <f t="shared" si="7"/>
        <v>0.6</v>
      </c>
      <c r="D130" s="40">
        <f t="shared" si="8"/>
        <v>0.7</v>
      </c>
      <c r="G130">
        <v>70</v>
      </c>
      <c r="H130">
        <v>50</v>
      </c>
      <c r="I130">
        <v>70</v>
      </c>
      <c r="K130" s="40">
        <f t="shared" si="9"/>
        <v>0.7</v>
      </c>
      <c r="L130" s="40">
        <f t="shared" si="9"/>
        <v>0.5</v>
      </c>
      <c r="M130" s="40">
        <f t="shared" si="9"/>
        <v>0.7</v>
      </c>
    </row>
    <row r="131" spans="1:19" x14ac:dyDescent="0.35">
      <c r="A131" s="35" t="s">
        <v>63</v>
      </c>
      <c r="B131" t="s">
        <v>395</v>
      </c>
      <c r="C131" s="40">
        <f t="shared" si="7"/>
        <v>0.7</v>
      </c>
      <c r="D131" s="40">
        <f t="shared" si="8"/>
        <v>0.7</v>
      </c>
      <c r="G131">
        <v>70</v>
      </c>
      <c r="H131">
        <v>70</v>
      </c>
      <c r="I131">
        <v>70</v>
      </c>
      <c r="K131" s="40">
        <f t="shared" si="9"/>
        <v>0.7</v>
      </c>
      <c r="L131" s="40">
        <f t="shared" si="9"/>
        <v>0.7</v>
      </c>
      <c r="M131" s="40">
        <f t="shared" si="9"/>
        <v>0.7</v>
      </c>
    </row>
    <row r="132" spans="1:19" x14ac:dyDescent="0.35">
      <c r="A132" s="35" t="s">
        <v>110</v>
      </c>
      <c r="B132" t="s">
        <v>396</v>
      </c>
      <c r="C132" s="40">
        <f t="shared" si="7"/>
        <v>0.4</v>
      </c>
      <c r="D132" s="40">
        <f t="shared" si="8"/>
        <v>0.5</v>
      </c>
      <c r="G132">
        <v>50</v>
      </c>
      <c r="H132">
        <v>30</v>
      </c>
      <c r="I132">
        <v>50</v>
      </c>
      <c r="K132" s="40">
        <f t="shared" si="9"/>
        <v>0.5</v>
      </c>
      <c r="L132" s="40">
        <f t="shared" si="9"/>
        <v>0.3</v>
      </c>
      <c r="M132" s="40">
        <f t="shared" si="9"/>
        <v>0.5</v>
      </c>
    </row>
    <row r="133" spans="1:19" x14ac:dyDescent="0.35">
      <c r="A133" s="35" t="s">
        <v>165</v>
      </c>
      <c r="B133" t="s">
        <v>398</v>
      </c>
      <c r="C133" s="40">
        <f t="shared" si="7"/>
        <v>0.3</v>
      </c>
      <c r="D133" s="40">
        <f t="shared" si="8"/>
        <v>0.5</v>
      </c>
      <c r="G133">
        <v>30</v>
      </c>
      <c r="H133">
        <v>30</v>
      </c>
      <c r="I133">
        <v>50</v>
      </c>
      <c r="K133" s="40">
        <f t="shared" si="9"/>
        <v>0.3</v>
      </c>
      <c r="L133" s="40">
        <f t="shared" si="9"/>
        <v>0.3</v>
      </c>
      <c r="M133" s="40">
        <f t="shared" si="9"/>
        <v>0.5</v>
      </c>
    </row>
    <row r="134" spans="1:19" x14ac:dyDescent="0.35">
      <c r="A134" s="35" t="s">
        <v>169</v>
      </c>
      <c r="B134" t="s">
        <v>399</v>
      </c>
      <c r="C134" s="40">
        <f t="shared" si="7"/>
        <v>0.4</v>
      </c>
      <c r="D134" s="40">
        <f t="shared" si="8"/>
        <v>0.5</v>
      </c>
      <c r="G134">
        <v>30</v>
      </c>
      <c r="H134">
        <v>50</v>
      </c>
      <c r="I134">
        <v>50</v>
      </c>
      <c r="K134" s="40">
        <f t="shared" si="9"/>
        <v>0.3</v>
      </c>
      <c r="L134" s="40">
        <f t="shared" si="9"/>
        <v>0.5</v>
      </c>
      <c r="M134" s="40">
        <f t="shared" si="9"/>
        <v>0.5</v>
      </c>
    </row>
    <row r="135" spans="1:19" x14ac:dyDescent="0.35">
      <c r="A135" s="35" t="s">
        <v>168</v>
      </c>
      <c r="B135" t="s">
        <v>400</v>
      </c>
      <c r="C135" s="40">
        <f t="shared" si="7"/>
        <v>0.9</v>
      </c>
      <c r="D135" s="40">
        <f t="shared" si="8"/>
        <v>0.9</v>
      </c>
      <c r="G135">
        <v>90</v>
      </c>
      <c r="H135">
        <v>90</v>
      </c>
      <c r="I135">
        <v>90</v>
      </c>
      <c r="K135" s="40">
        <f t="shared" si="9"/>
        <v>0.9</v>
      </c>
      <c r="L135" s="40">
        <f t="shared" si="9"/>
        <v>0.9</v>
      </c>
      <c r="M135" s="40">
        <f t="shared" si="9"/>
        <v>0.9</v>
      </c>
    </row>
    <row r="136" spans="1:19" x14ac:dyDescent="0.35">
      <c r="A136" s="35" t="s">
        <v>41</v>
      </c>
      <c r="B136" t="s">
        <v>401</v>
      </c>
      <c r="C136" s="40">
        <f t="shared" si="7"/>
        <v>0.8</v>
      </c>
      <c r="D136" s="40">
        <f t="shared" si="8"/>
        <v>0.9</v>
      </c>
      <c r="G136">
        <v>70</v>
      </c>
      <c r="H136">
        <v>90</v>
      </c>
      <c r="I136">
        <v>90</v>
      </c>
      <c r="K136" s="40">
        <f t="shared" si="9"/>
        <v>0.7</v>
      </c>
      <c r="L136" s="40">
        <f t="shared" si="9"/>
        <v>0.9</v>
      </c>
      <c r="M136" s="40">
        <f t="shared" si="9"/>
        <v>0.9</v>
      </c>
    </row>
    <row r="137" spans="1:19" x14ac:dyDescent="0.35">
      <c r="A137" s="35" t="s">
        <v>171</v>
      </c>
      <c r="B137" t="s">
        <v>402</v>
      </c>
      <c r="C137" s="40">
        <f t="shared" si="7"/>
        <v>0.2</v>
      </c>
      <c r="D137" s="40">
        <f t="shared" si="8"/>
        <v>0.3</v>
      </c>
      <c r="G137">
        <v>30</v>
      </c>
      <c r="H137">
        <v>10</v>
      </c>
      <c r="I137">
        <v>30</v>
      </c>
      <c r="K137" s="40">
        <f t="shared" si="9"/>
        <v>0.3</v>
      </c>
      <c r="L137" s="40">
        <f t="shared" si="9"/>
        <v>0.1</v>
      </c>
      <c r="M137" s="40">
        <f t="shared" si="9"/>
        <v>0.3</v>
      </c>
    </row>
    <row r="138" spans="1:19" x14ac:dyDescent="0.35">
      <c r="A138" s="35" t="s">
        <v>182</v>
      </c>
      <c r="B138" t="s">
        <v>403</v>
      </c>
      <c r="C138" s="40">
        <f t="shared" si="7"/>
        <v>0.7</v>
      </c>
      <c r="D138" s="40">
        <f t="shared" si="8"/>
        <v>0.7</v>
      </c>
      <c r="G138">
        <v>70</v>
      </c>
      <c r="H138">
        <v>70</v>
      </c>
      <c r="I138">
        <v>70</v>
      </c>
      <c r="K138" s="40">
        <f t="shared" si="9"/>
        <v>0.7</v>
      </c>
      <c r="L138" s="40">
        <f t="shared" si="9"/>
        <v>0.7</v>
      </c>
      <c r="M138" s="40">
        <f t="shared" si="9"/>
        <v>0.7</v>
      </c>
    </row>
    <row r="139" spans="1:19" x14ac:dyDescent="0.35">
      <c r="A139" s="35" t="s">
        <v>175</v>
      </c>
      <c r="B139" t="s">
        <v>404</v>
      </c>
      <c r="C139" s="40">
        <f t="shared" si="7"/>
        <v>0.2</v>
      </c>
      <c r="D139" s="40">
        <f t="shared" si="8"/>
        <v>0.3</v>
      </c>
      <c r="G139">
        <v>30</v>
      </c>
      <c r="H139">
        <v>10</v>
      </c>
      <c r="I139">
        <v>30</v>
      </c>
      <c r="K139" s="40">
        <f t="shared" si="9"/>
        <v>0.3</v>
      </c>
      <c r="L139" s="40">
        <f t="shared" si="9"/>
        <v>0.1</v>
      </c>
      <c r="M139" s="40">
        <f t="shared" si="9"/>
        <v>0.3</v>
      </c>
    </row>
    <row r="140" spans="1:19" x14ac:dyDescent="0.35">
      <c r="A140" s="35" t="s">
        <v>183</v>
      </c>
      <c r="B140" t="s">
        <v>405</v>
      </c>
      <c r="C140" s="40">
        <f t="shared" si="7"/>
        <v>0.5</v>
      </c>
      <c r="D140" s="40">
        <f t="shared" si="8"/>
        <v>0.3</v>
      </c>
      <c r="G140">
        <v>30</v>
      </c>
      <c r="H140">
        <v>70</v>
      </c>
      <c r="I140">
        <v>30</v>
      </c>
      <c r="K140" s="40">
        <f t="shared" si="9"/>
        <v>0.3</v>
      </c>
      <c r="L140" s="40">
        <f t="shared" si="9"/>
        <v>0.7</v>
      </c>
      <c r="M140" s="40">
        <f t="shared" si="9"/>
        <v>0.3</v>
      </c>
      <c r="S140" t="s">
        <v>199</v>
      </c>
    </row>
    <row r="141" spans="1:19" x14ac:dyDescent="0.35">
      <c r="A141" s="35" t="s">
        <v>174</v>
      </c>
      <c r="B141" t="s">
        <v>445</v>
      </c>
      <c r="C141" s="40">
        <f t="shared" si="7"/>
        <v>0.4</v>
      </c>
      <c r="D141" s="40">
        <f t="shared" si="8"/>
        <v>0.5</v>
      </c>
      <c r="G141">
        <v>30</v>
      </c>
      <c r="H141">
        <v>50</v>
      </c>
      <c r="I141">
        <v>50</v>
      </c>
      <c r="K141" s="40">
        <f t="shared" si="9"/>
        <v>0.3</v>
      </c>
      <c r="L141" s="40">
        <f t="shared" si="9"/>
        <v>0.5</v>
      </c>
      <c r="M141" s="40">
        <f t="shared" si="9"/>
        <v>0.5</v>
      </c>
    </row>
    <row r="142" spans="1:19" x14ac:dyDescent="0.35">
      <c r="A142" s="35" t="s">
        <v>29</v>
      </c>
      <c r="B142" t="s">
        <v>454</v>
      </c>
      <c r="C142" s="40">
        <f t="shared" si="7"/>
        <v>0.6</v>
      </c>
      <c r="D142" s="40">
        <f t="shared" si="8"/>
        <v>0.9</v>
      </c>
      <c r="G142">
        <v>50</v>
      </c>
      <c r="H142">
        <v>70</v>
      </c>
      <c r="I142">
        <v>90</v>
      </c>
      <c r="K142" s="40">
        <f t="shared" si="9"/>
        <v>0.5</v>
      </c>
      <c r="L142" s="40">
        <f t="shared" si="9"/>
        <v>0.7</v>
      </c>
      <c r="M142" s="40">
        <f t="shared" si="9"/>
        <v>0.9</v>
      </c>
    </row>
    <row r="143" spans="1:19" x14ac:dyDescent="0.35">
      <c r="A143" s="35" t="s">
        <v>75</v>
      </c>
      <c r="B143" t="s">
        <v>303</v>
      </c>
      <c r="C143" s="40">
        <f t="shared" si="7"/>
        <v>0.5</v>
      </c>
      <c r="D143" s="40">
        <f t="shared" si="8"/>
        <v>0.3</v>
      </c>
      <c r="G143">
        <v>50</v>
      </c>
      <c r="H143">
        <v>50</v>
      </c>
      <c r="I143">
        <v>30</v>
      </c>
      <c r="K143" s="40">
        <f t="shared" si="9"/>
        <v>0.5</v>
      </c>
      <c r="L143" s="40">
        <f t="shared" si="9"/>
        <v>0.5</v>
      </c>
      <c r="M143" s="40">
        <f t="shared" si="9"/>
        <v>0.3</v>
      </c>
    </row>
    <row r="144" spans="1:19" x14ac:dyDescent="0.35">
      <c r="A144" s="35" t="s">
        <v>137</v>
      </c>
      <c r="B144" t="s">
        <v>455</v>
      </c>
      <c r="C144" s="40">
        <f t="shared" si="7"/>
        <v>0.9</v>
      </c>
      <c r="D144" s="40">
        <f t="shared" si="8"/>
        <v>0.9</v>
      </c>
      <c r="G144">
        <v>90</v>
      </c>
      <c r="H144">
        <v>90</v>
      </c>
      <c r="I144">
        <v>90</v>
      </c>
      <c r="K144" s="40">
        <f t="shared" si="9"/>
        <v>0.9</v>
      </c>
      <c r="L144" s="40">
        <f t="shared" si="9"/>
        <v>0.9</v>
      </c>
      <c r="M144" s="40">
        <f t="shared" si="9"/>
        <v>0.9</v>
      </c>
    </row>
    <row r="145" spans="1:13" x14ac:dyDescent="0.35">
      <c r="A145" s="35" t="s">
        <v>145</v>
      </c>
      <c r="B145" t="s">
        <v>456</v>
      </c>
      <c r="C145" s="40">
        <f t="shared" si="7"/>
        <v>0.3</v>
      </c>
      <c r="D145" s="40">
        <f t="shared" si="8"/>
        <v>0.3</v>
      </c>
      <c r="G145">
        <v>30</v>
      </c>
      <c r="H145">
        <v>30</v>
      </c>
      <c r="I145">
        <v>30</v>
      </c>
      <c r="K145" s="40">
        <f t="shared" si="9"/>
        <v>0.3</v>
      </c>
      <c r="L145" s="40">
        <f t="shared" si="9"/>
        <v>0.3</v>
      </c>
      <c r="M145" s="40">
        <f t="shared" si="9"/>
        <v>0.3</v>
      </c>
    </row>
    <row r="146" spans="1:13" x14ac:dyDescent="0.35">
      <c r="A146" s="35" t="s">
        <v>173</v>
      </c>
      <c r="B146" t="s">
        <v>408</v>
      </c>
      <c r="C146" s="40">
        <f t="shared" si="7"/>
        <v>0.3</v>
      </c>
      <c r="D146" s="40">
        <f t="shared" si="8"/>
        <v>0.3</v>
      </c>
      <c r="G146">
        <v>30</v>
      </c>
      <c r="H146">
        <v>30</v>
      </c>
      <c r="I146">
        <v>30</v>
      </c>
      <c r="K146" s="40">
        <f t="shared" si="9"/>
        <v>0.3</v>
      </c>
      <c r="L146" s="40">
        <f t="shared" si="9"/>
        <v>0.3</v>
      </c>
      <c r="M146" s="40">
        <f t="shared" si="9"/>
        <v>0.3</v>
      </c>
    </row>
    <row r="147" spans="1:13" x14ac:dyDescent="0.35">
      <c r="A147" s="35" t="s">
        <v>179</v>
      </c>
      <c r="B147" t="s">
        <v>410</v>
      </c>
      <c r="C147" s="40">
        <f t="shared" si="7"/>
        <v>0.7</v>
      </c>
      <c r="D147" s="40">
        <f t="shared" si="8"/>
        <v>0.7</v>
      </c>
      <c r="G147">
        <v>70</v>
      </c>
      <c r="H147">
        <v>70</v>
      </c>
      <c r="I147">
        <v>70</v>
      </c>
      <c r="K147" s="40">
        <f t="shared" si="9"/>
        <v>0.7</v>
      </c>
      <c r="L147" s="40">
        <f t="shared" si="9"/>
        <v>0.7</v>
      </c>
      <c r="M147" s="40">
        <f t="shared" si="9"/>
        <v>0.7</v>
      </c>
    </row>
    <row r="148" spans="1:13" x14ac:dyDescent="0.35">
      <c r="A148" s="35" t="s">
        <v>180</v>
      </c>
      <c r="B148" t="s">
        <v>411</v>
      </c>
      <c r="C148" s="40">
        <f t="shared" si="7"/>
        <v>0.3</v>
      </c>
      <c r="D148" s="40">
        <f t="shared" si="8"/>
        <v>0.5</v>
      </c>
      <c r="G148">
        <v>30</v>
      </c>
      <c r="H148">
        <v>30</v>
      </c>
      <c r="I148">
        <v>50</v>
      </c>
      <c r="K148" s="40">
        <f t="shared" si="9"/>
        <v>0.3</v>
      </c>
      <c r="L148" s="40">
        <f t="shared" si="9"/>
        <v>0.3</v>
      </c>
      <c r="M148" s="40">
        <f t="shared" si="9"/>
        <v>0.5</v>
      </c>
    </row>
    <row r="149" spans="1:13" x14ac:dyDescent="0.35">
      <c r="A149" s="35" t="s">
        <v>181</v>
      </c>
      <c r="B149" t="s">
        <v>412</v>
      </c>
      <c r="C149" s="40">
        <f t="shared" si="7"/>
        <v>0.4</v>
      </c>
      <c r="D149" s="40">
        <f t="shared" si="8"/>
        <v>0.5</v>
      </c>
      <c r="G149">
        <v>50</v>
      </c>
      <c r="H149">
        <v>30</v>
      </c>
      <c r="I149">
        <v>50</v>
      </c>
      <c r="K149" s="40">
        <f t="shared" si="9"/>
        <v>0.5</v>
      </c>
      <c r="L149" s="40">
        <f t="shared" si="9"/>
        <v>0.3</v>
      </c>
      <c r="M149" s="40">
        <f t="shared" si="9"/>
        <v>0.5</v>
      </c>
    </row>
    <row r="150" spans="1:13" x14ac:dyDescent="0.35">
      <c r="A150" s="35" t="s">
        <v>176</v>
      </c>
      <c r="B150" t="s">
        <v>413</v>
      </c>
      <c r="C150" s="40">
        <f t="shared" si="7"/>
        <v>0.2</v>
      </c>
      <c r="D150" s="40">
        <f t="shared" si="8"/>
        <v>0.1</v>
      </c>
      <c r="G150">
        <v>30</v>
      </c>
      <c r="H150">
        <v>10</v>
      </c>
      <c r="I150">
        <v>10</v>
      </c>
      <c r="K150" s="40">
        <f t="shared" si="9"/>
        <v>0.3</v>
      </c>
      <c r="L150" s="40">
        <f t="shared" si="9"/>
        <v>0.1</v>
      </c>
      <c r="M150" s="40">
        <f t="shared" si="9"/>
        <v>0.1</v>
      </c>
    </row>
    <row r="151" spans="1:13" x14ac:dyDescent="0.35">
      <c r="A151" s="35" t="s">
        <v>184</v>
      </c>
      <c r="B151" t="s">
        <v>414</v>
      </c>
      <c r="C151" s="40">
        <f t="shared" si="7"/>
        <v>0.6</v>
      </c>
      <c r="D151" s="40">
        <f t="shared" si="8"/>
        <v>0.3</v>
      </c>
      <c r="G151">
        <v>50</v>
      </c>
      <c r="H151">
        <v>70</v>
      </c>
      <c r="I151">
        <v>30</v>
      </c>
      <c r="K151" s="40">
        <f t="shared" si="9"/>
        <v>0.5</v>
      </c>
      <c r="L151" s="40">
        <f t="shared" si="9"/>
        <v>0.7</v>
      </c>
      <c r="M151" s="40">
        <f t="shared" si="9"/>
        <v>0.3</v>
      </c>
    </row>
    <row r="152" spans="1:13" x14ac:dyDescent="0.35">
      <c r="A152" s="35" t="s">
        <v>185</v>
      </c>
      <c r="B152" t="s">
        <v>415</v>
      </c>
      <c r="C152" s="40">
        <f t="shared" si="7"/>
        <v>0.4</v>
      </c>
      <c r="D152" s="40">
        <f t="shared" si="8"/>
        <v>0.3</v>
      </c>
      <c r="G152">
        <v>30</v>
      </c>
      <c r="H152">
        <v>50</v>
      </c>
      <c r="I152">
        <v>30</v>
      </c>
      <c r="K152" s="40">
        <f t="shared" si="9"/>
        <v>0.3</v>
      </c>
      <c r="L152" s="40">
        <f t="shared" si="9"/>
        <v>0.5</v>
      </c>
      <c r="M152" s="40">
        <f t="shared" si="9"/>
        <v>0.3</v>
      </c>
    </row>
    <row r="153" spans="1:13" x14ac:dyDescent="0.35">
      <c r="A153" s="35" t="s">
        <v>16</v>
      </c>
      <c r="B153" t="s">
        <v>416</v>
      </c>
      <c r="C153" s="40">
        <f t="shared" si="7"/>
        <v>0.4</v>
      </c>
      <c r="D153" s="40">
        <f t="shared" si="8"/>
        <v>0.5</v>
      </c>
      <c r="G153">
        <v>50</v>
      </c>
      <c r="H153">
        <v>30</v>
      </c>
      <c r="I153">
        <v>50</v>
      </c>
      <c r="K153" s="40">
        <f t="shared" si="9"/>
        <v>0.5</v>
      </c>
      <c r="L153" s="40">
        <f t="shared" si="9"/>
        <v>0.3</v>
      </c>
      <c r="M153" s="40">
        <f t="shared" si="9"/>
        <v>0.5</v>
      </c>
    </row>
    <row r="154" spans="1:13" x14ac:dyDescent="0.35">
      <c r="A154" s="35" t="s">
        <v>71</v>
      </c>
      <c r="B154" t="s">
        <v>417</v>
      </c>
      <c r="C154" s="40">
        <f t="shared" si="7"/>
        <v>0.9</v>
      </c>
      <c r="D154" s="40">
        <f t="shared" si="8"/>
        <v>0.9</v>
      </c>
      <c r="G154">
        <v>90</v>
      </c>
      <c r="H154">
        <v>90</v>
      </c>
      <c r="I154">
        <v>90</v>
      </c>
      <c r="K154" s="40">
        <f t="shared" si="9"/>
        <v>0.9</v>
      </c>
      <c r="L154" s="40">
        <f t="shared" si="9"/>
        <v>0.9</v>
      </c>
      <c r="M154" s="40">
        <f t="shared" si="9"/>
        <v>0.9</v>
      </c>
    </row>
    <row r="155" spans="1:13" x14ac:dyDescent="0.35">
      <c r="A155" s="35" t="s">
        <v>187</v>
      </c>
      <c r="B155" t="s">
        <v>418</v>
      </c>
      <c r="C155" s="40">
        <f t="shared" si="7"/>
        <v>0.8</v>
      </c>
      <c r="D155" s="40">
        <f t="shared" si="8"/>
        <v>0.9</v>
      </c>
      <c r="G155">
        <v>70</v>
      </c>
      <c r="H155">
        <v>90</v>
      </c>
      <c r="I155">
        <v>90</v>
      </c>
      <c r="K155" s="40">
        <f t="shared" si="9"/>
        <v>0.7</v>
      </c>
      <c r="L155" s="40">
        <f t="shared" si="9"/>
        <v>0.9</v>
      </c>
      <c r="M155" s="40">
        <f t="shared" si="9"/>
        <v>0.9</v>
      </c>
    </row>
    <row r="156" spans="1:13" x14ac:dyDescent="0.35">
      <c r="A156" s="35" t="s">
        <v>186</v>
      </c>
      <c r="B156" t="s">
        <v>446</v>
      </c>
      <c r="C156" s="40">
        <f t="shared" si="7"/>
        <v>0.6</v>
      </c>
      <c r="D156" s="40">
        <f t="shared" si="8"/>
        <v>0.7</v>
      </c>
      <c r="G156">
        <v>70</v>
      </c>
      <c r="H156">
        <v>50</v>
      </c>
      <c r="I156">
        <v>70</v>
      </c>
      <c r="K156" s="40">
        <f t="shared" si="9"/>
        <v>0.7</v>
      </c>
      <c r="L156" s="40">
        <f t="shared" si="9"/>
        <v>0.5</v>
      </c>
      <c r="M156" s="40">
        <f t="shared" si="9"/>
        <v>0.7</v>
      </c>
    </row>
    <row r="157" spans="1:13" x14ac:dyDescent="0.35">
      <c r="A157" s="35" t="s">
        <v>188</v>
      </c>
      <c r="B157" t="s">
        <v>420</v>
      </c>
      <c r="C157" s="40">
        <f t="shared" si="7"/>
        <v>0.2</v>
      </c>
      <c r="D157" s="40">
        <f t="shared" si="8"/>
        <v>0.3</v>
      </c>
      <c r="G157">
        <v>30</v>
      </c>
      <c r="H157">
        <v>10</v>
      </c>
      <c r="I157">
        <v>30</v>
      </c>
      <c r="K157" s="40">
        <f t="shared" si="9"/>
        <v>0.3</v>
      </c>
      <c r="L157" s="40">
        <f t="shared" si="9"/>
        <v>0.1</v>
      </c>
      <c r="M157" s="40">
        <f t="shared" si="9"/>
        <v>0.3</v>
      </c>
    </row>
    <row r="158" spans="1:13" x14ac:dyDescent="0.35">
      <c r="A158" s="35" t="s">
        <v>190</v>
      </c>
      <c r="B158" t="s">
        <v>447</v>
      </c>
      <c r="C158" s="40">
        <f t="shared" si="7"/>
        <v>0.2</v>
      </c>
      <c r="D158" s="40">
        <f t="shared" si="8"/>
        <v>0.3</v>
      </c>
      <c r="G158">
        <v>10</v>
      </c>
      <c r="H158">
        <v>30</v>
      </c>
      <c r="I158">
        <v>30</v>
      </c>
      <c r="K158" s="40">
        <f t="shared" si="9"/>
        <v>0.1</v>
      </c>
      <c r="L158" s="40">
        <f t="shared" si="9"/>
        <v>0.3</v>
      </c>
      <c r="M158" s="40">
        <f t="shared" si="9"/>
        <v>0.3</v>
      </c>
    </row>
    <row r="159" spans="1:13" x14ac:dyDescent="0.35">
      <c r="A159" s="35" t="s">
        <v>191</v>
      </c>
      <c r="B159" t="s">
        <v>423</v>
      </c>
      <c r="C159" s="40">
        <f t="shared" si="7"/>
        <v>0.3</v>
      </c>
      <c r="D159" s="40">
        <f t="shared" si="8"/>
        <v>0.1</v>
      </c>
      <c r="G159">
        <v>30</v>
      </c>
      <c r="H159">
        <v>30</v>
      </c>
      <c r="I159">
        <v>10</v>
      </c>
      <c r="K159" s="40">
        <f t="shared" si="9"/>
        <v>0.3</v>
      </c>
      <c r="L159" s="40">
        <f t="shared" si="9"/>
        <v>0.3</v>
      </c>
      <c r="M159" s="40">
        <f t="shared" si="9"/>
        <v>0.1</v>
      </c>
    </row>
    <row r="160" spans="1:13" x14ac:dyDescent="0.35">
      <c r="A160" s="35" t="s">
        <v>193</v>
      </c>
      <c r="B160" t="s">
        <v>424</v>
      </c>
      <c r="C160" s="40">
        <f t="shared" si="7"/>
        <v>0.4</v>
      </c>
      <c r="D160" s="40">
        <f t="shared" si="8"/>
        <v>0.3</v>
      </c>
      <c r="G160">
        <v>50</v>
      </c>
      <c r="H160">
        <v>30</v>
      </c>
      <c r="I160">
        <v>30</v>
      </c>
      <c r="K160" s="40">
        <f t="shared" si="9"/>
        <v>0.5</v>
      </c>
      <c r="L160" s="40">
        <f t="shared" si="9"/>
        <v>0.3</v>
      </c>
      <c r="M160" s="40">
        <f t="shared" si="9"/>
        <v>0.3</v>
      </c>
    </row>
    <row r="161" spans="1:13" x14ac:dyDescent="0.35">
      <c r="A161" s="35" t="s">
        <v>197</v>
      </c>
      <c r="B161" t="s">
        <v>425</v>
      </c>
      <c r="C161" s="40">
        <f t="shared" si="7"/>
        <v>0.5</v>
      </c>
      <c r="D161" s="40">
        <f t="shared" si="8"/>
        <v>0.5</v>
      </c>
      <c r="G161">
        <v>50</v>
      </c>
      <c r="H161">
        <v>50</v>
      </c>
      <c r="I161">
        <v>50</v>
      </c>
      <c r="K161" s="40">
        <f t="shared" si="9"/>
        <v>0.5</v>
      </c>
      <c r="L161" s="40">
        <f t="shared" si="9"/>
        <v>0.5</v>
      </c>
      <c r="M161" s="40">
        <f t="shared" si="9"/>
        <v>0.5</v>
      </c>
    </row>
    <row r="162" spans="1:13" x14ac:dyDescent="0.35">
      <c r="A162" s="35" t="s">
        <v>198</v>
      </c>
      <c r="B162" t="s">
        <v>426</v>
      </c>
      <c r="C162" s="40">
        <f t="shared" si="7"/>
        <v>0.1</v>
      </c>
      <c r="D162" s="40">
        <f t="shared" si="8"/>
        <v>0.1</v>
      </c>
      <c r="G162">
        <v>10</v>
      </c>
      <c r="H162">
        <v>10</v>
      </c>
      <c r="I162">
        <v>10</v>
      </c>
      <c r="K162" s="40">
        <f t="shared" si="9"/>
        <v>0.1</v>
      </c>
      <c r="L162" s="40">
        <f t="shared" si="9"/>
        <v>0.1</v>
      </c>
      <c r="M162" s="40">
        <f t="shared" si="9"/>
        <v>0.1</v>
      </c>
    </row>
    <row r="163" spans="1:13" x14ac:dyDescent="0.35">
      <c r="B163"/>
      <c r="C163" s="40"/>
      <c r="D163" s="40"/>
      <c r="G163"/>
      <c r="H163"/>
      <c r="I163"/>
    </row>
  </sheetData>
  <autoFilter ref="A1:S163" xr:uid="{00000000-0009-0000-0000-000010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163"/>
  <sheetViews>
    <sheetView workbookViewId="0">
      <selection activeCell="K8" sqref="K8:M162"/>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11</v>
      </c>
      <c r="D7" t="s">
        <v>12</v>
      </c>
      <c r="G7"/>
      <c r="H7"/>
      <c r="I7"/>
    </row>
    <row r="8" spans="1:16" x14ac:dyDescent="0.35">
      <c r="A8" s="39" t="s">
        <v>15</v>
      </c>
      <c r="B8" t="s">
        <v>245</v>
      </c>
      <c r="C8" s="40">
        <f t="shared" ref="C8:C64" si="0">IF(ISNUMBER(AVERAGE(K8:L8)),AVERAGE(K8:L8),"..")</f>
        <v>0.6</v>
      </c>
      <c r="D8" s="40">
        <f t="shared" ref="D8:D64" si="1">M8</f>
        <v>0.3</v>
      </c>
      <c r="G8">
        <v>70</v>
      </c>
      <c r="H8">
        <v>50</v>
      </c>
      <c r="I8">
        <v>30</v>
      </c>
      <c r="K8" s="40">
        <f t="shared" ref="K8:M64" si="2">IF(ISNUMBER(G8)=TRUE,K$5*(G8-K$4)/(K$3-K$4)+(1-K$5)*(1-(G8-K$4)/(K$3-K$4)),"..")</f>
        <v>0.7</v>
      </c>
      <c r="L8" s="40">
        <f t="shared" ref="L8:M21" si="3">IF(ISNUMBER(H8)=TRUE,L$5*(H8-L$4)/(L$3-L$4)+(1-L$5)*(1-(H8-L$4)/(L$3-L$4)),"..")</f>
        <v>0.5</v>
      </c>
      <c r="M8" s="40">
        <f t="shared" si="3"/>
        <v>0.3</v>
      </c>
    </row>
    <row r="9" spans="1:16" x14ac:dyDescent="0.35">
      <c r="A9" s="39" t="s">
        <v>59</v>
      </c>
      <c r="B9" t="s">
        <v>246</v>
      </c>
      <c r="C9" s="40">
        <f t="shared" si="0"/>
        <v>0.5</v>
      </c>
      <c r="D9" s="40">
        <f t="shared" si="1"/>
        <v>0.3</v>
      </c>
      <c r="G9">
        <v>70</v>
      </c>
      <c r="H9">
        <v>30</v>
      </c>
      <c r="I9">
        <v>30</v>
      </c>
      <c r="K9" s="40">
        <f t="shared" si="2"/>
        <v>0.7</v>
      </c>
      <c r="L9" s="40">
        <f t="shared" si="3"/>
        <v>0.3</v>
      </c>
      <c r="M9" s="40">
        <f t="shared" si="3"/>
        <v>0.3</v>
      </c>
    </row>
    <row r="10" spans="1:16" x14ac:dyDescent="0.35">
      <c r="A10" s="42" t="s">
        <v>17</v>
      </c>
      <c r="B10" t="s">
        <v>248</v>
      </c>
      <c r="C10" s="40">
        <f t="shared" si="0"/>
        <v>0.4</v>
      </c>
      <c r="D10" s="40">
        <f t="shared" si="1"/>
        <v>0.3</v>
      </c>
      <c r="G10">
        <v>50</v>
      </c>
      <c r="H10">
        <v>30</v>
      </c>
      <c r="I10">
        <v>30</v>
      </c>
      <c r="K10" s="40">
        <f t="shared" si="2"/>
        <v>0.5</v>
      </c>
      <c r="L10" s="40">
        <f t="shared" si="3"/>
        <v>0.3</v>
      </c>
      <c r="M10" s="40">
        <f t="shared" si="3"/>
        <v>0.3</v>
      </c>
    </row>
    <row r="11" spans="1:16" x14ac:dyDescent="0.35">
      <c r="A11" s="39" t="s">
        <v>18</v>
      </c>
      <c r="B11" t="s">
        <v>249</v>
      </c>
      <c r="C11" s="40">
        <f t="shared" si="0"/>
        <v>0.8</v>
      </c>
      <c r="D11" s="40">
        <f t="shared" si="1"/>
        <v>0.5</v>
      </c>
      <c r="F11" t="s">
        <v>199</v>
      </c>
      <c r="G11">
        <v>70</v>
      </c>
      <c r="H11">
        <v>90</v>
      </c>
      <c r="I11">
        <v>50</v>
      </c>
      <c r="K11" s="40">
        <f t="shared" si="2"/>
        <v>0.7</v>
      </c>
      <c r="L11" s="40">
        <f t="shared" si="3"/>
        <v>0.9</v>
      </c>
      <c r="M11" s="40">
        <f t="shared" si="3"/>
        <v>0.5</v>
      </c>
    </row>
    <row r="12" spans="1:16" x14ac:dyDescent="0.35">
      <c r="A12" s="39" t="s">
        <v>19</v>
      </c>
      <c r="B12" t="s">
        <v>250</v>
      </c>
      <c r="C12" s="40">
        <f t="shared" si="0"/>
        <v>0.8</v>
      </c>
      <c r="D12" s="40">
        <f t="shared" si="1"/>
        <v>0.9</v>
      </c>
      <c r="G12">
        <v>70</v>
      </c>
      <c r="H12">
        <v>90</v>
      </c>
      <c r="I12">
        <v>90</v>
      </c>
      <c r="K12" s="40">
        <f t="shared" si="2"/>
        <v>0.7</v>
      </c>
      <c r="L12" s="40">
        <f t="shared" si="3"/>
        <v>0.9</v>
      </c>
      <c r="M12" s="40">
        <f t="shared" si="3"/>
        <v>0.9</v>
      </c>
    </row>
    <row r="13" spans="1:16" x14ac:dyDescent="0.35">
      <c r="A13" s="39" t="s">
        <v>20</v>
      </c>
      <c r="B13" t="s">
        <v>251</v>
      </c>
      <c r="C13" s="40">
        <f t="shared" si="0"/>
        <v>0.7</v>
      </c>
      <c r="D13" s="40">
        <f t="shared" si="1"/>
        <v>0.9</v>
      </c>
      <c r="G13">
        <v>70</v>
      </c>
      <c r="H13">
        <v>70</v>
      </c>
      <c r="I13">
        <v>90</v>
      </c>
      <c r="K13" s="40">
        <f t="shared" si="2"/>
        <v>0.7</v>
      </c>
      <c r="L13" s="40">
        <f t="shared" si="3"/>
        <v>0.7</v>
      </c>
      <c r="M13" s="40">
        <f t="shared" si="3"/>
        <v>0.9</v>
      </c>
    </row>
    <row r="14" spans="1:16" x14ac:dyDescent="0.35">
      <c r="A14" s="41" t="s">
        <v>21</v>
      </c>
      <c r="B14" t="s">
        <v>252</v>
      </c>
      <c r="C14" s="40">
        <f t="shared" si="0"/>
        <v>0.3</v>
      </c>
      <c r="D14" s="40">
        <f t="shared" si="1"/>
        <v>0.3</v>
      </c>
      <c r="G14">
        <v>30</v>
      </c>
      <c r="H14">
        <v>30</v>
      </c>
      <c r="I14">
        <v>30</v>
      </c>
      <c r="K14" s="40">
        <f t="shared" si="2"/>
        <v>0.3</v>
      </c>
      <c r="L14" s="40">
        <f t="shared" si="3"/>
        <v>0.3</v>
      </c>
      <c r="M14" s="40">
        <f t="shared" si="3"/>
        <v>0.3</v>
      </c>
    </row>
    <row r="15" spans="1:16" x14ac:dyDescent="0.35">
      <c r="A15" s="39" t="s">
        <v>28</v>
      </c>
      <c r="B15" t="s">
        <v>254</v>
      </c>
      <c r="C15" s="40">
        <f t="shared" si="0"/>
        <v>0.65</v>
      </c>
      <c r="D15" s="40">
        <f t="shared" si="1"/>
        <v>0.6</v>
      </c>
      <c r="G15">
        <v>50</v>
      </c>
      <c r="H15">
        <v>80</v>
      </c>
      <c r="I15">
        <v>60</v>
      </c>
      <c r="K15" s="40">
        <f t="shared" si="2"/>
        <v>0.5</v>
      </c>
      <c r="L15" s="40">
        <f t="shared" si="3"/>
        <v>0.8</v>
      </c>
      <c r="M15" s="40">
        <f t="shared" si="3"/>
        <v>0.6</v>
      </c>
    </row>
    <row r="16" spans="1:16" x14ac:dyDescent="0.35">
      <c r="A16" s="39" t="s">
        <v>26</v>
      </c>
      <c r="B16" t="s">
        <v>450</v>
      </c>
      <c r="C16" s="40">
        <f t="shared" si="0"/>
        <v>0.4</v>
      </c>
      <c r="D16" s="40">
        <f t="shared" si="1"/>
        <v>0.3</v>
      </c>
      <c r="G16">
        <v>50</v>
      </c>
      <c r="H16">
        <v>30</v>
      </c>
      <c r="I16">
        <v>30</v>
      </c>
      <c r="K16" s="40">
        <f t="shared" si="2"/>
        <v>0.5</v>
      </c>
      <c r="L16" s="40">
        <f t="shared" si="3"/>
        <v>0.3</v>
      </c>
      <c r="M16" s="40">
        <f t="shared" si="3"/>
        <v>0.3</v>
      </c>
    </row>
    <row r="17" spans="1:13" x14ac:dyDescent="0.35">
      <c r="A17" s="39" t="s">
        <v>35</v>
      </c>
      <c r="B17" t="s">
        <v>256</v>
      </c>
      <c r="C17" s="40">
        <f t="shared" si="0"/>
        <v>0.6</v>
      </c>
      <c r="D17" s="40">
        <f t="shared" si="1"/>
        <v>0.9</v>
      </c>
      <c r="G17">
        <v>50</v>
      </c>
      <c r="H17">
        <v>70</v>
      </c>
      <c r="I17">
        <v>90</v>
      </c>
      <c r="K17" s="40">
        <f t="shared" si="2"/>
        <v>0.5</v>
      </c>
      <c r="L17" s="40">
        <f t="shared" si="3"/>
        <v>0.7</v>
      </c>
      <c r="M17" s="40">
        <f t="shared" si="3"/>
        <v>0.9</v>
      </c>
    </row>
    <row r="18" spans="1:13" x14ac:dyDescent="0.35">
      <c r="A18" s="42" t="s">
        <v>31</v>
      </c>
      <c r="B18" t="s">
        <v>257</v>
      </c>
      <c r="C18" s="40">
        <f t="shared" si="0"/>
        <v>0.3</v>
      </c>
      <c r="D18" s="40">
        <f t="shared" si="1"/>
        <v>0.3</v>
      </c>
      <c r="G18">
        <v>30</v>
      </c>
      <c r="H18">
        <v>30</v>
      </c>
      <c r="I18">
        <v>30</v>
      </c>
      <c r="K18" s="40">
        <f t="shared" si="2"/>
        <v>0.3</v>
      </c>
      <c r="L18" s="40">
        <f t="shared" si="3"/>
        <v>0.3</v>
      </c>
      <c r="M18" s="40">
        <f t="shared" si="3"/>
        <v>0.3</v>
      </c>
    </row>
    <row r="19" spans="1:13" x14ac:dyDescent="0.35">
      <c r="A19" s="39" t="s">
        <v>23</v>
      </c>
      <c r="B19" t="s">
        <v>258</v>
      </c>
      <c r="C19" s="40">
        <f t="shared" si="0"/>
        <v>0.8</v>
      </c>
      <c r="D19" s="40">
        <f t="shared" si="1"/>
        <v>0.9</v>
      </c>
      <c r="G19">
        <v>90</v>
      </c>
      <c r="H19">
        <v>70</v>
      </c>
      <c r="I19">
        <v>90</v>
      </c>
      <c r="K19" s="40">
        <f t="shared" si="2"/>
        <v>0.9</v>
      </c>
      <c r="L19" s="40">
        <f t="shared" si="3"/>
        <v>0.7</v>
      </c>
      <c r="M19" s="40">
        <f t="shared" si="3"/>
        <v>0.9</v>
      </c>
    </row>
    <row r="20" spans="1:13" x14ac:dyDescent="0.35">
      <c r="A20" s="39" t="s">
        <v>32</v>
      </c>
      <c r="B20" t="s">
        <v>259</v>
      </c>
      <c r="C20" s="40">
        <f t="shared" si="0"/>
        <v>0.5</v>
      </c>
      <c r="D20" s="40">
        <f t="shared" si="1"/>
        <v>0.5</v>
      </c>
      <c r="G20">
        <v>50</v>
      </c>
      <c r="H20">
        <v>50</v>
      </c>
      <c r="I20">
        <v>50</v>
      </c>
      <c r="K20" s="40">
        <f t="shared" si="2"/>
        <v>0.5</v>
      </c>
      <c r="L20" s="40">
        <f t="shared" si="3"/>
        <v>0.5</v>
      </c>
      <c r="M20" s="40">
        <f t="shared" si="3"/>
        <v>0.5</v>
      </c>
    </row>
    <row r="21" spans="1:13" x14ac:dyDescent="0.35">
      <c r="A21" s="39" t="s">
        <v>24</v>
      </c>
      <c r="B21" t="s">
        <v>260</v>
      </c>
      <c r="C21" s="40">
        <f t="shared" si="0"/>
        <v>0.5</v>
      </c>
      <c r="D21" s="40">
        <f t="shared" si="1"/>
        <v>0.3</v>
      </c>
      <c r="G21">
        <v>50</v>
      </c>
      <c r="H21">
        <v>50</v>
      </c>
      <c r="I21">
        <v>30</v>
      </c>
      <c r="K21" s="40">
        <f t="shared" si="2"/>
        <v>0.5</v>
      </c>
      <c r="L21" s="40">
        <f t="shared" si="3"/>
        <v>0.5</v>
      </c>
      <c r="M21" s="40">
        <f t="shared" si="3"/>
        <v>0.3</v>
      </c>
    </row>
    <row r="22" spans="1:13" x14ac:dyDescent="0.35">
      <c r="A22" s="39" t="s">
        <v>33</v>
      </c>
      <c r="B22" t="s">
        <v>262</v>
      </c>
      <c r="C22" s="40">
        <f t="shared" si="0"/>
        <v>0.8</v>
      </c>
      <c r="D22" s="40">
        <f t="shared" si="1"/>
        <v>0.3</v>
      </c>
      <c r="F22" s="35" t="s">
        <v>199</v>
      </c>
      <c r="G22">
        <v>90</v>
      </c>
      <c r="H22">
        <v>70</v>
      </c>
      <c r="I22">
        <v>30</v>
      </c>
      <c r="K22" s="40">
        <f t="shared" si="2"/>
        <v>0.9</v>
      </c>
      <c r="L22" s="40">
        <f t="shared" si="2"/>
        <v>0.7</v>
      </c>
      <c r="M22" s="40">
        <f t="shared" si="2"/>
        <v>0.3</v>
      </c>
    </row>
    <row r="23" spans="1:13" x14ac:dyDescent="0.35">
      <c r="A23" s="39" t="s">
        <v>30</v>
      </c>
      <c r="B23" t="s">
        <v>263</v>
      </c>
      <c r="C23" s="40">
        <f t="shared" si="0"/>
        <v>0.5</v>
      </c>
      <c r="D23" s="40">
        <f t="shared" si="1"/>
        <v>0.1</v>
      </c>
      <c r="F23" s="35" t="s">
        <v>199</v>
      </c>
      <c r="G23">
        <v>30</v>
      </c>
      <c r="H23">
        <v>70</v>
      </c>
      <c r="I23">
        <v>10</v>
      </c>
      <c r="K23" s="40">
        <f t="shared" si="2"/>
        <v>0.3</v>
      </c>
      <c r="L23" s="40">
        <f t="shared" si="2"/>
        <v>0.7</v>
      </c>
      <c r="M23" s="40">
        <f t="shared" si="2"/>
        <v>0.1</v>
      </c>
    </row>
    <row r="24" spans="1:13" x14ac:dyDescent="0.35">
      <c r="A24" s="39" t="s">
        <v>38</v>
      </c>
      <c r="B24" t="s">
        <v>264</v>
      </c>
      <c r="C24" s="40">
        <f t="shared" si="0"/>
        <v>0.7</v>
      </c>
      <c r="D24" s="40">
        <f t="shared" si="1"/>
        <v>0.7</v>
      </c>
      <c r="G24">
        <v>70</v>
      </c>
      <c r="H24">
        <v>70</v>
      </c>
      <c r="I24">
        <v>70</v>
      </c>
      <c r="K24" s="40">
        <f t="shared" si="2"/>
        <v>0.7</v>
      </c>
      <c r="L24" s="40">
        <f t="shared" si="2"/>
        <v>0.7</v>
      </c>
      <c r="M24" s="40">
        <f t="shared" si="2"/>
        <v>0.7</v>
      </c>
    </row>
    <row r="25" spans="1:13" x14ac:dyDescent="0.35">
      <c r="A25" s="39" t="s">
        <v>34</v>
      </c>
      <c r="B25" t="s">
        <v>265</v>
      </c>
      <c r="C25" s="40">
        <f t="shared" si="0"/>
        <v>0.5</v>
      </c>
      <c r="D25" s="40">
        <f t="shared" si="1"/>
        <v>0.5</v>
      </c>
      <c r="G25">
        <v>50</v>
      </c>
      <c r="H25">
        <v>50</v>
      </c>
      <c r="I25">
        <v>50</v>
      </c>
      <c r="K25" s="40">
        <f t="shared" si="2"/>
        <v>0.5</v>
      </c>
      <c r="L25" s="40">
        <f t="shared" si="2"/>
        <v>0.5</v>
      </c>
      <c r="M25" s="40">
        <f t="shared" si="2"/>
        <v>0.5</v>
      </c>
    </row>
    <row r="26" spans="1:13" x14ac:dyDescent="0.35">
      <c r="A26" s="39" t="s">
        <v>27</v>
      </c>
      <c r="B26" t="s">
        <v>266</v>
      </c>
      <c r="C26" s="40">
        <f t="shared" si="0"/>
        <v>0.6</v>
      </c>
      <c r="D26" s="40">
        <f t="shared" si="1"/>
        <v>0.3</v>
      </c>
      <c r="G26">
        <v>50</v>
      </c>
      <c r="H26">
        <v>70</v>
      </c>
      <c r="I26">
        <v>30</v>
      </c>
      <c r="K26" s="40">
        <f t="shared" si="2"/>
        <v>0.5</v>
      </c>
      <c r="L26" s="40">
        <f t="shared" si="2"/>
        <v>0.7</v>
      </c>
      <c r="M26" s="40">
        <f t="shared" si="2"/>
        <v>0.3</v>
      </c>
    </row>
    <row r="27" spans="1:13" x14ac:dyDescent="0.35">
      <c r="A27" s="39" t="s">
        <v>25</v>
      </c>
      <c r="B27" t="s">
        <v>267</v>
      </c>
      <c r="C27" s="40">
        <f t="shared" si="0"/>
        <v>0.5</v>
      </c>
      <c r="D27" s="40">
        <f t="shared" si="1"/>
        <v>0.3</v>
      </c>
      <c r="G27">
        <v>50</v>
      </c>
      <c r="H27">
        <v>50</v>
      </c>
      <c r="I27">
        <v>30</v>
      </c>
      <c r="K27" s="40">
        <f t="shared" si="2"/>
        <v>0.5</v>
      </c>
      <c r="L27" s="40">
        <f t="shared" si="2"/>
        <v>0.5</v>
      </c>
      <c r="M27" s="40">
        <f t="shared" si="2"/>
        <v>0.3</v>
      </c>
    </row>
    <row r="28" spans="1:13" x14ac:dyDescent="0.35">
      <c r="A28" s="41" t="s">
        <v>125</v>
      </c>
      <c r="B28" t="s">
        <v>268</v>
      </c>
      <c r="C28" s="40">
        <f t="shared" si="0"/>
        <v>0.2</v>
      </c>
      <c r="D28" s="40">
        <f t="shared" si="1"/>
        <v>0.1</v>
      </c>
      <c r="G28">
        <v>10</v>
      </c>
      <c r="H28">
        <v>30</v>
      </c>
      <c r="I28">
        <v>10</v>
      </c>
      <c r="K28" s="40">
        <f t="shared" si="2"/>
        <v>0.1</v>
      </c>
      <c r="L28" s="40">
        <f t="shared" si="2"/>
        <v>0.3</v>
      </c>
      <c r="M28" s="40">
        <f t="shared" si="2"/>
        <v>0.1</v>
      </c>
    </row>
    <row r="29" spans="1:13" x14ac:dyDescent="0.35">
      <c r="A29" s="39" t="s">
        <v>100</v>
      </c>
      <c r="B29" t="s">
        <v>270</v>
      </c>
      <c r="C29" s="40">
        <f t="shared" si="0"/>
        <v>0.6</v>
      </c>
      <c r="D29" s="40">
        <f t="shared" si="1"/>
        <v>0.3</v>
      </c>
      <c r="G29">
        <v>50</v>
      </c>
      <c r="H29">
        <v>70</v>
      </c>
      <c r="I29">
        <v>30</v>
      </c>
      <c r="K29" s="40">
        <f t="shared" si="2"/>
        <v>0.5</v>
      </c>
      <c r="L29" s="40">
        <f t="shared" si="2"/>
        <v>0.7</v>
      </c>
      <c r="M29" s="40">
        <f t="shared" si="2"/>
        <v>0.3</v>
      </c>
    </row>
    <row r="30" spans="1:13" x14ac:dyDescent="0.35">
      <c r="A30" s="39" t="s">
        <v>45</v>
      </c>
      <c r="B30" t="s">
        <v>271</v>
      </c>
      <c r="C30" s="40">
        <f t="shared" si="0"/>
        <v>0.5</v>
      </c>
      <c r="D30" s="40">
        <f t="shared" si="1"/>
        <v>0.3</v>
      </c>
      <c r="G30">
        <v>50</v>
      </c>
      <c r="H30">
        <v>50</v>
      </c>
      <c r="I30">
        <v>30</v>
      </c>
      <c r="K30" s="40">
        <f t="shared" si="2"/>
        <v>0.5</v>
      </c>
      <c r="L30" s="40">
        <f t="shared" si="2"/>
        <v>0.5</v>
      </c>
      <c r="M30" s="40">
        <f t="shared" si="2"/>
        <v>0.3</v>
      </c>
    </row>
    <row r="31" spans="1:13" x14ac:dyDescent="0.35">
      <c r="A31" s="39" t="s">
        <v>40</v>
      </c>
      <c r="B31" t="s">
        <v>272</v>
      </c>
      <c r="C31" s="40">
        <f t="shared" si="0"/>
        <v>0.6</v>
      </c>
      <c r="D31" s="40">
        <f t="shared" si="1"/>
        <v>0.9</v>
      </c>
      <c r="G31">
        <v>50</v>
      </c>
      <c r="H31">
        <v>70</v>
      </c>
      <c r="I31">
        <v>90</v>
      </c>
      <c r="K31" s="40">
        <f t="shared" si="2"/>
        <v>0.5</v>
      </c>
      <c r="L31" s="40">
        <f t="shared" si="2"/>
        <v>0.7</v>
      </c>
      <c r="M31" s="40">
        <f t="shared" si="2"/>
        <v>0.9</v>
      </c>
    </row>
    <row r="32" spans="1:13" x14ac:dyDescent="0.35">
      <c r="A32" s="35" t="s">
        <v>49</v>
      </c>
      <c r="B32" t="s">
        <v>273</v>
      </c>
      <c r="C32" s="40">
        <f t="shared" si="0"/>
        <v>0.5</v>
      </c>
      <c r="D32" s="40">
        <f t="shared" si="1"/>
        <v>0.5</v>
      </c>
      <c r="G32">
        <v>50</v>
      </c>
      <c r="H32">
        <v>50</v>
      </c>
      <c r="I32">
        <v>50</v>
      </c>
      <c r="K32" s="40">
        <f t="shared" si="2"/>
        <v>0.5</v>
      </c>
      <c r="L32" s="40">
        <f t="shared" si="2"/>
        <v>0.5</v>
      </c>
      <c r="M32" s="40">
        <f t="shared" si="2"/>
        <v>0.5</v>
      </c>
    </row>
    <row r="33" spans="1:13" x14ac:dyDescent="0.35">
      <c r="A33" s="35" t="s">
        <v>39</v>
      </c>
      <c r="B33" t="s">
        <v>274</v>
      </c>
      <c r="C33" s="40">
        <f t="shared" si="0"/>
        <v>0.6</v>
      </c>
      <c r="D33" s="40">
        <f t="shared" si="1"/>
        <v>0.3</v>
      </c>
      <c r="G33">
        <v>70</v>
      </c>
      <c r="H33">
        <v>50</v>
      </c>
      <c r="I33">
        <v>30</v>
      </c>
      <c r="K33" s="40">
        <f t="shared" si="2"/>
        <v>0.7</v>
      </c>
      <c r="L33" s="40">
        <f t="shared" si="2"/>
        <v>0.5</v>
      </c>
      <c r="M33" s="40">
        <f t="shared" si="2"/>
        <v>0.3</v>
      </c>
    </row>
    <row r="34" spans="1:13" x14ac:dyDescent="0.35">
      <c r="A34" s="35" t="s">
        <v>172</v>
      </c>
      <c r="B34" t="s">
        <v>275</v>
      </c>
      <c r="C34" s="40">
        <f t="shared" si="0"/>
        <v>0.6</v>
      </c>
      <c r="D34" s="40">
        <f t="shared" si="1"/>
        <v>0.3</v>
      </c>
      <c r="G34">
        <v>50</v>
      </c>
      <c r="H34">
        <v>70</v>
      </c>
      <c r="I34">
        <v>30</v>
      </c>
      <c r="K34" s="40">
        <f t="shared" si="2"/>
        <v>0.5</v>
      </c>
      <c r="L34" s="40">
        <f t="shared" si="2"/>
        <v>0.7</v>
      </c>
      <c r="M34" s="40">
        <f t="shared" si="2"/>
        <v>0.3</v>
      </c>
    </row>
    <row r="35" spans="1:13" x14ac:dyDescent="0.35">
      <c r="A35" s="35" t="s">
        <v>42</v>
      </c>
      <c r="B35" t="s">
        <v>276</v>
      </c>
      <c r="C35" s="40">
        <f t="shared" si="0"/>
        <v>0.7</v>
      </c>
      <c r="D35" s="40">
        <f t="shared" si="1"/>
        <v>0.9</v>
      </c>
      <c r="G35">
        <v>70</v>
      </c>
      <c r="H35">
        <v>70</v>
      </c>
      <c r="I35">
        <v>90</v>
      </c>
      <c r="K35" s="40">
        <f t="shared" si="2"/>
        <v>0.7</v>
      </c>
      <c r="L35" s="40">
        <f t="shared" si="2"/>
        <v>0.7</v>
      </c>
      <c r="M35" s="40">
        <f t="shared" si="2"/>
        <v>0.9</v>
      </c>
    </row>
    <row r="36" spans="1:13" x14ac:dyDescent="0.35">
      <c r="A36" s="35" t="s">
        <v>43</v>
      </c>
      <c r="B36" t="s">
        <v>277</v>
      </c>
      <c r="C36" s="40">
        <f t="shared" si="0"/>
        <v>0.3</v>
      </c>
      <c r="D36" s="40">
        <f t="shared" si="1"/>
        <v>0.3</v>
      </c>
      <c r="G36">
        <v>30</v>
      </c>
      <c r="H36">
        <v>30</v>
      </c>
      <c r="I36">
        <v>30</v>
      </c>
      <c r="K36" s="40">
        <f t="shared" si="2"/>
        <v>0.3</v>
      </c>
      <c r="L36" s="40">
        <f t="shared" si="2"/>
        <v>0.3</v>
      </c>
      <c r="M36" s="40">
        <f t="shared" si="2"/>
        <v>0.3</v>
      </c>
    </row>
    <row r="37" spans="1:13" x14ac:dyDescent="0.35">
      <c r="A37" s="35" t="s">
        <v>47</v>
      </c>
      <c r="B37" t="s">
        <v>278</v>
      </c>
      <c r="C37" s="40">
        <f t="shared" si="0"/>
        <v>0.7</v>
      </c>
      <c r="D37" s="40">
        <f t="shared" si="1"/>
        <v>0.3</v>
      </c>
      <c r="G37">
        <v>70</v>
      </c>
      <c r="H37">
        <v>70</v>
      </c>
      <c r="I37">
        <v>30</v>
      </c>
      <c r="K37" s="40">
        <f t="shared" si="2"/>
        <v>0.7</v>
      </c>
      <c r="L37" s="40">
        <f t="shared" si="2"/>
        <v>0.7</v>
      </c>
      <c r="M37" s="40">
        <f t="shared" si="2"/>
        <v>0.3</v>
      </c>
    </row>
    <row r="38" spans="1:13" x14ac:dyDescent="0.35">
      <c r="A38" s="35" t="s">
        <v>50</v>
      </c>
      <c r="B38" t="s">
        <v>431</v>
      </c>
      <c r="C38" s="40">
        <f t="shared" si="0"/>
        <v>0.6</v>
      </c>
      <c r="D38" s="40">
        <f t="shared" si="1"/>
        <v>0.5</v>
      </c>
      <c r="G38">
        <v>70</v>
      </c>
      <c r="H38">
        <v>50</v>
      </c>
      <c r="I38">
        <v>50</v>
      </c>
      <c r="K38" s="40">
        <f t="shared" si="2"/>
        <v>0.7</v>
      </c>
      <c r="L38" s="40">
        <f t="shared" si="2"/>
        <v>0.5</v>
      </c>
      <c r="M38" s="40">
        <f t="shared" si="2"/>
        <v>0.5</v>
      </c>
    </row>
    <row r="39" spans="1:13" x14ac:dyDescent="0.35">
      <c r="A39" s="35" t="s">
        <v>44</v>
      </c>
      <c r="B39" t="s">
        <v>457</v>
      </c>
      <c r="C39" s="40">
        <f t="shared" si="0"/>
        <v>0.6</v>
      </c>
      <c r="D39" s="40">
        <f t="shared" si="1"/>
        <v>0.3</v>
      </c>
      <c r="G39">
        <v>50</v>
      </c>
      <c r="H39">
        <v>70</v>
      </c>
      <c r="I39">
        <v>30</v>
      </c>
      <c r="K39" s="40">
        <f t="shared" si="2"/>
        <v>0.5</v>
      </c>
      <c r="L39" s="40">
        <f t="shared" si="2"/>
        <v>0.7</v>
      </c>
      <c r="M39" s="40">
        <f t="shared" si="2"/>
        <v>0.3</v>
      </c>
    </row>
    <row r="40" spans="1:13" x14ac:dyDescent="0.35">
      <c r="A40" s="35" t="s">
        <v>83</v>
      </c>
      <c r="B40" t="s">
        <v>284</v>
      </c>
      <c r="C40" s="40">
        <f t="shared" si="0"/>
        <v>0.6</v>
      </c>
      <c r="D40" s="40">
        <f t="shared" si="1"/>
        <v>0.3</v>
      </c>
      <c r="G40">
        <v>50</v>
      </c>
      <c r="H40">
        <v>70</v>
      </c>
      <c r="I40">
        <v>30</v>
      </c>
      <c r="K40" s="40">
        <f t="shared" si="2"/>
        <v>0.5</v>
      </c>
      <c r="L40" s="40">
        <f t="shared" si="2"/>
        <v>0.7</v>
      </c>
      <c r="M40" s="40">
        <f t="shared" si="2"/>
        <v>0.3</v>
      </c>
    </row>
    <row r="41" spans="1:13" x14ac:dyDescent="0.35">
      <c r="A41" s="35" t="s">
        <v>51</v>
      </c>
      <c r="B41" t="s">
        <v>285</v>
      </c>
      <c r="C41" s="40">
        <f t="shared" si="0"/>
        <v>0.2</v>
      </c>
      <c r="D41" s="40">
        <f t="shared" si="1"/>
        <v>0.1</v>
      </c>
      <c r="G41">
        <v>30</v>
      </c>
      <c r="H41">
        <v>10</v>
      </c>
      <c r="I41">
        <v>10</v>
      </c>
      <c r="K41" s="40">
        <f t="shared" si="2"/>
        <v>0.3</v>
      </c>
      <c r="L41" s="40">
        <f t="shared" si="2"/>
        <v>0.1</v>
      </c>
      <c r="M41" s="40">
        <f t="shared" si="2"/>
        <v>0.1</v>
      </c>
    </row>
    <row r="42" spans="1:13" x14ac:dyDescent="0.35">
      <c r="A42" s="35" t="s">
        <v>52</v>
      </c>
      <c r="B42" t="s">
        <v>286</v>
      </c>
      <c r="C42" s="40">
        <f t="shared" si="0"/>
        <v>0.6</v>
      </c>
      <c r="D42" s="40">
        <f t="shared" si="1"/>
        <v>0.9</v>
      </c>
      <c r="G42">
        <v>50</v>
      </c>
      <c r="H42">
        <v>70</v>
      </c>
      <c r="I42">
        <v>90</v>
      </c>
      <c r="K42" s="40">
        <f t="shared" si="2"/>
        <v>0.5</v>
      </c>
      <c r="L42" s="40">
        <f t="shared" si="2"/>
        <v>0.7</v>
      </c>
      <c r="M42" s="40">
        <f t="shared" si="2"/>
        <v>0.9</v>
      </c>
    </row>
    <row r="43" spans="1:13" x14ac:dyDescent="0.35">
      <c r="A43" s="35" t="s">
        <v>53</v>
      </c>
      <c r="B43" t="s">
        <v>287</v>
      </c>
      <c r="C43" s="40">
        <f t="shared" si="0"/>
        <v>0.8</v>
      </c>
      <c r="D43" s="40">
        <f t="shared" si="1"/>
        <v>0.7</v>
      </c>
      <c r="G43">
        <v>70</v>
      </c>
      <c r="H43">
        <v>90</v>
      </c>
      <c r="I43">
        <v>70</v>
      </c>
      <c r="K43" s="40">
        <f t="shared" si="2"/>
        <v>0.7</v>
      </c>
      <c r="L43" s="40">
        <f t="shared" si="2"/>
        <v>0.9</v>
      </c>
      <c r="M43" s="40">
        <f t="shared" si="2"/>
        <v>0.7</v>
      </c>
    </row>
    <row r="44" spans="1:13" x14ac:dyDescent="0.35">
      <c r="A44" s="35" t="s">
        <v>57</v>
      </c>
      <c r="B44" t="s">
        <v>288</v>
      </c>
      <c r="C44" s="40">
        <f t="shared" si="0"/>
        <v>0.8</v>
      </c>
      <c r="D44" s="40">
        <f t="shared" si="1"/>
        <v>0.9</v>
      </c>
      <c r="G44">
        <v>70</v>
      </c>
      <c r="H44">
        <v>90</v>
      </c>
      <c r="I44">
        <v>90</v>
      </c>
      <c r="K44" s="40">
        <f t="shared" si="2"/>
        <v>0.7</v>
      </c>
      <c r="L44" s="40">
        <f t="shared" si="2"/>
        <v>0.9</v>
      </c>
      <c r="M44" s="40">
        <f t="shared" si="2"/>
        <v>0.9</v>
      </c>
    </row>
    <row r="45" spans="1:13" x14ac:dyDescent="0.35">
      <c r="A45" s="35" t="s">
        <v>55</v>
      </c>
      <c r="B45" t="s">
        <v>289</v>
      </c>
      <c r="C45" s="40">
        <f t="shared" si="0"/>
        <v>0.5</v>
      </c>
      <c r="D45" s="40">
        <f t="shared" si="1"/>
        <v>0.3</v>
      </c>
      <c r="G45">
        <v>50</v>
      </c>
      <c r="H45">
        <v>50</v>
      </c>
      <c r="I45">
        <v>30</v>
      </c>
      <c r="K45" s="40">
        <f t="shared" si="2"/>
        <v>0.5</v>
      </c>
      <c r="L45" s="40">
        <f t="shared" si="2"/>
        <v>0.5</v>
      </c>
      <c r="M45" s="40">
        <f t="shared" si="2"/>
        <v>0.3</v>
      </c>
    </row>
    <row r="46" spans="1:13" x14ac:dyDescent="0.35">
      <c r="A46" s="35" t="s">
        <v>58</v>
      </c>
      <c r="B46" t="s">
        <v>291</v>
      </c>
      <c r="C46" s="40">
        <f t="shared" si="0"/>
        <v>0.4</v>
      </c>
      <c r="D46" s="40">
        <f t="shared" si="1"/>
        <v>0.3</v>
      </c>
      <c r="G46">
        <v>50</v>
      </c>
      <c r="H46">
        <v>30</v>
      </c>
      <c r="I46">
        <v>30</v>
      </c>
      <c r="K46" s="40">
        <f t="shared" si="2"/>
        <v>0.5</v>
      </c>
      <c r="L46" s="40">
        <f t="shared" si="2"/>
        <v>0.3</v>
      </c>
      <c r="M46" s="40">
        <f t="shared" si="2"/>
        <v>0.3</v>
      </c>
    </row>
    <row r="47" spans="1:13" x14ac:dyDescent="0.35">
      <c r="A47" s="35" t="s">
        <v>60</v>
      </c>
      <c r="B47" t="s">
        <v>292</v>
      </c>
      <c r="C47" s="40">
        <f t="shared" si="0"/>
        <v>0.5</v>
      </c>
      <c r="D47" s="40">
        <f t="shared" si="1"/>
        <v>0.3</v>
      </c>
      <c r="G47">
        <v>50</v>
      </c>
      <c r="H47">
        <v>50</v>
      </c>
      <c r="I47">
        <v>30</v>
      </c>
      <c r="K47" s="40">
        <f t="shared" si="2"/>
        <v>0.5</v>
      </c>
      <c r="L47" s="40">
        <f t="shared" si="2"/>
        <v>0.5</v>
      </c>
      <c r="M47" s="40">
        <f t="shared" si="2"/>
        <v>0.3</v>
      </c>
    </row>
    <row r="48" spans="1:13" x14ac:dyDescent="0.35">
      <c r="A48" s="35" t="s">
        <v>61</v>
      </c>
      <c r="B48" t="s">
        <v>293</v>
      </c>
      <c r="C48" s="40">
        <f t="shared" si="0"/>
        <v>0.4</v>
      </c>
      <c r="D48" s="40">
        <f t="shared" si="1"/>
        <v>0.5</v>
      </c>
      <c r="G48">
        <v>50</v>
      </c>
      <c r="H48">
        <v>30</v>
      </c>
      <c r="I48">
        <v>50</v>
      </c>
      <c r="K48" s="40">
        <f t="shared" si="2"/>
        <v>0.5</v>
      </c>
      <c r="L48" s="40">
        <f t="shared" si="2"/>
        <v>0.3</v>
      </c>
      <c r="M48" s="40">
        <f t="shared" si="2"/>
        <v>0.5</v>
      </c>
    </row>
    <row r="49" spans="1:13" x14ac:dyDescent="0.35">
      <c r="A49" s="35" t="s">
        <v>162</v>
      </c>
      <c r="B49" t="s">
        <v>432</v>
      </c>
      <c r="C49" s="40">
        <f t="shared" si="0"/>
        <v>0.7</v>
      </c>
      <c r="D49" s="40">
        <f t="shared" si="1"/>
        <v>0.5</v>
      </c>
      <c r="G49">
        <v>70</v>
      </c>
      <c r="H49">
        <v>70</v>
      </c>
      <c r="I49">
        <v>50</v>
      </c>
      <c r="K49" s="40">
        <f t="shared" si="2"/>
        <v>0.7</v>
      </c>
      <c r="L49" s="40">
        <f t="shared" si="2"/>
        <v>0.7</v>
      </c>
      <c r="M49" s="40">
        <f t="shared" si="2"/>
        <v>0.5</v>
      </c>
    </row>
    <row r="50" spans="1:13" x14ac:dyDescent="0.35">
      <c r="A50" s="35" t="s">
        <v>77</v>
      </c>
      <c r="B50" t="s">
        <v>295</v>
      </c>
      <c r="C50" s="40">
        <f t="shared" si="0"/>
        <v>0.4</v>
      </c>
      <c r="D50" s="40">
        <f t="shared" si="1"/>
        <v>0.3</v>
      </c>
      <c r="G50">
        <v>50</v>
      </c>
      <c r="H50">
        <v>30</v>
      </c>
      <c r="I50">
        <v>30</v>
      </c>
      <c r="K50" s="40">
        <f t="shared" si="2"/>
        <v>0.5</v>
      </c>
      <c r="L50" s="40">
        <f t="shared" si="2"/>
        <v>0.3</v>
      </c>
      <c r="M50" s="40">
        <f t="shared" si="2"/>
        <v>0.3</v>
      </c>
    </row>
    <row r="51" spans="1:13" x14ac:dyDescent="0.35">
      <c r="A51" s="35" t="s">
        <v>64</v>
      </c>
      <c r="B51" t="s">
        <v>297</v>
      </c>
      <c r="C51" s="40">
        <f t="shared" si="0"/>
        <v>0.9</v>
      </c>
      <c r="D51" s="40">
        <f t="shared" si="1"/>
        <v>0.7</v>
      </c>
      <c r="G51">
        <v>90</v>
      </c>
      <c r="H51">
        <v>90</v>
      </c>
      <c r="I51">
        <v>70</v>
      </c>
      <c r="K51" s="40">
        <f t="shared" si="2"/>
        <v>0.9</v>
      </c>
      <c r="L51" s="40">
        <f t="shared" si="2"/>
        <v>0.9</v>
      </c>
      <c r="M51" s="40">
        <f t="shared" si="2"/>
        <v>0.7</v>
      </c>
    </row>
    <row r="52" spans="1:13" x14ac:dyDescent="0.35">
      <c r="A52" s="35" t="s">
        <v>65</v>
      </c>
      <c r="B52" t="s">
        <v>298</v>
      </c>
      <c r="C52" s="40">
        <f t="shared" si="0"/>
        <v>0.4</v>
      </c>
      <c r="D52" s="40">
        <f t="shared" si="1"/>
        <v>0.3</v>
      </c>
      <c r="G52">
        <v>50</v>
      </c>
      <c r="H52">
        <v>30</v>
      </c>
      <c r="I52">
        <v>30</v>
      </c>
      <c r="K52" s="40">
        <f t="shared" si="2"/>
        <v>0.5</v>
      </c>
      <c r="L52" s="40">
        <f t="shared" si="2"/>
        <v>0.3</v>
      </c>
      <c r="M52" s="40">
        <f t="shared" si="2"/>
        <v>0.3</v>
      </c>
    </row>
    <row r="53" spans="1:13" x14ac:dyDescent="0.35">
      <c r="A53" s="35" t="s">
        <v>67</v>
      </c>
      <c r="B53" t="s">
        <v>299</v>
      </c>
      <c r="C53" s="40">
        <f t="shared" si="0"/>
        <v>0.5</v>
      </c>
      <c r="D53" s="40">
        <f t="shared" si="1"/>
        <v>0.3</v>
      </c>
      <c r="G53">
        <v>30</v>
      </c>
      <c r="H53">
        <v>70</v>
      </c>
      <c r="I53">
        <v>30</v>
      </c>
      <c r="K53" s="40">
        <f t="shared" si="2"/>
        <v>0.3</v>
      </c>
      <c r="L53" s="40">
        <f t="shared" si="2"/>
        <v>0.7</v>
      </c>
      <c r="M53" s="40">
        <f t="shared" si="2"/>
        <v>0.3</v>
      </c>
    </row>
    <row r="54" spans="1:13" x14ac:dyDescent="0.35">
      <c r="A54" s="35" t="s">
        <v>66</v>
      </c>
      <c r="B54" t="s">
        <v>300</v>
      </c>
      <c r="C54" s="40">
        <f t="shared" si="0"/>
        <v>0.7</v>
      </c>
      <c r="D54" s="40">
        <f t="shared" si="1"/>
        <v>0.9</v>
      </c>
      <c r="G54">
        <v>70</v>
      </c>
      <c r="H54">
        <v>70</v>
      </c>
      <c r="I54">
        <v>90</v>
      </c>
      <c r="K54" s="40">
        <f t="shared" si="2"/>
        <v>0.7</v>
      </c>
      <c r="L54" s="40">
        <f t="shared" si="2"/>
        <v>0.7</v>
      </c>
      <c r="M54" s="40">
        <f t="shared" si="2"/>
        <v>0.9</v>
      </c>
    </row>
    <row r="55" spans="1:13" x14ac:dyDescent="0.35">
      <c r="A55" s="35" t="s">
        <v>68</v>
      </c>
      <c r="B55" t="s">
        <v>301</v>
      </c>
      <c r="C55" s="40">
        <f t="shared" si="0"/>
        <v>0.6</v>
      </c>
      <c r="D55" s="40">
        <f t="shared" si="1"/>
        <v>0.7</v>
      </c>
      <c r="G55">
        <v>70</v>
      </c>
      <c r="H55">
        <v>50</v>
      </c>
      <c r="I55">
        <v>70</v>
      </c>
      <c r="K55" s="40">
        <f t="shared" si="2"/>
        <v>0.7</v>
      </c>
      <c r="L55" s="40">
        <f t="shared" si="2"/>
        <v>0.5</v>
      </c>
      <c r="M55" s="40">
        <f t="shared" si="2"/>
        <v>0.7</v>
      </c>
    </row>
    <row r="56" spans="1:13" x14ac:dyDescent="0.35">
      <c r="A56" s="35" t="s">
        <v>70</v>
      </c>
      <c r="B56" t="s">
        <v>302</v>
      </c>
      <c r="C56" s="40">
        <f t="shared" si="0"/>
        <v>0.5</v>
      </c>
      <c r="D56" s="40">
        <f t="shared" si="1"/>
        <v>0.5</v>
      </c>
      <c r="G56">
        <v>50</v>
      </c>
      <c r="H56">
        <v>50</v>
      </c>
      <c r="I56">
        <v>50</v>
      </c>
      <c r="K56" s="40">
        <f t="shared" si="2"/>
        <v>0.5</v>
      </c>
      <c r="L56" s="40">
        <f t="shared" si="2"/>
        <v>0.5</v>
      </c>
      <c r="M56" s="40">
        <f t="shared" si="2"/>
        <v>0.5</v>
      </c>
    </row>
    <row r="57" spans="1:13" x14ac:dyDescent="0.35">
      <c r="A57" s="35" t="s">
        <v>72</v>
      </c>
      <c r="B57" t="s">
        <v>304</v>
      </c>
      <c r="C57" s="40">
        <f t="shared" si="0"/>
        <v>0.5</v>
      </c>
      <c r="D57" s="40">
        <f t="shared" si="1"/>
        <v>0.3</v>
      </c>
      <c r="G57">
        <v>50</v>
      </c>
      <c r="H57">
        <v>50</v>
      </c>
      <c r="I57">
        <v>30</v>
      </c>
      <c r="K57" s="40">
        <f t="shared" si="2"/>
        <v>0.5</v>
      </c>
      <c r="L57" s="40">
        <f t="shared" si="2"/>
        <v>0.5</v>
      </c>
      <c r="M57" s="40">
        <f t="shared" si="2"/>
        <v>0.3</v>
      </c>
    </row>
    <row r="58" spans="1:13" x14ac:dyDescent="0.35">
      <c r="A58" s="35" t="s">
        <v>54</v>
      </c>
      <c r="B58" t="s">
        <v>305</v>
      </c>
      <c r="C58" s="40">
        <f t="shared" si="0"/>
        <v>0.7</v>
      </c>
      <c r="D58" s="40">
        <f t="shared" si="1"/>
        <v>0.9</v>
      </c>
      <c r="G58">
        <v>90</v>
      </c>
      <c r="H58">
        <v>50</v>
      </c>
      <c r="I58">
        <v>90</v>
      </c>
      <c r="K58" s="40">
        <f t="shared" si="2"/>
        <v>0.9</v>
      </c>
      <c r="L58" s="40">
        <f t="shared" si="2"/>
        <v>0.5</v>
      </c>
      <c r="M58" s="40">
        <f t="shared" si="2"/>
        <v>0.9</v>
      </c>
    </row>
    <row r="59" spans="1:13" x14ac:dyDescent="0.35">
      <c r="A59" s="35" t="s">
        <v>73</v>
      </c>
      <c r="B59" t="s">
        <v>306</v>
      </c>
      <c r="C59" s="40">
        <f t="shared" si="0"/>
        <v>0.5</v>
      </c>
      <c r="D59" s="40">
        <f t="shared" si="1"/>
        <v>0.5</v>
      </c>
      <c r="G59">
        <v>50</v>
      </c>
      <c r="H59">
        <v>50</v>
      </c>
      <c r="I59">
        <v>50</v>
      </c>
      <c r="K59" s="40">
        <f t="shared" si="2"/>
        <v>0.5</v>
      </c>
      <c r="L59" s="40">
        <f t="shared" si="2"/>
        <v>0.5</v>
      </c>
      <c r="M59" s="40">
        <f t="shared" si="2"/>
        <v>0.5</v>
      </c>
    </row>
    <row r="60" spans="1:13" x14ac:dyDescent="0.35">
      <c r="A60" s="35" t="s">
        <v>78</v>
      </c>
      <c r="B60" t="s">
        <v>307</v>
      </c>
      <c r="C60" s="40">
        <f t="shared" si="0"/>
        <v>0.5</v>
      </c>
      <c r="D60" s="40">
        <f t="shared" si="1"/>
        <v>0.5</v>
      </c>
      <c r="G60">
        <v>50</v>
      </c>
      <c r="H60">
        <v>50</v>
      </c>
      <c r="I60">
        <v>50</v>
      </c>
      <c r="K60" s="40">
        <f t="shared" si="2"/>
        <v>0.5</v>
      </c>
      <c r="L60" s="40">
        <f t="shared" si="2"/>
        <v>0.5</v>
      </c>
      <c r="M60" s="40">
        <f t="shared" si="2"/>
        <v>0.5</v>
      </c>
    </row>
    <row r="61" spans="1:13" x14ac:dyDescent="0.35">
      <c r="A61" s="35" t="s">
        <v>79</v>
      </c>
      <c r="B61" t="s">
        <v>433</v>
      </c>
      <c r="C61" s="40">
        <f t="shared" si="0"/>
        <v>0.5</v>
      </c>
      <c r="D61" s="40">
        <f t="shared" si="1"/>
        <v>0.3</v>
      </c>
      <c r="G61">
        <v>30</v>
      </c>
      <c r="H61">
        <v>70</v>
      </c>
      <c r="I61">
        <v>30</v>
      </c>
      <c r="K61" s="40">
        <f t="shared" si="2"/>
        <v>0.3</v>
      </c>
      <c r="L61" s="40">
        <f t="shared" si="2"/>
        <v>0.7</v>
      </c>
      <c r="M61" s="40">
        <f t="shared" si="2"/>
        <v>0.3</v>
      </c>
    </row>
    <row r="62" spans="1:13" x14ac:dyDescent="0.35">
      <c r="A62" s="35" t="s">
        <v>74</v>
      </c>
      <c r="B62" t="s">
        <v>309</v>
      </c>
      <c r="C62" s="40">
        <f t="shared" si="0"/>
        <v>0.5</v>
      </c>
      <c r="D62" s="40">
        <f t="shared" si="1"/>
        <v>0.3</v>
      </c>
      <c r="G62">
        <v>30</v>
      </c>
      <c r="H62">
        <v>70</v>
      </c>
      <c r="I62">
        <v>30</v>
      </c>
      <c r="K62" s="40">
        <f t="shared" si="2"/>
        <v>0.3</v>
      </c>
      <c r="L62" s="40">
        <f t="shared" si="2"/>
        <v>0.7</v>
      </c>
      <c r="M62" s="40">
        <f t="shared" si="2"/>
        <v>0.3</v>
      </c>
    </row>
    <row r="63" spans="1:13" x14ac:dyDescent="0.35">
      <c r="A63" s="35" t="s">
        <v>76</v>
      </c>
      <c r="B63" t="s">
        <v>310</v>
      </c>
      <c r="C63" s="40">
        <f t="shared" si="0"/>
        <v>0.3</v>
      </c>
      <c r="D63" s="40">
        <f t="shared" si="1"/>
        <v>0.1</v>
      </c>
      <c r="G63">
        <v>50</v>
      </c>
      <c r="H63">
        <v>10</v>
      </c>
      <c r="I63">
        <v>10</v>
      </c>
      <c r="K63" s="40">
        <f t="shared" si="2"/>
        <v>0.5</v>
      </c>
      <c r="L63" s="40">
        <f t="shared" si="2"/>
        <v>0.1</v>
      </c>
      <c r="M63" s="40">
        <f t="shared" si="2"/>
        <v>0.1</v>
      </c>
    </row>
    <row r="64" spans="1:13" x14ac:dyDescent="0.35">
      <c r="A64" s="35" t="s">
        <v>80</v>
      </c>
      <c r="B64" t="s">
        <v>311</v>
      </c>
      <c r="C64" s="40">
        <f t="shared" si="0"/>
        <v>0.6</v>
      </c>
      <c r="D64" s="40">
        <f t="shared" si="1"/>
        <v>0.5</v>
      </c>
      <c r="G64">
        <v>50</v>
      </c>
      <c r="H64">
        <v>70</v>
      </c>
      <c r="I64">
        <v>50</v>
      </c>
      <c r="K64" s="40">
        <f t="shared" si="2"/>
        <v>0.5</v>
      </c>
      <c r="L64" s="40">
        <f t="shared" si="2"/>
        <v>0.7</v>
      </c>
      <c r="M64" s="40">
        <f t="shared" si="2"/>
        <v>0.5</v>
      </c>
    </row>
    <row r="65" spans="1:13" x14ac:dyDescent="0.35">
      <c r="A65" s="35" t="s">
        <v>84</v>
      </c>
      <c r="B65" t="s">
        <v>312</v>
      </c>
      <c r="C65" s="40">
        <f t="shared" ref="C65:C119" si="4">IF(ISNUMBER(AVERAGE(K65:L65)),AVERAGE(K65:L65),"..")</f>
        <v>0.4</v>
      </c>
      <c r="D65" s="40">
        <f t="shared" ref="D65:D119" si="5">M65</f>
        <v>0.1</v>
      </c>
      <c r="G65">
        <v>30</v>
      </c>
      <c r="H65">
        <v>50</v>
      </c>
      <c r="I65">
        <v>10</v>
      </c>
      <c r="K65" s="40">
        <f t="shared" ref="K65:M119" si="6">IF(ISNUMBER(G65)=TRUE,K$5*(G65-K$4)/(K$3-K$4)+(1-K$5)*(1-(G65-K$4)/(K$3-K$4)),"..")</f>
        <v>0.3</v>
      </c>
      <c r="L65" s="40">
        <f t="shared" si="6"/>
        <v>0.5</v>
      </c>
      <c r="M65" s="40">
        <f t="shared" si="6"/>
        <v>0.1</v>
      </c>
    </row>
    <row r="66" spans="1:13" x14ac:dyDescent="0.35">
      <c r="A66" s="35" t="s">
        <v>82</v>
      </c>
      <c r="B66" t="s">
        <v>434</v>
      </c>
      <c r="C66" s="40">
        <f t="shared" si="4"/>
        <v>0.4</v>
      </c>
      <c r="D66" s="40">
        <f t="shared" si="5"/>
        <v>0.3</v>
      </c>
      <c r="G66">
        <v>30</v>
      </c>
      <c r="H66">
        <v>50</v>
      </c>
      <c r="I66">
        <v>30</v>
      </c>
      <c r="K66" s="40">
        <f t="shared" si="6"/>
        <v>0.3</v>
      </c>
      <c r="L66" s="40">
        <f t="shared" si="6"/>
        <v>0.5</v>
      </c>
      <c r="M66" s="40">
        <f t="shared" si="6"/>
        <v>0.3</v>
      </c>
    </row>
    <row r="67" spans="1:13" x14ac:dyDescent="0.35">
      <c r="A67" s="35" t="s">
        <v>81</v>
      </c>
      <c r="B67" t="s">
        <v>314</v>
      </c>
      <c r="C67" s="40">
        <f t="shared" si="4"/>
        <v>0.9</v>
      </c>
      <c r="D67" s="40">
        <f t="shared" si="5"/>
        <v>0.9</v>
      </c>
      <c r="G67">
        <v>90</v>
      </c>
      <c r="H67">
        <v>90</v>
      </c>
      <c r="I67">
        <v>90</v>
      </c>
      <c r="K67" s="40">
        <f t="shared" si="6"/>
        <v>0.9</v>
      </c>
      <c r="L67" s="40">
        <f t="shared" si="6"/>
        <v>0.9</v>
      </c>
      <c r="M67" s="40">
        <f t="shared" si="6"/>
        <v>0.9</v>
      </c>
    </row>
    <row r="68" spans="1:13" x14ac:dyDescent="0.35">
      <c r="A68" s="35" t="s">
        <v>85</v>
      </c>
      <c r="B68" t="s">
        <v>435</v>
      </c>
      <c r="C68" s="40">
        <f t="shared" si="4"/>
        <v>0.7</v>
      </c>
      <c r="D68" s="40">
        <f t="shared" si="5"/>
        <v>0.7</v>
      </c>
      <c r="G68">
        <v>70</v>
      </c>
      <c r="H68">
        <v>70</v>
      </c>
      <c r="I68">
        <v>70</v>
      </c>
      <c r="K68" s="40">
        <f t="shared" si="6"/>
        <v>0.7</v>
      </c>
      <c r="L68" s="40">
        <f t="shared" si="6"/>
        <v>0.7</v>
      </c>
      <c r="M68" s="40">
        <f t="shared" si="6"/>
        <v>0.7</v>
      </c>
    </row>
    <row r="69" spans="1:13" x14ac:dyDescent="0.35">
      <c r="A69" s="35" t="s">
        <v>91</v>
      </c>
      <c r="B69" t="s">
        <v>316</v>
      </c>
      <c r="C69" s="40">
        <f t="shared" si="4"/>
        <v>0.6</v>
      </c>
      <c r="D69" s="40">
        <f t="shared" si="5"/>
        <v>0.9</v>
      </c>
      <c r="G69">
        <v>70</v>
      </c>
      <c r="H69">
        <v>50</v>
      </c>
      <c r="I69">
        <v>90</v>
      </c>
      <c r="K69" s="40">
        <f t="shared" si="6"/>
        <v>0.7</v>
      </c>
      <c r="L69" s="40">
        <f t="shared" si="6"/>
        <v>0.5</v>
      </c>
      <c r="M69" s="40">
        <f t="shared" si="6"/>
        <v>0.9</v>
      </c>
    </row>
    <row r="70" spans="1:13" x14ac:dyDescent="0.35">
      <c r="A70" s="35" t="s">
        <v>87</v>
      </c>
      <c r="B70" t="s">
        <v>317</v>
      </c>
      <c r="C70" s="40">
        <f t="shared" si="4"/>
        <v>0.4</v>
      </c>
      <c r="D70" s="40">
        <f t="shared" si="5"/>
        <v>0.5</v>
      </c>
      <c r="G70">
        <v>50</v>
      </c>
      <c r="H70">
        <v>30</v>
      </c>
      <c r="I70">
        <v>50</v>
      </c>
      <c r="K70" s="40">
        <f t="shared" si="6"/>
        <v>0.5</v>
      </c>
      <c r="L70" s="40">
        <f t="shared" si="6"/>
        <v>0.3</v>
      </c>
      <c r="M70" s="40">
        <f t="shared" si="6"/>
        <v>0.5</v>
      </c>
    </row>
    <row r="71" spans="1:13" x14ac:dyDescent="0.35">
      <c r="A71" s="35" t="s">
        <v>86</v>
      </c>
      <c r="B71" t="s">
        <v>318</v>
      </c>
      <c r="C71" s="40">
        <f t="shared" si="4"/>
        <v>0.3</v>
      </c>
      <c r="D71" s="40">
        <f t="shared" si="5"/>
        <v>0.3</v>
      </c>
      <c r="G71">
        <v>30</v>
      </c>
      <c r="H71">
        <v>30</v>
      </c>
      <c r="I71">
        <v>30</v>
      </c>
      <c r="K71" s="40">
        <f t="shared" si="6"/>
        <v>0.3</v>
      </c>
      <c r="L71" s="40">
        <f t="shared" si="6"/>
        <v>0.3</v>
      </c>
      <c r="M71" s="40">
        <f t="shared" si="6"/>
        <v>0.3</v>
      </c>
    </row>
    <row r="72" spans="1:13" x14ac:dyDescent="0.35">
      <c r="A72" s="35" t="s">
        <v>89</v>
      </c>
      <c r="B72" t="s">
        <v>319</v>
      </c>
      <c r="C72" s="40">
        <f t="shared" si="4"/>
        <v>0.2</v>
      </c>
      <c r="D72" s="40">
        <f t="shared" si="5"/>
        <v>0.1</v>
      </c>
      <c r="G72">
        <v>30</v>
      </c>
      <c r="H72">
        <v>10</v>
      </c>
      <c r="I72">
        <v>10</v>
      </c>
      <c r="K72" s="40">
        <f t="shared" si="6"/>
        <v>0.3</v>
      </c>
      <c r="L72" s="40">
        <f t="shared" si="6"/>
        <v>0.1</v>
      </c>
      <c r="M72" s="40">
        <f t="shared" si="6"/>
        <v>0.1</v>
      </c>
    </row>
    <row r="73" spans="1:13" x14ac:dyDescent="0.35">
      <c r="A73" s="35" t="s">
        <v>88</v>
      </c>
      <c r="B73" t="s">
        <v>321</v>
      </c>
      <c r="C73" s="40">
        <f t="shared" si="4"/>
        <v>0.9</v>
      </c>
      <c r="D73" s="40">
        <f t="shared" si="5"/>
        <v>0.9</v>
      </c>
      <c r="G73">
        <v>90</v>
      </c>
      <c r="H73">
        <v>90</v>
      </c>
      <c r="I73">
        <v>90</v>
      </c>
      <c r="K73" s="40">
        <f t="shared" si="6"/>
        <v>0.9</v>
      </c>
      <c r="L73" s="40">
        <f t="shared" si="6"/>
        <v>0.9</v>
      </c>
      <c r="M73" s="40">
        <f t="shared" si="6"/>
        <v>0.9</v>
      </c>
    </row>
    <row r="74" spans="1:13" x14ac:dyDescent="0.35">
      <c r="A74" s="35" t="s">
        <v>92</v>
      </c>
      <c r="B74" t="s">
        <v>322</v>
      </c>
      <c r="C74" s="40">
        <f t="shared" si="4"/>
        <v>0.6</v>
      </c>
      <c r="D74" s="40">
        <f t="shared" si="5"/>
        <v>0.7</v>
      </c>
      <c r="G74">
        <v>70</v>
      </c>
      <c r="H74">
        <v>50</v>
      </c>
      <c r="I74">
        <v>70</v>
      </c>
      <c r="K74" s="40">
        <f t="shared" si="6"/>
        <v>0.7</v>
      </c>
      <c r="L74" s="40">
        <f t="shared" si="6"/>
        <v>0.5</v>
      </c>
      <c r="M74" s="40">
        <f t="shared" si="6"/>
        <v>0.7</v>
      </c>
    </row>
    <row r="75" spans="1:13" x14ac:dyDescent="0.35">
      <c r="A75" s="35" t="s">
        <v>93</v>
      </c>
      <c r="B75" t="s">
        <v>323</v>
      </c>
      <c r="C75" s="40">
        <f t="shared" si="4"/>
        <v>0.7</v>
      </c>
      <c r="D75" s="40">
        <f t="shared" si="5"/>
        <v>0.7</v>
      </c>
      <c r="G75">
        <v>70</v>
      </c>
      <c r="H75">
        <v>70</v>
      </c>
      <c r="I75">
        <v>70</v>
      </c>
      <c r="K75" s="40">
        <f t="shared" si="6"/>
        <v>0.7</v>
      </c>
      <c r="L75" s="40">
        <f t="shared" si="6"/>
        <v>0.7</v>
      </c>
      <c r="M75" s="40">
        <f t="shared" si="6"/>
        <v>0.7</v>
      </c>
    </row>
    <row r="76" spans="1:13" x14ac:dyDescent="0.35">
      <c r="A76" s="35" t="s">
        <v>94</v>
      </c>
      <c r="B76" t="s">
        <v>436</v>
      </c>
      <c r="C76" s="40">
        <f t="shared" si="4"/>
        <v>0.8</v>
      </c>
      <c r="D76" s="40">
        <f t="shared" si="5"/>
        <v>0.5</v>
      </c>
      <c r="G76">
        <v>90</v>
      </c>
      <c r="H76">
        <v>70</v>
      </c>
      <c r="I76">
        <v>50</v>
      </c>
      <c r="K76" s="40">
        <f t="shared" si="6"/>
        <v>0.9</v>
      </c>
      <c r="L76" s="40">
        <f t="shared" si="6"/>
        <v>0.7</v>
      </c>
      <c r="M76" s="40">
        <f t="shared" si="6"/>
        <v>0.5</v>
      </c>
    </row>
    <row r="77" spans="1:13" x14ac:dyDescent="0.35">
      <c r="A77" s="35" t="s">
        <v>96</v>
      </c>
      <c r="B77" t="s">
        <v>325</v>
      </c>
      <c r="C77" s="40">
        <f t="shared" si="4"/>
        <v>0.4</v>
      </c>
      <c r="D77" s="40">
        <f t="shared" si="5"/>
        <v>0.7</v>
      </c>
      <c r="G77">
        <v>50</v>
      </c>
      <c r="H77">
        <v>30</v>
      </c>
      <c r="I77">
        <v>70</v>
      </c>
      <c r="K77" s="40">
        <f t="shared" si="6"/>
        <v>0.5</v>
      </c>
      <c r="L77" s="40">
        <f t="shared" si="6"/>
        <v>0.3</v>
      </c>
      <c r="M77" s="40">
        <f t="shared" si="6"/>
        <v>0.7</v>
      </c>
    </row>
    <row r="78" spans="1:13" x14ac:dyDescent="0.35">
      <c r="A78" s="35" t="s">
        <v>95</v>
      </c>
      <c r="B78" t="s">
        <v>326</v>
      </c>
      <c r="C78" s="40">
        <f t="shared" si="4"/>
        <v>0.7</v>
      </c>
      <c r="D78" s="40">
        <f t="shared" si="5"/>
        <v>0.5</v>
      </c>
      <c r="G78">
        <v>70</v>
      </c>
      <c r="H78">
        <v>70</v>
      </c>
      <c r="I78">
        <v>50</v>
      </c>
      <c r="K78" s="40">
        <f t="shared" si="6"/>
        <v>0.7</v>
      </c>
      <c r="L78" s="40">
        <f t="shared" si="6"/>
        <v>0.7</v>
      </c>
      <c r="M78" s="40">
        <f t="shared" si="6"/>
        <v>0.5</v>
      </c>
    </row>
    <row r="79" spans="1:13" x14ac:dyDescent="0.35">
      <c r="A79" s="35" t="s">
        <v>97</v>
      </c>
      <c r="B79" t="s">
        <v>327</v>
      </c>
      <c r="C79" s="40">
        <f t="shared" si="4"/>
        <v>0.2</v>
      </c>
      <c r="D79" s="40">
        <f t="shared" si="5"/>
        <v>0.3</v>
      </c>
      <c r="G79">
        <v>10</v>
      </c>
      <c r="H79">
        <v>30</v>
      </c>
      <c r="I79">
        <v>30</v>
      </c>
      <c r="K79" s="40">
        <f t="shared" si="6"/>
        <v>0.1</v>
      </c>
      <c r="L79" s="40">
        <f t="shared" si="6"/>
        <v>0.3</v>
      </c>
      <c r="M79" s="40">
        <f t="shared" si="6"/>
        <v>0.3</v>
      </c>
    </row>
    <row r="80" spans="1:13" x14ac:dyDescent="0.35">
      <c r="A80" s="35" t="s">
        <v>98</v>
      </c>
      <c r="B80" t="s">
        <v>328</v>
      </c>
      <c r="C80" s="40">
        <f t="shared" si="4"/>
        <v>0.5</v>
      </c>
      <c r="D80" s="40">
        <f t="shared" si="5"/>
        <v>0.5</v>
      </c>
      <c r="G80">
        <v>50</v>
      </c>
      <c r="H80">
        <v>50</v>
      </c>
      <c r="I80">
        <v>50</v>
      </c>
      <c r="K80" s="40">
        <f t="shared" si="6"/>
        <v>0.5</v>
      </c>
      <c r="L80" s="40">
        <f t="shared" si="6"/>
        <v>0.5</v>
      </c>
      <c r="M80" s="40">
        <f t="shared" si="6"/>
        <v>0.5</v>
      </c>
    </row>
    <row r="81" spans="1:13" x14ac:dyDescent="0.35">
      <c r="A81" s="35" t="s">
        <v>103</v>
      </c>
      <c r="B81" t="s">
        <v>332</v>
      </c>
      <c r="C81" s="40">
        <f t="shared" si="4"/>
        <v>0.4</v>
      </c>
      <c r="D81" s="40">
        <f t="shared" si="5"/>
        <v>0.5</v>
      </c>
      <c r="G81">
        <v>30</v>
      </c>
      <c r="H81">
        <v>50</v>
      </c>
      <c r="I81">
        <v>50</v>
      </c>
      <c r="K81" s="40">
        <f t="shared" si="6"/>
        <v>0.3</v>
      </c>
      <c r="L81" s="40">
        <f t="shared" si="6"/>
        <v>0.5</v>
      </c>
      <c r="M81" s="40">
        <f t="shared" si="6"/>
        <v>0.5</v>
      </c>
    </row>
    <row r="82" spans="1:13" x14ac:dyDescent="0.35">
      <c r="A82" s="35" t="s">
        <v>99</v>
      </c>
      <c r="B82" t="s">
        <v>437</v>
      </c>
      <c r="C82" s="40">
        <f t="shared" si="4"/>
        <v>0.5</v>
      </c>
      <c r="D82" s="40">
        <f t="shared" si="5"/>
        <v>0.3</v>
      </c>
      <c r="G82">
        <v>50</v>
      </c>
      <c r="H82">
        <v>50</v>
      </c>
      <c r="I82">
        <v>30</v>
      </c>
      <c r="K82" s="40">
        <f t="shared" si="6"/>
        <v>0.5</v>
      </c>
      <c r="L82" s="40">
        <f t="shared" si="6"/>
        <v>0.5</v>
      </c>
      <c r="M82" s="40">
        <f t="shared" si="6"/>
        <v>0.3</v>
      </c>
    </row>
    <row r="83" spans="1:13" x14ac:dyDescent="0.35">
      <c r="A83" s="35" t="s">
        <v>104</v>
      </c>
      <c r="B83" t="s">
        <v>334</v>
      </c>
      <c r="C83" s="40">
        <f t="shared" si="4"/>
        <v>0.2</v>
      </c>
      <c r="D83" s="40">
        <f t="shared" si="5"/>
        <v>0.1</v>
      </c>
      <c r="G83">
        <v>30</v>
      </c>
      <c r="H83">
        <v>10</v>
      </c>
      <c r="I83">
        <v>10</v>
      </c>
      <c r="K83" s="40">
        <f t="shared" si="6"/>
        <v>0.3</v>
      </c>
      <c r="L83" s="40">
        <f t="shared" si="6"/>
        <v>0.1</v>
      </c>
      <c r="M83" s="40">
        <f t="shared" si="6"/>
        <v>0.1</v>
      </c>
    </row>
    <row r="84" spans="1:13" x14ac:dyDescent="0.35">
      <c r="A84" s="35" t="s">
        <v>114</v>
      </c>
      <c r="B84" t="s">
        <v>335</v>
      </c>
      <c r="C84" s="40">
        <f t="shared" si="4"/>
        <v>0.7</v>
      </c>
      <c r="D84" s="40">
        <f t="shared" si="5"/>
        <v>0.5</v>
      </c>
      <c r="G84">
        <v>70</v>
      </c>
      <c r="H84">
        <v>70</v>
      </c>
      <c r="I84">
        <v>50</v>
      </c>
      <c r="K84" s="40">
        <f t="shared" si="6"/>
        <v>0.7</v>
      </c>
      <c r="L84" s="40">
        <f t="shared" si="6"/>
        <v>0.7</v>
      </c>
      <c r="M84" s="40">
        <f t="shared" si="6"/>
        <v>0.5</v>
      </c>
    </row>
    <row r="85" spans="1:13" x14ac:dyDescent="0.35">
      <c r="A85" s="35" t="s">
        <v>105</v>
      </c>
      <c r="B85" t="s">
        <v>336</v>
      </c>
      <c r="C85" s="40">
        <f t="shared" si="4"/>
        <v>0.6</v>
      </c>
      <c r="D85" s="40">
        <f t="shared" si="5"/>
        <v>0.3</v>
      </c>
      <c r="G85">
        <v>50</v>
      </c>
      <c r="H85">
        <v>70</v>
      </c>
      <c r="I85">
        <v>30</v>
      </c>
      <c r="K85" s="40">
        <f t="shared" si="6"/>
        <v>0.5</v>
      </c>
      <c r="L85" s="40">
        <f t="shared" si="6"/>
        <v>0.7</v>
      </c>
      <c r="M85" s="40">
        <f t="shared" si="6"/>
        <v>0.3</v>
      </c>
    </row>
    <row r="86" spans="1:13" x14ac:dyDescent="0.35">
      <c r="A86" s="35" t="s">
        <v>111</v>
      </c>
      <c r="B86" t="s">
        <v>337</v>
      </c>
      <c r="C86" s="40">
        <f t="shared" si="4"/>
        <v>0.4</v>
      </c>
      <c r="D86" s="40">
        <f t="shared" si="5"/>
        <v>0.5</v>
      </c>
      <c r="G86">
        <v>30</v>
      </c>
      <c r="H86">
        <v>50</v>
      </c>
      <c r="I86">
        <v>50</v>
      </c>
      <c r="K86" s="40">
        <f t="shared" si="6"/>
        <v>0.3</v>
      </c>
      <c r="L86" s="40">
        <f t="shared" si="6"/>
        <v>0.5</v>
      </c>
      <c r="M86" s="40">
        <f t="shared" si="6"/>
        <v>0.5</v>
      </c>
    </row>
    <row r="87" spans="1:13" x14ac:dyDescent="0.35">
      <c r="A87" s="35" t="s">
        <v>107</v>
      </c>
      <c r="B87" t="s">
        <v>339</v>
      </c>
      <c r="C87" s="40">
        <f t="shared" si="4"/>
        <v>0.1</v>
      </c>
      <c r="D87" s="40">
        <f t="shared" si="5"/>
        <v>0.1</v>
      </c>
      <c r="G87">
        <v>10</v>
      </c>
      <c r="H87">
        <v>10</v>
      </c>
      <c r="I87">
        <v>10</v>
      </c>
      <c r="K87" s="40">
        <f t="shared" si="6"/>
        <v>0.1</v>
      </c>
      <c r="L87" s="40">
        <f t="shared" si="6"/>
        <v>0.1</v>
      </c>
      <c r="M87" s="40">
        <f t="shared" si="6"/>
        <v>0.1</v>
      </c>
    </row>
    <row r="88" spans="1:13" x14ac:dyDescent="0.35">
      <c r="A88" s="35" t="s">
        <v>112</v>
      </c>
      <c r="B88" t="s">
        <v>341</v>
      </c>
      <c r="C88" s="40">
        <f t="shared" si="4"/>
        <v>0.8</v>
      </c>
      <c r="D88" s="40">
        <f t="shared" si="5"/>
        <v>0.5</v>
      </c>
      <c r="G88">
        <v>70</v>
      </c>
      <c r="H88">
        <v>90</v>
      </c>
      <c r="I88">
        <v>50</v>
      </c>
      <c r="K88" s="40">
        <f t="shared" si="6"/>
        <v>0.7</v>
      </c>
      <c r="L88" s="40">
        <f t="shared" si="6"/>
        <v>0.9</v>
      </c>
      <c r="M88" s="40">
        <f t="shared" si="6"/>
        <v>0.5</v>
      </c>
    </row>
    <row r="89" spans="1:13" x14ac:dyDescent="0.35">
      <c r="A89" s="35" t="s">
        <v>113</v>
      </c>
      <c r="B89" t="s">
        <v>342</v>
      </c>
      <c r="C89" s="40">
        <f t="shared" si="4"/>
        <v>0.9</v>
      </c>
      <c r="D89" s="40">
        <f t="shared" si="5"/>
        <v>0.9</v>
      </c>
      <c r="G89">
        <v>90</v>
      </c>
      <c r="H89">
        <v>90</v>
      </c>
      <c r="I89">
        <v>90</v>
      </c>
      <c r="K89" s="40">
        <f t="shared" si="6"/>
        <v>0.9</v>
      </c>
      <c r="L89" s="40">
        <f t="shared" si="6"/>
        <v>0.9</v>
      </c>
      <c r="M89" s="40">
        <f t="shared" si="6"/>
        <v>0.9</v>
      </c>
    </row>
    <row r="90" spans="1:13" x14ac:dyDescent="0.35">
      <c r="A90" s="35" t="s">
        <v>122</v>
      </c>
      <c r="B90" t="s">
        <v>344</v>
      </c>
      <c r="C90" s="40">
        <f t="shared" si="4"/>
        <v>0.6</v>
      </c>
      <c r="D90" s="40">
        <f t="shared" si="5"/>
        <v>0.3</v>
      </c>
      <c r="G90">
        <v>50</v>
      </c>
      <c r="H90">
        <v>70</v>
      </c>
      <c r="I90">
        <v>30</v>
      </c>
      <c r="K90" s="40">
        <f t="shared" si="6"/>
        <v>0.5</v>
      </c>
      <c r="L90" s="40">
        <f t="shared" si="6"/>
        <v>0.7</v>
      </c>
      <c r="M90" s="40">
        <f t="shared" si="6"/>
        <v>0.3</v>
      </c>
    </row>
    <row r="91" spans="1:13" x14ac:dyDescent="0.35">
      <c r="A91" s="35" t="s">
        <v>119</v>
      </c>
      <c r="B91" t="s">
        <v>345</v>
      </c>
      <c r="C91" s="40">
        <f t="shared" si="4"/>
        <v>0.5</v>
      </c>
      <c r="D91" s="40">
        <f t="shared" si="5"/>
        <v>0.5</v>
      </c>
      <c r="G91">
        <v>50</v>
      </c>
      <c r="H91">
        <v>50</v>
      </c>
      <c r="I91">
        <v>50</v>
      </c>
      <c r="K91" s="40">
        <f t="shared" si="6"/>
        <v>0.5</v>
      </c>
      <c r="L91" s="40">
        <f t="shared" si="6"/>
        <v>0.5</v>
      </c>
      <c r="M91" s="40">
        <f t="shared" si="6"/>
        <v>0.5</v>
      </c>
    </row>
    <row r="92" spans="1:13" x14ac:dyDescent="0.35">
      <c r="A92" s="35" t="s">
        <v>131</v>
      </c>
      <c r="B92" t="s">
        <v>346</v>
      </c>
      <c r="C92" s="40">
        <f t="shared" si="4"/>
        <v>0.4</v>
      </c>
      <c r="D92" s="40">
        <f t="shared" si="5"/>
        <v>0.5</v>
      </c>
      <c r="G92">
        <v>50</v>
      </c>
      <c r="H92">
        <v>30</v>
      </c>
      <c r="I92">
        <v>50</v>
      </c>
      <c r="K92" s="40">
        <f t="shared" si="6"/>
        <v>0.5</v>
      </c>
      <c r="L92" s="40">
        <f t="shared" si="6"/>
        <v>0.3</v>
      </c>
      <c r="M92" s="40">
        <f t="shared" si="6"/>
        <v>0.5</v>
      </c>
    </row>
    <row r="93" spans="1:13" x14ac:dyDescent="0.35">
      <c r="A93" s="35" t="s">
        <v>132</v>
      </c>
      <c r="B93" t="s">
        <v>438</v>
      </c>
      <c r="C93" s="40">
        <f t="shared" si="4"/>
        <v>0.3</v>
      </c>
      <c r="D93" s="40">
        <f t="shared" si="5"/>
        <v>0.5</v>
      </c>
      <c r="G93">
        <v>30</v>
      </c>
      <c r="H93">
        <v>30</v>
      </c>
      <c r="I93">
        <v>50</v>
      </c>
      <c r="K93" s="40">
        <f t="shared" si="6"/>
        <v>0.3</v>
      </c>
      <c r="L93" s="40">
        <f t="shared" si="6"/>
        <v>0.3</v>
      </c>
      <c r="M93" s="40">
        <f t="shared" si="6"/>
        <v>0.5</v>
      </c>
    </row>
    <row r="94" spans="1:13" x14ac:dyDescent="0.35">
      <c r="A94" s="35" t="s">
        <v>123</v>
      </c>
      <c r="B94" t="s">
        <v>349</v>
      </c>
      <c r="C94" s="40">
        <f t="shared" si="4"/>
        <v>0.4</v>
      </c>
      <c r="D94" s="40">
        <f t="shared" si="5"/>
        <v>0.5</v>
      </c>
      <c r="G94">
        <v>50</v>
      </c>
      <c r="H94">
        <v>30</v>
      </c>
      <c r="I94">
        <v>50</v>
      </c>
      <c r="K94" s="40">
        <f t="shared" si="6"/>
        <v>0.5</v>
      </c>
      <c r="L94" s="40">
        <f t="shared" si="6"/>
        <v>0.3</v>
      </c>
      <c r="M94" s="40">
        <f t="shared" si="6"/>
        <v>0.5</v>
      </c>
    </row>
    <row r="95" spans="1:13" x14ac:dyDescent="0.35">
      <c r="A95" s="35" t="s">
        <v>124</v>
      </c>
      <c r="B95" t="s">
        <v>350</v>
      </c>
      <c r="C95" s="40">
        <f t="shared" si="4"/>
        <v>0.6</v>
      </c>
      <c r="D95" s="40">
        <f t="shared" si="5"/>
        <v>0.9</v>
      </c>
      <c r="G95">
        <v>50</v>
      </c>
      <c r="H95">
        <v>70</v>
      </c>
      <c r="I95">
        <v>90</v>
      </c>
      <c r="K95" s="40">
        <f t="shared" si="6"/>
        <v>0.5</v>
      </c>
      <c r="L95" s="40">
        <f t="shared" si="6"/>
        <v>0.7</v>
      </c>
      <c r="M95" s="40">
        <f t="shared" si="6"/>
        <v>0.9</v>
      </c>
    </row>
    <row r="96" spans="1:13" x14ac:dyDescent="0.35">
      <c r="A96" s="35" t="s">
        <v>129</v>
      </c>
      <c r="B96" t="s">
        <v>351</v>
      </c>
      <c r="C96" s="40">
        <f t="shared" si="4"/>
        <v>0.7</v>
      </c>
      <c r="D96" s="40">
        <f t="shared" si="5"/>
        <v>0.3</v>
      </c>
      <c r="G96">
        <v>70</v>
      </c>
      <c r="H96">
        <v>70</v>
      </c>
      <c r="I96">
        <v>30</v>
      </c>
      <c r="K96" s="40">
        <f t="shared" si="6"/>
        <v>0.7</v>
      </c>
      <c r="L96" s="40">
        <f t="shared" si="6"/>
        <v>0.7</v>
      </c>
      <c r="M96" s="40">
        <f t="shared" si="6"/>
        <v>0.3</v>
      </c>
    </row>
    <row r="97" spans="1:13" x14ac:dyDescent="0.35">
      <c r="A97" s="35" t="s">
        <v>130</v>
      </c>
      <c r="B97" t="s">
        <v>352</v>
      </c>
      <c r="C97" s="40">
        <f t="shared" si="4"/>
        <v>0.6</v>
      </c>
      <c r="D97" s="40">
        <f t="shared" si="5"/>
        <v>0.7</v>
      </c>
      <c r="G97">
        <v>50</v>
      </c>
      <c r="H97">
        <v>70</v>
      </c>
      <c r="I97">
        <v>70</v>
      </c>
      <c r="K97" s="40">
        <f t="shared" si="6"/>
        <v>0.5</v>
      </c>
      <c r="L97" s="40">
        <f t="shared" si="6"/>
        <v>0.7</v>
      </c>
      <c r="M97" s="40">
        <f t="shared" si="6"/>
        <v>0.7</v>
      </c>
    </row>
    <row r="98" spans="1:13" x14ac:dyDescent="0.35">
      <c r="A98" s="35" t="s">
        <v>121</v>
      </c>
      <c r="B98" t="s">
        <v>353</v>
      </c>
      <c r="C98" s="40">
        <f t="shared" si="4"/>
        <v>0.6</v>
      </c>
      <c r="D98" s="40">
        <f t="shared" si="5"/>
        <v>0.5</v>
      </c>
      <c r="G98">
        <v>50</v>
      </c>
      <c r="H98">
        <v>70</v>
      </c>
      <c r="I98">
        <v>50</v>
      </c>
      <c r="K98" s="40">
        <f t="shared" si="6"/>
        <v>0.5</v>
      </c>
      <c r="L98" s="40">
        <f t="shared" si="6"/>
        <v>0.7</v>
      </c>
      <c r="M98" s="40">
        <f t="shared" si="6"/>
        <v>0.5</v>
      </c>
    </row>
    <row r="99" spans="1:13" x14ac:dyDescent="0.35">
      <c r="A99" s="35" t="s">
        <v>118</v>
      </c>
      <c r="B99" t="s">
        <v>355</v>
      </c>
      <c r="C99" s="40">
        <f t="shared" si="4"/>
        <v>0.4</v>
      </c>
      <c r="D99" s="40">
        <f t="shared" si="5"/>
        <v>0.5</v>
      </c>
      <c r="G99">
        <v>30</v>
      </c>
      <c r="H99">
        <v>50</v>
      </c>
      <c r="I99">
        <v>50</v>
      </c>
      <c r="K99" s="40">
        <f t="shared" si="6"/>
        <v>0.3</v>
      </c>
      <c r="L99" s="40">
        <f t="shared" si="6"/>
        <v>0.5</v>
      </c>
      <c r="M99" s="40">
        <f t="shared" si="6"/>
        <v>0.5</v>
      </c>
    </row>
    <row r="100" spans="1:13" x14ac:dyDescent="0.35">
      <c r="A100" s="35" t="s">
        <v>126</v>
      </c>
      <c r="B100" t="s">
        <v>356</v>
      </c>
      <c r="C100" s="40">
        <f t="shared" si="4"/>
        <v>0.5</v>
      </c>
      <c r="D100" s="40">
        <f t="shared" si="5"/>
        <v>0.5</v>
      </c>
      <c r="G100">
        <v>50</v>
      </c>
      <c r="H100">
        <v>50</v>
      </c>
      <c r="I100">
        <v>50</v>
      </c>
      <c r="K100" s="40">
        <f t="shared" si="6"/>
        <v>0.5</v>
      </c>
      <c r="L100" s="40">
        <f t="shared" si="6"/>
        <v>0.5</v>
      </c>
      <c r="M100" s="40">
        <f t="shared" si="6"/>
        <v>0.5</v>
      </c>
    </row>
    <row r="101" spans="1:13" x14ac:dyDescent="0.35">
      <c r="A101" s="35" t="s">
        <v>117</v>
      </c>
      <c r="B101" t="s">
        <v>358</v>
      </c>
      <c r="C101" s="40">
        <f t="shared" si="4"/>
        <v>0.6</v>
      </c>
      <c r="D101" s="40">
        <f t="shared" si="5"/>
        <v>0.3</v>
      </c>
      <c r="G101">
        <v>70</v>
      </c>
      <c r="H101">
        <v>50</v>
      </c>
      <c r="I101">
        <v>30</v>
      </c>
      <c r="K101" s="40">
        <f t="shared" si="6"/>
        <v>0.7</v>
      </c>
      <c r="L101" s="40">
        <f t="shared" si="6"/>
        <v>0.5</v>
      </c>
      <c r="M101" s="40">
        <f t="shared" si="6"/>
        <v>0.3</v>
      </c>
    </row>
    <row r="102" spans="1:13" x14ac:dyDescent="0.35">
      <c r="A102" s="35" t="s">
        <v>128</v>
      </c>
      <c r="B102" t="s">
        <v>439</v>
      </c>
      <c r="C102" s="40">
        <f t="shared" si="4"/>
        <v>0.7</v>
      </c>
      <c r="D102" s="40">
        <f t="shared" si="5"/>
        <v>0.3</v>
      </c>
      <c r="G102">
        <v>70</v>
      </c>
      <c r="H102">
        <v>70</v>
      </c>
      <c r="I102">
        <v>30</v>
      </c>
      <c r="K102" s="40">
        <f t="shared" si="6"/>
        <v>0.7</v>
      </c>
      <c r="L102" s="40">
        <f t="shared" si="6"/>
        <v>0.7</v>
      </c>
      <c r="M102" s="40">
        <f t="shared" si="6"/>
        <v>0.3</v>
      </c>
    </row>
    <row r="103" spans="1:13" x14ac:dyDescent="0.35">
      <c r="A103" s="35" t="s">
        <v>133</v>
      </c>
      <c r="B103" t="s">
        <v>360</v>
      </c>
      <c r="C103" s="40">
        <f t="shared" si="4"/>
        <v>0.5</v>
      </c>
      <c r="D103" s="40">
        <f t="shared" si="5"/>
        <v>0.7</v>
      </c>
      <c r="G103">
        <v>50</v>
      </c>
      <c r="H103">
        <v>50</v>
      </c>
      <c r="I103">
        <v>70</v>
      </c>
      <c r="K103" s="40">
        <f t="shared" si="6"/>
        <v>0.5</v>
      </c>
      <c r="L103" s="40">
        <f t="shared" si="6"/>
        <v>0.5</v>
      </c>
      <c r="M103" s="40">
        <f t="shared" si="6"/>
        <v>0.7</v>
      </c>
    </row>
    <row r="104" spans="1:13" x14ac:dyDescent="0.35">
      <c r="A104" s="35" t="s">
        <v>139</v>
      </c>
      <c r="B104" t="s">
        <v>361</v>
      </c>
      <c r="C104" s="40">
        <f t="shared" si="4"/>
        <v>0.3</v>
      </c>
      <c r="D104" s="40">
        <f t="shared" si="5"/>
        <v>0.3</v>
      </c>
      <c r="G104">
        <v>30</v>
      </c>
      <c r="H104">
        <v>30</v>
      </c>
      <c r="I104">
        <v>30</v>
      </c>
      <c r="K104" s="40">
        <f t="shared" si="6"/>
        <v>0.3</v>
      </c>
      <c r="L104" s="40">
        <f t="shared" si="6"/>
        <v>0.3</v>
      </c>
      <c r="M104" s="40">
        <f t="shared" si="6"/>
        <v>0.3</v>
      </c>
    </row>
    <row r="105" spans="1:13" x14ac:dyDescent="0.35">
      <c r="A105" s="35" t="s">
        <v>140</v>
      </c>
      <c r="B105" t="s">
        <v>363</v>
      </c>
      <c r="C105" s="40">
        <f t="shared" si="4"/>
        <v>0.9</v>
      </c>
      <c r="D105" s="40">
        <f t="shared" si="5"/>
        <v>0.9</v>
      </c>
      <c r="G105">
        <v>90</v>
      </c>
      <c r="H105">
        <v>90</v>
      </c>
      <c r="I105">
        <v>90</v>
      </c>
      <c r="K105" s="40">
        <f t="shared" si="6"/>
        <v>0.9</v>
      </c>
      <c r="L105" s="40">
        <f t="shared" si="6"/>
        <v>0.9</v>
      </c>
      <c r="M105" s="40">
        <f t="shared" si="6"/>
        <v>0.9</v>
      </c>
    </row>
    <row r="106" spans="1:13" x14ac:dyDescent="0.35">
      <c r="A106" s="35" t="s">
        <v>136</v>
      </c>
      <c r="B106" t="s">
        <v>440</v>
      </c>
      <c r="C106" s="40">
        <f t="shared" si="4"/>
        <v>0.6</v>
      </c>
      <c r="D106" s="40">
        <f t="shared" si="5"/>
        <v>0.3</v>
      </c>
      <c r="G106">
        <v>50</v>
      </c>
      <c r="H106">
        <v>70</v>
      </c>
      <c r="I106">
        <v>30</v>
      </c>
      <c r="K106" s="40">
        <f t="shared" si="6"/>
        <v>0.5</v>
      </c>
      <c r="L106" s="40">
        <f t="shared" si="6"/>
        <v>0.7</v>
      </c>
      <c r="M106" s="40">
        <f t="shared" si="6"/>
        <v>0.3</v>
      </c>
    </row>
    <row r="107" spans="1:13" x14ac:dyDescent="0.35">
      <c r="A107" s="35" t="s">
        <v>134</v>
      </c>
      <c r="B107" t="s">
        <v>365</v>
      </c>
      <c r="C107" s="40">
        <f t="shared" si="4"/>
        <v>0.5</v>
      </c>
      <c r="D107" s="40">
        <f t="shared" si="5"/>
        <v>0.3</v>
      </c>
      <c r="G107">
        <v>50</v>
      </c>
      <c r="H107">
        <v>50</v>
      </c>
      <c r="I107">
        <v>30</v>
      </c>
      <c r="K107" s="40">
        <f t="shared" si="6"/>
        <v>0.5</v>
      </c>
      <c r="L107" s="40">
        <f t="shared" si="6"/>
        <v>0.5</v>
      </c>
      <c r="M107" s="40">
        <f t="shared" si="6"/>
        <v>0.3</v>
      </c>
    </row>
    <row r="108" spans="1:13" x14ac:dyDescent="0.35">
      <c r="A108" s="35" t="s">
        <v>135</v>
      </c>
      <c r="B108" t="s">
        <v>366</v>
      </c>
      <c r="C108" s="40">
        <f t="shared" si="4"/>
        <v>0.4</v>
      </c>
      <c r="D108" s="40">
        <f t="shared" si="5"/>
        <v>0.3</v>
      </c>
      <c r="G108">
        <v>50</v>
      </c>
      <c r="H108">
        <v>30</v>
      </c>
      <c r="I108">
        <v>30</v>
      </c>
      <c r="K108" s="40">
        <f t="shared" si="6"/>
        <v>0.5</v>
      </c>
      <c r="L108" s="40">
        <f t="shared" si="6"/>
        <v>0.3</v>
      </c>
      <c r="M108" s="40">
        <f t="shared" si="6"/>
        <v>0.3</v>
      </c>
    </row>
    <row r="109" spans="1:13" x14ac:dyDescent="0.35">
      <c r="A109" s="35" t="s">
        <v>148</v>
      </c>
      <c r="B109" t="s">
        <v>451</v>
      </c>
      <c r="C109" s="40">
        <f t="shared" si="4"/>
        <v>0.1</v>
      </c>
      <c r="D109" s="40">
        <f t="shared" si="5"/>
        <v>0.1</v>
      </c>
      <c r="G109">
        <v>10</v>
      </c>
      <c r="H109">
        <v>10</v>
      </c>
      <c r="I109">
        <v>10</v>
      </c>
      <c r="K109" s="40">
        <f t="shared" si="6"/>
        <v>0.1</v>
      </c>
      <c r="L109" s="40">
        <f t="shared" si="6"/>
        <v>0.1</v>
      </c>
      <c r="M109" s="40">
        <f t="shared" si="6"/>
        <v>0.1</v>
      </c>
    </row>
    <row r="110" spans="1:13" x14ac:dyDescent="0.35">
      <c r="A110" s="35" t="s">
        <v>138</v>
      </c>
      <c r="B110" t="s">
        <v>367</v>
      </c>
      <c r="C110" s="40">
        <f t="shared" si="4"/>
        <v>0.5</v>
      </c>
      <c r="D110" s="40">
        <f t="shared" si="5"/>
        <v>0.9</v>
      </c>
      <c r="G110">
        <v>50</v>
      </c>
      <c r="H110">
        <v>50</v>
      </c>
      <c r="I110">
        <v>90</v>
      </c>
      <c r="K110" s="40">
        <f t="shared" si="6"/>
        <v>0.5</v>
      </c>
      <c r="L110" s="40">
        <f t="shared" si="6"/>
        <v>0.5</v>
      </c>
      <c r="M110" s="40">
        <f t="shared" si="6"/>
        <v>0.9</v>
      </c>
    </row>
    <row r="111" spans="1:13" x14ac:dyDescent="0.35">
      <c r="A111" s="35" t="s">
        <v>141</v>
      </c>
      <c r="B111" t="s">
        <v>368</v>
      </c>
      <c r="C111" s="40">
        <f t="shared" si="4"/>
        <v>0.5</v>
      </c>
      <c r="D111" s="40">
        <f t="shared" si="5"/>
        <v>0.5</v>
      </c>
      <c r="G111">
        <v>50</v>
      </c>
      <c r="H111">
        <v>50</v>
      </c>
      <c r="I111">
        <v>50</v>
      </c>
      <c r="K111" s="40">
        <f t="shared" si="6"/>
        <v>0.5</v>
      </c>
      <c r="L111" s="40">
        <f t="shared" si="6"/>
        <v>0.5</v>
      </c>
      <c r="M111" s="40">
        <f t="shared" si="6"/>
        <v>0.5</v>
      </c>
    </row>
    <row r="112" spans="1:13" x14ac:dyDescent="0.35">
      <c r="A112" s="35" t="s">
        <v>142</v>
      </c>
      <c r="B112" t="s">
        <v>441</v>
      </c>
      <c r="C112" s="40">
        <f t="shared" si="4"/>
        <v>0.4</v>
      </c>
      <c r="D112" s="40">
        <f t="shared" si="5"/>
        <v>0.3</v>
      </c>
      <c r="G112">
        <v>50</v>
      </c>
      <c r="H112">
        <v>30</v>
      </c>
      <c r="I112">
        <v>30</v>
      </c>
      <c r="K112" s="40">
        <f t="shared" si="6"/>
        <v>0.5</v>
      </c>
      <c r="L112" s="40">
        <f t="shared" si="6"/>
        <v>0.3</v>
      </c>
      <c r="M112" s="40">
        <f t="shared" si="6"/>
        <v>0.3</v>
      </c>
    </row>
    <row r="113" spans="1:13" x14ac:dyDescent="0.35">
      <c r="A113" s="35" t="s">
        <v>143</v>
      </c>
      <c r="B113" t="s">
        <v>442</v>
      </c>
      <c r="C113" s="40">
        <f t="shared" si="4"/>
        <v>0.7</v>
      </c>
      <c r="D113" s="40">
        <f t="shared" si="5"/>
        <v>0.3</v>
      </c>
      <c r="G113">
        <v>70</v>
      </c>
      <c r="H113">
        <v>70</v>
      </c>
      <c r="I113">
        <v>30</v>
      </c>
      <c r="K113" s="40">
        <f t="shared" si="6"/>
        <v>0.7</v>
      </c>
      <c r="L113" s="40">
        <f t="shared" si="6"/>
        <v>0.7</v>
      </c>
      <c r="M113" s="40">
        <f t="shared" si="6"/>
        <v>0.3</v>
      </c>
    </row>
    <row r="114" spans="1:13" x14ac:dyDescent="0.35">
      <c r="A114" s="35" t="s">
        <v>150</v>
      </c>
      <c r="B114" t="s">
        <v>443</v>
      </c>
      <c r="C114" s="40">
        <f t="shared" si="4"/>
        <v>0.5</v>
      </c>
      <c r="D114" s="40">
        <f t="shared" si="5"/>
        <v>0.3</v>
      </c>
      <c r="G114">
        <v>50</v>
      </c>
      <c r="H114">
        <v>50</v>
      </c>
      <c r="I114">
        <v>30</v>
      </c>
      <c r="K114" s="40">
        <f t="shared" si="6"/>
        <v>0.5</v>
      </c>
      <c r="L114" s="40">
        <f t="shared" si="6"/>
        <v>0.5</v>
      </c>
      <c r="M114" s="40">
        <f t="shared" si="6"/>
        <v>0.3</v>
      </c>
    </row>
    <row r="115" spans="1:13" x14ac:dyDescent="0.35">
      <c r="A115" s="35" t="s">
        <v>144</v>
      </c>
      <c r="B115" t="s">
        <v>373</v>
      </c>
      <c r="C115" s="40">
        <f t="shared" si="4"/>
        <v>0.7</v>
      </c>
      <c r="D115" s="40">
        <f t="shared" si="5"/>
        <v>0.3</v>
      </c>
      <c r="G115">
        <v>70</v>
      </c>
      <c r="H115">
        <v>70</v>
      </c>
      <c r="I115">
        <v>30</v>
      </c>
      <c r="K115" s="40">
        <f t="shared" si="6"/>
        <v>0.7</v>
      </c>
      <c r="L115" s="40">
        <f t="shared" si="6"/>
        <v>0.7</v>
      </c>
      <c r="M115" s="40">
        <f t="shared" si="6"/>
        <v>0.3</v>
      </c>
    </row>
    <row r="116" spans="1:13" x14ac:dyDescent="0.35">
      <c r="A116" s="35" t="s">
        <v>147</v>
      </c>
      <c r="B116" t="s">
        <v>375</v>
      </c>
      <c r="C116" s="40">
        <f t="shared" si="4"/>
        <v>0.6</v>
      </c>
      <c r="D116" s="40">
        <f t="shared" si="5"/>
        <v>0.5</v>
      </c>
      <c r="G116">
        <v>50</v>
      </c>
      <c r="H116">
        <v>70</v>
      </c>
      <c r="I116">
        <v>50</v>
      </c>
      <c r="K116" s="40">
        <f t="shared" si="6"/>
        <v>0.5</v>
      </c>
      <c r="L116" s="40">
        <f t="shared" si="6"/>
        <v>0.7</v>
      </c>
      <c r="M116" s="40">
        <f t="shared" si="6"/>
        <v>0.5</v>
      </c>
    </row>
    <row r="117" spans="1:13" x14ac:dyDescent="0.35">
      <c r="A117" s="35" t="s">
        <v>149</v>
      </c>
      <c r="B117" t="s">
        <v>376</v>
      </c>
      <c r="C117" s="40">
        <f t="shared" si="4"/>
        <v>0.6</v>
      </c>
      <c r="D117" s="40">
        <f t="shared" si="5"/>
        <v>0.7</v>
      </c>
      <c r="G117">
        <v>70</v>
      </c>
      <c r="H117">
        <v>50</v>
      </c>
      <c r="I117">
        <v>70</v>
      </c>
      <c r="K117" s="40">
        <f t="shared" si="6"/>
        <v>0.7</v>
      </c>
      <c r="L117" s="40">
        <f t="shared" si="6"/>
        <v>0.5</v>
      </c>
      <c r="M117" s="40">
        <f t="shared" si="6"/>
        <v>0.7</v>
      </c>
    </row>
    <row r="118" spans="1:13" x14ac:dyDescent="0.35">
      <c r="A118" s="35" t="s">
        <v>151</v>
      </c>
      <c r="B118" t="s">
        <v>377</v>
      </c>
      <c r="C118" s="40">
        <f t="shared" si="4"/>
        <v>0.5</v>
      </c>
      <c r="D118" s="40">
        <f t="shared" si="5"/>
        <v>0.5</v>
      </c>
      <c r="G118">
        <v>50</v>
      </c>
      <c r="H118">
        <v>50</v>
      </c>
      <c r="I118">
        <v>50</v>
      </c>
      <c r="K118" s="40">
        <f t="shared" si="6"/>
        <v>0.5</v>
      </c>
      <c r="L118" s="40">
        <f t="shared" si="6"/>
        <v>0.5</v>
      </c>
      <c r="M118" s="40">
        <f t="shared" si="6"/>
        <v>0.5</v>
      </c>
    </row>
    <row r="119" spans="1:13" x14ac:dyDescent="0.35">
      <c r="A119" s="35" t="s">
        <v>46</v>
      </c>
      <c r="B119" t="s">
        <v>452</v>
      </c>
      <c r="C119" s="40">
        <f t="shared" si="4"/>
        <v>0.3</v>
      </c>
      <c r="D119" s="40">
        <f t="shared" si="5"/>
        <v>0.3</v>
      </c>
      <c r="G119">
        <v>30</v>
      </c>
      <c r="H119">
        <v>30</v>
      </c>
      <c r="I119">
        <v>30</v>
      </c>
      <c r="K119" s="40">
        <f t="shared" si="6"/>
        <v>0.3</v>
      </c>
      <c r="L119" s="40">
        <f t="shared" si="6"/>
        <v>0.3</v>
      </c>
      <c r="M119" s="40">
        <f t="shared" si="6"/>
        <v>0.3</v>
      </c>
    </row>
    <row r="120" spans="1:13" x14ac:dyDescent="0.35">
      <c r="A120" s="35" t="s">
        <v>152</v>
      </c>
      <c r="B120" t="s">
        <v>378</v>
      </c>
      <c r="C120" s="40">
        <f t="shared" ref="C120:C162" si="7">IF(ISNUMBER(AVERAGE(K120:L120)),AVERAGE(K120:L120),"..")</f>
        <v>0.4</v>
      </c>
      <c r="D120" s="40">
        <f t="shared" ref="D120:D162" si="8">M120</f>
        <v>0.3</v>
      </c>
      <c r="G120">
        <v>30</v>
      </c>
      <c r="H120">
        <v>50</v>
      </c>
      <c r="I120">
        <v>30</v>
      </c>
      <c r="K120" s="40">
        <f t="shared" ref="K120:M162" si="9">IF(ISNUMBER(G120)=TRUE,K$5*(G120-K$4)/(K$3-K$4)+(1-K$5)*(1-(G120-K$4)/(K$3-K$4)),"..")</f>
        <v>0.3</v>
      </c>
      <c r="L120" s="40">
        <f t="shared" si="9"/>
        <v>0.5</v>
      </c>
      <c r="M120" s="40">
        <f t="shared" si="9"/>
        <v>0.3</v>
      </c>
    </row>
    <row r="121" spans="1:13" x14ac:dyDescent="0.35">
      <c r="A121" s="35" t="s">
        <v>153</v>
      </c>
      <c r="B121" t="s">
        <v>379</v>
      </c>
      <c r="C121" s="40">
        <f t="shared" si="7"/>
        <v>0.4</v>
      </c>
      <c r="D121" s="40">
        <f t="shared" si="8"/>
        <v>0.3</v>
      </c>
      <c r="G121">
        <v>50</v>
      </c>
      <c r="H121">
        <v>30</v>
      </c>
      <c r="I121">
        <v>30</v>
      </c>
      <c r="K121" s="40">
        <f t="shared" si="9"/>
        <v>0.5</v>
      </c>
      <c r="L121" s="40">
        <f t="shared" si="9"/>
        <v>0.3</v>
      </c>
      <c r="M121" s="40">
        <f t="shared" si="9"/>
        <v>0.3</v>
      </c>
    </row>
    <row r="122" spans="1:13" x14ac:dyDescent="0.35">
      <c r="A122" s="35" t="s">
        <v>154</v>
      </c>
      <c r="B122" t="s">
        <v>380</v>
      </c>
      <c r="C122" s="40">
        <f t="shared" si="7"/>
        <v>0.4</v>
      </c>
      <c r="D122" s="40">
        <f t="shared" si="8"/>
        <v>0.3</v>
      </c>
      <c r="G122">
        <v>30</v>
      </c>
      <c r="H122">
        <v>50</v>
      </c>
      <c r="I122">
        <v>30</v>
      </c>
      <c r="K122" s="40">
        <f t="shared" si="9"/>
        <v>0.3</v>
      </c>
      <c r="L122" s="40">
        <f t="shared" si="9"/>
        <v>0.5</v>
      </c>
      <c r="M122" s="40">
        <f t="shared" si="9"/>
        <v>0.3</v>
      </c>
    </row>
    <row r="123" spans="1:13" x14ac:dyDescent="0.35">
      <c r="A123" s="35" t="s">
        <v>156</v>
      </c>
      <c r="B123" t="s">
        <v>385</v>
      </c>
      <c r="C123" s="40">
        <f t="shared" si="7"/>
        <v>0.3</v>
      </c>
      <c r="D123" s="40">
        <f t="shared" si="8"/>
        <v>0.5</v>
      </c>
      <c r="G123">
        <v>30</v>
      </c>
      <c r="H123">
        <v>30</v>
      </c>
      <c r="I123">
        <v>50</v>
      </c>
      <c r="K123" s="40">
        <f t="shared" si="9"/>
        <v>0.3</v>
      </c>
      <c r="L123" s="40">
        <f t="shared" si="9"/>
        <v>0.3</v>
      </c>
      <c r="M123" s="40">
        <f t="shared" si="9"/>
        <v>0.5</v>
      </c>
    </row>
    <row r="124" spans="1:13" x14ac:dyDescent="0.35">
      <c r="A124" s="35" t="s">
        <v>158</v>
      </c>
      <c r="B124" t="s">
        <v>386</v>
      </c>
      <c r="C124" s="40">
        <f t="shared" si="7"/>
        <v>0.5</v>
      </c>
      <c r="D124" s="40">
        <f t="shared" si="8"/>
        <v>0.5</v>
      </c>
      <c r="G124">
        <v>50</v>
      </c>
      <c r="H124">
        <v>50</v>
      </c>
      <c r="I124">
        <v>50</v>
      </c>
      <c r="K124" s="40">
        <f t="shared" si="9"/>
        <v>0.5</v>
      </c>
      <c r="L124" s="40">
        <f t="shared" si="9"/>
        <v>0.5</v>
      </c>
      <c r="M124" s="40">
        <f t="shared" si="9"/>
        <v>0.5</v>
      </c>
    </row>
    <row r="125" spans="1:13" x14ac:dyDescent="0.35">
      <c r="A125" s="35" t="s">
        <v>161</v>
      </c>
      <c r="B125" t="s">
        <v>389</v>
      </c>
      <c r="C125" s="40">
        <f t="shared" si="7"/>
        <v>0.3</v>
      </c>
      <c r="D125" s="40">
        <f t="shared" si="8"/>
        <v>0.1</v>
      </c>
      <c r="G125">
        <v>30</v>
      </c>
      <c r="H125">
        <v>30</v>
      </c>
      <c r="I125">
        <v>10</v>
      </c>
      <c r="K125" s="40">
        <f t="shared" si="9"/>
        <v>0.3</v>
      </c>
      <c r="L125" s="40">
        <f t="shared" si="9"/>
        <v>0.3</v>
      </c>
      <c r="M125" s="40">
        <f t="shared" si="9"/>
        <v>0.1</v>
      </c>
    </row>
    <row r="126" spans="1:13" x14ac:dyDescent="0.35">
      <c r="A126" s="35" t="s">
        <v>159</v>
      </c>
      <c r="B126" t="s">
        <v>390</v>
      </c>
      <c r="C126" s="40">
        <f t="shared" si="7"/>
        <v>0.8</v>
      </c>
      <c r="D126" s="40">
        <f t="shared" si="8"/>
        <v>0.9</v>
      </c>
      <c r="G126">
        <v>90</v>
      </c>
      <c r="H126">
        <v>70</v>
      </c>
      <c r="I126">
        <v>90</v>
      </c>
      <c r="K126" s="40">
        <f t="shared" si="9"/>
        <v>0.9</v>
      </c>
      <c r="L126" s="40">
        <f t="shared" si="9"/>
        <v>0.7</v>
      </c>
      <c r="M126" s="40">
        <f t="shared" si="9"/>
        <v>0.9</v>
      </c>
    </row>
    <row r="127" spans="1:13" x14ac:dyDescent="0.35">
      <c r="A127" t="s">
        <v>166</v>
      </c>
      <c r="B127" t="s">
        <v>391</v>
      </c>
      <c r="C127" s="40">
        <f t="shared" si="7"/>
        <v>0.8</v>
      </c>
      <c r="D127" s="40">
        <f t="shared" si="8"/>
        <v>0.5</v>
      </c>
      <c r="G127">
        <v>70</v>
      </c>
      <c r="H127">
        <v>90</v>
      </c>
      <c r="I127">
        <v>50</v>
      </c>
      <c r="K127" s="40">
        <f t="shared" si="9"/>
        <v>0.7</v>
      </c>
      <c r="L127" s="40">
        <f t="shared" si="9"/>
        <v>0.9</v>
      </c>
      <c r="M127" s="40">
        <f t="shared" si="9"/>
        <v>0.5</v>
      </c>
    </row>
    <row r="128" spans="1:13" x14ac:dyDescent="0.35">
      <c r="A128" s="35" t="s">
        <v>167</v>
      </c>
      <c r="B128" t="s">
        <v>392</v>
      </c>
      <c r="C128" s="40">
        <f t="shared" si="7"/>
        <v>0.5</v>
      </c>
      <c r="D128" s="40">
        <f t="shared" si="8"/>
        <v>0.5</v>
      </c>
      <c r="G128">
        <v>50</v>
      </c>
      <c r="H128">
        <v>50</v>
      </c>
      <c r="I128">
        <v>50</v>
      </c>
      <c r="K128" s="40">
        <f t="shared" si="9"/>
        <v>0.5</v>
      </c>
      <c r="L128" s="40">
        <f t="shared" si="9"/>
        <v>0.5</v>
      </c>
      <c r="M128" s="40">
        <f t="shared" si="9"/>
        <v>0.5</v>
      </c>
    </row>
    <row r="129" spans="1:19" x14ac:dyDescent="0.35">
      <c r="A129" s="35" t="s">
        <v>195</v>
      </c>
      <c r="B129" t="s">
        <v>394</v>
      </c>
      <c r="C129" s="40">
        <f t="shared" si="7"/>
        <v>0.7</v>
      </c>
      <c r="D129" s="40">
        <f t="shared" si="8"/>
        <v>0.5</v>
      </c>
      <c r="G129">
        <v>70</v>
      </c>
      <c r="H129">
        <v>70</v>
      </c>
      <c r="I129">
        <v>50</v>
      </c>
      <c r="K129" s="40">
        <f t="shared" si="9"/>
        <v>0.7</v>
      </c>
      <c r="L129" s="40">
        <f t="shared" si="9"/>
        <v>0.7</v>
      </c>
      <c r="M129" s="40">
        <f t="shared" si="9"/>
        <v>0.5</v>
      </c>
    </row>
    <row r="130" spans="1:19" x14ac:dyDescent="0.35">
      <c r="A130" s="35" t="s">
        <v>102</v>
      </c>
      <c r="B130" t="s">
        <v>453</v>
      </c>
      <c r="C130" s="40">
        <f t="shared" si="7"/>
        <v>0.6</v>
      </c>
      <c r="D130" s="40">
        <f t="shared" si="8"/>
        <v>0.7</v>
      </c>
      <c r="G130">
        <v>70</v>
      </c>
      <c r="H130">
        <v>50</v>
      </c>
      <c r="I130">
        <v>70</v>
      </c>
      <c r="K130" s="40">
        <f t="shared" si="9"/>
        <v>0.7</v>
      </c>
      <c r="L130" s="40">
        <f t="shared" si="9"/>
        <v>0.5</v>
      </c>
      <c r="M130" s="40">
        <f t="shared" si="9"/>
        <v>0.7</v>
      </c>
    </row>
    <row r="131" spans="1:19" x14ac:dyDescent="0.35">
      <c r="A131" s="35" t="s">
        <v>63</v>
      </c>
      <c r="B131" t="s">
        <v>395</v>
      </c>
      <c r="C131" s="40">
        <f t="shared" si="7"/>
        <v>0.7</v>
      </c>
      <c r="D131" s="40">
        <f t="shared" si="8"/>
        <v>0.7</v>
      </c>
      <c r="G131">
        <v>70</v>
      </c>
      <c r="H131">
        <v>70</v>
      </c>
      <c r="I131">
        <v>70</v>
      </c>
      <c r="K131" s="40">
        <f t="shared" si="9"/>
        <v>0.7</v>
      </c>
      <c r="L131" s="40">
        <f t="shared" si="9"/>
        <v>0.7</v>
      </c>
      <c r="M131" s="40">
        <f t="shared" si="9"/>
        <v>0.7</v>
      </c>
    </row>
    <row r="132" spans="1:19" x14ac:dyDescent="0.35">
      <c r="A132" s="35" t="s">
        <v>110</v>
      </c>
      <c r="B132" t="s">
        <v>396</v>
      </c>
      <c r="C132" s="40">
        <f t="shared" si="7"/>
        <v>0.5</v>
      </c>
      <c r="D132" s="40">
        <f t="shared" si="8"/>
        <v>0.5</v>
      </c>
      <c r="G132">
        <v>50</v>
      </c>
      <c r="H132">
        <v>50</v>
      </c>
      <c r="I132">
        <v>50</v>
      </c>
      <c r="K132" s="40">
        <f t="shared" si="9"/>
        <v>0.5</v>
      </c>
      <c r="L132" s="40">
        <f t="shared" si="9"/>
        <v>0.5</v>
      </c>
      <c r="M132" s="40">
        <f t="shared" si="9"/>
        <v>0.5</v>
      </c>
    </row>
    <row r="133" spans="1:19" x14ac:dyDescent="0.35">
      <c r="A133" s="35" t="s">
        <v>165</v>
      </c>
      <c r="B133" t="s">
        <v>398</v>
      </c>
      <c r="C133" s="40">
        <f t="shared" si="7"/>
        <v>0.4</v>
      </c>
      <c r="D133" s="40">
        <f t="shared" si="8"/>
        <v>0.5</v>
      </c>
      <c r="G133">
        <v>50</v>
      </c>
      <c r="H133">
        <v>30</v>
      </c>
      <c r="I133">
        <v>50</v>
      </c>
      <c r="K133" s="40">
        <f t="shared" si="9"/>
        <v>0.5</v>
      </c>
      <c r="L133" s="40">
        <f t="shared" si="9"/>
        <v>0.3</v>
      </c>
      <c r="M133" s="40">
        <f t="shared" si="9"/>
        <v>0.5</v>
      </c>
    </row>
    <row r="134" spans="1:19" x14ac:dyDescent="0.35">
      <c r="A134" s="35" t="s">
        <v>169</v>
      </c>
      <c r="B134" t="s">
        <v>399</v>
      </c>
      <c r="C134" s="40">
        <f t="shared" si="7"/>
        <v>0.5</v>
      </c>
      <c r="D134" s="40">
        <f t="shared" si="8"/>
        <v>0.5</v>
      </c>
      <c r="G134">
        <v>50</v>
      </c>
      <c r="H134">
        <v>50</v>
      </c>
      <c r="I134">
        <v>50</v>
      </c>
      <c r="K134" s="40">
        <f t="shared" si="9"/>
        <v>0.5</v>
      </c>
      <c r="L134" s="40">
        <f t="shared" si="9"/>
        <v>0.5</v>
      </c>
      <c r="M134" s="40">
        <f t="shared" si="9"/>
        <v>0.5</v>
      </c>
    </row>
    <row r="135" spans="1:19" x14ac:dyDescent="0.35">
      <c r="A135" s="35" t="s">
        <v>168</v>
      </c>
      <c r="B135" t="s">
        <v>400</v>
      </c>
      <c r="C135" s="40">
        <f t="shared" si="7"/>
        <v>0.9</v>
      </c>
      <c r="D135" s="40">
        <f t="shared" si="8"/>
        <v>0.9</v>
      </c>
      <c r="G135">
        <v>90</v>
      </c>
      <c r="H135">
        <v>90</v>
      </c>
      <c r="I135">
        <v>90</v>
      </c>
      <c r="K135" s="40">
        <f t="shared" si="9"/>
        <v>0.9</v>
      </c>
      <c r="L135" s="40">
        <f t="shared" si="9"/>
        <v>0.9</v>
      </c>
      <c r="M135" s="40">
        <f t="shared" si="9"/>
        <v>0.9</v>
      </c>
    </row>
    <row r="136" spans="1:19" x14ac:dyDescent="0.35">
      <c r="A136" s="35" t="s">
        <v>41</v>
      </c>
      <c r="B136" t="s">
        <v>401</v>
      </c>
      <c r="C136" s="40">
        <f t="shared" si="7"/>
        <v>0.8</v>
      </c>
      <c r="D136" s="40">
        <f t="shared" si="8"/>
        <v>0.9</v>
      </c>
      <c r="G136">
        <v>70</v>
      </c>
      <c r="H136">
        <v>90</v>
      </c>
      <c r="I136">
        <v>90</v>
      </c>
      <c r="K136" s="40">
        <f t="shared" si="9"/>
        <v>0.7</v>
      </c>
      <c r="L136" s="40">
        <f t="shared" si="9"/>
        <v>0.9</v>
      </c>
      <c r="M136" s="40">
        <f t="shared" si="9"/>
        <v>0.9</v>
      </c>
    </row>
    <row r="137" spans="1:19" x14ac:dyDescent="0.35">
      <c r="A137" s="35" t="s">
        <v>171</v>
      </c>
      <c r="B137" t="s">
        <v>402</v>
      </c>
      <c r="C137" s="40">
        <f t="shared" si="7"/>
        <v>0.2</v>
      </c>
      <c r="D137" s="40">
        <f t="shared" si="8"/>
        <v>0.3</v>
      </c>
      <c r="G137">
        <v>30</v>
      </c>
      <c r="H137">
        <v>10</v>
      </c>
      <c r="I137">
        <v>30</v>
      </c>
      <c r="K137" s="40">
        <f t="shared" si="9"/>
        <v>0.3</v>
      </c>
      <c r="L137" s="40">
        <f t="shared" si="9"/>
        <v>0.1</v>
      </c>
      <c r="M137" s="40">
        <f t="shared" si="9"/>
        <v>0.3</v>
      </c>
    </row>
    <row r="138" spans="1:19" x14ac:dyDescent="0.35">
      <c r="A138" s="35" t="s">
        <v>182</v>
      </c>
      <c r="B138" t="s">
        <v>403</v>
      </c>
      <c r="C138" s="40">
        <f t="shared" si="7"/>
        <v>0.5</v>
      </c>
      <c r="D138" s="40">
        <f t="shared" si="8"/>
        <v>0.7</v>
      </c>
      <c r="G138">
        <v>50</v>
      </c>
      <c r="H138">
        <v>50</v>
      </c>
      <c r="I138">
        <v>70</v>
      </c>
      <c r="K138" s="40">
        <f t="shared" si="9"/>
        <v>0.5</v>
      </c>
      <c r="L138" s="40">
        <f t="shared" si="9"/>
        <v>0.5</v>
      </c>
      <c r="M138" s="40">
        <f t="shared" si="9"/>
        <v>0.7</v>
      </c>
    </row>
    <row r="139" spans="1:19" x14ac:dyDescent="0.35">
      <c r="A139" s="35" t="s">
        <v>175</v>
      </c>
      <c r="B139" t="s">
        <v>404</v>
      </c>
      <c r="C139" s="40">
        <f t="shared" si="7"/>
        <v>0.2</v>
      </c>
      <c r="D139" s="40">
        <f t="shared" si="8"/>
        <v>0.3</v>
      </c>
      <c r="G139">
        <v>30</v>
      </c>
      <c r="H139">
        <v>10</v>
      </c>
      <c r="I139">
        <v>30</v>
      </c>
      <c r="K139" s="40">
        <f t="shared" si="9"/>
        <v>0.3</v>
      </c>
      <c r="L139" s="40">
        <f t="shared" si="9"/>
        <v>0.1</v>
      </c>
      <c r="M139" s="40">
        <f t="shared" si="9"/>
        <v>0.3</v>
      </c>
    </row>
    <row r="140" spans="1:19" x14ac:dyDescent="0.35">
      <c r="A140" s="35" t="s">
        <v>183</v>
      </c>
      <c r="B140" t="s">
        <v>405</v>
      </c>
      <c r="C140" s="40">
        <f t="shared" si="7"/>
        <v>0.6</v>
      </c>
      <c r="D140" s="40">
        <f t="shared" si="8"/>
        <v>0.3</v>
      </c>
      <c r="G140">
        <v>50</v>
      </c>
      <c r="H140">
        <v>70</v>
      </c>
      <c r="I140">
        <v>30</v>
      </c>
      <c r="K140" s="40">
        <f t="shared" si="9"/>
        <v>0.5</v>
      </c>
      <c r="L140" s="40">
        <f t="shared" si="9"/>
        <v>0.7</v>
      </c>
      <c r="M140" s="40">
        <f t="shared" si="9"/>
        <v>0.3</v>
      </c>
      <c r="S140" t="s">
        <v>199</v>
      </c>
    </row>
    <row r="141" spans="1:19" x14ac:dyDescent="0.35">
      <c r="A141" s="35" t="s">
        <v>174</v>
      </c>
      <c r="B141" t="s">
        <v>445</v>
      </c>
      <c r="C141" s="40">
        <f t="shared" si="7"/>
        <v>0.5</v>
      </c>
      <c r="D141" s="40">
        <f t="shared" si="8"/>
        <v>0.5</v>
      </c>
      <c r="G141">
        <v>50</v>
      </c>
      <c r="H141">
        <v>50</v>
      </c>
      <c r="I141">
        <v>50</v>
      </c>
      <c r="K141" s="40">
        <f t="shared" si="9"/>
        <v>0.5</v>
      </c>
      <c r="L141" s="40">
        <f t="shared" si="9"/>
        <v>0.5</v>
      </c>
      <c r="M141" s="40">
        <f t="shared" si="9"/>
        <v>0.5</v>
      </c>
    </row>
    <row r="142" spans="1:19" x14ac:dyDescent="0.35">
      <c r="A142" s="35" t="s">
        <v>29</v>
      </c>
      <c r="B142" t="s">
        <v>454</v>
      </c>
      <c r="C142" s="40">
        <f t="shared" si="7"/>
        <v>0.6</v>
      </c>
      <c r="D142" s="40">
        <f t="shared" si="8"/>
        <v>0.9</v>
      </c>
      <c r="G142">
        <v>50</v>
      </c>
      <c r="H142">
        <v>70</v>
      </c>
      <c r="I142">
        <v>90</v>
      </c>
      <c r="K142" s="40">
        <f t="shared" si="9"/>
        <v>0.5</v>
      </c>
      <c r="L142" s="40">
        <f t="shared" si="9"/>
        <v>0.7</v>
      </c>
      <c r="M142" s="40">
        <f t="shared" si="9"/>
        <v>0.9</v>
      </c>
    </row>
    <row r="143" spans="1:19" x14ac:dyDescent="0.35">
      <c r="A143" s="35" t="s">
        <v>75</v>
      </c>
      <c r="B143" t="s">
        <v>303</v>
      </c>
      <c r="C143" s="40">
        <f t="shared" si="7"/>
        <v>0.5</v>
      </c>
      <c r="D143" s="40">
        <f t="shared" si="8"/>
        <v>0.5</v>
      </c>
      <c r="G143">
        <v>50</v>
      </c>
      <c r="H143">
        <v>50</v>
      </c>
      <c r="I143">
        <v>50</v>
      </c>
      <c r="K143" s="40">
        <f t="shared" si="9"/>
        <v>0.5</v>
      </c>
      <c r="L143" s="40">
        <f t="shared" si="9"/>
        <v>0.5</v>
      </c>
      <c r="M143" s="40">
        <f t="shared" si="9"/>
        <v>0.5</v>
      </c>
    </row>
    <row r="144" spans="1:19" x14ac:dyDescent="0.35">
      <c r="A144" s="35" t="s">
        <v>137</v>
      </c>
      <c r="B144" t="s">
        <v>455</v>
      </c>
      <c r="C144" s="40">
        <f t="shared" si="7"/>
        <v>0.9</v>
      </c>
      <c r="D144" s="40">
        <f t="shared" si="8"/>
        <v>0.9</v>
      </c>
      <c r="G144">
        <v>90</v>
      </c>
      <c r="H144">
        <v>90</v>
      </c>
      <c r="I144">
        <v>90</v>
      </c>
      <c r="K144" s="40">
        <f t="shared" si="9"/>
        <v>0.9</v>
      </c>
      <c r="L144" s="40">
        <f t="shared" si="9"/>
        <v>0.9</v>
      </c>
      <c r="M144" s="40">
        <f t="shared" si="9"/>
        <v>0.9</v>
      </c>
    </row>
    <row r="145" spans="1:13" x14ac:dyDescent="0.35">
      <c r="A145" s="35" t="s">
        <v>145</v>
      </c>
      <c r="B145" t="s">
        <v>456</v>
      </c>
      <c r="C145" s="40">
        <f t="shared" si="7"/>
        <v>0.5</v>
      </c>
      <c r="D145" s="40">
        <f t="shared" si="8"/>
        <v>0.3</v>
      </c>
      <c r="G145">
        <v>50</v>
      </c>
      <c r="H145">
        <v>50</v>
      </c>
      <c r="I145">
        <v>30</v>
      </c>
      <c r="K145" s="40">
        <f t="shared" si="9"/>
        <v>0.5</v>
      </c>
      <c r="L145" s="40">
        <f t="shared" si="9"/>
        <v>0.5</v>
      </c>
      <c r="M145" s="40">
        <f t="shared" si="9"/>
        <v>0.3</v>
      </c>
    </row>
    <row r="146" spans="1:13" x14ac:dyDescent="0.35">
      <c r="A146" s="35" t="s">
        <v>173</v>
      </c>
      <c r="B146" t="s">
        <v>408</v>
      </c>
      <c r="C146" s="40">
        <f t="shared" si="7"/>
        <v>0.3</v>
      </c>
      <c r="D146" s="40">
        <f t="shared" si="8"/>
        <v>0.3</v>
      </c>
      <c r="G146">
        <v>30</v>
      </c>
      <c r="H146">
        <v>30</v>
      </c>
      <c r="I146">
        <v>30</v>
      </c>
      <c r="K146" s="40">
        <f t="shared" si="9"/>
        <v>0.3</v>
      </c>
      <c r="L146" s="40">
        <f t="shared" si="9"/>
        <v>0.3</v>
      </c>
      <c r="M146" s="40">
        <f t="shared" si="9"/>
        <v>0.3</v>
      </c>
    </row>
    <row r="147" spans="1:13" x14ac:dyDescent="0.35">
      <c r="A147" s="35" t="s">
        <v>179</v>
      </c>
      <c r="B147" t="s">
        <v>410</v>
      </c>
      <c r="C147" s="40">
        <f t="shared" si="7"/>
        <v>0.7</v>
      </c>
      <c r="D147" s="40">
        <f t="shared" si="8"/>
        <v>0.7</v>
      </c>
      <c r="G147">
        <v>70</v>
      </c>
      <c r="H147">
        <v>70</v>
      </c>
      <c r="I147">
        <v>70</v>
      </c>
      <c r="K147" s="40">
        <f t="shared" si="9"/>
        <v>0.7</v>
      </c>
      <c r="L147" s="40">
        <f t="shared" si="9"/>
        <v>0.7</v>
      </c>
      <c r="M147" s="40">
        <f t="shared" si="9"/>
        <v>0.7</v>
      </c>
    </row>
    <row r="148" spans="1:13" x14ac:dyDescent="0.35">
      <c r="A148" s="35" t="s">
        <v>180</v>
      </c>
      <c r="B148" t="s">
        <v>411</v>
      </c>
      <c r="C148" s="40">
        <f t="shared" si="7"/>
        <v>0.5</v>
      </c>
      <c r="D148" s="40">
        <f t="shared" si="8"/>
        <v>0.5</v>
      </c>
      <c r="G148">
        <v>50</v>
      </c>
      <c r="H148">
        <v>50</v>
      </c>
      <c r="I148">
        <v>50</v>
      </c>
      <c r="K148" s="40">
        <f t="shared" si="9"/>
        <v>0.5</v>
      </c>
      <c r="L148" s="40">
        <f t="shared" si="9"/>
        <v>0.5</v>
      </c>
      <c r="M148" s="40">
        <f t="shared" si="9"/>
        <v>0.5</v>
      </c>
    </row>
    <row r="149" spans="1:13" x14ac:dyDescent="0.35">
      <c r="A149" s="35" t="s">
        <v>181</v>
      </c>
      <c r="B149" t="s">
        <v>412</v>
      </c>
      <c r="C149" s="40">
        <f t="shared" si="7"/>
        <v>0.5</v>
      </c>
      <c r="D149" s="40">
        <f t="shared" si="8"/>
        <v>0.5</v>
      </c>
      <c r="G149">
        <v>50</v>
      </c>
      <c r="H149">
        <v>50</v>
      </c>
      <c r="I149">
        <v>50</v>
      </c>
      <c r="K149" s="40">
        <f t="shared" si="9"/>
        <v>0.5</v>
      </c>
      <c r="L149" s="40">
        <f t="shared" si="9"/>
        <v>0.5</v>
      </c>
      <c r="M149" s="40">
        <f t="shared" si="9"/>
        <v>0.5</v>
      </c>
    </row>
    <row r="150" spans="1:13" x14ac:dyDescent="0.35">
      <c r="A150" s="35" t="s">
        <v>176</v>
      </c>
      <c r="B150" t="s">
        <v>413</v>
      </c>
      <c r="C150" s="40">
        <f t="shared" si="7"/>
        <v>0.2</v>
      </c>
      <c r="D150" s="40">
        <f t="shared" si="8"/>
        <v>0.3</v>
      </c>
      <c r="G150">
        <v>30</v>
      </c>
      <c r="H150">
        <v>10</v>
      </c>
      <c r="I150">
        <v>30</v>
      </c>
      <c r="K150" s="40">
        <f t="shared" si="9"/>
        <v>0.3</v>
      </c>
      <c r="L150" s="40">
        <f t="shared" si="9"/>
        <v>0.1</v>
      </c>
      <c r="M150" s="40">
        <f t="shared" si="9"/>
        <v>0.3</v>
      </c>
    </row>
    <row r="151" spans="1:13" x14ac:dyDescent="0.35">
      <c r="A151" s="35" t="s">
        <v>184</v>
      </c>
      <c r="B151" t="s">
        <v>414</v>
      </c>
      <c r="C151" s="40">
        <f t="shared" si="7"/>
        <v>0.6</v>
      </c>
      <c r="D151" s="40">
        <f t="shared" si="8"/>
        <v>0.5</v>
      </c>
      <c r="G151">
        <v>50</v>
      </c>
      <c r="H151">
        <v>70</v>
      </c>
      <c r="I151">
        <v>50</v>
      </c>
      <c r="K151" s="40">
        <f t="shared" si="9"/>
        <v>0.5</v>
      </c>
      <c r="L151" s="40">
        <f t="shared" si="9"/>
        <v>0.7</v>
      </c>
      <c r="M151" s="40">
        <f t="shared" si="9"/>
        <v>0.5</v>
      </c>
    </row>
    <row r="152" spans="1:13" x14ac:dyDescent="0.35">
      <c r="A152" s="35" t="s">
        <v>185</v>
      </c>
      <c r="B152" t="s">
        <v>415</v>
      </c>
      <c r="C152" s="40">
        <f t="shared" si="7"/>
        <v>0.4</v>
      </c>
      <c r="D152" s="40">
        <f t="shared" si="8"/>
        <v>0.3</v>
      </c>
      <c r="G152">
        <v>30</v>
      </c>
      <c r="H152">
        <v>50</v>
      </c>
      <c r="I152">
        <v>30</v>
      </c>
      <c r="K152" s="40">
        <f t="shared" si="9"/>
        <v>0.3</v>
      </c>
      <c r="L152" s="40">
        <f t="shared" si="9"/>
        <v>0.5</v>
      </c>
      <c r="M152" s="40">
        <f t="shared" si="9"/>
        <v>0.3</v>
      </c>
    </row>
    <row r="153" spans="1:13" x14ac:dyDescent="0.35">
      <c r="A153" s="35" t="s">
        <v>16</v>
      </c>
      <c r="B153" t="s">
        <v>416</v>
      </c>
      <c r="C153" s="40">
        <f t="shared" si="7"/>
        <v>0.4</v>
      </c>
      <c r="D153" s="40">
        <f t="shared" si="8"/>
        <v>0.7</v>
      </c>
      <c r="G153">
        <v>50</v>
      </c>
      <c r="H153">
        <v>30</v>
      </c>
      <c r="I153">
        <v>70</v>
      </c>
      <c r="K153" s="40">
        <f t="shared" si="9"/>
        <v>0.5</v>
      </c>
      <c r="L153" s="40">
        <f t="shared" si="9"/>
        <v>0.3</v>
      </c>
      <c r="M153" s="40">
        <f t="shared" si="9"/>
        <v>0.7</v>
      </c>
    </row>
    <row r="154" spans="1:13" x14ac:dyDescent="0.35">
      <c r="A154" s="35" t="s">
        <v>71</v>
      </c>
      <c r="B154" t="s">
        <v>417</v>
      </c>
      <c r="C154" s="40">
        <f t="shared" si="7"/>
        <v>0.8</v>
      </c>
      <c r="D154" s="40">
        <f t="shared" si="8"/>
        <v>0.9</v>
      </c>
      <c r="G154">
        <v>70</v>
      </c>
      <c r="H154">
        <v>90</v>
      </c>
      <c r="I154">
        <v>90</v>
      </c>
      <c r="K154" s="40">
        <f t="shared" si="9"/>
        <v>0.7</v>
      </c>
      <c r="L154" s="40">
        <f t="shared" si="9"/>
        <v>0.9</v>
      </c>
      <c r="M154" s="40">
        <f t="shared" si="9"/>
        <v>0.9</v>
      </c>
    </row>
    <row r="155" spans="1:13" x14ac:dyDescent="0.35">
      <c r="A155" s="35" t="s">
        <v>187</v>
      </c>
      <c r="B155" t="s">
        <v>418</v>
      </c>
      <c r="C155" s="40">
        <f t="shared" si="7"/>
        <v>0.8</v>
      </c>
      <c r="D155" s="40">
        <f t="shared" si="8"/>
        <v>0.9</v>
      </c>
      <c r="G155">
        <v>70</v>
      </c>
      <c r="H155">
        <v>90</v>
      </c>
      <c r="I155">
        <v>90</v>
      </c>
      <c r="K155" s="40">
        <f t="shared" si="9"/>
        <v>0.7</v>
      </c>
      <c r="L155" s="40">
        <f t="shared" si="9"/>
        <v>0.9</v>
      </c>
      <c r="M155" s="40">
        <f t="shared" si="9"/>
        <v>0.9</v>
      </c>
    </row>
    <row r="156" spans="1:13" x14ac:dyDescent="0.35">
      <c r="A156" s="35" t="s">
        <v>186</v>
      </c>
      <c r="B156" t="s">
        <v>446</v>
      </c>
      <c r="C156" s="40">
        <f t="shared" si="7"/>
        <v>0.6</v>
      </c>
      <c r="D156" s="40">
        <f t="shared" si="8"/>
        <v>0.7</v>
      </c>
      <c r="G156">
        <v>70</v>
      </c>
      <c r="H156">
        <v>50</v>
      </c>
      <c r="I156">
        <v>70</v>
      </c>
      <c r="K156" s="40">
        <f t="shared" si="9"/>
        <v>0.7</v>
      </c>
      <c r="L156" s="40">
        <f t="shared" si="9"/>
        <v>0.5</v>
      </c>
      <c r="M156" s="40">
        <f t="shared" si="9"/>
        <v>0.7</v>
      </c>
    </row>
    <row r="157" spans="1:13" x14ac:dyDescent="0.35">
      <c r="A157" s="35" t="s">
        <v>188</v>
      </c>
      <c r="B157" t="s">
        <v>420</v>
      </c>
      <c r="C157" s="40">
        <f t="shared" si="7"/>
        <v>0.2</v>
      </c>
      <c r="D157" s="40">
        <f t="shared" si="8"/>
        <v>0.3</v>
      </c>
      <c r="G157">
        <v>30</v>
      </c>
      <c r="H157">
        <v>10</v>
      </c>
      <c r="I157">
        <v>30</v>
      </c>
      <c r="K157" s="40">
        <f t="shared" si="9"/>
        <v>0.3</v>
      </c>
      <c r="L157" s="40">
        <f t="shared" si="9"/>
        <v>0.1</v>
      </c>
      <c r="M157" s="40">
        <f t="shared" si="9"/>
        <v>0.3</v>
      </c>
    </row>
    <row r="158" spans="1:13" x14ac:dyDescent="0.35">
      <c r="A158" s="35" t="s">
        <v>190</v>
      </c>
      <c r="B158" t="s">
        <v>447</v>
      </c>
      <c r="C158" s="40">
        <f t="shared" si="7"/>
        <v>0.2</v>
      </c>
      <c r="D158" s="40">
        <f t="shared" si="8"/>
        <v>0.3</v>
      </c>
      <c r="G158">
        <v>10</v>
      </c>
      <c r="H158">
        <v>30</v>
      </c>
      <c r="I158">
        <v>30</v>
      </c>
      <c r="K158" s="40">
        <f t="shared" si="9"/>
        <v>0.1</v>
      </c>
      <c r="L158" s="40">
        <f t="shared" si="9"/>
        <v>0.3</v>
      </c>
      <c r="M158" s="40">
        <f t="shared" si="9"/>
        <v>0.3</v>
      </c>
    </row>
    <row r="159" spans="1:13" x14ac:dyDescent="0.35">
      <c r="A159" s="35" t="s">
        <v>191</v>
      </c>
      <c r="B159" t="s">
        <v>423</v>
      </c>
      <c r="C159" s="40">
        <f t="shared" si="7"/>
        <v>0.3</v>
      </c>
      <c r="D159" s="40">
        <f t="shared" si="8"/>
        <v>0.1</v>
      </c>
      <c r="G159">
        <v>30</v>
      </c>
      <c r="H159">
        <v>30</v>
      </c>
      <c r="I159">
        <v>10</v>
      </c>
      <c r="K159" s="40">
        <f t="shared" si="9"/>
        <v>0.3</v>
      </c>
      <c r="L159" s="40">
        <f t="shared" si="9"/>
        <v>0.3</v>
      </c>
      <c r="M159" s="40">
        <f t="shared" si="9"/>
        <v>0.1</v>
      </c>
    </row>
    <row r="160" spans="1:13" x14ac:dyDescent="0.35">
      <c r="A160" s="35" t="s">
        <v>193</v>
      </c>
      <c r="B160" t="s">
        <v>424</v>
      </c>
      <c r="C160" s="40">
        <f t="shared" si="7"/>
        <v>0.4</v>
      </c>
      <c r="D160" s="40">
        <f t="shared" si="8"/>
        <v>0.3</v>
      </c>
      <c r="G160">
        <v>50</v>
      </c>
      <c r="H160">
        <v>30</v>
      </c>
      <c r="I160">
        <v>30</v>
      </c>
      <c r="K160" s="40">
        <f t="shared" si="9"/>
        <v>0.5</v>
      </c>
      <c r="L160" s="40">
        <f t="shared" si="9"/>
        <v>0.3</v>
      </c>
      <c r="M160" s="40">
        <f t="shared" si="9"/>
        <v>0.3</v>
      </c>
    </row>
    <row r="161" spans="1:13" x14ac:dyDescent="0.35">
      <c r="A161" s="35" t="s">
        <v>197</v>
      </c>
      <c r="B161" t="s">
        <v>425</v>
      </c>
      <c r="C161" s="40">
        <f t="shared" si="7"/>
        <v>0.5</v>
      </c>
      <c r="D161" s="40">
        <f t="shared" si="8"/>
        <v>0.5</v>
      </c>
      <c r="G161">
        <v>50</v>
      </c>
      <c r="H161">
        <v>50</v>
      </c>
      <c r="I161">
        <v>50</v>
      </c>
      <c r="K161" s="40">
        <f t="shared" si="9"/>
        <v>0.5</v>
      </c>
      <c r="L161" s="40">
        <f t="shared" si="9"/>
        <v>0.5</v>
      </c>
      <c r="M161" s="40">
        <f t="shared" si="9"/>
        <v>0.5</v>
      </c>
    </row>
    <row r="162" spans="1:13" x14ac:dyDescent="0.35">
      <c r="A162" s="35" t="s">
        <v>198</v>
      </c>
      <c r="B162" t="s">
        <v>426</v>
      </c>
      <c r="C162" s="40">
        <f t="shared" si="7"/>
        <v>0.1</v>
      </c>
      <c r="D162" s="40">
        <f t="shared" si="8"/>
        <v>0.1</v>
      </c>
      <c r="G162">
        <v>10</v>
      </c>
      <c r="H162">
        <v>10</v>
      </c>
      <c r="I162">
        <v>10</v>
      </c>
      <c r="K162" s="40">
        <f t="shared" si="9"/>
        <v>0.1</v>
      </c>
      <c r="L162" s="40">
        <f t="shared" si="9"/>
        <v>0.1</v>
      </c>
      <c r="M162" s="40">
        <f t="shared" si="9"/>
        <v>0.1</v>
      </c>
    </row>
    <row r="163" spans="1:13" x14ac:dyDescent="0.35">
      <c r="B163"/>
      <c r="C163" s="40"/>
      <c r="D163" s="40"/>
      <c r="G163"/>
      <c r="H163"/>
      <c r="I163"/>
    </row>
  </sheetData>
  <autoFilter ref="A1:S163" xr:uid="{00000000-0009-0000-0000-000011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163"/>
  <sheetViews>
    <sheetView workbookViewId="0">
      <selection activeCell="K8" sqref="K8:M163"/>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A2" s="36" t="s">
        <v>199</v>
      </c>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t="s">
        <v>199</v>
      </c>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11</v>
      </c>
      <c r="D7" t="s">
        <v>12</v>
      </c>
      <c r="G7"/>
      <c r="H7"/>
      <c r="I7"/>
    </row>
    <row r="8" spans="1:16" x14ac:dyDescent="0.35">
      <c r="A8" s="39" t="s">
        <v>15</v>
      </c>
      <c r="B8" t="s">
        <v>245</v>
      </c>
      <c r="C8" s="40">
        <f t="shared" ref="C8:C64" si="0">IF(ISNUMBER(AVERAGE(K8:L8)),AVERAGE(K8:L8),"..")</f>
        <v>0.6</v>
      </c>
      <c r="D8" s="40">
        <f t="shared" ref="D8:D64" si="1">M8</f>
        <v>0.3</v>
      </c>
      <c r="G8">
        <v>70</v>
      </c>
      <c r="H8">
        <v>50</v>
      </c>
      <c r="I8">
        <v>30</v>
      </c>
      <c r="K8" s="40">
        <f t="shared" ref="K8:M64" si="2">IF(ISNUMBER(G8)=TRUE,K$5*(G8-K$4)/(K$3-K$4)+(1-K$5)*(1-(G8-K$4)/(K$3-K$4)),"..")</f>
        <v>0.7</v>
      </c>
      <c r="L8" s="40">
        <f t="shared" ref="L8:M21" si="3">IF(ISNUMBER(H8)=TRUE,L$5*(H8-L$4)/(L$3-L$4)+(1-L$5)*(1-(H8-L$4)/(L$3-L$4)),"..")</f>
        <v>0.5</v>
      </c>
      <c r="M8" s="40">
        <f t="shared" si="3"/>
        <v>0.3</v>
      </c>
    </row>
    <row r="9" spans="1:16" x14ac:dyDescent="0.35">
      <c r="A9" s="39" t="s">
        <v>59</v>
      </c>
      <c r="B9" t="s">
        <v>246</v>
      </c>
      <c r="C9" s="40">
        <f t="shared" si="0"/>
        <v>0.5</v>
      </c>
      <c r="D9" s="40">
        <f t="shared" si="1"/>
        <v>0.3</v>
      </c>
      <c r="G9">
        <v>70</v>
      </c>
      <c r="H9">
        <v>30</v>
      </c>
      <c r="I9">
        <v>30</v>
      </c>
      <c r="K9" s="40">
        <f t="shared" si="2"/>
        <v>0.7</v>
      </c>
      <c r="L9" s="40">
        <f t="shared" si="3"/>
        <v>0.3</v>
      </c>
      <c r="M9" s="40">
        <f t="shared" si="3"/>
        <v>0.3</v>
      </c>
    </row>
    <row r="10" spans="1:16" x14ac:dyDescent="0.35">
      <c r="A10" s="42" t="s">
        <v>17</v>
      </c>
      <c r="B10" t="s">
        <v>248</v>
      </c>
      <c r="C10" s="40">
        <f t="shared" si="0"/>
        <v>0.4</v>
      </c>
      <c r="D10" s="40">
        <f t="shared" si="1"/>
        <v>0.3</v>
      </c>
      <c r="G10">
        <v>50</v>
      </c>
      <c r="H10">
        <v>30</v>
      </c>
      <c r="I10">
        <v>30</v>
      </c>
      <c r="K10" s="40">
        <f t="shared" si="2"/>
        <v>0.5</v>
      </c>
      <c r="L10" s="40">
        <f t="shared" si="3"/>
        <v>0.3</v>
      </c>
      <c r="M10" s="40">
        <f t="shared" si="3"/>
        <v>0.3</v>
      </c>
    </row>
    <row r="11" spans="1:16" x14ac:dyDescent="0.35">
      <c r="A11" s="39" t="s">
        <v>18</v>
      </c>
      <c r="B11" t="s">
        <v>249</v>
      </c>
      <c r="C11" s="40">
        <f t="shared" si="0"/>
        <v>0.7</v>
      </c>
      <c r="D11" s="40">
        <f t="shared" si="1"/>
        <v>0.5</v>
      </c>
      <c r="F11" t="s">
        <v>199</v>
      </c>
      <c r="G11">
        <v>70</v>
      </c>
      <c r="H11">
        <v>70</v>
      </c>
      <c r="I11">
        <v>50</v>
      </c>
      <c r="K11" s="40">
        <f t="shared" si="2"/>
        <v>0.7</v>
      </c>
      <c r="L11" s="40">
        <f t="shared" si="3"/>
        <v>0.7</v>
      </c>
      <c r="M11" s="40">
        <f t="shared" si="3"/>
        <v>0.5</v>
      </c>
    </row>
    <row r="12" spans="1:16" x14ac:dyDescent="0.35">
      <c r="A12" s="39" t="s">
        <v>19</v>
      </c>
      <c r="B12" t="s">
        <v>250</v>
      </c>
      <c r="C12" s="40">
        <f t="shared" si="0"/>
        <v>0.8</v>
      </c>
      <c r="D12" s="40">
        <f t="shared" si="1"/>
        <v>0.9</v>
      </c>
      <c r="G12">
        <v>70</v>
      </c>
      <c r="H12">
        <v>90</v>
      </c>
      <c r="I12">
        <v>90</v>
      </c>
      <c r="K12" s="40">
        <f t="shared" si="2"/>
        <v>0.7</v>
      </c>
      <c r="L12" s="40">
        <f t="shared" si="3"/>
        <v>0.9</v>
      </c>
      <c r="M12" s="40">
        <f t="shared" si="3"/>
        <v>0.9</v>
      </c>
    </row>
    <row r="13" spans="1:16" x14ac:dyDescent="0.35">
      <c r="A13" s="39" t="s">
        <v>20</v>
      </c>
      <c r="B13" t="s">
        <v>251</v>
      </c>
      <c r="C13" s="40">
        <f t="shared" si="0"/>
        <v>0.7</v>
      </c>
      <c r="D13" s="40">
        <f t="shared" si="1"/>
        <v>0.9</v>
      </c>
      <c r="G13">
        <v>70</v>
      </c>
      <c r="H13">
        <v>70</v>
      </c>
      <c r="I13">
        <v>90</v>
      </c>
      <c r="K13" s="40">
        <f t="shared" si="2"/>
        <v>0.7</v>
      </c>
      <c r="L13" s="40">
        <f t="shared" si="3"/>
        <v>0.7</v>
      </c>
      <c r="M13" s="40">
        <f t="shared" si="3"/>
        <v>0.9</v>
      </c>
    </row>
    <row r="14" spans="1:16" x14ac:dyDescent="0.35">
      <c r="A14" s="41" t="s">
        <v>21</v>
      </c>
      <c r="B14" t="s">
        <v>252</v>
      </c>
      <c r="C14" s="40">
        <f t="shared" si="0"/>
        <v>0.3</v>
      </c>
      <c r="D14" s="40">
        <f t="shared" si="1"/>
        <v>0.3</v>
      </c>
      <c r="G14">
        <v>30</v>
      </c>
      <c r="H14">
        <v>30</v>
      </c>
      <c r="I14">
        <v>30</v>
      </c>
      <c r="K14" s="40">
        <f t="shared" si="2"/>
        <v>0.3</v>
      </c>
      <c r="L14" s="40">
        <f t="shared" si="3"/>
        <v>0.3</v>
      </c>
      <c r="M14" s="40">
        <f t="shared" si="3"/>
        <v>0.3</v>
      </c>
    </row>
    <row r="15" spans="1:16" x14ac:dyDescent="0.35">
      <c r="A15" s="39" t="s">
        <v>28</v>
      </c>
      <c r="B15" t="s">
        <v>254</v>
      </c>
      <c r="C15" s="40">
        <f t="shared" si="0"/>
        <v>0.65</v>
      </c>
      <c r="D15" s="40">
        <f t="shared" si="1"/>
        <v>0.7</v>
      </c>
      <c r="G15">
        <v>50</v>
      </c>
      <c r="H15">
        <v>80</v>
      </c>
      <c r="I15">
        <v>70</v>
      </c>
      <c r="K15" s="40">
        <f t="shared" si="2"/>
        <v>0.5</v>
      </c>
      <c r="L15" s="40">
        <f t="shared" si="3"/>
        <v>0.8</v>
      </c>
      <c r="M15" s="40">
        <f t="shared" si="3"/>
        <v>0.7</v>
      </c>
    </row>
    <row r="16" spans="1:16" x14ac:dyDescent="0.35">
      <c r="A16" s="39" t="s">
        <v>26</v>
      </c>
      <c r="B16" t="s">
        <v>450</v>
      </c>
      <c r="C16" s="40">
        <f t="shared" si="0"/>
        <v>0.4</v>
      </c>
      <c r="D16" s="40">
        <f t="shared" si="1"/>
        <v>0.3</v>
      </c>
      <c r="G16">
        <v>50</v>
      </c>
      <c r="H16">
        <v>30</v>
      </c>
      <c r="I16">
        <v>30</v>
      </c>
      <c r="K16" s="40">
        <f t="shared" si="2"/>
        <v>0.5</v>
      </c>
      <c r="L16" s="40">
        <f t="shared" si="3"/>
        <v>0.3</v>
      </c>
      <c r="M16" s="40">
        <f t="shared" si="3"/>
        <v>0.3</v>
      </c>
    </row>
    <row r="17" spans="1:13" x14ac:dyDescent="0.35">
      <c r="A17" s="39" t="s">
        <v>35</v>
      </c>
      <c r="B17" t="s">
        <v>256</v>
      </c>
      <c r="C17" s="40">
        <f t="shared" si="0"/>
        <v>0.6</v>
      </c>
      <c r="D17" s="40">
        <f t="shared" si="1"/>
        <v>0.9</v>
      </c>
      <c r="G17">
        <v>50</v>
      </c>
      <c r="H17">
        <v>70</v>
      </c>
      <c r="I17">
        <v>90</v>
      </c>
      <c r="K17" s="40">
        <f t="shared" si="2"/>
        <v>0.5</v>
      </c>
      <c r="L17" s="40">
        <f t="shared" si="3"/>
        <v>0.7</v>
      </c>
      <c r="M17" s="40">
        <f t="shared" si="3"/>
        <v>0.9</v>
      </c>
    </row>
    <row r="18" spans="1:13" x14ac:dyDescent="0.35">
      <c r="A18" s="42" t="s">
        <v>31</v>
      </c>
      <c r="B18" t="s">
        <v>257</v>
      </c>
      <c r="C18" s="40">
        <f t="shared" si="0"/>
        <v>0.3</v>
      </c>
      <c r="D18" s="40">
        <f t="shared" si="1"/>
        <v>0.3</v>
      </c>
      <c r="G18">
        <v>30</v>
      </c>
      <c r="H18">
        <v>30</v>
      </c>
      <c r="I18">
        <v>30</v>
      </c>
      <c r="K18" s="40">
        <f t="shared" si="2"/>
        <v>0.3</v>
      </c>
      <c r="L18" s="40">
        <f t="shared" si="3"/>
        <v>0.3</v>
      </c>
      <c r="M18" s="40">
        <f t="shared" si="3"/>
        <v>0.3</v>
      </c>
    </row>
    <row r="19" spans="1:13" x14ac:dyDescent="0.35">
      <c r="A19" s="39" t="s">
        <v>23</v>
      </c>
      <c r="B19" t="s">
        <v>258</v>
      </c>
      <c r="C19" s="40">
        <f t="shared" si="0"/>
        <v>0.8</v>
      </c>
      <c r="D19" s="40">
        <f t="shared" si="1"/>
        <v>0.9</v>
      </c>
      <c r="G19">
        <v>90</v>
      </c>
      <c r="H19">
        <v>70</v>
      </c>
      <c r="I19">
        <v>90</v>
      </c>
      <c r="K19" s="40">
        <f t="shared" si="2"/>
        <v>0.9</v>
      </c>
      <c r="L19" s="40">
        <f t="shared" si="3"/>
        <v>0.7</v>
      </c>
      <c r="M19" s="40">
        <f t="shared" si="3"/>
        <v>0.9</v>
      </c>
    </row>
    <row r="20" spans="1:13" x14ac:dyDescent="0.35">
      <c r="A20" s="39" t="s">
        <v>32</v>
      </c>
      <c r="B20" t="s">
        <v>259</v>
      </c>
      <c r="C20" s="40">
        <f t="shared" si="0"/>
        <v>0.5</v>
      </c>
      <c r="D20" s="40">
        <f t="shared" si="1"/>
        <v>0.5</v>
      </c>
      <c r="G20">
        <v>50</v>
      </c>
      <c r="H20">
        <v>50</v>
      </c>
      <c r="I20">
        <v>50</v>
      </c>
      <c r="K20" s="40">
        <f t="shared" si="2"/>
        <v>0.5</v>
      </c>
      <c r="L20" s="40">
        <f t="shared" si="3"/>
        <v>0.5</v>
      </c>
      <c r="M20" s="40">
        <f t="shared" si="3"/>
        <v>0.5</v>
      </c>
    </row>
    <row r="21" spans="1:13" x14ac:dyDescent="0.35">
      <c r="A21" s="39" t="s">
        <v>24</v>
      </c>
      <c r="B21" t="s">
        <v>260</v>
      </c>
      <c r="C21" s="40">
        <f t="shared" si="0"/>
        <v>0.5</v>
      </c>
      <c r="D21" s="40">
        <f t="shared" si="1"/>
        <v>0.3</v>
      </c>
      <c r="G21">
        <v>50</v>
      </c>
      <c r="H21">
        <v>50</v>
      </c>
      <c r="I21">
        <v>30</v>
      </c>
      <c r="K21" s="40">
        <f t="shared" si="2"/>
        <v>0.5</v>
      </c>
      <c r="L21" s="40">
        <f t="shared" si="3"/>
        <v>0.5</v>
      </c>
      <c r="M21" s="40">
        <f t="shared" si="3"/>
        <v>0.3</v>
      </c>
    </row>
    <row r="22" spans="1:13" x14ac:dyDescent="0.35">
      <c r="A22" s="39" t="s">
        <v>33</v>
      </c>
      <c r="B22" t="s">
        <v>262</v>
      </c>
      <c r="C22" s="40">
        <f t="shared" si="0"/>
        <v>0.8</v>
      </c>
      <c r="D22" s="40">
        <f t="shared" si="1"/>
        <v>0.3</v>
      </c>
      <c r="F22" s="35" t="s">
        <v>199</v>
      </c>
      <c r="G22">
        <v>90</v>
      </c>
      <c r="H22">
        <v>70</v>
      </c>
      <c r="I22">
        <v>30</v>
      </c>
      <c r="K22" s="40">
        <f t="shared" si="2"/>
        <v>0.9</v>
      </c>
      <c r="L22" s="40">
        <f t="shared" si="2"/>
        <v>0.7</v>
      </c>
      <c r="M22" s="40">
        <f t="shared" si="2"/>
        <v>0.3</v>
      </c>
    </row>
    <row r="23" spans="1:13" x14ac:dyDescent="0.35">
      <c r="A23" s="39" t="s">
        <v>30</v>
      </c>
      <c r="B23" t="s">
        <v>263</v>
      </c>
      <c r="C23" s="40">
        <f t="shared" si="0"/>
        <v>0.4</v>
      </c>
      <c r="D23" s="40">
        <f t="shared" si="1"/>
        <v>0.1</v>
      </c>
      <c r="F23" s="35" t="s">
        <v>199</v>
      </c>
      <c r="G23">
        <v>30</v>
      </c>
      <c r="H23">
        <v>50</v>
      </c>
      <c r="I23">
        <v>10</v>
      </c>
      <c r="K23" s="40">
        <f t="shared" si="2"/>
        <v>0.3</v>
      </c>
      <c r="L23" s="40">
        <f t="shared" si="2"/>
        <v>0.5</v>
      </c>
      <c r="M23" s="40">
        <f t="shared" si="2"/>
        <v>0.1</v>
      </c>
    </row>
    <row r="24" spans="1:13" x14ac:dyDescent="0.35">
      <c r="A24" s="39" t="s">
        <v>38</v>
      </c>
      <c r="B24" t="s">
        <v>264</v>
      </c>
      <c r="C24" s="40">
        <f t="shared" si="0"/>
        <v>0.7</v>
      </c>
      <c r="D24" s="40">
        <f t="shared" si="1"/>
        <v>0.7</v>
      </c>
      <c r="G24">
        <v>70</v>
      </c>
      <c r="H24">
        <v>70</v>
      </c>
      <c r="I24">
        <v>70</v>
      </c>
      <c r="K24" s="40">
        <f t="shared" si="2"/>
        <v>0.7</v>
      </c>
      <c r="L24" s="40">
        <f t="shared" si="2"/>
        <v>0.7</v>
      </c>
      <c r="M24" s="40">
        <f t="shared" si="2"/>
        <v>0.7</v>
      </c>
    </row>
    <row r="25" spans="1:13" x14ac:dyDescent="0.35">
      <c r="A25" s="39" t="s">
        <v>34</v>
      </c>
      <c r="B25" t="s">
        <v>265</v>
      </c>
      <c r="C25" s="40">
        <f t="shared" si="0"/>
        <v>0.5</v>
      </c>
      <c r="D25" s="40">
        <f t="shared" si="1"/>
        <v>0.5</v>
      </c>
      <c r="G25">
        <v>50</v>
      </c>
      <c r="H25">
        <v>50</v>
      </c>
      <c r="I25">
        <v>50</v>
      </c>
      <c r="K25" s="40">
        <f t="shared" si="2"/>
        <v>0.5</v>
      </c>
      <c r="L25" s="40">
        <f t="shared" si="2"/>
        <v>0.5</v>
      </c>
      <c r="M25" s="40">
        <f t="shared" si="2"/>
        <v>0.5</v>
      </c>
    </row>
    <row r="26" spans="1:13" x14ac:dyDescent="0.35">
      <c r="A26" s="39" t="s">
        <v>27</v>
      </c>
      <c r="B26" t="s">
        <v>266</v>
      </c>
      <c r="C26" s="40">
        <f t="shared" si="0"/>
        <v>0.5</v>
      </c>
      <c r="D26" s="40">
        <f t="shared" si="1"/>
        <v>0.5</v>
      </c>
      <c r="G26">
        <v>50</v>
      </c>
      <c r="H26">
        <v>50</v>
      </c>
      <c r="I26">
        <v>50</v>
      </c>
      <c r="K26" s="40">
        <f t="shared" si="2"/>
        <v>0.5</v>
      </c>
      <c r="L26" s="40">
        <f t="shared" si="2"/>
        <v>0.5</v>
      </c>
      <c r="M26" s="40">
        <f t="shared" si="2"/>
        <v>0.5</v>
      </c>
    </row>
    <row r="27" spans="1:13" x14ac:dyDescent="0.35">
      <c r="A27" s="39" t="s">
        <v>25</v>
      </c>
      <c r="B27" t="s">
        <v>267</v>
      </c>
      <c r="C27" s="40">
        <f t="shared" si="0"/>
        <v>0.6</v>
      </c>
      <c r="D27" s="40">
        <f t="shared" si="1"/>
        <v>0.3</v>
      </c>
      <c r="G27">
        <v>70</v>
      </c>
      <c r="H27">
        <v>50</v>
      </c>
      <c r="I27">
        <v>30</v>
      </c>
      <c r="K27" s="40">
        <f t="shared" si="2"/>
        <v>0.7</v>
      </c>
      <c r="L27" s="40">
        <f t="shared" si="2"/>
        <v>0.5</v>
      </c>
      <c r="M27" s="40">
        <f t="shared" si="2"/>
        <v>0.3</v>
      </c>
    </row>
    <row r="28" spans="1:13" x14ac:dyDescent="0.35">
      <c r="A28" s="41" t="s">
        <v>125</v>
      </c>
      <c r="B28" t="s">
        <v>268</v>
      </c>
      <c r="C28" s="40">
        <f t="shared" si="0"/>
        <v>0.2</v>
      </c>
      <c r="D28" s="40">
        <f t="shared" si="1"/>
        <v>0.1</v>
      </c>
      <c r="G28">
        <v>10</v>
      </c>
      <c r="H28">
        <v>30</v>
      </c>
      <c r="I28">
        <v>10</v>
      </c>
      <c r="K28" s="40">
        <f t="shared" si="2"/>
        <v>0.1</v>
      </c>
      <c r="L28" s="40">
        <f t="shared" si="2"/>
        <v>0.3</v>
      </c>
      <c r="M28" s="40">
        <f t="shared" si="2"/>
        <v>0.1</v>
      </c>
    </row>
    <row r="29" spans="1:13" x14ac:dyDescent="0.35">
      <c r="A29" s="39" t="s">
        <v>100</v>
      </c>
      <c r="B29" t="s">
        <v>270</v>
      </c>
      <c r="C29" s="40">
        <f t="shared" si="0"/>
        <v>0.6</v>
      </c>
      <c r="D29" s="40">
        <f t="shared" si="1"/>
        <v>0.3</v>
      </c>
      <c r="G29">
        <v>50</v>
      </c>
      <c r="H29">
        <v>70</v>
      </c>
      <c r="I29">
        <v>30</v>
      </c>
      <c r="K29" s="40">
        <f t="shared" si="2"/>
        <v>0.5</v>
      </c>
      <c r="L29" s="40">
        <f t="shared" si="2"/>
        <v>0.7</v>
      </c>
      <c r="M29" s="40">
        <f t="shared" si="2"/>
        <v>0.3</v>
      </c>
    </row>
    <row r="30" spans="1:13" x14ac:dyDescent="0.35">
      <c r="A30" s="39" t="s">
        <v>45</v>
      </c>
      <c r="B30" t="s">
        <v>271</v>
      </c>
      <c r="C30" s="40">
        <f t="shared" si="0"/>
        <v>0.5</v>
      </c>
      <c r="D30" s="40">
        <f t="shared" si="1"/>
        <v>0.3</v>
      </c>
      <c r="G30">
        <v>50</v>
      </c>
      <c r="H30">
        <v>50</v>
      </c>
      <c r="I30">
        <v>30</v>
      </c>
      <c r="K30" s="40">
        <f t="shared" si="2"/>
        <v>0.5</v>
      </c>
      <c r="L30" s="40">
        <f t="shared" si="2"/>
        <v>0.5</v>
      </c>
      <c r="M30" s="40">
        <f t="shared" si="2"/>
        <v>0.3</v>
      </c>
    </row>
    <row r="31" spans="1:13" x14ac:dyDescent="0.35">
      <c r="A31" s="39" t="s">
        <v>40</v>
      </c>
      <c r="B31" t="s">
        <v>272</v>
      </c>
      <c r="C31" s="40">
        <f t="shared" si="0"/>
        <v>0.6</v>
      </c>
      <c r="D31" s="40">
        <f t="shared" si="1"/>
        <v>0.9</v>
      </c>
      <c r="G31">
        <v>50</v>
      </c>
      <c r="H31">
        <v>70</v>
      </c>
      <c r="I31">
        <v>90</v>
      </c>
      <c r="K31" s="40">
        <f t="shared" si="2"/>
        <v>0.5</v>
      </c>
      <c r="L31" s="40">
        <f t="shared" si="2"/>
        <v>0.7</v>
      </c>
      <c r="M31" s="40">
        <f t="shared" si="2"/>
        <v>0.9</v>
      </c>
    </row>
    <row r="32" spans="1:13" x14ac:dyDescent="0.35">
      <c r="A32" s="35" t="s">
        <v>49</v>
      </c>
      <c r="B32" t="s">
        <v>273</v>
      </c>
      <c r="C32" s="40">
        <f t="shared" si="0"/>
        <v>0.5</v>
      </c>
      <c r="D32" s="40">
        <f t="shared" si="1"/>
        <v>0.5</v>
      </c>
      <c r="G32">
        <v>50</v>
      </c>
      <c r="H32">
        <v>50</v>
      </c>
      <c r="I32">
        <v>50</v>
      </c>
      <c r="K32" s="40">
        <f t="shared" si="2"/>
        <v>0.5</v>
      </c>
      <c r="L32" s="40">
        <f t="shared" si="2"/>
        <v>0.5</v>
      </c>
      <c r="M32" s="40">
        <f t="shared" si="2"/>
        <v>0.5</v>
      </c>
    </row>
    <row r="33" spans="1:13" x14ac:dyDescent="0.35">
      <c r="A33" s="35" t="s">
        <v>39</v>
      </c>
      <c r="B33" t="s">
        <v>274</v>
      </c>
      <c r="C33" s="40">
        <f t="shared" si="0"/>
        <v>0.6</v>
      </c>
      <c r="D33" s="40">
        <f t="shared" si="1"/>
        <v>0.5</v>
      </c>
      <c r="G33">
        <v>70</v>
      </c>
      <c r="H33">
        <v>50</v>
      </c>
      <c r="I33">
        <v>50</v>
      </c>
      <c r="K33" s="40">
        <f t="shared" si="2"/>
        <v>0.7</v>
      </c>
      <c r="L33" s="40">
        <f t="shared" si="2"/>
        <v>0.5</v>
      </c>
      <c r="M33" s="40">
        <f t="shared" si="2"/>
        <v>0.5</v>
      </c>
    </row>
    <row r="34" spans="1:13" x14ac:dyDescent="0.35">
      <c r="A34" s="35" t="s">
        <v>172</v>
      </c>
      <c r="B34" t="s">
        <v>275</v>
      </c>
      <c r="C34" s="40">
        <f t="shared" si="0"/>
        <v>0.6</v>
      </c>
      <c r="D34" s="40">
        <f t="shared" si="1"/>
        <v>0.3</v>
      </c>
      <c r="G34">
        <v>50</v>
      </c>
      <c r="H34">
        <v>70</v>
      </c>
      <c r="I34">
        <v>30</v>
      </c>
      <c r="K34" s="40">
        <f t="shared" si="2"/>
        <v>0.5</v>
      </c>
      <c r="L34" s="40">
        <f t="shared" si="2"/>
        <v>0.7</v>
      </c>
      <c r="M34" s="40">
        <f t="shared" si="2"/>
        <v>0.3</v>
      </c>
    </row>
    <row r="35" spans="1:13" x14ac:dyDescent="0.35">
      <c r="A35" s="35" t="s">
        <v>42</v>
      </c>
      <c r="B35" t="s">
        <v>276</v>
      </c>
      <c r="C35" s="40">
        <f t="shared" si="0"/>
        <v>0.7</v>
      </c>
      <c r="D35" s="40">
        <f t="shared" si="1"/>
        <v>0.9</v>
      </c>
      <c r="G35">
        <v>70</v>
      </c>
      <c r="H35">
        <v>70</v>
      </c>
      <c r="I35">
        <v>90</v>
      </c>
      <c r="K35" s="40">
        <f t="shared" si="2"/>
        <v>0.7</v>
      </c>
      <c r="L35" s="40">
        <f t="shared" si="2"/>
        <v>0.7</v>
      </c>
      <c r="M35" s="40">
        <f t="shared" si="2"/>
        <v>0.9</v>
      </c>
    </row>
    <row r="36" spans="1:13" x14ac:dyDescent="0.35">
      <c r="A36" s="35" t="s">
        <v>43</v>
      </c>
      <c r="B36" t="s">
        <v>277</v>
      </c>
      <c r="C36" s="40">
        <f t="shared" si="0"/>
        <v>0.3</v>
      </c>
      <c r="D36" s="40">
        <f t="shared" si="1"/>
        <v>0.3</v>
      </c>
      <c r="G36">
        <v>30</v>
      </c>
      <c r="H36">
        <v>30</v>
      </c>
      <c r="I36">
        <v>30</v>
      </c>
      <c r="K36" s="40">
        <f t="shared" si="2"/>
        <v>0.3</v>
      </c>
      <c r="L36" s="40">
        <f t="shared" si="2"/>
        <v>0.3</v>
      </c>
      <c r="M36" s="40">
        <f t="shared" si="2"/>
        <v>0.3</v>
      </c>
    </row>
    <row r="37" spans="1:13" x14ac:dyDescent="0.35">
      <c r="A37" s="35" t="s">
        <v>47</v>
      </c>
      <c r="B37" t="s">
        <v>278</v>
      </c>
      <c r="C37" s="40">
        <f t="shared" si="0"/>
        <v>0.7</v>
      </c>
      <c r="D37" s="40">
        <f t="shared" si="1"/>
        <v>0.3</v>
      </c>
      <c r="G37">
        <v>70</v>
      </c>
      <c r="H37">
        <v>70</v>
      </c>
      <c r="I37">
        <v>30</v>
      </c>
      <c r="K37" s="40">
        <f t="shared" si="2"/>
        <v>0.7</v>
      </c>
      <c r="L37" s="40">
        <f t="shared" si="2"/>
        <v>0.7</v>
      </c>
      <c r="M37" s="40">
        <f t="shared" si="2"/>
        <v>0.3</v>
      </c>
    </row>
    <row r="38" spans="1:13" x14ac:dyDescent="0.35">
      <c r="A38" s="35" t="s">
        <v>50</v>
      </c>
      <c r="B38" t="s">
        <v>431</v>
      </c>
      <c r="C38" s="40">
        <f t="shared" si="0"/>
        <v>0.6</v>
      </c>
      <c r="D38" s="40">
        <f t="shared" si="1"/>
        <v>0.5</v>
      </c>
      <c r="G38">
        <v>70</v>
      </c>
      <c r="H38">
        <v>50</v>
      </c>
      <c r="I38">
        <v>50</v>
      </c>
      <c r="K38" s="40">
        <f t="shared" si="2"/>
        <v>0.7</v>
      </c>
      <c r="L38" s="40">
        <f t="shared" si="2"/>
        <v>0.5</v>
      </c>
      <c r="M38" s="40">
        <f t="shared" si="2"/>
        <v>0.5</v>
      </c>
    </row>
    <row r="39" spans="1:13" x14ac:dyDescent="0.35">
      <c r="A39" s="35" t="s">
        <v>44</v>
      </c>
      <c r="B39" t="s">
        <v>457</v>
      </c>
      <c r="C39" s="40">
        <f t="shared" si="0"/>
        <v>0.6</v>
      </c>
      <c r="D39" s="40">
        <f t="shared" si="1"/>
        <v>0.3</v>
      </c>
      <c r="G39">
        <v>50</v>
      </c>
      <c r="H39">
        <v>70</v>
      </c>
      <c r="I39">
        <v>30</v>
      </c>
      <c r="K39" s="40">
        <f t="shared" si="2"/>
        <v>0.5</v>
      </c>
      <c r="L39" s="40">
        <f t="shared" si="2"/>
        <v>0.7</v>
      </c>
      <c r="M39" s="40">
        <f t="shared" si="2"/>
        <v>0.3</v>
      </c>
    </row>
    <row r="40" spans="1:13" x14ac:dyDescent="0.35">
      <c r="A40" s="35" t="s">
        <v>83</v>
      </c>
      <c r="B40" t="s">
        <v>284</v>
      </c>
      <c r="C40" s="40">
        <f t="shared" si="0"/>
        <v>0.5</v>
      </c>
      <c r="D40" s="40">
        <f t="shared" si="1"/>
        <v>0.3</v>
      </c>
      <c r="G40">
        <v>50</v>
      </c>
      <c r="H40">
        <v>50</v>
      </c>
      <c r="I40">
        <v>30</v>
      </c>
      <c r="K40" s="40">
        <f t="shared" si="2"/>
        <v>0.5</v>
      </c>
      <c r="L40" s="40">
        <f t="shared" si="2"/>
        <v>0.5</v>
      </c>
      <c r="M40" s="40">
        <f t="shared" si="2"/>
        <v>0.3</v>
      </c>
    </row>
    <row r="41" spans="1:13" x14ac:dyDescent="0.35">
      <c r="A41" s="35" t="s">
        <v>51</v>
      </c>
      <c r="B41" t="s">
        <v>285</v>
      </c>
      <c r="C41" s="40">
        <f t="shared" si="0"/>
        <v>0.2</v>
      </c>
      <c r="D41" s="40">
        <f t="shared" si="1"/>
        <v>0.1</v>
      </c>
      <c r="G41">
        <v>30</v>
      </c>
      <c r="H41">
        <v>10</v>
      </c>
      <c r="I41">
        <v>10</v>
      </c>
      <c r="K41" s="40">
        <f t="shared" si="2"/>
        <v>0.3</v>
      </c>
      <c r="L41" s="40">
        <f t="shared" si="2"/>
        <v>0.1</v>
      </c>
      <c r="M41" s="40">
        <f t="shared" si="2"/>
        <v>0.1</v>
      </c>
    </row>
    <row r="42" spans="1:13" x14ac:dyDescent="0.35">
      <c r="A42" s="35" t="s">
        <v>52</v>
      </c>
      <c r="B42" t="s">
        <v>286</v>
      </c>
      <c r="C42" s="40">
        <f t="shared" si="0"/>
        <v>0.6</v>
      </c>
      <c r="D42" s="40">
        <f t="shared" si="1"/>
        <v>0.9</v>
      </c>
      <c r="G42">
        <v>50</v>
      </c>
      <c r="H42">
        <v>70</v>
      </c>
      <c r="I42">
        <v>90</v>
      </c>
      <c r="K42" s="40">
        <f t="shared" si="2"/>
        <v>0.5</v>
      </c>
      <c r="L42" s="40">
        <f t="shared" si="2"/>
        <v>0.7</v>
      </c>
      <c r="M42" s="40">
        <f t="shared" si="2"/>
        <v>0.9</v>
      </c>
    </row>
    <row r="43" spans="1:13" x14ac:dyDescent="0.35">
      <c r="A43" s="35" t="s">
        <v>53</v>
      </c>
      <c r="B43" t="s">
        <v>287</v>
      </c>
      <c r="C43" s="40">
        <f t="shared" si="0"/>
        <v>0.8</v>
      </c>
      <c r="D43" s="40">
        <f t="shared" si="1"/>
        <v>0.7</v>
      </c>
      <c r="G43">
        <v>70</v>
      </c>
      <c r="H43">
        <v>90</v>
      </c>
      <c r="I43">
        <v>70</v>
      </c>
      <c r="K43" s="40">
        <f t="shared" si="2"/>
        <v>0.7</v>
      </c>
      <c r="L43" s="40">
        <f t="shared" si="2"/>
        <v>0.9</v>
      </c>
      <c r="M43" s="40">
        <f t="shared" si="2"/>
        <v>0.7</v>
      </c>
    </row>
    <row r="44" spans="1:13" x14ac:dyDescent="0.35">
      <c r="A44" s="35" t="s">
        <v>57</v>
      </c>
      <c r="B44" t="s">
        <v>288</v>
      </c>
      <c r="C44" s="40">
        <f t="shared" si="0"/>
        <v>0.8</v>
      </c>
      <c r="D44" s="40">
        <f t="shared" si="1"/>
        <v>0.9</v>
      </c>
      <c r="G44">
        <v>70</v>
      </c>
      <c r="H44">
        <v>90</v>
      </c>
      <c r="I44">
        <v>90</v>
      </c>
      <c r="K44" s="40">
        <f t="shared" si="2"/>
        <v>0.7</v>
      </c>
      <c r="L44" s="40">
        <f t="shared" si="2"/>
        <v>0.9</v>
      </c>
      <c r="M44" s="40">
        <f t="shared" si="2"/>
        <v>0.9</v>
      </c>
    </row>
    <row r="45" spans="1:13" x14ac:dyDescent="0.35">
      <c r="A45" s="35" t="s">
        <v>55</v>
      </c>
      <c r="B45" t="s">
        <v>289</v>
      </c>
      <c r="C45" s="40">
        <f t="shared" si="0"/>
        <v>0.5</v>
      </c>
      <c r="D45" s="40">
        <f t="shared" si="1"/>
        <v>0.3</v>
      </c>
      <c r="G45">
        <v>50</v>
      </c>
      <c r="H45">
        <v>50</v>
      </c>
      <c r="I45">
        <v>30</v>
      </c>
      <c r="K45" s="40">
        <f t="shared" si="2"/>
        <v>0.5</v>
      </c>
      <c r="L45" s="40">
        <f t="shared" si="2"/>
        <v>0.5</v>
      </c>
      <c r="M45" s="40">
        <f t="shared" si="2"/>
        <v>0.3</v>
      </c>
    </row>
    <row r="46" spans="1:13" x14ac:dyDescent="0.35">
      <c r="A46" s="35" t="s">
        <v>58</v>
      </c>
      <c r="B46" t="s">
        <v>291</v>
      </c>
      <c r="C46" s="40">
        <f t="shared" si="0"/>
        <v>0.5</v>
      </c>
      <c r="D46" s="40">
        <f t="shared" si="1"/>
        <v>0.3</v>
      </c>
      <c r="G46">
        <v>50</v>
      </c>
      <c r="H46">
        <v>50</v>
      </c>
      <c r="I46">
        <v>30</v>
      </c>
      <c r="K46" s="40">
        <f t="shared" si="2"/>
        <v>0.5</v>
      </c>
      <c r="L46" s="40">
        <f t="shared" si="2"/>
        <v>0.5</v>
      </c>
      <c r="M46" s="40">
        <f t="shared" si="2"/>
        <v>0.3</v>
      </c>
    </row>
    <row r="47" spans="1:13" x14ac:dyDescent="0.35">
      <c r="A47" s="35" t="s">
        <v>60</v>
      </c>
      <c r="B47" t="s">
        <v>292</v>
      </c>
      <c r="C47" s="40">
        <f t="shared" si="0"/>
        <v>0.5</v>
      </c>
      <c r="D47" s="40">
        <f t="shared" si="1"/>
        <v>0.3</v>
      </c>
      <c r="G47">
        <v>50</v>
      </c>
      <c r="H47">
        <v>50</v>
      </c>
      <c r="I47">
        <v>30</v>
      </c>
      <c r="K47" s="40">
        <f t="shared" si="2"/>
        <v>0.5</v>
      </c>
      <c r="L47" s="40">
        <f t="shared" si="2"/>
        <v>0.5</v>
      </c>
      <c r="M47" s="40">
        <f t="shared" si="2"/>
        <v>0.3</v>
      </c>
    </row>
    <row r="48" spans="1:13" x14ac:dyDescent="0.35">
      <c r="A48" s="35" t="s">
        <v>61</v>
      </c>
      <c r="B48" t="s">
        <v>293</v>
      </c>
      <c r="C48" s="40">
        <f t="shared" si="0"/>
        <v>0.4</v>
      </c>
      <c r="D48" s="40">
        <f t="shared" si="1"/>
        <v>0.5</v>
      </c>
      <c r="G48">
        <v>50</v>
      </c>
      <c r="H48">
        <v>30</v>
      </c>
      <c r="I48">
        <v>50</v>
      </c>
      <c r="K48" s="40">
        <f t="shared" si="2"/>
        <v>0.5</v>
      </c>
      <c r="L48" s="40">
        <f t="shared" si="2"/>
        <v>0.3</v>
      </c>
      <c r="M48" s="40">
        <f t="shared" si="2"/>
        <v>0.5</v>
      </c>
    </row>
    <row r="49" spans="1:13" x14ac:dyDescent="0.35">
      <c r="A49" s="35" t="s">
        <v>162</v>
      </c>
      <c r="B49" t="s">
        <v>432</v>
      </c>
      <c r="C49" s="40">
        <f t="shared" si="0"/>
        <v>0.7</v>
      </c>
      <c r="D49" s="40">
        <f t="shared" si="1"/>
        <v>0.5</v>
      </c>
      <c r="G49">
        <v>70</v>
      </c>
      <c r="H49">
        <v>70</v>
      </c>
      <c r="I49">
        <v>50</v>
      </c>
      <c r="K49" s="40">
        <f t="shared" si="2"/>
        <v>0.7</v>
      </c>
      <c r="L49" s="40">
        <f t="shared" si="2"/>
        <v>0.7</v>
      </c>
      <c r="M49" s="40">
        <f t="shared" si="2"/>
        <v>0.5</v>
      </c>
    </row>
    <row r="50" spans="1:13" x14ac:dyDescent="0.35">
      <c r="A50" s="35" t="s">
        <v>77</v>
      </c>
      <c r="B50" t="s">
        <v>295</v>
      </c>
      <c r="C50" s="40">
        <f t="shared" si="0"/>
        <v>0.4</v>
      </c>
      <c r="D50" s="40">
        <f t="shared" si="1"/>
        <v>0.3</v>
      </c>
      <c r="G50">
        <v>50</v>
      </c>
      <c r="H50">
        <v>30</v>
      </c>
      <c r="I50">
        <v>30</v>
      </c>
      <c r="K50" s="40">
        <f t="shared" si="2"/>
        <v>0.5</v>
      </c>
      <c r="L50" s="40">
        <f t="shared" si="2"/>
        <v>0.3</v>
      </c>
      <c r="M50" s="40">
        <f t="shared" si="2"/>
        <v>0.3</v>
      </c>
    </row>
    <row r="51" spans="1:13" x14ac:dyDescent="0.35">
      <c r="A51" s="35" t="s">
        <v>64</v>
      </c>
      <c r="B51" t="s">
        <v>297</v>
      </c>
      <c r="C51" s="40">
        <f t="shared" si="0"/>
        <v>0.9</v>
      </c>
      <c r="D51" s="40">
        <f t="shared" si="1"/>
        <v>0.7</v>
      </c>
      <c r="G51">
        <v>90</v>
      </c>
      <c r="H51">
        <v>90</v>
      </c>
      <c r="I51">
        <v>70</v>
      </c>
      <c r="K51" s="40">
        <f t="shared" si="2"/>
        <v>0.9</v>
      </c>
      <c r="L51" s="40">
        <f t="shared" si="2"/>
        <v>0.9</v>
      </c>
      <c r="M51" s="40">
        <f t="shared" si="2"/>
        <v>0.7</v>
      </c>
    </row>
    <row r="52" spans="1:13" x14ac:dyDescent="0.35">
      <c r="A52" s="35" t="s">
        <v>65</v>
      </c>
      <c r="B52" t="s">
        <v>298</v>
      </c>
      <c r="C52" s="40">
        <f t="shared" si="0"/>
        <v>0.3</v>
      </c>
      <c r="D52" s="40">
        <f t="shared" si="1"/>
        <v>0.3</v>
      </c>
      <c r="G52">
        <v>30</v>
      </c>
      <c r="H52">
        <v>30</v>
      </c>
      <c r="I52">
        <v>30</v>
      </c>
      <c r="K52" s="40">
        <f t="shared" si="2"/>
        <v>0.3</v>
      </c>
      <c r="L52" s="40">
        <f t="shared" si="2"/>
        <v>0.3</v>
      </c>
      <c r="M52" s="40">
        <f t="shared" si="2"/>
        <v>0.3</v>
      </c>
    </row>
    <row r="53" spans="1:13" x14ac:dyDescent="0.35">
      <c r="A53" s="35" t="s">
        <v>67</v>
      </c>
      <c r="B53" t="s">
        <v>299</v>
      </c>
      <c r="C53" s="40">
        <f t="shared" si="0"/>
        <v>0.5</v>
      </c>
      <c r="D53" s="40">
        <f t="shared" si="1"/>
        <v>0.3</v>
      </c>
      <c r="G53">
        <v>30</v>
      </c>
      <c r="H53">
        <v>70</v>
      </c>
      <c r="I53">
        <v>30</v>
      </c>
      <c r="K53" s="40">
        <f t="shared" si="2"/>
        <v>0.3</v>
      </c>
      <c r="L53" s="40">
        <f t="shared" si="2"/>
        <v>0.7</v>
      </c>
      <c r="M53" s="40">
        <f t="shared" si="2"/>
        <v>0.3</v>
      </c>
    </row>
    <row r="54" spans="1:13" x14ac:dyDescent="0.35">
      <c r="A54" s="35" t="s">
        <v>66</v>
      </c>
      <c r="B54" t="s">
        <v>300</v>
      </c>
      <c r="C54" s="40">
        <f t="shared" si="0"/>
        <v>0.7</v>
      </c>
      <c r="D54" s="40">
        <f t="shared" si="1"/>
        <v>0.9</v>
      </c>
      <c r="G54">
        <v>70</v>
      </c>
      <c r="H54">
        <v>70</v>
      </c>
      <c r="I54">
        <v>90</v>
      </c>
      <c r="K54" s="40">
        <f t="shared" si="2"/>
        <v>0.7</v>
      </c>
      <c r="L54" s="40">
        <f t="shared" si="2"/>
        <v>0.7</v>
      </c>
      <c r="M54" s="40">
        <f t="shared" si="2"/>
        <v>0.9</v>
      </c>
    </row>
    <row r="55" spans="1:13" x14ac:dyDescent="0.35">
      <c r="A55" s="35" t="s">
        <v>68</v>
      </c>
      <c r="B55" t="s">
        <v>301</v>
      </c>
      <c r="C55" s="40">
        <f t="shared" si="0"/>
        <v>0.5</v>
      </c>
      <c r="D55" s="40">
        <f t="shared" si="1"/>
        <v>0.7</v>
      </c>
      <c r="G55">
        <v>50</v>
      </c>
      <c r="H55">
        <v>50</v>
      </c>
      <c r="I55">
        <v>70</v>
      </c>
      <c r="K55" s="40">
        <f t="shared" si="2"/>
        <v>0.5</v>
      </c>
      <c r="L55" s="40">
        <f t="shared" si="2"/>
        <v>0.5</v>
      </c>
      <c r="M55" s="40">
        <f t="shared" si="2"/>
        <v>0.7</v>
      </c>
    </row>
    <row r="56" spans="1:13" x14ac:dyDescent="0.35">
      <c r="A56" s="35" t="s">
        <v>70</v>
      </c>
      <c r="B56" t="s">
        <v>302</v>
      </c>
      <c r="C56" s="40">
        <f t="shared" si="0"/>
        <v>0.5</v>
      </c>
      <c r="D56" s="40">
        <f t="shared" si="1"/>
        <v>0.5</v>
      </c>
      <c r="G56">
        <v>50</v>
      </c>
      <c r="H56">
        <v>50</v>
      </c>
      <c r="I56">
        <v>50</v>
      </c>
      <c r="K56" s="40">
        <f t="shared" si="2"/>
        <v>0.5</v>
      </c>
      <c r="L56" s="40">
        <f t="shared" si="2"/>
        <v>0.5</v>
      </c>
      <c r="M56" s="40">
        <f t="shared" si="2"/>
        <v>0.5</v>
      </c>
    </row>
    <row r="57" spans="1:13" x14ac:dyDescent="0.35">
      <c r="A57" s="35" t="s">
        <v>72</v>
      </c>
      <c r="B57" t="s">
        <v>304</v>
      </c>
      <c r="C57" s="40">
        <f t="shared" si="0"/>
        <v>0.5</v>
      </c>
      <c r="D57" s="40">
        <f t="shared" si="1"/>
        <v>0.3</v>
      </c>
      <c r="G57">
        <v>50</v>
      </c>
      <c r="H57">
        <v>50</v>
      </c>
      <c r="I57">
        <v>30</v>
      </c>
      <c r="K57" s="40">
        <f t="shared" si="2"/>
        <v>0.5</v>
      </c>
      <c r="L57" s="40">
        <f t="shared" si="2"/>
        <v>0.5</v>
      </c>
      <c r="M57" s="40">
        <f t="shared" si="2"/>
        <v>0.3</v>
      </c>
    </row>
    <row r="58" spans="1:13" x14ac:dyDescent="0.35">
      <c r="A58" s="35" t="s">
        <v>54</v>
      </c>
      <c r="B58" t="s">
        <v>305</v>
      </c>
      <c r="C58" s="40">
        <f t="shared" si="0"/>
        <v>0.7</v>
      </c>
      <c r="D58" s="40">
        <f t="shared" si="1"/>
        <v>0.9</v>
      </c>
      <c r="G58">
        <v>90</v>
      </c>
      <c r="H58">
        <v>50</v>
      </c>
      <c r="I58">
        <v>90</v>
      </c>
      <c r="K58" s="40">
        <f t="shared" si="2"/>
        <v>0.9</v>
      </c>
      <c r="L58" s="40">
        <f t="shared" si="2"/>
        <v>0.5</v>
      </c>
      <c r="M58" s="40">
        <f t="shared" si="2"/>
        <v>0.9</v>
      </c>
    </row>
    <row r="59" spans="1:13" x14ac:dyDescent="0.35">
      <c r="A59" s="35" t="s">
        <v>73</v>
      </c>
      <c r="B59" t="s">
        <v>306</v>
      </c>
      <c r="C59" s="40">
        <f t="shared" si="0"/>
        <v>0.5</v>
      </c>
      <c r="D59" s="40">
        <f t="shared" si="1"/>
        <v>0.5</v>
      </c>
      <c r="G59">
        <v>50</v>
      </c>
      <c r="H59">
        <v>50</v>
      </c>
      <c r="I59">
        <v>50</v>
      </c>
      <c r="K59" s="40">
        <f t="shared" si="2"/>
        <v>0.5</v>
      </c>
      <c r="L59" s="40">
        <f t="shared" si="2"/>
        <v>0.5</v>
      </c>
      <c r="M59" s="40">
        <f t="shared" si="2"/>
        <v>0.5</v>
      </c>
    </row>
    <row r="60" spans="1:13" x14ac:dyDescent="0.35">
      <c r="A60" s="35" t="s">
        <v>78</v>
      </c>
      <c r="B60" t="s">
        <v>307</v>
      </c>
      <c r="C60" s="40">
        <f t="shared" si="0"/>
        <v>0.5</v>
      </c>
      <c r="D60" s="40">
        <f t="shared" si="1"/>
        <v>0.5</v>
      </c>
      <c r="G60">
        <v>50</v>
      </c>
      <c r="H60">
        <v>50</v>
      </c>
      <c r="I60">
        <v>50</v>
      </c>
      <c r="K60" s="40">
        <f t="shared" si="2"/>
        <v>0.5</v>
      </c>
      <c r="L60" s="40">
        <f t="shared" si="2"/>
        <v>0.5</v>
      </c>
      <c r="M60" s="40">
        <f t="shared" si="2"/>
        <v>0.5</v>
      </c>
    </row>
    <row r="61" spans="1:13" x14ac:dyDescent="0.35">
      <c r="A61" s="35" t="s">
        <v>79</v>
      </c>
      <c r="B61" t="s">
        <v>433</v>
      </c>
      <c r="C61" s="40">
        <f t="shared" si="0"/>
        <v>0.6</v>
      </c>
      <c r="D61" s="40">
        <f t="shared" si="1"/>
        <v>0.3</v>
      </c>
      <c r="G61">
        <v>50</v>
      </c>
      <c r="H61">
        <v>70</v>
      </c>
      <c r="I61">
        <v>30</v>
      </c>
      <c r="K61" s="40">
        <f t="shared" si="2"/>
        <v>0.5</v>
      </c>
      <c r="L61" s="40">
        <f t="shared" si="2"/>
        <v>0.7</v>
      </c>
      <c r="M61" s="40">
        <f t="shared" si="2"/>
        <v>0.3</v>
      </c>
    </row>
    <row r="62" spans="1:13" x14ac:dyDescent="0.35">
      <c r="A62" s="35" t="s">
        <v>74</v>
      </c>
      <c r="B62" t="s">
        <v>309</v>
      </c>
      <c r="C62" s="40">
        <f t="shared" si="0"/>
        <v>0.6</v>
      </c>
      <c r="D62" s="40">
        <f t="shared" si="1"/>
        <v>0.3</v>
      </c>
      <c r="G62">
        <v>50</v>
      </c>
      <c r="H62">
        <v>70</v>
      </c>
      <c r="I62">
        <v>30</v>
      </c>
      <c r="K62" s="40">
        <f t="shared" si="2"/>
        <v>0.5</v>
      </c>
      <c r="L62" s="40">
        <f t="shared" si="2"/>
        <v>0.7</v>
      </c>
      <c r="M62" s="40">
        <f t="shared" si="2"/>
        <v>0.3</v>
      </c>
    </row>
    <row r="63" spans="1:13" x14ac:dyDescent="0.35">
      <c r="A63" s="35" t="s">
        <v>76</v>
      </c>
      <c r="B63" t="s">
        <v>310</v>
      </c>
      <c r="C63" s="40">
        <f t="shared" si="0"/>
        <v>0.3</v>
      </c>
      <c r="D63" s="40">
        <f t="shared" si="1"/>
        <v>0.1</v>
      </c>
      <c r="G63">
        <v>50</v>
      </c>
      <c r="H63">
        <v>10</v>
      </c>
      <c r="I63">
        <v>10</v>
      </c>
      <c r="K63" s="40">
        <f t="shared" si="2"/>
        <v>0.5</v>
      </c>
      <c r="L63" s="40">
        <f t="shared" si="2"/>
        <v>0.1</v>
      </c>
      <c r="M63" s="40">
        <f t="shared" si="2"/>
        <v>0.1</v>
      </c>
    </row>
    <row r="64" spans="1:13" x14ac:dyDescent="0.35">
      <c r="A64" s="35" t="s">
        <v>80</v>
      </c>
      <c r="B64" t="s">
        <v>311</v>
      </c>
      <c r="C64" s="40">
        <f t="shared" si="0"/>
        <v>0.5</v>
      </c>
      <c r="D64" s="40">
        <f t="shared" si="1"/>
        <v>0.5</v>
      </c>
      <c r="G64">
        <v>50</v>
      </c>
      <c r="H64">
        <v>50</v>
      </c>
      <c r="I64">
        <v>50</v>
      </c>
      <c r="K64" s="40">
        <f t="shared" si="2"/>
        <v>0.5</v>
      </c>
      <c r="L64" s="40">
        <f t="shared" si="2"/>
        <v>0.5</v>
      </c>
      <c r="M64" s="40">
        <f t="shared" si="2"/>
        <v>0.5</v>
      </c>
    </row>
    <row r="65" spans="1:13" x14ac:dyDescent="0.35">
      <c r="A65" s="35" t="s">
        <v>84</v>
      </c>
      <c r="B65" t="s">
        <v>312</v>
      </c>
      <c r="C65" s="40">
        <f t="shared" ref="C65:C119" si="4">IF(ISNUMBER(AVERAGE(K65:L65)),AVERAGE(K65:L65),"..")</f>
        <v>0.4</v>
      </c>
      <c r="D65" s="40">
        <f t="shared" ref="D65:D119" si="5">M65</f>
        <v>0.1</v>
      </c>
      <c r="G65">
        <v>30</v>
      </c>
      <c r="H65">
        <v>50</v>
      </c>
      <c r="I65">
        <v>10</v>
      </c>
      <c r="K65" s="40">
        <f t="shared" ref="K65:M119" si="6">IF(ISNUMBER(G65)=TRUE,K$5*(G65-K$4)/(K$3-K$4)+(1-K$5)*(1-(G65-K$4)/(K$3-K$4)),"..")</f>
        <v>0.3</v>
      </c>
      <c r="L65" s="40">
        <f t="shared" si="6"/>
        <v>0.5</v>
      </c>
      <c r="M65" s="40">
        <f t="shared" si="6"/>
        <v>0.1</v>
      </c>
    </row>
    <row r="66" spans="1:13" x14ac:dyDescent="0.35">
      <c r="A66" s="35" t="s">
        <v>82</v>
      </c>
      <c r="B66" t="s">
        <v>434</v>
      </c>
      <c r="C66" s="40">
        <f t="shared" si="4"/>
        <v>0.5</v>
      </c>
      <c r="D66" s="40">
        <f t="shared" si="5"/>
        <v>0.5</v>
      </c>
      <c r="G66">
        <v>50</v>
      </c>
      <c r="H66">
        <v>50</v>
      </c>
      <c r="I66">
        <v>50</v>
      </c>
      <c r="K66" s="40">
        <f t="shared" si="6"/>
        <v>0.5</v>
      </c>
      <c r="L66" s="40">
        <f t="shared" si="6"/>
        <v>0.5</v>
      </c>
      <c r="M66" s="40">
        <f t="shared" si="6"/>
        <v>0.5</v>
      </c>
    </row>
    <row r="67" spans="1:13" x14ac:dyDescent="0.35">
      <c r="A67" s="35" t="s">
        <v>81</v>
      </c>
      <c r="B67" t="s">
        <v>314</v>
      </c>
      <c r="C67" s="40">
        <f t="shared" si="4"/>
        <v>0.9</v>
      </c>
      <c r="D67" s="40">
        <f t="shared" si="5"/>
        <v>0.9</v>
      </c>
      <c r="G67">
        <v>90</v>
      </c>
      <c r="H67">
        <v>90</v>
      </c>
      <c r="I67">
        <v>90</v>
      </c>
      <c r="K67" s="40">
        <f t="shared" si="6"/>
        <v>0.9</v>
      </c>
      <c r="L67" s="40">
        <f t="shared" si="6"/>
        <v>0.9</v>
      </c>
      <c r="M67" s="40">
        <f t="shared" si="6"/>
        <v>0.9</v>
      </c>
    </row>
    <row r="68" spans="1:13" x14ac:dyDescent="0.35">
      <c r="A68" s="35" t="s">
        <v>85</v>
      </c>
      <c r="B68" t="s">
        <v>435</v>
      </c>
      <c r="C68" s="40">
        <f t="shared" si="4"/>
        <v>0.7</v>
      </c>
      <c r="D68" s="40">
        <f t="shared" si="5"/>
        <v>0.7</v>
      </c>
      <c r="G68">
        <v>70</v>
      </c>
      <c r="H68">
        <v>70</v>
      </c>
      <c r="I68">
        <v>70</v>
      </c>
      <c r="K68" s="40">
        <f t="shared" si="6"/>
        <v>0.7</v>
      </c>
      <c r="L68" s="40">
        <f t="shared" si="6"/>
        <v>0.7</v>
      </c>
      <c r="M68" s="40">
        <f t="shared" si="6"/>
        <v>0.7</v>
      </c>
    </row>
    <row r="69" spans="1:13" x14ac:dyDescent="0.35">
      <c r="A69" s="35" t="s">
        <v>91</v>
      </c>
      <c r="B69" t="s">
        <v>316</v>
      </c>
      <c r="C69" s="40">
        <f t="shared" si="4"/>
        <v>0.6</v>
      </c>
      <c r="D69" s="40">
        <f t="shared" si="5"/>
        <v>0.9</v>
      </c>
      <c r="G69">
        <v>70</v>
      </c>
      <c r="H69">
        <v>50</v>
      </c>
      <c r="I69">
        <v>90</v>
      </c>
      <c r="K69" s="40">
        <f t="shared" si="6"/>
        <v>0.7</v>
      </c>
      <c r="L69" s="40">
        <f t="shared" si="6"/>
        <v>0.5</v>
      </c>
      <c r="M69" s="40">
        <f t="shared" si="6"/>
        <v>0.9</v>
      </c>
    </row>
    <row r="70" spans="1:13" x14ac:dyDescent="0.35">
      <c r="A70" s="35" t="s">
        <v>87</v>
      </c>
      <c r="B70" t="s">
        <v>317</v>
      </c>
      <c r="C70" s="40">
        <f t="shared" si="4"/>
        <v>0.4</v>
      </c>
      <c r="D70" s="40">
        <f t="shared" si="5"/>
        <v>0.5</v>
      </c>
      <c r="G70">
        <v>50</v>
      </c>
      <c r="H70">
        <v>30</v>
      </c>
      <c r="I70">
        <v>50</v>
      </c>
      <c r="K70" s="40">
        <f t="shared" si="6"/>
        <v>0.5</v>
      </c>
      <c r="L70" s="40">
        <f t="shared" si="6"/>
        <v>0.3</v>
      </c>
      <c r="M70" s="40">
        <f t="shared" si="6"/>
        <v>0.5</v>
      </c>
    </row>
    <row r="71" spans="1:13" x14ac:dyDescent="0.35">
      <c r="A71" s="35" t="s">
        <v>86</v>
      </c>
      <c r="B71" t="s">
        <v>318</v>
      </c>
      <c r="C71" s="40">
        <f t="shared" si="4"/>
        <v>0.4</v>
      </c>
      <c r="D71" s="40">
        <f t="shared" si="5"/>
        <v>0.3</v>
      </c>
      <c r="G71">
        <v>50</v>
      </c>
      <c r="H71">
        <v>30</v>
      </c>
      <c r="I71">
        <v>30</v>
      </c>
      <c r="K71" s="40">
        <f t="shared" si="6"/>
        <v>0.5</v>
      </c>
      <c r="L71" s="40">
        <f t="shared" si="6"/>
        <v>0.3</v>
      </c>
      <c r="M71" s="40">
        <f t="shared" si="6"/>
        <v>0.3</v>
      </c>
    </row>
    <row r="72" spans="1:13" x14ac:dyDescent="0.35">
      <c r="A72" s="35" t="s">
        <v>89</v>
      </c>
      <c r="B72" t="s">
        <v>319</v>
      </c>
      <c r="C72" s="40">
        <f t="shared" si="4"/>
        <v>0.2</v>
      </c>
      <c r="D72" s="40">
        <f t="shared" si="5"/>
        <v>0.1</v>
      </c>
      <c r="G72">
        <v>30</v>
      </c>
      <c r="H72">
        <v>10</v>
      </c>
      <c r="I72">
        <v>10</v>
      </c>
      <c r="K72" s="40">
        <f t="shared" si="6"/>
        <v>0.3</v>
      </c>
      <c r="L72" s="40">
        <f t="shared" si="6"/>
        <v>0.1</v>
      </c>
      <c r="M72" s="40">
        <f t="shared" si="6"/>
        <v>0.1</v>
      </c>
    </row>
    <row r="73" spans="1:13" x14ac:dyDescent="0.35">
      <c r="A73" s="35" t="s">
        <v>88</v>
      </c>
      <c r="B73" t="s">
        <v>321</v>
      </c>
      <c r="C73" s="40">
        <f t="shared" si="4"/>
        <v>0.9</v>
      </c>
      <c r="D73" s="40">
        <f t="shared" si="5"/>
        <v>0.9</v>
      </c>
      <c r="G73">
        <v>90</v>
      </c>
      <c r="H73">
        <v>90</v>
      </c>
      <c r="I73">
        <v>90</v>
      </c>
      <c r="K73" s="40">
        <f t="shared" si="6"/>
        <v>0.9</v>
      </c>
      <c r="L73" s="40">
        <f t="shared" si="6"/>
        <v>0.9</v>
      </c>
      <c r="M73" s="40">
        <f t="shared" si="6"/>
        <v>0.9</v>
      </c>
    </row>
    <row r="74" spans="1:13" x14ac:dyDescent="0.35">
      <c r="A74" s="35" t="s">
        <v>92</v>
      </c>
      <c r="B74" t="s">
        <v>322</v>
      </c>
      <c r="C74" s="40">
        <f t="shared" si="4"/>
        <v>0.6</v>
      </c>
      <c r="D74" s="40">
        <f t="shared" si="5"/>
        <v>0.7</v>
      </c>
      <c r="G74">
        <v>70</v>
      </c>
      <c r="H74">
        <v>50</v>
      </c>
      <c r="I74">
        <v>70</v>
      </c>
      <c r="K74" s="40">
        <f t="shared" si="6"/>
        <v>0.7</v>
      </c>
      <c r="L74" s="40">
        <f t="shared" si="6"/>
        <v>0.5</v>
      </c>
      <c r="M74" s="40">
        <f t="shared" si="6"/>
        <v>0.7</v>
      </c>
    </row>
    <row r="75" spans="1:13" x14ac:dyDescent="0.35">
      <c r="A75" s="35" t="s">
        <v>93</v>
      </c>
      <c r="B75" t="s">
        <v>323</v>
      </c>
      <c r="C75" s="40">
        <f t="shared" si="4"/>
        <v>0.7</v>
      </c>
      <c r="D75" s="40">
        <f t="shared" si="5"/>
        <v>0.7</v>
      </c>
      <c r="G75">
        <v>70</v>
      </c>
      <c r="H75">
        <v>70</v>
      </c>
      <c r="I75">
        <v>70</v>
      </c>
      <c r="K75" s="40">
        <f t="shared" si="6"/>
        <v>0.7</v>
      </c>
      <c r="L75" s="40">
        <f t="shared" si="6"/>
        <v>0.7</v>
      </c>
      <c r="M75" s="40">
        <f t="shared" si="6"/>
        <v>0.7</v>
      </c>
    </row>
    <row r="76" spans="1:13" x14ac:dyDescent="0.35">
      <c r="A76" s="35" t="s">
        <v>94</v>
      </c>
      <c r="B76" t="s">
        <v>436</v>
      </c>
      <c r="C76" s="40">
        <f t="shared" si="4"/>
        <v>0.8</v>
      </c>
      <c r="D76" s="40">
        <f t="shared" si="5"/>
        <v>0.5</v>
      </c>
      <c r="G76">
        <v>90</v>
      </c>
      <c r="H76">
        <v>70</v>
      </c>
      <c r="I76">
        <v>50</v>
      </c>
      <c r="K76" s="40">
        <f t="shared" si="6"/>
        <v>0.9</v>
      </c>
      <c r="L76" s="40">
        <f t="shared" si="6"/>
        <v>0.7</v>
      </c>
      <c r="M76" s="40">
        <f t="shared" si="6"/>
        <v>0.5</v>
      </c>
    </row>
    <row r="77" spans="1:13" x14ac:dyDescent="0.35">
      <c r="A77" s="35" t="s">
        <v>96</v>
      </c>
      <c r="B77" t="s">
        <v>325</v>
      </c>
      <c r="C77" s="40">
        <f t="shared" si="4"/>
        <v>0.5</v>
      </c>
      <c r="D77" s="40">
        <f t="shared" si="5"/>
        <v>0.7</v>
      </c>
      <c r="G77">
        <v>50</v>
      </c>
      <c r="H77">
        <v>50</v>
      </c>
      <c r="I77">
        <v>70</v>
      </c>
      <c r="K77" s="40">
        <f t="shared" si="6"/>
        <v>0.5</v>
      </c>
      <c r="L77" s="40">
        <f t="shared" si="6"/>
        <v>0.5</v>
      </c>
      <c r="M77" s="40">
        <f t="shared" si="6"/>
        <v>0.7</v>
      </c>
    </row>
    <row r="78" spans="1:13" x14ac:dyDescent="0.35">
      <c r="A78" s="35" t="s">
        <v>95</v>
      </c>
      <c r="B78" t="s">
        <v>326</v>
      </c>
      <c r="C78" s="40">
        <f t="shared" si="4"/>
        <v>0.7</v>
      </c>
      <c r="D78" s="40">
        <f t="shared" si="5"/>
        <v>0.5</v>
      </c>
      <c r="G78">
        <v>70</v>
      </c>
      <c r="H78">
        <v>70</v>
      </c>
      <c r="I78">
        <v>50</v>
      </c>
      <c r="K78" s="40">
        <f t="shared" si="6"/>
        <v>0.7</v>
      </c>
      <c r="L78" s="40">
        <f t="shared" si="6"/>
        <v>0.7</v>
      </c>
      <c r="M78" s="40">
        <f t="shared" si="6"/>
        <v>0.5</v>
      </c>
    </row>
    <row r="79" spans="1:13" x14ac:dyDescent="0.35">
      <c r="A79" s="35" t="s">
        <v>97</v>
      </c>
      <c r="B79" t="s">
        <v>327</v>
      </c>
      <c r="C79" s="40">
        <f t="shared" si="4"/>
        <v>0.3</v>
      </c>
      <c r="D79" s="40">
        <f t="shared" si="5"/>
        <v>0.3</v>
      </c>
      <c r="G79">
        <v>30</v>
      </c>
      <c r="H79">
        <v>30</v>
      </c>
      <c r="I79">
        <v>30</v>
      </c>
      <c r="K79" s="40">
        <f t="shared" si="6"/>
        <v>0.3</v>
      </c>
      <c r="L79" s="40">
        <f t="shared" si="6"/>
        <v>0.3</v>
      </c>
      <c r="M79" s="40">
        <f t="shared" si="6"/>
        <v>0.3</v>
      </c>
    </row>
    <row r="80" spans="1:13" x14ac:dyDescent="0.35">
      <c r="A80" s="35" t="s">
        <v>98</v>
      </c>
      <c r="B80" t="s">
        <v>328</v>
      </c>
      <c r="C80" s="40">
        <f t="shared" si="4"/>
        <v>0.5</v>
      </c>
      <c r="D80" s="40">
        <f t="shared" si="5"/>
        <v>0.5</v>
      </c>
      <c r="G80">
        <v>50</v>
      </c>
      <c r="H80">
        <v>50</v>
      </c>
      <c r="I80">
        <v>50</v>
      </c>
      <c r="K80" s="40">
        <f t="shared" si="6"/>
        <v>0.5</v>
      </c>
      <c r="L80" s="40">
        <f t="shared" si="6"/>
        <v>0.5</v>
      </c>
      <c r="M80" s="40">
        <f t="shared" si="6"/>
        <v>0.5</v>
      </c>
    </row>
    <row r="81" spans="1:13" x14ac:dyDescent="0.35">
      <c r="A81" s="35" t="s">
        <v>103</v>
      </c>
      <c r="B81" t="s">
        <v>332</v>
      </c>
      <c r="C81" s="40">
        <f t="shared" si="4"/>
        <v>0.4</v>
      </c>
      <c r="D81" s="40">
        <f t="shared" si="5"/>
        <v>0.7</v>
      </c>
      <c r="G81">
        <v>30</v>
      </c>
      <c r="H81">
        <v>50</v>
      </c>
      <c r="I81">
        <v>70</v>
      </c>
      <c r="K81" s="40">
        <f t="shared" si="6"/>
        <v>0.3</v>
      </c>
      <c r="L81" s="40">
        <f t="shared" si="6"/>
        <v>0.5</v>
      </c>
      <c r="M81" s="40">
        <f t="shared" si="6"/>
        <v>0.7</v>
      </c>
    </row>
    <row r="82" spans="1:13" x14ac:dyDescent="0.35">
      <c r="A82" s="35" t="s">
        <v>99</v>
      </c>
      <c r="B82" t="s">
        <v>437</v>
      </c>
      <c r="C82" s="40">
        <f t="shared" si="4"/>
        <v>0.5</v>
      </c>
      <c r="D82" s="40">
        <f t="shared" si="5"/>
        <v>0.3</v>
      </c>
      <c r="G82">
        <v>50</v>
      </c>
      <c r="H82">
        <v>50</v>
      </c>
      <c r="I82">
        <v>30</v>
      </c>
      <c r="K82" s="40">
        <f t="shared" si="6"/>
        <v>0.5</v>
      </c>
      <c r="L82" s="40">
        <f t="shared" si="6"/>
        <v>0.5</v>
      </c>
      <c r="M82" s="40">
        <f t="shared" si="6"/>
        <v>0.3</v>
      </c>
    </row>
    <row r="83" spans="1:13" x14ac:dyDescent="0.35">
      <c r="A83" s="35" t="s">
        <v>104</v>
      </c>
      <c r="B83" t="s">
        <v>334</v>
      </c>
      <c r="C83" s="40">
        <f t="shared" si="4"/>
        <v>0.2</v>
      </c>
      <c r="D83" s="40">
        <f t="shared" si="5"/>
        <v>0.1</v>
      </c>
      <c r="G83">
        <v>30</v>
      </c>
      <c r="H83">
        <v>10</v>
      </c>
      <c r="I83">
        <v>10</v>
      </c>
      <c r="K83" s="40">
        <f t="shared" si="6"/>
        <v>0.3</v>
      </c>
      <c r="L83" s="40">
        <f t="shared" si="6"/>
        <v>0.1</v>
      </c>
      <c r="M83" s="40">
        <f t="shared" si="6"/>
        <v>0.1</v>
      </c>
    </row>
    <row r="84" spans="1:13" x14ac:dyDescent="0.35">
      <c r="A84" s="35" t="s">
        <v>114</v>
      </c>
      <c r="B84" t="s">
        <v>335</v>
      </c>
      <c r="C84" s="40">
        <f t="shared" si="4"/>
        <v>0.7</v>
      </c>
      <c r="D84" s="40">
        <f t="shared" si="5"/>
        <v>0.5</v>
      </c>
      <c r="G84">
        <v>70</v>
      </c>
      <c r="H84">
        <v>70</v>
      </c>
      <c r="I84">
        <v>50</v>
      </c>
      <c r="K84" s="40">
        <f t="shared" si="6"/>
        <v>0.7</v>
      </c>
      <c r="L84" s="40">
        <f t="shared" si="6"/>
        <v>0.7</v>
      </c>
      <c r="M84" s="40">
        <f t="shared" si="6"/>
        <v>0.5</v>
      </c>
    </row>
    <row r="85" spans="1:13" x14ac:dyDescent="0.35">
      <c r="A85" s="35" t="s">
        <v>105</v>
      </c>
      <c r="B85" t="s">
        <v>336</v>
      </c>
      <c r="C85" s="40">
        <f t="shared" si="4"/>
        <v>0.6</v>
      </c>
      <c r="D85" s="40">
        <f t="shared" si="5"/>
        <v>0.3</v>
      </c>
      <c r="G85">
        <v>50</v>
      </c>
      <c r="H85">
        <v>70</v>
      </c>
      <c r="I85">
        <v>30</v>
      </c>
      <c r="K85" s="40">
        <f t="shared" si="6"/>
        <v>0.5</v>
      </c>
      <c r="L85" s="40">
        <f t="shared" si="6"/>
        <v>0.7</v>
      </c>
      <c r="M85" s="40">
        <f t="shared" si="6"/>
        <v>0.3</v>
      </c>
    </row>
    <row r="86" spans="1:13" x14ac:dyDescent="0.35">
      <c r="A86" s="35" t="s">
        <v>111</v>
      </c>
      <c r="B86" t="s">
        <v>337</v>
      </c>
      <c r="C86" s="40">
        <f t="shared" si="4"/>
        <v>0.5</v>
      </c>
      <c r="D86" s="40">
        <f t="shared" si="5"/>
        <v>0.5</v>
      </c>
      <c r="G86">
        <v>50</v>
      </c>
      <c r="H86">
        <v>50</v>
      </c>
      <c r="I86">
        <v>50</v>
      </c>
      <c r="K86" s="40">
        <f t="shared" si="6"/>
        <v>0.5</v>
      </c>
      <c r="L86" s="40">
        <f t="shared" si="6"/>
        <v>0.5</v>
      </c>
      <c r="M86" s="40">
        <f t="shared" si="6"/>
        <v>0.5</v>
      </c>
    </row>
    <row r="87" spans="1:13" x14ac:dyDescent="0.35">
      <c r="A87" s="35" t="s">
        <v>107</v>
      </c>
      <c r="B87" t="s">
        <v>339</v>
      </c>
      <c r="C87" s="40">
        <f t="shared" si="4"/>
        <v>0.1</v>
      </c>
      <c r="D87" s="40">
        <f t="shared" si="5"/>
        <v>0.1</v>
      </c>
      <c r="G87">
        <v>10</v>
      </c>
      <c r="H87">
        <v>10</v>
      </c>
      <c r="I87">
        <v>10</v>
      </c>
      <c r="K87" s="40">
        <f t="shared" si="6"/>
        <v>0.1</v>
      </c>
      <c r="L87" s="40">
        <f t="shared" si="6"/>
        <v>0.1</v>
      </c>
      <c r="M87" s="40">
        <f t="shared" si="6"/>
        <v>0.1</v>
      </c>
    </row>
    <row r="88" spans="1:13" x14ac:dyDescent="0.35">
      <c r="A88" s="35" t="s">
        <v>112</v>
      </c>
      <c r="B88" t="s">
        <v>341</v>
      </c>
      <c r="C88" s="40">
        <f t="shared" si="4"/>
        <v>0.7</v>
      </c>
      <c r="D88" s="40">
        <f t="shared" si="5"/>
        <v>0.5</v>
      </c>
      <c r="G88">
        <v>70</v>
      </c>
      <c r="H88">
        <v>70</v>
      </c>
      <c r="I88">
        <v>50</v>
      </c>
      <c r="K88" s="40">
        <f t="shared" si="6"/>
        <v>0.7</v>
      </c>
      <c r="L88" s="40">
        <f t="shared" si="6"/>
        <v>0.7</v>
      </c>
      <c r="M88" s="40">
        <f t="shared" si="6"/>
        <v>0.5</v>
      </c>
    </row>
    <row r="89" spans="1:13" x14ac:dyDescent="0.35">
      <c r="A89" s="35" t="s">
        <v>113</v>
      </c>
      <c r="B89" t="s">
        <v>342</v>
      </c>
      <c r="C89" s="40">
        <f t="shared" si="4"/>
        <v>0.9</v>
      </c>
      <c r="D89" s="40">
        <f t="shared" si="5"/>
        <v>0.9</v>
      </c>
      <c r="G89">
        <v>90</v>
      </c>
      <c r="H89">
        <v>90</v>
      </c>
      <c r="I89">
        <v>90</v>
      </c>
      <c r="K89" s="40">
        <f t="shared" si="6"/>
        <v>0.9</v>
      </c>
      <c r="L89" s="40">
        <f t="shared" si="6"/>
        <v>0.9</v>
      </c>
      <c r="M89" s="40">
        <f t="shared" si="6"/>
        <v>0.9</v>
      </c>
    </row>
    <row r="90" spans="1:13" x14ac:dyDescent="0.35">
      <c r="A90" s="35" t="s">
        <v>122</v>
      </c>
      <c r="B90" t="s">
        <v>344</v>
      </c>
      <c r="C90" s="40">
        <f t="shared" si="4"/>
        <v>0.6</v>
      </c>
      <c r="D90" s="40">
        <f t="shared" si="5"/>
        <v>0.3</v>
      </c>
      <c r="G90">
        <v>50</v>
      </c>
      <c r="H90">
        <v>70</v>
      </c>
      <c r="I90">
        <v>30</v>
      </c>
      <c r="K90" s="40">
        <f t="shared" si="6"/>
        <v>0.5</v>
      </c>
      <c r="L90" s="40">
        <f t="shared" si="6"/>
        <v>0.7</v>
      </c>
      <c r="M90" s="40">
        <f t="shared" si="6"/>
        <v>0.3</v>
      </c>
    </row>
    <row r="91" spans="1:13" x14ac:dyDescent="0.35">
      <c r="A91" s="35" t="s">
        <v>119</v>
      </c>
      <c r="B91" t="s">
        <v>345</v>
      </c>
      <c r="C91" s="40">
        <f t="shared" si="4"/>
        <v>0.5</v>
      </c>
      <c r="D91" s="40">
        <f t="shared" si="5"/>
        <v>0.5</v>
      </c>
      <c r="G91">
        <v>50</v>
      </c>
      <c r="H91">
        <v>50</v>
      </c>
      <c r="I91">
        <v>50</v>
      </c>
      <c r="K91" s="40">
        <f t="shared" si="6"/>
        <v>0.5</v>
      </c>
      <c r="L91" s="40">
        <f t="shared" si="6"/>
        <v>0.5</v>
      </c>
      <c r="M91" s="40">
        <f t="shared" si="6"/>
        <v>0.5</v>
      </c>
    </row>
    <row r="92" spans="1:13" x14ac:dyDescent="0.35">
      <c r="A92" s="35" t="s">
        <v>131</v>
      </c>
      <c r="B92" t="s">
        <v>346</v>
      </c>
      <c r="C92" s="40">
        <f t="shared" si="4"/>
        <v>0.4</v>
      </c>
      <c r="D92" s="40">
        <f t="shared" si="5"/>
        <v>0.5</v>
      </c>
      <c r="G92">
        <v>50</v>
      </c>
      <c r="H92">
        <v>30</v>
      </c>
      <c r="I92">
        <v>50</v>
      </c>
      <c r="K92" s="40">
        <f t="shared" si="6"/>
        <v>0.5</v>
      </c>
      <c r="L92" s="40">
        <f t="shared" si="6"/>
        <v>0.3</v>
      </c>
      <c r="M92" s="40">
        <f t="shared" si="6"/>
        <v>0.5</v>
      </c>
    </row>
    <row r="93" spans="1:13" x14ac:dyDescent="0.35">
      <c r="A93" s="35" t="s">
        <v>132</v>
      </c>
      <c r="B93" t="s">
        <v>438</v>
      </c>
      <c r="C93" s="40">
        <f t="shared" si="4"/>
        <v>0.3</v>
      </c>
      <c r="D93" s="40">
        <f t="shared" si="5"/>
        <v>0.5</v>
      </c>
      <c r="G93">
        <v>30</v>
      </c>
      <c r="H93">
        <v>30</v>
      </c>
      <c r="I93">
        <v>50</v>
      </c>
      <c r="K93" s="40">
        <f t="shared" si="6"/>
        <v>0.3</v>
      </c>
      <c r="L93" s="40">
        <f t="shared" si="6"/>
        <v>0.3</v>
      </c>
      <c r="M93" s="40">
        <f t="shared" si="6"/>
        <v>0.5</v>
      </c>
    </row>
    <row r="94" spans="1:13" x14ac:dyDescent="0.35">
      <c r="A94" s="35" t="s">
        <v>123</v>
      </c>
      <c r="B94" t="s">
        <v>349</v>
      </c>
      <c r="C94" s="40">
        <f t="shared" si="4"/>
        <v>0.5</v>
      </c>
      <c r="D94" s="40">
        <f t="shared" si="5"/>
        <v>0.5</v>
      </c>
      <c r="G94">
        <v>50</v>
      </c>
      <c r="H94">
        <v>50</v>
      </c>
      <c r="I94">
        <v>50</v>
      </c>
      <c r="K94" s="40">
        <f t="shared" si="6"/>
        <v>0.5</v>
      </c>
      <c r="L94" s="40">
        <f t="shared" si="6"/>
        <v>0.5</v>
      </c>
      <c r="M94" s="40">
        <f t="shared" si="6"/>
        <v>0.5</v>
      </c>
    </row>
    <row r="95" spans="1:13" x14ac:dyDescent="0.35">
      <c r="A95" s="35" t="s">
        <v>124</v>
      </c>
      <c r="B95" t="s">
        <v>350</v>
      </c>
      <c r="C95" s="40">
        <f t="shared" si="4"/>
        <v>0.5</v>
      </c>
      <c r="D95" s="40">
        <f t="shared" si="5"/>
        <v>0.9</v>
      </c>
      <c r="G95">
        <v>50</v>
      </c>
      <c r="H95">
        <v>50</v>
      </c>
      <c r="I95">
        <v>90</v>
      </c>
      <c r="K95" s="40">
        <f t="shared" si="6"/>
        <v>0.5</v>
      </c>
      <c r="L95" s="40">
        <f t="shared" si="6"/>
        <v>0.5</v>
      </c>
      <c r="M95" s="40">
        <f t="shared" si="6"/>
        <v>0.9</v>
      </c>
    </row>
    <row r="96" spans="1:13" x14ac:dyDescent="0.35">
      <c r="A96" s="35" t="s">
        <v>129</v>
      </c>
      <c r="B96" t="s">
        <v>351</v>
      </c>
      <c r="C96" s="40">
        <f t="shared" si="4"/>
        <v>0.7</v>
      </c>
      <c r="D96" s="40">
        <f t="shared" si="5"/>
        <v>0.3</v>
      </c>
      <c r="G96">
        <v>70</v>
      </c>
      <c r="H96">
        <v>70</v>
      </c>
      <c r="I96">
        <v>30</v>
      </c>
      <c r="K96" s="40">
        <f t="shared" si="6"/>
        <v>0.7</v>
      </c>
      <c r="L96" s="40">
        <f t="shared" si="6"/>
        <v>0.7</v>
      </c>
      <c r="M96" s="40">
        <f t="shared" si="6"/>
        <v>0.3</v>
      </c>
    </row>
    <row r="97" spans="1:13" x14ac:dyDescent="0.35">
      <c r="A97" s="35" t="s">
        <v>130</v>
      </c>
      <c r="B97" t="s">
        <v>352</v>
      </c>
      <c r="C97" s="40">
        <f t="shared" si="4"/>
        <v>0.6</v>
      </c>
      <c r="D97" s="40">
        <f t="shared" si="5"/>
        <v>0.7</v>
      </c>
      <c r="G97">
        <v>50</v>
      </c>
      <c r="H97">
        <v>70</v>
      </c>
      <c r="I97">
        <v>70</v>
      </c>
      <c r="K97" s="40">
        <f t="shared" si="6"/>
        <v>0.5</v>
      </c>
      <c r="L97" s="40">
        <f t="shared" si="6"/>
        <v>0.7</v>
      </c>
      <c r="M97" s="40">
        <f t="shared" si="6"/>
        <v>0.7</v>
      </c>
    </row>
    <row r="98" spans="1:13" x14ac:dyDescent="0.35">
      <c r="A98" s="35" t="s">
        <v>121</v>
      </c>
      <c r="B98" t="s">
        <v>353</v>
      </c>
      <c r="C98" s="40">
        <f t="shared" si="4"/>
        <v>0.6</v>
      </c>
      <c r="D98" s="40">
        <f t="shared" si="5"/>
        <v>0.5</v>
      </c>
      <c r="G98">
        <v>50</v>
      </c>
      <c r="H98">
        <v>70</v>
      </c>
      <c r="I98">
        <v>50</v>
      </c>
      <c r="K98" s="40">
        <f t="shared" si="6"/>
        <v>0.5</v>
      </c>
      <c r="L98" s="40">
        <f t="shared" si="6"/>
        <v>0.7</v>
      </c>
      <c r="M98" s="40">
        <f t="shared" si="6"/>
        <v>0.5</v>
      </c>
    </row>
    <row r="99" spans="1:13" x14ac:dyDescent="0.35">
      <c r="A99" s="35" t="s">
        <v>118</v>
      </c>
      <c r="B99" t="s">
        <v>355</v>
      </c>
      <c r="C99" s="40">
        <f t="shared" si="4"/>
        <v>0.5</v>
      </c>
      <c r="D99" s="40">
        <f t="shared" si="5"/>
        <v>0.5</v>
      </c>
      <c r="G99">
        <v>50</v>
      </c>
      <c r="H99">
        <v>50</v>
      </c>
      <c r="I99">
        <v>50</v>
      </c>
      <c r="K99" s="40">
        <f t="shared" si="6"/>
        <v>0.5</v>
      </c>
      <c r="L99" s="40">
        <f t="shared" si="6"/>
        <v>0.5</v>
      </c>
      <c r="M99" s="40">
        <f t="shared" si="6"/>
        <v>0.5</v>
      </c>
    </row>
    <row r="100" spans="1:13" x14ac:dyDescent="0.35">
      <c r="A100" s="35" t="s">
        <v>126</v>
      </c>
      <c r="B100" t="s">
        <v>356</v>
      </c>
      <c r="C100" s="40">
        <f t="shared" si="4"/>
        <v>0.5</v>
      </c>
      <c r="D100" s="40">
        <f t="shared" si="5"/>
        <v>0.5</v>
      </c>
      <c r="G100">
        <v>50</v>
      </c>
      <c r="H100">
        <v>50</v>
      </c>
      <c r="I100">
        <v>50</v>
      </c>
      <c r="K100" s="40">
        <f t="shared" si="6"/>
        <v>0.5</v>
      </c>
      <c r="L100" s="40">
        <f t="shared" si="6"/>
        <v>0.5</v>
      </c>
      <c r="M100" s="40">
        <f t="shared" si="6"/>
        <v>0.5</v>
      </c>
    </row>
    <row r="101" spans="1:13" x14ac:dyDescent="0.35">
      <c r="A101" s="35" t="s">
        <v>117</v>
      </c>
      <c r="B101" t="s">
        <v>358</v>
      </c>
      <c r="C101" s="40">
        <f t="shared" si="4"/>
        <v>0.6</v>
      </c>
      <c r="D101" s="40">
        <f t="shared" si="5"/>
        <v>0.3</v>
      </c>
      <c r="G101">
        <v>70</v>
      </c>
      <c r="H101">
        <v>50</v>
      </c>
      <c r="I101">
        <v>30</v>
      </c>
      <c r="K101" s="40">
        <f t="shared" si="6"/>
        <v>0.7</v>
      </c>
      <c r="L101" s="40">
        <f t="shared" si="6"/>
        <v>0.5</v>
      </c>
      <c r="M101" s="40">
        <f t="shared" si="6"/>
        <v>0.3</v>
      </c>
    </row>
    <row r="102" spans="1:13" x14ac:dyDescent="0.35">
      <c r="A102" s="35" t="s">
        <v>128</v>
      </c>
      <c r="B102" t="s">
        <v>439</v>
      </c>
      <c r="C102" s="40">
        <f t="shared" si="4"/>
        <v>0.7</v>
      </c>
      <c r="D102" s="40">
        <f t="shared" si="5"/>
        <v>0.3</v>
      </c>
      <c r="G102">
        <v>70</v>
      </c>
      <c r="H102">
        <v>70</v>
      </c>
      <c r="I102">
        <v>30</v>
      </c>
      <c r="K102" s="40">
        <f t="shared" si="6"/>
        <v>0.7</v>
      </c>
      <c r="L102" s="40">
        <f t="shared" si="6"/>
        <v>0.7</v>
      </c>
      <c r="M102" s="40">
        <f t="shared" si="6"/>
        <v>0.3</v>
      </c>
    </row>
    <row r="103" spans="1:13" x14ac:dyDescent="0.35">
      <c r="A103" s="35" t="s">
        <v>133</v>
      </c>
      <c r="B103" t="s">
        <v>360</v>
      </c>
      <c r="C103" s="40">
        <f t="shared" si="4"/>
        <v>0.7</v>
      </c>
      <c r="D103" s="40">
        <f t="shared" si="5"/>
        <v>0.7</v>
      </c>
      <c r="G103">
        <v>70</v>
      </c>
      <c r="H103">
        <v>70</v>
      </c>
      <c r="I103">
        <v>70</v>
      </c>
      <c r="K103" s="40">
        <f t="shared" si="6"/>
        <v>0.7</v>
      </c>
      <c r="L103" s="40">
        <f t="shared" si="6"/>
        <v>0.7</v>
      </c>
      <c r="M103" s="40">
        <f t="shared" si="6"/>
        <v>0.7</v>
      </c>
    </row>
    <row r="104" spans="1:13" x14ac:dyDescent="0.35">
      <c r="A104" s="35" t="s">
        <v>139</v>
      </c>
      <c r="B104" t="s">
        <v>361</v>
      </c>
      <c r="C104" s="40">
        <f t="shared" si="4"/>
        <v>0.3</v>
      </c>
      <c r="D104" s="40">
        <f t="shared" si="5"/>
        <v>0.3</v>
      </c>
      <c r="G104">
        <v>30</v>
      </c>
      <c r="H104">
        <v>30</v>
      </c>
      <c r="I104">
        <v>30</v>
      </c>
      <c r="K104" s="40">
        <f t="shared" si="6"/>
        <v>0.3</v>
      </c>
      <c r="L104" s="40">
        <f t="shared" si="6"/>
        <v>0.3</v>
      </c>
      <c r="M104" s="40">
        <f t="shared" si="6"/>
        <v>0.3</v>
      </c>
    </row>
    <row r="105" spans="1:13" x14ac:dyDescent="0.35">
      <c r="A105" s="35" t="s">
        <v>140</v>
      </c>
      <c r="B105" t="s">
        <v>363</v>
      </c>
      <c r="C105" s="40">
        <f t="shared" si="4"/>
        <v>0.9</v>
      </c>
      <c r="D105" s="40">
        <f t="shared" si="5"/>
        <v>0.9</v>
      </c>
      <c r="G105">
        <v>90</v>
      </c>
      <c r="H105">
        <v>90</v>
      </c>
      <c r="I105">
        <v>90</v>
      </c>
      <c r="K105" s="40">
        <f t="shared" si="6"/>
        <v>0.9</v>
      </c>
      <c r="L105" s="40">
        <f t="shared" si="6"/>
        <v>0.9</v>
      </c>
      <c r="M105" s="40">
        <f t="shared" si="6"/>
        <v>0.9</v>
      </c>
    </row>
    <row r="106" spans="1:13" x14ac:dyDescent="0.35">
      <c r="A106" s="35" t="s">
        <v>136</v>
      </c>
      <c r="B106" t="s">
        <v>440</v>
      </c>
      <c r="C106" s="40">
        <f t="shared" si="4"/>
        <v>0.7</v>
      </c>
      <c r="D106" s="40">
        <f t="shared" si="5"/>
        <v>0.3</v>
      </c>
      <c r="G106">
        <v>70</v>
      </c>
      <c r="H106">
        <v>70</v>
      </c>
      <c r="I106">
        <v>30</v>
      </c>
      <c r="K106" s="40">
        <f t="shared" si="6"/>
        <v>0.7</v>
      </c>
      <c r="L106" s="40">
        <f t="shared" si="6"/>
        <v>0.7</v>
      </c>
      <c r="M106" s="40">
        <f t="shared" si="6"/>
        <v>0.3</v>
      </c>
    </row>
    <row r="107" spans="1:13" x14ac:dyDescent="0.35">
      <c r="A107" s="35" t="s">
        <v>134</v>
      </c>
      <c r="B107" t="s">
        <v>365</v>
      </c>
      <c r="C107" s="40">
        <f t="shared" si="4"/>
        <v>0.5</v>
      </c>
      <c r="D107" s="40">
        <f t="shared" si="5"/>
        <v>0.3</v>
      </c>
      <c r="G107">
        <v>50</v>
      </c>
      <c r="H107">
        <v>50</v>
      </c>
      <c r="I107">
        <v>30</v>
      </c>
      <c r="K107" s="40">
        <f t="shared" si="6"/>
        <v>0.5</v>
      </c>
      <c r="L107" s="40">
        <f t="shared" si="6"/>
        <v>0.5</v>
      </c>
      <c r="M107" s="40">
        <f t="shared" si="6"/>
        <v>0.3</v>
      </c>
    </row>
    <row r="108" spans="1:13" x14ac:dyDescent="0.35">
      <c r="A108" s="35" t="s">
        <v>135</v>
      </c>
      <c r="B108" t="s">
        <v>366</v>
      </c>
      <c r="C108" s="40">
        <f t="shared" si="4"/>
        <v>0.4</v>
      </c>
      <c r="D108" s="40">
        <f t="shared" si="5"/>
        <v>0.3</v>
      </c>
      <c r="G108">
        <v>50</v>
      </c>
      <c r="H108">
        <v>30</v>
      </c>
      <c r="I108">
        <v>30</v>
      </c>
      <c r="K108" s="40">
        <f t="shared" si="6"/>
        <v>0.5</v>
      </c>
      <c r="L108" s="40">
        <f t="shared" si="6"/>
        <v>0.3</v>
      </c>
      <c r="M108" s="40">
        <f t="shared" si="6"/>
        <v>0.3</v>
      </c>
    </row>
    <row r="109" spans="1:13" x14ac:dyDescent="0.35">
      <c r="A109" s="35" t="s">
        <v>148</v>
      </c>
      <c r="B109" t="s">
        <v>451</v>
      </c>
      <c r="C109" s="40">
        <f t="shared" si="4"/>
        <v>0.1</v>
      </c>
      <c r="D109" s="40">
        <f t="shared" si="5"/>
        <v>0.1</v>
      </c>
      <c r="G109">
        <v>10</v>
      </c>
      <c r="H109">
        <v>10</v>
      </c>
      <c r="I109">
        <v>10</v>
      </c>
      <c r="K109" s="40">
        <f t="shared" si="6"/>
        <v>0.1</v>
      </c>
      <c r="L109" s="40">
        <f t="shared" si="6"/>
        <v>0.1</v>
      </c>
      <c r="M109" s="40">
        <f t="shared" si="6"/>
        <v>0.1</v>
      </c>
    </row>
    <row r="110" spans="1:13" x14ac:dyDescent="0.35">
      <c r="A110" s="35" t="s">
        <v>138</v>
      </c>
      <c r="B110" t="s">
        <v>367</v>
      </c>
      <c r="C110" s="40">
        <f t="shared" si="4"/>
        <v>0.5</v>
      </c>
      <c r="D110" s="40">
        <f t="shared" si="5"/>
        <v>0.9</v>
      </c>
      <c r="G110">
        <v>50</v>
      </c>
      <c r="H110">
        <v>50</v>
      </c>
      <c r="I110">
        <v>90</v>
      </c>
      <c r="K110" s="40">
        <f t="shared" si="6"/>
        <v>0.5</v>
      </c>
      <c r="L110" s="40">
        <f t="shared" si="6"/>
        <v>0.5</v>
      </c>
      <c r="M110" s="40">
        <f t="shared" si="6"/>
        <v>0.9</v>
      </c>
    </row>
    <row r="111" spans="1:13" x14ac:dyDescent="0.35">
      <c r="A111" s="35" t="s">
        <v>141</v>
      </c>
      <c r="B111" t="s">
        <v>368</v>
      </c>
      <c r="C111" s="40">
        <f t="shared" si="4"/>
        <v>0.5</v>
      </c>
      <c r="D111" s="40">
        <f t="shared" si="5"/>
        <v>0.5</v>
      </c>
      <c r="G111">
        <v>50</v>
      </c>
      <c r="H111">
        <v>50</v>
      </c>
      <c r="I111">
        <v>50</v>
      </c>
      <c r="K111" s="40">
        <f t="shared" si="6"/>
        <v>0.5</v>
      </c>
      <c r="L111" s="40">
        <f t="shared" si="6"/>
        <v>0.5</v>
      </c>
      <c r="M111" s="40">
        <f t="shared" si="6"/>
        <v>0.5</v>
      </c>
    </row>
    <row r="112" spans="1:13" x14ac:dyDescent="0.35">
      <c r="A112" s="35" t="s">
        <v>142</v>
      </c>
      <c r="B112" t="s">
        <v>441</v>
      </c>
      <c r="C112" s="40">
        <f t="shared" si="4"/>
        <v>0.5</v>
      </c>
      <c r="D112" s="40">
        <f t="shared" si="5"/>
        <v>0.3</v>
      </c>
      <c r="G112">
        <v>50</v>
      </c>
      <c r="H112">
        <v>50</v>
      </c>
      <c r="I112">
        <v>30</v>
      </c>
      <c r="K112" s="40">
        <f t="shared" si="6"/>
        <v>0.5</v>
      </c>
      <c r="L112" s="40">
        <f t="shared" si="6"/>
        <v>0.5</v>
      </c>
      <c r="M112" s="40">
        <f t="shared" si="6"/>
        <v>0.3</v>
      </c>
    </row>
    <row r="113" spans="1:13" x14ac:dyDescent="0.35">
      <c r="A113" s="35" t="s">
        <v>143</v>
      </c>
      <c r="B113" t="s">
        <v>442</v>
      </c>
      <c r="C113" s="40">
        <f t="shared" si="4"/>
        <v>0.8</v>
      </c>
      <c r="D113" s="40">
        <f t="shared" si="5"/>
        <v>0.3</v>
      </c>
      <c r="G113">
        <v>70</v>
      </c>
      <c r="H113">
        <v>90</v>
      </c>
      <c r="I113">
        <v>30</v>
      </c>
      <c r="K113" s="40">
        <f t="shared" si="6"/>
        <v>0.7</v>
      </c>
      <c r="L113" s="40">
        <f t="shared" si="6"/>
        <v>0.9</v>
      </c>
      <c r="M113" s="40">
        <f t="shared" si="6"/>
        <v>0.3</v>
      </c>
    </row>
    <row r="114" spans="1:13" x14ac:dyDescent="0.35">
      <c r="A114" s="35" t="s">
        <v>150</v>
      </c>
      <c r="B114" t="s">
        <v>443</v>
      </c>
      <c r="C114" s="40">
        <f t="shared" si="4"/>
        <v>0.5</v>
      </c>
      <c r="D114" s="40">
        <f t="shared" si="5"/>
        <v>0.3</v>
      </c>
      <c r="G114">
        <v>50</v>
      </c>
      <c r="H114">
        <v>50</v>
      </c>
      <c r="I114">
        <v>30</v>
      </c>
      <c r="K114" s="40">
        <f t="shared" si="6"/>
        <v>0.5</v>
      </c>
      <c r="L114" s="40">
        <f t="shared" si="6"/>
        <v>0.5</v>
      </c>
      <c r="M114" s="40">
        <f t="shared" si="6"/>
        <v>0.3</v>
      </c>
    </row>
    <row r="115" spans="1:13" x14ac:dyDescent="0.35">
      <c r="A115" s="35" t="s">
        <v>144</v>
      </c>
      <c r="B115" t="s">
        <v>373</v>
      </c>
      <c r="C115" s="40">
        <f t="shared" si="4"/>
        <v>0.7</v>
      </c>
      <c r="D115" s="40">
        <f t="shared" si="5"/>
        <v>0.3</v>
      </c>
      <c r="G115">
        <v>70</v>
      </c>
      <c r="H115">
        <v>70</v>
      </c>
      <c r="I115">
        <v>30</v>
      </c>
      <c r="K115" s="40">
        <f t="shared" si="6"/>
        <v>0.7</v>
      </c>
      <c r="L115" s="40">
        <f t="shared" si="6"/>
        <v>0.7</v>
      </c>
      <c r="M115" s="40">
        <f t="shared" si="6"/>
        <v>0.3</v>
      </c>
    </row>
    <row r="116" spans="1:13" x14ac:dyDescent="0.35">
      <c r="A116" s="35" t="s">
        <v>147</v>
      </c>
      <c r="B116" t="s">
        <v>375</v>
      </c>
      <c r="C116" s="40">
        <f t="shared" si="4"/>
        <v>0.6</v>
      </c>
      <c r="D116" s="40">
        <f t="shared" si="5"/>
        <v>0.7</v>
      </c>
      <c r="G116">
        <v>50</v>
      </c>
      <c r="H116">
        <v>70</v>
      </c>
      <c r="I116">
        <v>70</v>
      </c>
      <c r="K116" s="40">
        <f t="shared" si="6"/>
        <v>0.5</v>
      </c>
      <c r="L116" s="40">
        <f t="shared" si="6"/>
        <v>0.7</v>
      </c>
      <c r="M116" s="40">
        <f t="shared" si="6"/>
        <v>0.7</v>
      </c>
    </row>
    <row r="117" spans="1:13" x14ac:dyDescent="0.35">
      <c r="A117" s="35" t="s">
        <v>149</v>
      </c>
      <c r="B117" t="s">
        <v>376</v>
      </c>
      <c r="C117" s="40">
        <f t="shared" si="4"/>
        <v>0.6</v>
      </c>
      <c r="D117" s="40">
        <f t="shared" si="5"/>
        <v>0.7</v>
      </c>
      <c r="G117">
        <v>70</v>
      </c>
      <c r="H117">
        <v>50</v>
      </c>
      <c r="I117">
        <v>70</v>
      </c>
      <c r="K117" s="40">
        <f t="shared" si="6"/>
        <v>0.7</v>
      </c>
      <c r="L117" s="40">
        <f t="shared" si="6"/>
        <v>0.5</v>
      </c>
      <c r="M117" s="40">
        <f t="shared" si="6"/>
        <v>0.7</v>
      </c>
    </row>
    <row r="118" spans="1:13" x14ac:dyDescent="0.35">
      <c r="A118" s="35" t="s">
        <v>151</v>
      </c>
      <c r="B118" t="s">
        <v>377</v>
      </c>
      <c r="C118" s="40">
        <f t="shared" si="4"/>
        <v>0.5</v>
      </c>
      <c r="D118" s="40">
        <f t="shared" si="5"/>
        <v>0.5</v>
      </c>
      <c r="G118">
        <v>50</v>
      </c>
      <c r="H118">
        <v>50</v>
      </c>
      <c r="I118">
        <v>50</v>
      </c>
      <c r="K118" s="40">
        <f t="shared" si="6"/>
        <v>0.5</v>
      </c>
      <c r="L118" s="40">
        <f t="shared" si="6"/>
        <v>0.5</v>
      </c>
      <c r="M118" s="40">
        <f t="shared" si="6"/>
        <v>0.5</v>
      </c>
    </row>
    <row r="119" spans="1:13" x14ac:dyDescent="0.35">
      <c r="A119" s="35" t="s">
        <v>46</v>
      </c>
      <c r="B119" t="s">
        <v>452</v>
      </c>
      <c r="C119" s="40">
        <f t="shared" si="4"/>
        <v>0.3</v>
      </c>
      <c r="D119" s="40">
        <f t="shared" si="5"/>
        <v>0.3</v>
      </c>
      <c r="G119">
        <v>30</v>
      </c>
      <c r="H119">
        <v>30</v>
      </c>
      <c r="I119">
        <v>30</v>
      </c>
      <c r="K119" s="40">
        <f t="shared" si="6"/>
        <v>0.3</v>
      </c>
      <c r="L119" s="40">
        <f t="shared" si="6"/>
        <v>0.3</v>
      </c>
      <c r="M119" s="40">
        <f t="shared" si="6"/>
        <v>0.3</v>
      </c>
    </row>
    <row r="120" spans="1:13" x14ac:dyDescent="0.35">
      <c r="A120" s="35" t="s">
        <v>152</v>
      </c>
      <c r="B120" t="s">
        <v>378</v>
      </c>
      <c r="C120" s="40">
        <f t="shared" ref="C120:C163" si="7">IF(ISNUMBER(AVERAGE(K120:L120)),AVERAGE(K120:L120),"..")</f>
        <v>0.5</v>
      </c>
      <c r="D120" s="40">
        <f t="shared" ref="D120:D163" si="8">M120</f>
        <v>0.3</v>
      </c>
      <c r="G120">
        <v>50</v>
      </c>
      <c r="H120">
        <v>50</v>
      </c>
      <c r="I120">
        <v>30</v>
      </c>
      <c r="K120" s="40">
        <f t="shared" ref="K120:M163" si="9">IF(ISNUMBER(G120)=TRUE,K$5*(G120-K$4)/(K$3-K$4)+(1-K$5)*(1-(G120-K$4)/(K$3-K$4)),"..")</f>
        <v>0.5</v>
      </c>
      <c r="L120" s="40">
        <f t="shared" si="9"/>
        <v>0.5</v>
      </c>
      <c r="M120" s="40">
        <f t="shared" si="9"/>
        <v>0.3</v>
      </c>
    </row>
    <row r="121" spans="1:13" x14ac:dyDescent="0.35">
      <c r="A121" s="35" t="s">
        <v>153</v>
      </c>
      <c r="B121" t="s">
        <v>379</v>
      </c>
      <c r="C121" s="40">
        <f t="shared" si="7"/>
        <v>0.4</v>
      </c>
      <c r="D121" s="40">
        <f t="shared" si="8"/>
        <v>0.3</v>
      </c>
      <c r="G121">
        <v>50</v>
      </c>
      <c r="H121">
        <v>30</v>
      </c>
      <c r="I121">
        <v>30</v>
      </c>
      <c r="K121" s="40">
        <f t="shared" si="9"/>
        <v>0.5</v>
      </c>
      <c r="L121" s="40">
        <f t="shared" si="9"/>
        <v>0.3</v>
      </c>
      <c r="M121" s="40">
        <f t="shared" si="9"/>
        <v>0.3</v>
      </c>
    </row>
    <row r="122" spans="1:13" x14ac:dyDescent="0.35">
      <c r="A122" s="35" t="s">
        <v>154</v>
      </c>
      <c r="B122" t="s">
        <v>380</v>
      </c>
      <c r="C122" s="40">
        <f t="shared" si="7"/>
        <v>0.4</v>
      </c>
      <c r="D122" s="40">
        <f t="shared" si="8"/>
        <v>0.3</v>
      </c>
      <c r="G122">
        <v>30</v>
      </c>
      <c r="H122">
        <v>50</v>
      </c>
      <c r="I122">
        <v>30</v>
      </c>
      <c r="K122" s="40">
        <f t="shared" si="9"/>
        <v>0.3</v>
      </c>
      <c r="L122" s="40">
        <f t="shared" si="9"/>
        <v>0.5</v>
      </c>
      <c r="M122" s="40">
        <f t="shared" si="9"/>
        <v>0.3</v>
      </c>
    </row>
    <row r="123" spans="1:13" x14ac:dyDescent="0.35">
      <c r="A123" s="35" t="s">
        <v>156</v>
      </c>
      <c r="B123" t="s">
        <v>385</v>
      </c>
      <c r="C123" s="40">
        <f t="shared" si="7"/>
        <v>0.4</v>
      </c>
      <c r="D123" s="40">
        <f t="shared" si="8"/>
        <v>0.5</v>
      </c>
      <c r="G123">
        <v>50</v>
      </c>
      <c r="H123">
        <v>30</v>
      </c>
      <c r="I123">
        <v>50</v>
      </c>
      <c r="K123" s="40">
        <f t="shared" si="9"/>
        <v>0.5</v>
      </c>
      <c r="L123" s="40">
        <f t="shared" si="9"/>
        <v>0.3</v>
      </c>
      <c r="M123" s="40">
        <f t="shared" si="9"/>
        <v>0.5</v>
      </c>
    </row>
    <row r="124" spans="1:13" x14ac:dyDescent="0.35">
      <c r="A124" s="35" t="s">
        <v>158</v>
      </c>
      <c r="B124" t="s">
        <v>386</v>
      </c>
      <c r="C124" s="40">
        <f t="shared" si="7"/>
        <v>0.5</v>
      </c>
      <c r="D124" s="40">
        <f t="shared" si="8"/>
        <v>0.5</v>
      </c>
      <c r="G124">
        <v>50</v>
      </c>
      <c r="H124">
        <v>50</v>
      </c>
      <c r="I124">
        <v>50</v>
      </c>
      <c r="K124" s="40">
        <f t="shared" si="9"/>
        <v>0.5</v>
      </c>
      <c r="L124" s="40">
        <f t="shared" si="9"/>
        <v>0.5</v>
      </c>
      <c r="M124" s="40">
        <f t="shared" si="9"/>
        <v>0.5</v>
      </c>
    </row>
    <row r="125" spans="1:13" x14ac:dyDescent="0.35">
      <c r="A125" s="35" t="s">
        <v>194</v>
      </c>
      <c r="B125" t="s">
        <v>444</v>
      </c>
      <c r="C125" s="40">
        <f t="shared" si="7"/>
        <v>0.2</v>
      </c>
      <c r="D125" s="40">
        <f t="shared" si="8"/>
        <v>0.3</v>
      </c>
      <c r="G125">
        <v>10</v>
      </c>
      <c r="H125">
        <v>30</v>
      </c>
      <c r="I125">
        <v>30</v>
      </c>
      <c r="K125" s="40">
        <f t="shared" si="9"/>
        <v>0.1</v>
      </c>
      <c r="L125" s="40">
        <f t="shared" si="9"/>
        <v>0.3</v>
      </c>
      <c r="M125" s="40">
        <f t="shared" si="9"/>
        <v>0.3</v>
      </c>
    </row>
    <row r="126" spans="1:13" x14ac:dyDescent="0.35">
      <c r="A126" s="35" t="s">
        <v>161</v>
      </c>
      <c r="B126" t="s">
        <v>389</v>
      </c>
      <c r="C126" s="40">
        <f t="shared" si="7"/>
        <v>0.3</v>
      </c>
      <c r="D126" s="40">
        <f t="shared" si="8"/>
        <v>0.1</v>
      </c>
      <c r="G126">
        <v>30</v>
      </c>
      <c r="H126">
        <v>30</v>
      </c>
      <c r="I126">
        <v>10</v>
      </c>
      <c r="K126" s="40">
        <f t="shared" si="9"/>
        <v>0.3</v>
      </c>
      <c r="L126" s="40">
        <f t="shared" si="9"/>
        <v>0.3</v>
      </c>
      <c r="M126" s="40">
        <f t="shared" si="9"/>
        <v>0.1</v>
      </c>
    </row>
    <row r="127" spans="1:13" x14ac:dyDescent="0.35">
      <c r="A127" t="s">
        <v>159</v>
      </c>
      <c r="B127" t="s">
        <v>390</v>
      </c>
      <c r="C127" s="40">
        <f t="shared" si="7"/>
        <v>0.8</v>
      </c>
      <c r="D127" s="40">
        <f t="shared" si="8"/>
        <v>0.9</v>
      </c>
      <c r="G127">
        <v>90</v>
      </c>
      <c r="H127">
        <v>70</v>
      </c>
      <c r="I127">
        <v>90</v>
      </c>
      <c r="K127" s="40">
        <f t="shared" si="9"/>
        <v>0.9</v>
      </c>
      <c r="L127" s="40">
        <f t="shared" si="9"/>
        <v>0.7</v>
      </c>
      <c r="M127" s="40">
        <f t="shared" si="9"/>
        <v>0.9</v>
      </c>
    </row>
    <row r="128" spans="1:13" x14ac:dyDescent="0.35">
      <c r="A128" s="35" t="s">
        <v>166</v>
      </c>
      <c r="B128" t="s">
        <v>391</v>
      </c>
      <c r="C128" s="40">
        <f t="shared" si="7"/>
        <v>0.7</v>
      </c>
      <c r="D128" s="40">
        <f t="shared" si="8"/>
        <v>0.5</v>
      </c>
      <c r="G128">
        <v>70</v>
      </c>
      <c r="H128">
        <v>70</v>
      </c>
      <c r="I128">
        <v>50</v>
      </c>
      <c r="K128" s="40">
        <f t="shared" si="9"/>
        <v>0.7</v>
      </c>
      <c r="L128" s="40">
        <f t="shared" si="9"/>
        <v>0.7</v>
      </c>
      <c r="M128" s="40">
        <f t="shared" si="9"/>
        <v>0.5</v>
      </c>
    </row>
    <row r="129" spans="1:19" x14ac:dyDescent="0.35">
      <c r="A129" s="35" t="s">
        <v>167</v>
      </c>
      <c r="B129" t="s">
        <v>392</v>
      </c>
      <c r="C129" s="40">
        <f t="shared" si="7"/>
        <v>0.5</v>
      </c>
      <c r="D129" s="40">
        <f t="shared" si="8"/>
        <v>0.5</v>
      </c>
      <c r="G129">
        <v>50</v>
      </c>
      <c r="H129">
        <v>50</v>
      </c>
      <c r="I129">
        <v>50</v>
      </c>
      <c r="K129" s="40">
        <f t="shared" si="9"/>
        <v>0.5</v>
      </c>
      <c r="L129" s="40">
        <f t="shared" si="9"/>
        <v>0.5</v>
      </c>
      <c r="M129" s="40">
        <f t="shared" si="9"/>
        <v>0.5</v>
      </c>
    </row>
    <row r="130" spans="1:19" x14ac:dyDescent="0.35">
      <c r="A130" s="35" t="s">
        <v>195</v>
      </c>
      <c r="B130" t="s">
        <v>394</v>
      </c>
      <c r="C130" s="40">
        <f t="shared" si="7"/>
        <v>0.7</v>
      </c>
      <c r="D130" s="40">
        <f t="shared" si="8"/>
        <v>0.5</v>
      </c>
      <c r="G130">
        <v>70</v>
      </c>
      <c r="H130">
        <v>70</v>
      </c>
      <c r="I130">
        <v>50</v>
      </c>
      <c r="K130" s="40">
        <f t="shared" si="9"/>
        <v>0.7</v>
      </c>
      <c r="L130" s="40">
        <f t="shared" si="9"/>
        <v>0.7</v>
      </c>
      <c r="M130" s="40">
        <f t="shared" si="9"/>
        <v>0.5</v>
      </c>
    </row>
    <row r="131" spans="1:19" x14ac:dyDescent="0.35">
      <c r="A131" s="35" t="s">
        <v>102</v>
      </c>
      <c r="B131" t="s">
        <v>453</v>
      </c>
      <c r="C131" s="40">
        <f t="shared" si="7"/>
        <v>0.6</v>
      </c>
      <c r="D131" s="40">
        <f t="shared" si="8"/>
        <v>0.7</v>
      </c>
      <c r="G131">
        <v>70</v>
      </c>
      <c r="H131">
        <v>50</v>
      </c>
      <c r="I131">
        <v>70</v>
      </c>
      <c r="K131" s="40">
        <f t="shared" si="9"/>
        <v>0.7</v>
      </c>
      <c r="L131" s="40">
        <f t="shared" si="9"/>
        <v>0.5</v>
      </c>
      <c r="M131" s="40">
        <f t="shared" si="9"/>
        <v>0.7</v>
      </c>
    </row>
    <row r="132" spans="1:19" x14ac:dyDescent="0.35">
      <c r="A132" s="35" t="s">
        <v>63</v>
      </c>
      <c r="B132" t="s">
        <v>395</v>
      </c>
      <c r="C132" s="40">
        <f t="shared" si="7"/>
        <v>0.7</v>
      </c>
      <c r="D132" s="40">
        <f t="shared" si="8"/>
        <v>0.7</v>
      </c>
      <c r="G132">
        <v>70</v>
      </c>
      <c r="H132">
        <v>70</v>
      </c>
      <c r="I132">
        <v>70</v>
      </c>
      <c r="K132" s="40">
        <f t="shared" si="9"/>
        <v>0.7</v>
      </c>
      <c r="L132" s="40">
        <f t="shared" si="9"/>
        <v>0.7</v>
      </c>
      <c r="M132" s="40">
        <f t="shared" si="9"/>
        <v>0.7</v>
      </c>
    </row>
    <row r="133" spans="1:19" x14ac:dyDescent="0.35">
      <c r="A133" s="35" t="s">
        <v>110</v>
      </c>
      <c r="B133" t="s">
        <v>396</v>
      </c>
      <c r="C133" s="40">
        <f t="shared" si="7"/>
        <v>0.5</v>
      </c>
      <c r="D133" s="40">
        <f t="shared" si="8"/>
        <v>0.5</v>
      </c>
      <c r="G133">
        <v>50</v>
      </c>
      <c r="H133">
        <v>50</v>
      </c>
      <c r="I133">
        <v>50</v>
      </c>
      <c r="K133" s="40">
        <f t="shared" si="9"/>
        <v>0.5</v>
      </c>
      <c r="L133" s="40">
        <f t="shared" si="9"/>
        <v>0.5</v>
      </c>
      <c r="M133" s="40">
        <f t="shared" si="9"/>
        <v>0.5</v>
      </c>
    </row>
    <row r="134" spans="1:19" x14ac:dyDescent="0.35">
      <c r="A134" s="35" t="s">
        <v>165</v>
      </c>
      <c r="B134" t="s">
        <v>398</v>
      </c>
      <c r="C134" s="40">
        <f t="shared" si="7"/>
        <v>0.4</v>
      </c>
      <c r="D134" s="40">
        <f t="shared" si="8"/>
        <v>0.5</v>
      </c>
      <c r="G134">
        <v>50</v>
      </c>
      <c r="H134">
        <v>30</v>
      </c>
      <c r="I134">
        <v>50</v>
      </c>
      <c r="K134" s="40">
        <f t="shared" si="9"/>
        <v>0.5</v>
      </c>
      <c r="L134" s="40">
        <f t="shared" si="9"/>
        <v>0.3</v>
      </c>
      <c r="M134" s="40">
        <f t="shared" si="9"/>
        <v>0.5</v>
      </c>
    </row>
    <row r="135" spans="1:19" x14ac:dyDescent="0.35">
      <c r="A135" s="35" t="s">
        <v>169</v>
      </c>
      <c r="B135" t="s">
        <v>399</v>
      </c>
      <c r="C135" s="40">
        <f t="shared" si="7"/>
        <v>0.5</v>
      </c>
      <c r="D135" s="40">
        <f t="shared" si="8"/>
        <v>0.5</v>
      </c>
      <c r="G135">
        <v>50</v>
      </c>
      <c r="H135">
        <v>50</v>
      </c>
      <c r="I135">
        <v>50</v>
      </c>
      <c r="K135" s="40">
        <f t="shared" si="9"/>
        <v>0.5</v>
      </c>
      <c r="L135" s="40">
        <f t="shared" si="9"/>
        <v>0.5</v>
      </c>
      <c r="M135" s="40">
        <f t="shared" si="9"/>
        <v>0.5</v>
      </c>
    </row>
    <row r="136" spans="1:19" x14ac:dyDescent="0.35">
      <c r="A136" s="35" t="s">
        <v>168</v>
      </c>
      <c r="B136" t="s">
        <v>400</v>
      </c>
      <c r="C136" s="40">
        <f t="shared" si="7"/>
        <v>0.9</v>
      </c>
      <c r="D136" s="40">
        <f t="shared" si="8"/>
        <v>0.9</v>
      </c>
      <c r="G136">
        <v>90</v>
      </c>
      <c r="H136">
        <v>90</v>
      </c>
      <c r="I136">
        <v>90</v>
      </c>
      <c r="K136" s="40">
        <f t="shared" si="9"/>
        <v>0.9</v>
      </c>
      <c r="L136" s="40">
        <f t="shared" si="9"/>
        <v>0.9</v>
      </c>
      <c r="M136" s="40">
        <f t="shared" si="9"/>
        <v>0.9</v>
      </c>
    </row>
    <row r="137" spans="1:19" x14ac:dyDescent="0.35">
      <c r="A137" s="35" t="s">
        <v>41</v>
      </c>
      <c r="B137" t="s">
        <v>401</v>
      </c>
      <c r="C137" s="40">
        <f t="shared" si="7"/>
        <v>0.8</v>
      </c>
      <c r="D137" s="40">
        <f t="shared" si="8"/>
        <v>0.9</v>
      </c>
      <c r="G137">
        <v>70</v>
      </c>
      <c r="H137">
        <v>90</v>
      </c>
      <c r="I137">
        <v>90</v>
      </c>
      <c r="K137" s="40">
        <f t="shared" si="9"/>
        <v>0.7</v>
      </c>
      <c r="L137" s="40">
        <f t="shared" si="9"/>
        <v>0.9</v>
      </c>
      <c r="M137" s="40">
        <f t="shared" si="9"/>
        <v>0.9</v>
      </c>
    </row>
    <row r="138" spans="1:19" x14ac:dyDescent="0.35">
      <c r="A138" s="35" t="s">
        <v>171</v>
      </c>
      <c r="B138" t="s">
        <v>402</v>
      </c>
      <c r="C138" s="40">
        <f t="shared" si="7"/>
        <v>0.2</v>
      </c>
      <c r="D138" s="40">
        <f t="shared" si="8"/>
        <v>0.3</v>
      </c>
      <c r="G138">
        <v>30</v>
      </c>
      <c r="H138">
        <v>10</v>
      </c>
      <c r="I138">
        <v>30</v>
      </c>
      <c r="K138" s="40">
        <f t="shared" si="9"/>
        <v>0.3</v>
      </c>
      <c r="L138" s="40">
        <f t="shared" si="9"/>
        <v>0.1</v>
      </c>
      <c r="M138" s="40">
        <f t="shared" si="9"/>
        <v>0.3</v>
      </c>
    </row>
    <row r="139" spans="1:19" x14ac:dyDescent="0.35">
      <c r="A139" s="35" t="s">
        <v>182</v>
      </c>
      <c r="B139" t="s">
        <v>403</v>
      </c>
      <c r="C139" s="40">
        <f t="shared" si="7"/>
        <v>0.6</v>
      </c>
      <c r="D139" s="40">
        <f t="shared" si="8"/>
        <v>0.7</v>
      </c>
      <c r="G139">
        <v>50</v>
      </c>
      <c r="H139">
        <v>70</v>
      </c>
      <c r="I139">
        <v>70</v>
      </c>
      <c r="K139" s="40">
        <f t="shared" si="9"/>
        <v>0.5</v>
      </c>
      <c r="L139" s="40">
        <f t="shared" si="9"/>
        <v>0.7</v>
      </c>
      <c r="M139" s="40">
        <f t="shared" si="9"/>
        <v>0.7</v>
      </c>
    </row>
    <row r="140" spans="1:19" x14ac:dyDescent="0.35">
      <c r="A140" s="35" t="s">
        <v>175</v>
      </c>
      <c r="B140" t="s">
        <v>404</v>
      </c>
      <c r="C140" s="40">
        <f t="shared" si="7"/>
        <v>0.2</v>
      </c>
      <c r="D140" s="40">
        <f t="shared" si="8"/>
        <v>0.3</v>
      </c>
      <c r="G140">
        <v>30</v>
      </c>
      <c r="H140">
        <v>10</v>
      </c>
      <c r="I140">
        <v>30</v>
      </c>
      <c r="K140" s="40">
        <f t="shared" si="9"/>
        <v>0.3</v>
      </c>
      <c r="L140" s="40">
        <f t="shared" si="9"/>
        <v>0.1</v>
      </c>
      <c r="M140" s="40">
        <f t="shared" si="9"/>
        <v>0.3</v>
      </c>
      <c r="S140"/>
    </row>
    <row r="141" spans="1:19" x14ac:dyDescent="0.35">
      <c r="A141" s="35" t="s">
        <v>183</v>
      </c>
      <c r="B141" t="s">
        <v>405</v>
      </c>
      <c r="C141" s="40">
        <f t="shared" si="7"/>
        <v>0.5</v>
      </c>
      <c r="D141" s="40">
        <f t="shared" si="8"/>
        <v>0.3</v>
      </c>
      <c r="G141">
        <v>50</v>
      </c>
      <c r="H141">
        <v>50</v>
      </c>
      <c r="I141">
        <v>30</v>
      </c>
      <c r="K141" s="40">
        <f t="shared" si="9"/>
        <v>0.5</v>
      </c>
      <c r="L141" s="40">
        <f t="shared" si="9"/>
        <v>0.5</v>
      </c>
      <c r="M141" s="40">
        <f t="shared" si="9"/>
        <v>0.3</v>
      </c>
      <c r="S141" s="35" t="s">
        <v>199</v>
      </c>
    </row>
    <row r="142" spans="1:19" x14ac:dyDescent="0.35">
      <c r="A142" s="35" t="s">
        <v>174</v>
      </c>
      <c r="B142" t="s">
        <v>445</v>
      </c>
      <c r="C142" s="40">
        <f t="shared" si="7"/>
        <v>0.5</v>
      </c>
      <c r="D142" s="40">
        <f t="shared" si="8"/>
        <v>0.7</v>
      </c>
      <c r="G142">
        <v>50</v>
      </c>
      <c r="H142">
        <v>50</v>
      </c>
      <c r="I142">
        <v>70</v>
      </c>
      <c r="K142" s="40">
        <f t="shared" si="9"/>
        <v>0.5</v>
      </c>
      <c r="L142" s="40">
        <f t="shared" si="9"/>
        <v>0.5</v>
      </c>
      <c r="M142" s="40">
        <f t="shared" si="9"/>
        <v>0.7</v>
      </c>
    </row>
    <row r="143" spans="1:19" x14ac:dyDescent="0.35">
      <c r="A143" s="35" t="s">
        <v>29</v>
      </c>
      <c r="B143" t="s">
        <v>454</v>
      </c>
      <c r="C143" s="40">
        <f t="shared" si="7"/>
        <v>0.6</v>
      </c>
      <c r="D143" s="40">
        <f t="shared" si="8"/>
        <v>0.9</v>
      </c>
      <c r="G143">
        <v>50</v>
      </c>
      <c r="H143">
        <v>70</v>
      </c>
      <c r="I143">
        <v>90</v>
      </c>
      <c r="K143" s="40">
        <f t="shared" si="9"/>
        <v>0.5</v>
      </c>
      <c r="L143" s="40">
        <f t="shared" si="9"/>
        <v>0.7</v>
      </c>
      <c r="M143" s="40">
        <f t="shared" si="9"/>
        <v>0.9</v>
      </c>
    </row>
    <row r="144" spans="1:19" x14ac:dyDescent="0.35">
      <c r="A144" s="35" t="s">
        <v>75</v>
      </c>
      <c r="B144" t="s">
        <v>303</v>
      </c>
      <c r="C144" s="40">
        <f t="shared" si="7"/>
        <v>0.5</v>
      </c>
      <c r="D144" s="40">
        <f t="shared" si="8"/>
        <v>0.5</v>
      </c>
      <c r="G144">
        <v>50</v>
      </c>
      <c r="H144">
        <v>50</v>
      </c>
      <c r="I144">
        <v>50</v>
      </c>
      <c r="K144" s="40">
        <f t="shared" si="9"/>
        <v>0.5</v>
      </c>
      <c r="L144" s="40">
        <f t="shared" si="9"/>
        <v>0.5</v>
      </c>
      <c r="M144" s="40">
        <f t="shared" si="9"/>
        <v>0.5</v>
      </c>
    </row>
    <row r="145" spans="1:13" x14ac:dyDescent="0.35">
      <c r="A145" s="35" t="s">
        <v>137</v>
      </c>
      <c r="B145" t="s">
        <v>455</v>
      </c>
      <c r="C145" s="40">
        <f t="shared" si="7"/>
        <v>0.9</v>
      </c>
      <c r="D145" s="40">
        <f t="shared" si="8"/>
        <v>0.9</v>
      </c>
      <c r="G145">
        <v>90</v>
      </c>
      <c r="H145">
        <v>90</v>
      </c>
      <c r="I145">
        <v>90</v>
      </c>
      <c r="K145" s="40">
        <f t="shared" si="9"/>
        <v>0.9</v>
      </c>
      <c r="L145" s="40">
        <f t="shared" si="9"/>
        <v>0.9</v>
      </c>
      <c r="M145" s="40">
        <f t="shared" si="9"/>
        <v>0.9</v>
      </c>
    </row>
    <row r="146" spans="1:13" x14ac:dyDescent="0.35">
      <c r="A146" s="35" t="s">
        <v>145</v>
      </c>
      <c r="B146" t="s">
        <v>456</v>
      </c>
      <c r="C146" s="40">
        <f t="shared" si="7"/>
        <v>0.5</v>
      </c>
      <c r="D146" s="40">
        <f t="shared" si="8"/>
        <v>0.5</v>
      </c>
      <c r="G146">
        <v>50</v>
      </c>
      <c r="H146">
        <v>50</v>
      </c>
      <c r="I146">
        <v>50</v>
      </c>
      <c r="K146" s="40">
        <f t="shared" si="9"/>
        <v>0.5</v>
      </c>
      <c r="L146" s="40">
        <f t="shared" si="9"/>
        <v>0.5</v>
      </c>
      <c r="M146" s="40">
        <f t="shared" si="9"/>
        <v>0.5</v>
      </c>
    </row>
    <row r="147" spans="1:13" x14ac:dyDescent="0.35">
      <c r="A147" s="35" t="s">
        <v>173</v>
      </c>
      <c r="B147" t="s">
        <v>408</v>
      </c>
      <c r="C147" s="40">
        <f t="shared" si="7"/>
        <v>0.3</v>
      </c>
      <c r="D147" s="40">
        <f t="shared" si="8"/>
        <v>0.3</v>
      </c>
      <c r="G147">
        <v>30</v>
      </c>
      <c r="H147">
        <v>30</v>
      </c>
      <c r="I147">
        <v>30</v>
      </c>
      <c r="K147" s="40">
        <f t="shared" si="9"/>
        <v>0.3</v>
      </c>
      <c r="L147" s="40">
        <f t="shared" si="9"/>
        <v>0.3</v>
      </c>
      <c r="M147" s="40">
        <f t="shared" si="9"/>
        <v>0.3</v>
      </c>
    </row>
    <row r="148" spans="1:13" x14ac:dyDescent="0.35">
      <c r="A148" s="35" t="s">
        <v>179</v>
      </c>
      <c r="B148" t="s">
        <v>410</v>
      </c>
      <c r="C148" s="40">
        <f t="shared" si="7"/>
        <v>0.7</v>
      </c>
      <c r="D148" s="40">
        <f t="shared" si="8"/>
        <v>0.7</v>
      </c>
      <c r="G148">
        <v>70</v>
      </c>
      <c r="H148">
        <v>70</v>
      </c>
      <c r="I148">
        <v>70</v>
      </c>
      <c r="K148" s="40">
        <f t="shared" si="9"/>
        <v>0.7</v>
      </c>
      <c r="L148" s="40">
        <f t="shared" si="9"/>
        <v>0.7</v>
      </c>
      <c r="M148" s="40">
        <f t="shared" si="9"/>
        <v>0.7</v>
      </c>
    </row>
    <row r="149" spans="1:13" x14ac:dyDescent="0.35">
      <c r="A149" s="35" t="s">
        <v>180</v>
      </c>
      <c r="B149" t="s">
        <v>411</v>
      </c>
      <c r="C149" s="40">
        <f t="shared" si="7"/>
        <v>0.5</v>
      </c>
      <c r="D149" s="40">
        <f t="shared" si="8"/>
        <v>0.5</v>
      </c>
      <c r="G149">
        <v>50</v>
      </c>
      <c r="H149">
        <v>50</v>
      </c>
      <c r="I149">
        <v>50</v>
      </c>
      <c r="K149" s="40">
        <f t="shared" si="9"/>
        <v>0.5</v>
      </c>
      <c r="L149" s="40">
        <f t="shared" si="9"/>
        <v>0.5</v>
      </c>
      <c r="M149" s="40">
        <f t="shared" si="9"/>
        <v>0.5</v>
      </c>
    </row>
    <row r="150" spans="1:13" x14ac:dyDescent="0.35">
      <c r="A150" s="35" t="s">
        <v>181</v>
      </c>
      <c r="B150" t="s">
        <v>412</v>
      </c>
      <c r="C150" s="40">
        <f t="shared" si="7"/>
        <v>0.5</v>
      </c>
      <c r="D150" s="40">
        <f t="shared" si="8"/>
        <v>0.5</v>
      </c>
      <c r="G150">
        <v>50</v>
      </c>
      <c r="H150">
        <v>50</v>
      </c>
      <c r="I150">
        <v>50</v>
      </c>
      <c r="K150" s="40">
        <f t="shared" si="9"/>
        <v>0.5</v>
      </c>
      <c r="L150" s="40">
        <f t="shared" si="9"/>
        <v>0.5</v>
      </c>
      <c r="M150" s="40">
        <f t="shared" si="9"/>
        <v>0.5</v>
      </c>
    </row>
    <row r="151" spans="1:13" x14ac:dyDescent="0.35">
      <c r="A151" s="35" t="s">
        <v>176</v>
      </c>
      <c r="B151" t="s">
        <v>413</v>
      </c>
      <c r="C151" s="40">
        <f t="shared" si="7"/>
        <v>0.2</v>
      </c>
      <c r="D151" s="40">
        <f t="shared" si="8"/>
        <v>0.3</v>
      </c>
      <c r="G151">
        <v>30</v>
      </c>
      <c r="H151">
        <v>10</v>
      </c>
      <c r="I151">
        <v>30</v>
      </c>
      <c r="K151" s="40">
        <f t="shared" si="9"/>
        <v>0.3</v>
      </c>
      <c r="L151" s="40">
        <f t="shared" si="9"/>
        <v>0.1</v>
      </c>
      <c r="M151" s="40">
        <f t="shared" si="9"/>
        <v>0.3</v>
      </c>
    </row>
    <row r="152" spans="1:13" x14ac:dyDescent="0.35">
      <c r="A152" s="35" t="s">
        <v>184</v>
      </c>
      <c r="B152" t="s">
        <v>414</v>
      </c>
      <c r="C152" s="40">
        <f t="shared" si="7"/>
        <v>0.5</v>
      </c>
      <c r="D152" s="40">
        <f t="shared" si="8"/>
        <v>0.5</v>
      </c>
      <c r="G152">
        <v>50</v>
      </c>
      <c r="H152">
        <v>50</v>
      </c>
      <c r="I152">
        <v>50</v>
      </c>
      <c r="K152" s="40">
        <f t="shared" si="9"/>
        <v>0.5</v>
      </c>
      <c r="L152" s="40">
        <f t="shared" si="9"/>
        <v>0.5</v>
      </c>
      <c r="M152" s="40">
        <f t="shared" si="9"/>
        <v>0.5</v>
      </c>
    </row>
    <row r="153" spans="1:13" x14ac:dyDescent="0.35">
      <c r="A153" s="35" t="s">
        <v>185</v>
      </c>
      <c r="B153" t="s">
        <v>415</v>
      </c>
      <c r="C153" s="40">
        <f t="shared" si="7"/>
        <v>0.4</v>
      </c>
      <c r="D153" s="40">
        <f t="shared" si="8"/>
        <v>0.3</v>
      </c>
      <c r="G153">
        <v>30</v>
      </c>
      <c r="H153">
        <v>50</v>
      </c>
      <c r="I153">
        <v>30</v>
      </c>
      <c r="K153" s="40">
        <f t="shared" si="9"/>
        <v>0.3</v>
      </c>
      <c r="L153" s="40">
        <f t="shared" si="9"/>
        <v>0.5</v>
      </c>
      <c r="M153" s="40">
        <f t="shared" si="9"/>
        <v>0.3</v>
      </c>
    </row>
    <row r="154" spans="1:13" x14ac:dyDescent="0.35">
      <c r="A154" s="35" t="s">
        <v>16</v>
      </c>
      <c r="B154" t="s">
        <v>416</v>
      </c>
      <c r="C154" s="40">
        <f t="shared" si="7"/>
        <v>0.5</v>
      </c>
      <c r="D154" s="40">
        <f t="shared" si="8"/>
        <v>0.7</v>
      </c>
      <c r="G154">
        <v>50</v>
      </c>
      <c r="H154">
        <v>50</v>
      </c>
      <c r="I154">
        <v>70</v>
      </c>
      <c r="K154" s="40">
        <f t="shared" si="9"/>
        <v>0.5</v>
      </c>
      <c r="L154" s="40">
        <f t="shared" si="9"/>
        <v>0.5</v>
      </c>
      <c r="M154" s="40">
        <f t="shared" si="9"/>
        <v>0.7</v>
      </c>
    </row>
    <row r="155" spans="1:13" x14ac:dyDescent="0.35">
      <c r="A155" s="35" t="s">
        <v>71</v>
      </c>
      <c r="B155" t="s">
        <v>417</v>
      </c>
      <c r="C155" s="40">
        <f t="shared" si="7"/>
        <v>0.8</v>
      </c>
      <c r="D155" s="40">
        <f t="shared" si="8"/>
        <v>0.9</v>
      </c>
      <c r="G155">
        <v>70</v>
      </c>
      <c r="H155">
        <v>90</v>
      </c>
      <c r="I155">
        <v>90</v>
      </c>
      <c r="K155" s="40">
        <f t="shared" si="9"/>
        <v>0.7</v>
      </c>
      <c r="L155" s="40">
        <f t="shared" si="9"/>
        <v>0.9</v>
      </c>
      <c r="M155" s="40">
        <f t="shared" si="9"/>
        <v>0.9</v>
      </c>
    </row>
    <row r="156" spans="1:13" x14ac:dyDescent="0.35">
      <c r="A156" s="35" t="s">
        <v>187</v>
      </c>
      <c r="B156" t="s">
        <v>418</v>
      </c>
      <c r="C156" s="40">
        <f t="shared" si="7"/>
        <v>0.8</v>
      </c>
      <c r="D156" s="40">
        <f t="shared" si="8"/>
        <v>0.9</v>
      </c>
      <c r="G156">
        <v>70</v>
      </c>
      <c r="H156">
        <v>90</v>
      </c>
      <c r="I156">
        <v>90</v>
      </c>
      <c r="K156" s="40">
        <f t="shared" si="9"/>
        <v>0.7</v>
      </c>
      <c r="L156" s="40">
        <f t="shared" si="9"/>
        <v>0.9</v>
      </c>
      <c r="M156" s="40">
        <f t="shared" si="9"/>
        <v>0.9</v>
      </c>
    </row>
    <row r="157" spans="1:13" x14ac:dyDescent="0.35">
      <c r="A157" s="35" t="s">
        <v>186</v>
      </c>
      <c r="B157" t="s">
        <v>446</v>
      </c>
      <c r="C157" s="40">
        <f t="shared" si="7"/>
        <v>0.7</v>
      </c>
      <c r="D157" s="40">
        <f t="shared" si="8"/>
        <v>0.7</v>
      </c>
      <c r="G157">
        <v>70</v>
      </c>
      <c r="H157">
        <v>70</v>
      </c>
      <c r="I157">
        <v>70</v>
      </c>
      <c r="K157" s="40">
        <f t="shared" si="9"/>
        <v>0.7</v>
      </c>
      <c r="L157" s="40">
        <f t="shared" si="9"/>
        <v>0.7</v>
      </c>
      <c r="M157" s="40">
        <f t="shared" si="9"/>
        <v>0.7</v>
      </c>
    </row>
    <row r="158" spans="1:13" x14ac:dyDescent="0.35">
      <c r="A158" s="35" t="s">
        <v>188</v>
      </c>
      <c r="B158" t="s">
        <v>420</v>
      </c>
      <c r="C158" s="40">
        <f t="shared" si="7"/>
        <v>0.2</v>
      </c>
      <c r="D158" s="40">
        <f t="shared" si="8"/>
        <v>0.3</v>
      </c>
      <c r="G158">
        <v>30</v>
      </c>
      <c r="H158">
        <v>10</v>
      </c>
      <c r="I158">
        <v>30</v>
      </c>
      <c r="K158" s="40">
        <f t="shared" si="9"/>
        <v>0.3</v>
      </c>
      <c r="L158" s="40">
        <f t="shared" si="9"/>
        <v>0.1</v>
      </c>
      <c r="M158" s="40">
        <f t="shared" si="9"/>
        <v>0.3</v>
      </c>
    </row>
    <row r="159" spans="1:13" x14ac:dyDescent="0.35">
      <c r="A159" s="35" t="s">
        <v>190</v>
      </c>
      <c r="B159" t="s">
        <v>447</v>
      </c>
      <c r="C159" s="40">
        <f t="shared" si="7"/>
        <v>0.5</v>
      </c>
      <c r="D159" s="40">
        <f t="shared" si="8"/>
        <v>0.3</v>
      </c>
      <c r="G159">
        <v>50</v>
      </c>
      <c r="H159">
        <v>50</v>
      </c>
      <c r="I159">
        <v>30</v>
      </c>
      <c r="K159" s="40">
        <f t="shared" si="9"/>
        <v>0.5</v>
      </c>
      <c r="L159" s="40">
        <f t="shared" si="9"/>
        <v>0.5</v>
      </c>
      <c r="M159" s="40">
        <f t="shared" si="9"/>
        <v>0.3</v>
      </c>
    </row>
    <row r="160" spans="1:13" x14ac:dyDescent="0.35">
      <c r="A160" s="35" t="s">
        <v>191</v>
      </c>
      <c r="B160" t="s">
        <v>423</v>
      </c>
      <c r="C160" s="40">
        <f t="shared" si="7"/>
        <v>0.3</v>
      </c>
      <c r="D160" s="40">
        <f t="shared" si="8"/>
        <v>0.1</v>
      </c>
      <c r="G160">
        <v>30</v>
      </c>
      <c r="H160">
        <v>30</v>
      </c>
      <c r="I160">
        <v>10</v>
      </c>
      <c r="K160" s="40">
        <f t="shared" si="9"/>
        <v>0.3</v>
      </c>
      <c r="L160" s="40">
        <f t="shared" si="9"/>
        <v>0.3</v>
      </c>
      <c r="M160" s="40">
        <f t="shared" si="9"/>
        <v>0.1</v>
      </c>
    </row>
    <row r="161" spans="1:13" x14ac:dyDescent="0.35">
      <c r="A161" s="35" t="s">
        <v>193</v>
      </c>
      <c r="B161" t="s">
        <v>424</v>
      </c>
      <c r="C161" s="40">
        <f t="shared" si="7"/>
        <v>0.4</v>
      </c>
      <c r="D161" s="40">
        <f t="shared" si="8"/>
        <v>0.3</v>
      </c>
      <c r="G161">
        <v>50</v>
      </c>
      <c r="H161">
        <v>30</v>
      </c>
      <c r="I161">
        <v>30</v>
      </c>
      <c r="K161" s="40">
        <f t="shared" si="9"/>
        <v>0.5</v>
      </c>
      <c r="L161" s="40">
        <f t="shared" si="9"/>
        <v>0.3</v>
      </c>
      <c r="M161" s="40">
        <f t="shared" si="9"/>
        <v>0.3</v>
      </c>
    </row>
    <row r="162" spans="1:13" x14ac:dyDescent="0.35">
      <c r="A162" s="35" t="s">
        <v>197</v>
      </c>
      <c r="B162" t="s">
        <v>425</v>
      </c>
      <c r="C162" s="40">
        <f t="shared" si="7"/>
        <v>0.5</v>
      </c>
      <c r="D162" s="40">
        <f t="shared" si="8"/>
        <v>0.5</v>
      </c>
      <c r="G162">
        <v>50</v>
      </c>
      <c r="H162">
        <v>50</v>
      </c>
      <c r="I162">
        <v>50</v>
      </c>
      <c r="K162" s="40">
        <f t="shared" si="9"/>
        <v>0.5</v>
      </c>
      <c r="L162" s="40">
        <f t="shared" si="9"/>
        <v>0.5</v>
      </c>
      <c r="M162" s="40">
        <f t="shared" si="9"/>
        <v>0.5</v>
      </c>
    </row>
    <row r="163" spans="1:13" x14ac:dyDescent="0.35">
      <c r="A163" s="35" t="s">
        <v>198</v>
      </c>
      <c r="B163" t="s">
        <v>426</v>
      </c>
      <c r="C163" s="40">
        <f t="shared" si="7"/>
        <v>0.1</v>
      </c>
      <c r="D163" s="40">
        <f t="shared" si="8"/>
        <v>0.1</v>
      </c>
      <c r="G163">
        <v>10</v>
      </c>
      <c r="H163">
        <v>10</v>
      </c>
      <c r="I163">
        <v>10</v>
      </c>
      <c r="K163" s="40">
        <f t="shared" si="9"/>
        <v>0.1</v>
      </c>
      <c r="L163" s="40">
        <f t="shared" si="9"/>
        <v>0.1</v>
      </c>
      <c r="M163" s="40">
        <f t="shared" si="9"/>
        <v>0.1</v>
      </c>
    </row>
  </sheetData>
  <autoFilter ref="A1:S165" xr:uid="{00000000-0009-0000-0000-000012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E013-A98A-4717-8584-601EF47ADEF2}">
  <dimension ref="A1:Q196"/>
  <sheetViews>
    <sheetView topLeftCell="A175" workbookViewId="0">
      <selection activeCell="C192" sqref="C192"/>
    </sheetView>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234</v>
      </c>
      <c r="G1" s="36" t="s">
        <v>235</v>
      </c>
      <c r="J1" s="36" t="s">
        <v>236</v>
      </c>
    </row>
    <row r="2" spans="1:14" s="36" customFormat="1" ht="29" x14ac:dyDescent="0.35">
      <c r="G2" s="45" t="s">
        <v>237</v>
      </c>
      <c r="H2" s="45" t="s">
        <v>228</v>
      </c>
      <c r="J2" s="45" t="s">
        <v>237</v>
      </c>
      <c r="K2" s="45" t="s">
        <v>228</v>
      </c>
    </row>
    <row r="3" spans="1:14" x14ac:dyDescent="0.35">
      <c r="F3" s="35" t="s">
        <v>238</v>
      </c>
      <c r="G3" s="38">
        <v>100</v>
      </c>
      <c r="H3" s="38">
        <v>100</v>
      </c>
      <c r="J3" s="38">
        <v>100</v>
      </c>
      <c r="K3" s="38">
        <v>100</v>
      </c>
    </row>
    <row r="4" spans="1:14" x14ac:dyDescent="0.35">
      <c r="B4" t="s">
        <v>239</v>
      </c>
      <c r="F4" s="35" t="s">
        <v>240</v>
      </c>
      <c r="G4" s="38">
        <v>0</v>
      </c>
      <c r="H4" s="38">
        <v>0</v>
      </c>
      <c r="J4" s="38">
        <v>0</v>
      </c>
      <c r="K4" s="38">
        <v>0</v>
      </c>
      <c r="N4" t="s">
        <v>199</v>
      </c>
    </row>
    <row r="5" spans="1:14" x14ac:dyDescent="0.35">
      <c r="B5"/>
      <c r="F5" s="35" t="s">
        <v>241</v>
      </c>
      <c r="G5" s="38">
        <v>1</v>
      </c>
      <c r="H5" s="38">
        <v>1</v>
      </c>
      <c r="J5" s="38">
        <v>1</v>
      </c>
      <c r="K5" s="38">
        <v>1</v>
      </c>
    </row>
    <row r="6" spans="1:14" x14ac:dyDescent="0.35">
      <c r="F6" s="35" t="s">
        <v>242</v>
      </c>
      <c r="G6" s="43" t="s">
        <v>243</v>
      </c>
      <c r="H6" s="43" t="s">
        <v>243</v>
      </c>
      <c r="J6" s="43" t="s">
        <v>243</v>
      </c>
      <c r="K6" s="43" t="s">
        <v>243</v>
      </c>
    </row>
    <row r="7" spans="1:14" x14ac:dyDescent="0.35">
      <c r="B7"/>
      <c r="C7" t="s">
        <v>471</v>
      </c>
      <c r="D7"/>
      <c r="F7" s="35" t="s">
        <v>199</v>
      </c>
      <c r="G7"/>
      <c r="H7"/>
      <c r="M7" s="35" t="s">
        <v>199</v>
      </c>
    </row>
    <row r="8" spans="1:14" x14ac:dyDescent="0.35">
      <c r="A8" t="s">
        <v>13</v>
      </c>
      <c r="B8" t="s">
        <v>244</v>
      </c>
      <c r="C8" s="40">
        <f>IF(ISNUMBER(AVERAGE(J8:K8)),AVERAGE(J8:K8),"..")</f>
        <v>0.1</v>
      </c>
      <c r="D8" s="40"/>
      <c r="E8" s="40"/>
      <c r="F8" s="40"/>
      <c r="G8">
        <v>10</v>
      </c>
      <c r="H8">
        <v>10</v>
      </c>
      <c r="J8" s="40">
        <f t="shared" ref="J8:K39" si="0">IF(ISNUMBER(G8)=TRUE,J$5*(G8-J$4)/(J$3-J$4)+(1-J$5)*(1-(G8-J$4)/(J$3-J$4)),"..")</f>
        <v>0.1</v>
      </c>
      <c r="K8" s="40">
        <f t="shared" si="0"/>
        <v>0.1</v>
      </c>
    </row>
    <row r="9" spans="1:14" x14ac:dyDescent="0.35">
      <c r="A9" s="39" t="s">
        <v>15</v>
      </c>
      <c r="B9" t="s">
        <v>245</v>
      </c>
      <c r="C9" s="40">
        <f t="shared" ref="C9:C72" si="1">IF(ISNUMBER(AVERAGE(J9:K9)),AVERAGE(J9:K9),"..")</f>
        <v>0.7</v>
      </c>
      <c r="D9" s="40"/>
      <c r="E9" s="40"/>
      <c r="F9" s="40"/>
      <c r="G9">
        <v>70</v>
      </c>
      <c r="H9">
        <v>70</v>
      </c>
      <c r="J9" s="40">
        <f t="shared" si="0"/>
        <v>0.7</v>
      </c>
      <c r="K9" s="40">
        <f t="shared" si="0"/>
        <v>0.7</v>
      </c>
    </row>
    <row r="10" spans="1:14" x14ac:dyDescent="0.35">
      <c r="A10" s="39" t="s">
        <v>59</v>
      </c>
      <c r="B10" t="s">
        <v>246</v>
      </c>
      <c r="C10" s="40">
        <f t="shared" si="1"/>
        <v>0.3</v>
      </c>
      <c r="D10" s="40"/>
      <c r="E10" s="40"/>
      <c r="F10" s="40"/>
      <c r="G10">
        <v>30</v>
      </c>
      <c r="H10">
        <v>30</v>
      </c>
      <c r="J10" s="40">
        <f t="shared" si="0"/>
        <v>0.3</v>
      </c>
      <c r="K10" s="40">
        <f t="shared" si="0"/>
        <v>0.3</v>
      </c>
    </row>
    <row r="11" spans="1:14" x14ac:dyDescent="0.35">
      <c r="A11" s="42" t="s">
        <v>14</v>
      </c>
      <c r="B11" t="s">
        <v>247</v>
      </c>
      <c r="C11" s="40">
        <f t="shared" si="1"/>
        <v>0.35</v>
      </c>
      <c r="D11" s="40"/>
      <c r="E11" s="40"/>
      <c r="F11" s="40"/>
      <c r="G11">
        <v>30</v>
      </c>
      <c r="H11">
        <v>40</v>
      </c>
      <c r="J11" s="40">
        <f t="shared" si="0"/>
        <v>0.3</v>
      </c>
      <c r="K11" s="40">
        <f t="shared" si="0"/>
        <v>0.4</v>
      </c>
    </row>
    <row r="12" spans="1:14" x14ac:dyDescent="0.35">
      <c r="A12" s="39" t="s">
        <v>17</v>
      </c>
      <c r="B12" t="s">
        <v>248</v>
      </c>
      <c r="C12" s="40">
        <f t="shared" si="1"/>
        <v>0.57499999999999996</v>
      </c>
      <c r="D12" s="40"/>
      <c r="E12" s="40"/>
      <c r="F12" s="40"/>
      <c r="G12">
        <v>55</v>
      </c>
      <c r="H12">
        <v>60</v>
      </c>
      <c r="J12" s="40">
        <f t="shared" si="0"/>
        <v>0.55000000000000004</v>
      </c>
      <c r="K12" s="40">
        <f t="shared" si="0"/>
        <v>0.6</v>
      </c>
    </row>
    <row r="13" spans="1:14" x14ac:dyDescent="0.35">
      <c r="A13" s="39" t="s">
        <v>18</v>
      </c>
      <c r="B13" t="s">
        <v>249</v>
      </c>
      <c r="C13" s="40">
        <f t="shared" si="1"/>
        <v>0.72499999999999998</v>
      </c>
      <c r="D13" s="40"/>
      <c r="E13" s="40"/>
      <c r="F13" s="40"/>
      <c r="G13">
        <v>75</v>
      </c>
      <c r="H13">
        <v>70</v>
      </c>
      <c r="J13" s="40">
        <f t="shared" si="0"/>
        <v>0.75</v>
      </c>
      <c r="K13" s="40">
        <f t="shared" si="0"/>
        <v>0.7</v>
      </c>
    </row>
    <row r="14" spans="1:14" x14ac:dyDescent="0.35">
      <c r="A14" s="39" t="s">
        <v>19</v>
      </c>
      <c r="B14" t="s">
        <v>250</v>
      </c>
      <c r="C14" s="40">
        <f t="shared" si="1"/>
        <v>0.85000000000000009</v>
      </c>
      <c r="D14" s="40"/>
      <c r="E14" s="40"/>
      <c r="F14" s="40"/>
      <c r="G14">
        <v>80</v>
      </c>
      <c r="H14">
        <v>90</v>
      </c>
      <c r="J14" s="40">
        <f t="shared" si="0"/>
        <v>0.8</v>
      </c>
      <c r="K14" s="40">
        <f t="shared" si="0"/>
        <v>0.9</v>
      </c>
    </row>
    <row r="15" spans="1:14" x14ac:dyDescent="0.35">
      <c r="A15" s="41" t="s">
        <v>20</v>
      </c>
      <c r="B15" t="s">
        <v>251</v>
      </c>
      <c r="C15" s="40">
        <f t="shared" si="1"/>
        <v>0.8</v>
      </c>
      <c r="D15" s="40"/>
      <c r="E15" s="40"/>
      <c r="F15" s="40"/>
      <c r="G15">
        <v>90</v>
      </c>
      <c r="H15">
        <v>70</v>
      </c>
      <c r="J15" s="40">
        <f t="shared" si="0"/>
        <v>0.9</v>
      </c>
      <c r="K15" s="40">
        <f t="shared" si="0"/>
        <v>0.7</v>
      </c>
    </row>
    <row r="16" spans="1:14" x14ac:dyDescent="0.35">
      <c r="A16" s="39" t="s">
        <v>21</v>
      </c>
      <c r="B16" t="s">
        <v>252</v>
      </c>
      <c r="C16" s="40">
        <f t="shared" si="1"/>
        <v>0.64999999999999991</v>
      </c>
      <c r="D16" s="40"/>
      <c r="E16" s="40"/>
      <c r="F16" s="40"/>
      <c r="G16">
        <v>70</v>
      </c>
      <c r="H16">
        <v>60</v>
      </c>
      <c r="J16" s="40">
        <f t="shared" si="0"/>
        <v>0.7</v>
      </c>
      <c r="K16" s="40">
        <f t="shared" si="0"/>
        <v>0.6</v>
      </c>
    </row>
    <row r="17" spans="1:11" x14ac:dyDescent="0.35">
      <c r="A17" s="39" t="s">
        <v>29</v>
      </c>
      <c r="B17" t="s">
        <v>253</v>
      </c>
      <c r="C17" s="40">
        <f t="shared" si="1"/>
        <v>0.55000000000000004</v>
      </c>
      <c r="D17" s="40"/>
      <c r="E17" s="40"/>
      <c r="F17" s="40"/>
      <c r="G17">
        <v>50</v>
      </c>
      <c r="H17">
        <v>60</v>
      </c>
      <c r="J17" s="40">
        <f t="shared" si="0"/>
        <v>0.5</v>
      </c>
      <c r="K17" s="40">
        <f t="shared" si="0"/>
        <v>0.6</v>
      </c>
    </row>
    <row r="18" spans="1:11" x14ac:dyDescent="0.35">
      <c r="A18" s="39" t="s">
        <v>28</v>
      </c>
      <c r="B18" t="s">
        <v>254</v>
      </c>
      <c r="C18" s="40">
        <f t="shared" si="1"/>
        <v>0.77500000000000002</v>
      </c>
      <c r="D18" s="40"/>
      <c r="E18" s="40"/>
      <c r="F18" s="40"/>
      <c r="G18">
        <v>75</v>
      </c>
      <c r="H18">
        <v>80</v>
      </c>
      <c r="J18" s="40">
        <f t="shared" si="0"/>
        <v>0.75</v>
      </c>
      <c r="K18" s="40">
        <f t="shared" si="0"/>
        <v>0.8</v>
      </c>
    </row>
    <row r="19" spans="1:11" x14ac:dyDescent="0.35">
      <c r="A19" s="39" t="s">
        <v>26</v>
      </c>
      <c r="B19" t="s">
        <v>255</v>
      </c>
      <c r="C19" s="40">
        <f t="shared" si="1"/>
        <v>0.375</v>
      </c>
      <c r="D19" s="40"/>
      <c r="E19" s="40"/>
      <c r="F19" s="40"/>
      <c r="G19">
        <v>45</v>
      </c>
      <c r="H19">
        <v>30</v>
      </c>
      <c r="J19" s="40">
        <f t="shared" si="0"/>
        <v>0.45</v>
      </c>
      <c r="K19" s="40">
        <f t="shared" si="0"/>
        <v>0.3</v>
      </c>
    </row>
    <row r="20" spans="1:11" x14ac:dyDescent="0.35">
      <c r="A20" s="42" t="s">
        <v>35</v>
      </c>
      <c r="B20" t="s">
        <v>256</v>
      </c>
      <c r="C20" s="40">
        <f t="shared" si="1"/>
        <v>0.64999999999999991</v>
      </c>
      <c r="D20" s="40"/>
      <c r="E20" s="40" t="s">
        <v>199</v>
      </c>
      <c r="F20" s="40"/>
      <c r="G20">
        <v>70</v>
      </c>
      <c r="H20">
        <v>60</v>
      </c>
      <c r="J20" s="40">
        <f t="shared" si="0"/>
        <v>0.7</v>
      </c>
      <c r="K20" s="40">
        <f t="shared" si="0"/>
        <v>0.6</v>
      </c>
    </row>
    <row r="21" spans="1:11" x14ac:dyDescent="0.35">
      <c r="A21" s="39" t="s">
        <v>31</v>
      </c>
      <c r="B21" t="s">
        <v>257</v>
      </c>
      <c r="C21" s="40">
        <f t="shared" si="1"/>
        <v>0.25</v>
      </c>
      <c r="D21" s="40"/>
      <c r="E21" s="40"/>
      <c r="F21" s="40"/>
      <c r="G21">
        <v>30</v>
      </c>
      <c r="H21">
        <v>20</v>
      </c>
      <c r="J21" s="40">
        <f t="shared" si="0"/>
        <v>0.3</v>
      </c>
      <c r="K21" s="40">
        <f t="shared" si="0"/>
        <v>0.2</v>
      </c>
    </row>
    <row r="22" spans="1:11" x14ac:dyDescent="0.35">
      <c r="A22" s="39" t="s">
        <v>23</v>
      </c>
      <c r="B22" t="s">
        <v>258</v>
      </c>
      <c r="C22" s="40">
        <f t="shared" si="1"/>
        <v>0.77499999999999991</v>
      </c>
      <c r="D22" s="40"/>
      <c r="E22" s="40" t="s">
        <v>199</v>
      </c>
      <c r="F22" s="40"/>
      <c r="G22">
        <v>85</v>
      </c>
      <c r="H22">
        <v>70</v>
      </c>
      <c r="J22" s="40">
        <f t="shared" si="0"/>
        <v>0.85</v>
      </c>
      <c r="K22" s="40">
        <f t="shared" si="0"/>
        <v>0.7</v>
      </c>
    </row>
    <row r="23" spans="1:11" x14ac:dyDescent="0.35">
      <c r="A23" s="39" t="s">
        <v>32</v>
      </c>
      <c r="B23" t="s">
        <v>259</v>
      </c>
      <c r="C23" s="40">
        <f t="shared" si="1"/>
        <v>0.52500000000000002</v>
      </c>
      <c r="D23" s="40"/>
      <c r="E23" s="40"/>
      <c r="F23" s="40"/>
      <c r="G23">
        <v>55</v>
      </c>
      <c r="H23">
        <v>50</v>
      </c>
      <c r="J23" s="40">
        <f t="shared" si="0"/>
        <v>0.55000000000000004</v>
      </c>
      <c r="K23" s="40">
        <f t="shared" si="0"/>
        <v>0.5</v>
      </c>
    </row>
    <row r="24" spans="1:11" x14ac:dyDescent="0.35">
      <c r="A24" s="39" t="s">
        <v>24</v>
      </c>
      <c r="B24" t="s">
        <v>260</v>
      </c>
      <c r="C24" s="40">
        <f t="shared" si="1"/>
        <v>0.55000000000000004</v>
      </c>
      <c r="D24" s="40"/>
      <c r="E24" s="40"/>
      <c r="F24" s="40"/>
      <c r="G24">
        <v>60</v>
      </c>
      <c r="H24">
        <v>50</v>
      </c>
      <c r="J24" s="40">
        <f t="shared" si="0"/>
        <v>0.6</v>
      </c>
      <c r="K24" s="40">
        <f t="shared" si="0"/>
        <v>0.5</v>
      </c>
    </row>
    <row r="25" spans="1:11" x14ac:dyDescent="0.35">
      <c r="A25" s="39" t="s">
        <v>37</v>
      </c>
      <c r="B25" t="s">
        <v>261</v>
      </c>
      <c r="C25" s="40">
        <f t="shared" si="1"/>
        <v>0.25</v>
      </c>
      <c r="D25" s="40"/>
      <c r="E25" s="40"/>
      <c r="F25" s="40"/>
      <c r="G25">
        <v>20</v>
      </c>
      <c r="H25">
        <v>30</v>
      </c>
      <c r="J25" s="40">
        <f t="shared" si="0"/>
        <v>0.2</v>
      </c>
      <c r="K25" s="40">
        <f t="shared" si="0"/>
        <v>0.3</v>
      </c>
    </row>
    <row r="26" spans="1:11" x14ac:dyDescent="0.35">
      <c r="A26" s="39" t="s">
        <v>33</v>
      </c>
      <c r="B26" t="s">
        <v>262</v>
      </c>
      <c r="C26" s="40">
        <f t="shared" si="1"/>
        <v>0.27500000000000002</v>
      </c>
      <c r="D26" s="40"/>
      <c r="E26" s="40"/>
      <c r="F26" s="40"/>
      <c r="G26">
        <v>15</v>
      </c>
      <c r="H26">
        <v>40</v>
      </c>
      <c r="J26" s="40">
        <f t="shared" si="0"/>
        <v>0.15</v>
      </c>
      <c r="K26" s="40">
        <f t="shared" si="0"/>
        <v>0.4</v>
      </c>
    </row>
    <row r="27" spans="1:11" x14ac:dyDescent="0.35">
      <c r="A27" s="39" t="s">
        <v>30</v>
      </c>
      <c r="B27" t="s">
        <v>263</v>
      </c>
      <c r="C27" s="40">
        <f t="shared" si="1"/>
        <v>0.625</v>
      </c>
      <c r="D27" s="40"/>
      <c r="E27" s="40"/>
      <c r="F27" s="40"/>
      <c r="G27">
        <v>65</v>
      </c>
      <c r="H27">
        <v>60</v>
      </c>
      <c r="J27" s="40">
        <f t="shared" si="0"/>
        <v>0.65</v>
      </c>
      <c r="K27" s="40">
        <f t="shared" si="0"/>
        <v>0.6</v>
      </c>
    </row>
    <row r="28" spans="1:11" x14ac:dyDescent="0.35">
      <c r="A28" s="39" t="s">
        <v>38</v>
      </c>
      <c r="B28" t="s">
        <v>264</v>
      </c>
      <c r="C28" s="40">
        <f t="shared" si="1"/>
        <v>0.67500000000000004</v>
      </c>
      <c r="D28" s="40"/>
      <c r="E28" s="40"/>
      <c r="F28" s="40"/>
      <c r="G28">
        <v>65</v>
      </c>
      <c r="H28">
        <v>70</v>
      </c>
      <c r="J28" s="40">
        <f t="shared" si="0"/>
        <v>0.65</v>
      </c>
      <c r="K28" s="40">
        <f t="shared" si="0"/>
        <v>0.7</v>
      </c>
    </row>
    <row r="29" spans="1:11" x14ac:dyDescent="0.35">
      <c r="A29" s="39" t="s">
        <v>34</v>
      </c>
      <c r="B29" t="s">
        <v>265</v>
      </c>
      <c r="C29" s="40">
        <f t="shared" si="1"/>
        <v>0.55000000000000004</v>
      </c>
      <c r="D29" s="40"/>
      <c r="E29" s="40"/>
      <c r="F29" s="40"/>
      <c r="G29">
        <v>60</v>
      </c>
      <c r="H29">
        <v>50</v>
      </c>
      <c r="J29" s="40">
        <f t="shared" si="0"/>
        <v>0.6</v>
      </c>
      <c r="K29" s="40">
        <f t="shared" si="0"/>
        <v>0.5</v>
      </c>
    </row>
    <row r="30" spans="1:11" x14ac:dyDescent="0.35">
      <c r="A30" s="41" t="s">
        <v>27</v>
      </c>
      <c r="B30" t="s">
        <v>266</v>
      </c>
      <c r="C30" s="40">
        <f t="shared" si="1"/>
        <v>0.64999999999999991</v>
      </c>
      <c r="D30" s="40"/>
      <c r="E30" s="40"/>
      <c r="F30" s="40"/>
      <c r="G30">
        <v>70</v>
      </c>
      <c r="H30">
        <v>60</v>
      </c>
      <c r="J30" s="40">
        <f t="shared" si="0"/>
        <v>0.7</v>
      </c>
      <c r="K30" s="40">
        <f t="shared" si="0"/>
        <v>0.6</v>
      </c>
    </row>
    <row r="31" spans="1:11" x14ac:dyDescent="0.35">
      <c r="A31" s="39" t="s">
        <v>25</v>
      </c>
      <c r="B31" t="s">
        <v>267</v>
      </c>
      <c r="C31" s="40">
        <f t="shared" si="1"/>
        <v>0.52500000000000002</v>
      </c>
      <c r="D31" s="40"/>
      <c r="E31" s="40"/>
      <c r="F31" s="40"/>
      <c r="G31">
        <v>65</v>
      </c>
      <c r="H31">
        <v>40</v>
      </c>
      <c r="J31" s="40">
        <f t="shared" si="0"/>
        <v>0.65</v>
      </c>
      <c r="K31" s="40">
        <f t="shared" si="0"/>
        <v>0.4</v>
      </c>
    </row>
    <row r="32" spans="1:11" x14ac:dyDescent="0.35">
      <c r="A32" s="39" t="s">
        <v>125</v>
      </c>
      <c r="B32" t="s">
        <v>268</v>
      </c>
      <c r="C32" s="40">
        <f t="shared" si="1"/>
        <v>0.25</v>
      </c>
      <c r="D32" s="40"/>
      <c r="E32" s="40"/>
      <c r="F32" s="40"/>
      <c r="G32">
        <v>30</v>
      </c>
      <c r="H32">
        <v>20</v>
      </c>
      <c r="J32" s="40">
        <f t="shared" si="0"/>
        <v>0.3</v>
      </c>
      <c r="K32" s="40">
        <f t="shared" si="0"/>
        <v>0.2</v>
      </c>
    </row>
    <row r="33" spans="1:11" x14ac:dyDescent="0.35">
      <c r="A33" s="39" t="s">
        <v>22</v>
      </c>
      <c r="B33" t="s">
        <v>269</v>
      </c>
      <c r="C33" s="40">
        <f t="shared" si="1"/>
        <v>0.4</v>
      </c>
      <c r="D33" s="40"/>
      <c r="E33" s="40"/>
      <c r="F33" s="40"/>
      <c r="G33">
        <v>50</v>
      </c>
      <c r="H33">
        <v>30</v>
      </c>
      <c r="J33" s="40">
        <f t="shared" si="0"/>
        <v>0.5</v>
      </c>
      <c r="K33" s="40">
        <f t="shared" si="0"/>
        <v>0.3</v>
      </c>
    </row>
    <row r="34" spans="1:11" x14ac:dyDescent="0.35">
      <c r="A34" s="35" t="s">
        <v>100</v>
      </c>
      <c r="B34" t="s">
        <v>270</v>
      </c>
      <c r="C34" s="40">
        <f t="shared" si="1"/>
        <v>0.5</v>
      </c>
      <c r="D34" s="40"/>
      <c r="E34" s="40"/>
      <c r="F34" s="40"/>
      <c r="G34">
        <v>50</v>
      </c>
      <c r="H34">
        <v>50</v>
      </c>
      <c r="J34" s="40">
        <f t="shared" si="0"/>
        <v>0.5</v>
      </c>
      <c r="K34" s="40">
        <f t="shared" si="0"/>
        <v>0.5</v>
      </c>
    </row>
    <row r="35" spans="1:11" x14ac:dyDescent="0.35">
      <c r="A35" s="35" t="s">
        <v>45</v>
      </c>
      <c r="B35" t="s">
        <v>271</v>
      </c>
      <c r="C35" s="40">
        <f t="shared" si="1"/>
        <v>0.4</v>
      </c>
      <c r="D35" s="40"/>
      <c r="E35" s="40"/>
      <c r="F35" s="40"/>
      <c r="G35">
        <v>30</v>
      </c>
      <c r="H35">
        <v>50</v>
      </c>
      <c r="J35" s="40">
        <f t="shared" si="0"/>
        <v>0.3</v>
      </c>
      <c r="K35" s="40">
        <f t="shared" si="0"/>
        <v>0.5</v>
      </c>
    </row>
    <row r="36" spans="1:11" x14ac:dyDescent="0.35">
      <c r="A36" s="35" t="s">
        <v>40</v>
      </c>
      <c r="B36" t="s">
        <v>272</v>
      </c>
      <c r="C36" s="40">
        <f t="shared" si="1"/>
        <v>0.8</v>
      </c>
      <c r="D36" s="40"/>
      <c r="E36" s="40"/>
      <c r="F36" s="40"/>
      <c r="G36">
        <v>80</v>
      </c>
      <c r="H36">
        <v>80</v>
      </c>
      <c r="J36" s="40">
        <f t="shared" si="0"/>
        <v>0.8</v>
      </c>
      <c r="K36" s="40">
        <f t="shared" si="0"/>
        <v>0.8</v>
      </c>
    </row>
    <row r="37" spans="1:11" x14ac:dyDescent="0.35">
      <c r="A37" s="35" t="s">
        <v>49</v>
      </c>
      <c r="B37" s="47" t="s">
        <v>463</v>
      </c>
      <c r="C37" s="40">
        <f t="shared" si="1"/>
        <v>0.7</v>
      </c>
      <c r="D37" s="40"/>
      <c r="E37" s="40"/>
      <c r="F37" s="40"/>
      <c r="G37">
        <v>80</v>
      </c>
      <c r="H37">
        <v>60</v>
      </c>
      <c r="J37" s="40">
        <f t="shared" si="0"/>
        <v>0.8</v>
      </c>
      <c r="K37" s="40">
        <f t="shared" si="0"/>
        <v>0.6</v>
      </c>
    </row>
    <row r="38" spans="1:11" x14ac:dyDescent="0.35">
      <c r="A38" s="35" t="s">
        <v>39</v>
      </c>
      <c r="B38" t="s">
        <v>274</v>
      </c>
      <c r="C38" s="40">
        <f t="shared" si="1"/>
        <v>0.375</v>
      </c>
      <c r="D38" s="40"/>
      <c r="E38" s="40"/>
      <c r="F38" s="40"/>
      <c r="G38">
        <v>45</v>
      </c>
      <c r="H38">
        <v>30</v>
      </c>
      <c r="J38" s="40">
        <f t="shared" si="0"/>
        <v>0.45</v>
      </c>
      <c r="K38" s="40">
        <f t="shared" si="0"/>
        <v>0.3</v>
      </c>
    </row>
    <row r="39" spans="1:11" x14ac:dyDescent="0.35">
      <c r="A39" s="35" t="s">
        <v>172</v>
      </c>
      <c r="B39" t="s">
        <v>275</v>
      </c>
      <c r="C39" s="40">
        <f t="shared" si="1"/>
        <v>0.5</v>
      </c>
      <c r="D39" s="40"/>
      <c r="E39" s="40"/>
      <c r="F39" s="40"/>
      <c r="G39">
        <v>60</v>
      </c>
      <c r="H39">
        <v>40</v>
      </c>
      <c r="J39" s="40">
        <f t="shared" si="0"/>
        <v>0.6</v>
      </c>
      <c r="K39" s="40">
        <f t="shared" si="0"/>
        <v>0.4</v>
      </c>
    </row>
    <row r="40" spans="1:11" x14ac:dyDescent="0.35">
      <c r="A40" s="35" t="s">
        <v>42</v>
      </c>
      <c r="B40" t="s">
        <v>276</v>
      </c>
      <c r="C40" s="40">
        <f t="shared" si="1"/>
        <v>0.77499999999999991</v>
      </c>
      <c r="D40" s="40"/>
      <c r="E40" s="40"/>
      <c r="F40" s="40"/>
      <c r="G40">
        <v>85</v>
      </c>
      <c r="H40">
        <v>70</v>
      </c>
      <c r="J40" s="40">
        <f t="shared" ref="J40:K71" si="2">IF(ISNUMBER(G40)=TRUE,J$5*(G40-J$4)/(J$3-J$4)+(1-J$5)*(1-(G40-J$4)/(J$3-J$4)),"..")</f>
        <v>0.85</v>
      </c>
      <c r="K40" s="40">
        <f t="shared" si="2"/>
        <v>0.7</v>
      </c>
    </row>
    <row r="41" spans="1:11" x14ac:dyDescent="0.35">
      <c r="A41" s="35" t="s">
        <v>43</v>
      </c>
      <c r="B41" t="s">
        <v>277</v>
      </c>
      <c r="C41" s="40">
        <f t="shared" si="1"/>
        <v>0.2</v>
      </c>
      <c r="D41" s="40"/>
      <c r="E41" s="40"/>
      <c r="F41" s="40"/>
      <c r="G41">
        <v>20</v>
      </c>
      <c r="H41">
        <v>20</v>
      </c>
      <c r="J41" s="40">
        <f t="shared" si="2"/>
        <v>0.2</v>
      </c>
      <c r="K41" s="40">
        <f t="shared" si="2"/>
        <v>0.2</v>
      </c>
    </row>
    <row r="42" spans="1:11" x14ac:dyDescent="0.35">
      <c r="A42" s="35" t="s">
        <v>47</v>
      </c>
      <c r="B42" t="s">
        <v>278</v>
      </c>
      <c r="C42" s="40">
        <f t="shared" si="1"/>
        <v>0.75</v>
      </c>
      <c r="D42" s="40"/>
      <c r="E42" s="40"/>
      <c r="F42" s="40"/>
      <c r="G42">
        <v>80</v>
      </c>
      <c r="H42">
        <v>70</v>
      </c>
      <c r="J42" s="40">
        <f t="shared" si="2"/>
        <v>0.8</v>
      </c>
      <c r="K42" s="40">
        <f t="shared" si="2"/>
        <v>0.7</v>
      </c>
    </row>
    <row r="43" spans="1:11" x14ac:dyDescent="0.35">
      <c r="A43" s="35" t="s">
        <v>48</v>
      </c>
      <c r="B43" t="s">
        <v>279</v>
      </c>
      <c r="C43" s="40">
        <f t="shared" si="1"/>
        <v>0.375</v>
      </c>
      <c r="D43" s="40"/>
      <c r="E43" s="40"/>
      <c r="F43" s="40"/>
      <c r="G43">
        <v>45</v>
      </c>
      <c r="H43">
        <v>30</v>
      </c>
      <c r="J43" s="40">
        <f t="shared" si="2"/>
        <v>0.45</v>
      </c>
      <c r="K43" s="40">
        <f t="shared" si="2"/>
        <v>0.3</v>
      </c>
    </row>
    <row r="44" spans="1:11" x14ac:dyDescent="0.35">
      <c r="A44" s="35" t="s">
        <v>196</v>
      </c>
      <c r="B44" s="47" t="s">
        <v>464</v>
      </c>
      <c r="C44" s="40">
        <f t="shared" si="1"/>
        <v>0.25</v>
      </c>
      <c r="D44" s="40"/>
      <c r="E44" s="40"/>
      <c r="F44" s="40"/>
      <c r="G44">
        <v>30</v>
      </c>
      <c r="H44">
        <v>20</v>
      </c>
      <c r="J44" s="40">
        <f t="shared" si="2"/>
        <v>0.3</v>
      </c>
      <c r="K44" s="40">
        <f t="shared" si="2"/>
        <v>0.2</v>
      </c>
    </row>
    <row r="45" spans="1:11" x14ac:dyDescent="0.35">
      <c r="A45" s="35" t="s">
        <v>46</v>
      </c>
      <c r="B45" t="s">
        <v>281</v>
      </c>
      <c r="C45" s="40">
        <f t="shared" si="1"/>
        <v>0.375</v>
      </c>
      <c r="D45" s="40"/>
      <c r="E45" s="40"/>
      <c r="F45" s="40"/>
      <c r="G45">
        <v>45</v>
      </c>
      <c r="H45">
        <v>30</v>
      </c>
      <c r="J45" s="40">
        <f t="shared" si="2"/>
        <v>0.45</v>
      </c>
      <c r="K45" s="40">
        <f t="shared" si="2"/>
        <v>0.3</v>
      </c>
    </row>
    <row r="46" spans="1:11" x14ac:dyDescent="0.35">
      <c r="A46" s="35" t="s">
        <v>50</v>
      </c>
      <c r="B46" t="s">
        <v>282</v>
      </c>
      <c r="C46" s="40">
        <f t="shared" si="1"/>
        <v>0.6</v>
      </c>
      <c r="D46" s="40"/>
      <c r="E46" s="40"/>
      <c r="F46" s="40"/>
      <c r="G46">
        <v>70</v>
      </c>
      <c r="H46">
        <v>50</v>
      </c>
      <c r="J46" s="40">
        <f t="shared" si="2"/>
        <v>0.7</v>
      </c>
      <c r="K46" s="40">
        <f t="shared" si="2"/>
        <v>0.5</v>
      </c>
    </row>
    <row r="47" spans="1:11" x14ac:dyDescent="0.35">
      <c r="A47" s="35" t="s">
        <v>44</v>
      </c>
      <c r="B47" s="47" t="s">
        <v>465</v>
      </c>
      <c r="C47" s="40">
        <f t="shared" si="1"/>
        <v>0.625</v>
      </c>
      <c r="D47" s="40"/>
      <c r="E47" s="40"/>
      <c r="F47" s="40"/>
      <c r="G47">
        <v>75</v>
      </c>
      <c r="H47">
        <v>50</v>
      </c>
      <c r="J47" s="40">
        <f t="shared" si="2"/>
        <v>0.75</v>
      </c>
      <c r="K47" s="40">
        <f t="shared" si="2"/>
        <v>0.5</v>
      </c>
    </row>
    <row r="48" spans="1:11" x14ac:dyDescent="0.35">
      <c r="A48" s="35" t="s">
        <v>83</v>
      </c>
      <c r="B48" t="s">
        <v>284</v>
      </c>
      <c r="C48" s="40">
        <f t="shared" si="1"/>
        <v>0.67500000000000004</v>
      </c>
      <c r="D48" s="40"/>
      <c r="E48" s="40"/>
      <c r="F48" s="40"/>
      <c r="G48">
        <v>75</v>
      </c>
      <c r="H48">
        <v>60</v>
      </c>
      <c r="J48" s="40">
        <f t="shared" si="2"/>
        <v>0.75</v>
      </c>
      <c r="K48" s="40">
        <f t="shared" si="2"/>
        <v>0.6</v>
      </c>
    </row>
    <row r="49" spans="1:11" x14ac:dyDescent="0.35">
      <c r="A49" s="35" t="s">
        <v>51</v>
      </c>
      <c r="B49" t="s">
        <v>285</v>
      </c>
      <c r="C49" s="40">
        <f t="shared" si="1"/>
        <v>0.1</v>
      </c>
      <c r="D49" s="40"/>
      <c r="E49" s="40"/>
      <c r="F49" s="40"/>
      <c r="G49">
        <v>10</v>
      </c>
      <c r="H49">
        <v>10</v>
      </c>
      <c r="J49" s="40">
        <f t="shared" si="2"/>
        <v>0.1</v>
      </c>
      <c r="K49" s="40">
        <f t="shared" si="2"/>
        <v>0.1</v>
      </c>
    </row>
    <row r="50" spans="1:11" x14ac:dyDescent="0.35">
      <c r="A50" s="35" t="s">
        <v>52</v>
      </c>
      <c r="B50" t="s">
        <v>286</v>
      </c>
      <c r="C50" s="40">
        <f t="shared" si="1"/>
        <v>0.67500000000000004</v>
      </c>
      <c r="D50" s="40"/>
      <c r="E50" s="40"/>
      <c r="F50" s="40"/>
      <c r="G50">
        <v>75</v>
      </c>
      <c r="H50">
        <v>60</v>
      </c>
      <c r="J50" s="40">
        <f t="shared" si="2"/>
        <v>0.75</v>
      </c>
      <c r="K50" s="40">
        <f t="shared" si="2"/>
        <v>0.6</v>
      </c>
    </row>
    <row r="51" spans="1:11" x14ac:dyDescent="0.35">
      <c r="A51" s="35" t="s">
        <v>53</v>
      </c>
      <c r="B51" t="s">
        <v>287</v>
      </c>
      <c r="C51" s="40">
        <f t="shared" si="1"/>
        <v>0.8</v>
      </c>
      <c r="D51" s="40"/>
      <c r="E51" s="40"/>
      <c r="F51" s="40"/>
      <c r="G51">
        <v>80</v>
      </c>
      <c r="H51">
        <v>80</v>
      </c>
      <c r="J51" s="40">
        <f t="shared" si="2"/>
        <v>0.8</v>
      </c>
      <c r="K51" s="40">
        <f t="shared" si="2"/>
        <v>0.8</v>
      </c>
    </row>
    <row r="52" spans="1:11" x14ac:dyDescent="0.35">
      <c r="A52" s="35" t="s">
        <v>57</v>
      </c>
      <c r="B52" t="s">
        <v>288</v>
      </c>
      <c r="C52" s="40">
        <f t="shared" si="1"/>
        <v>0.85000000000000009</v>
      </c>
      <c r="D52" s="40"/>
      <c r="E52" s="40"/>
      <c r="F52" s="40"/>
      <c r="G52">
        <v>90</v>
      </c>
      <c r="H52">
        <v>80</v>
      </c>
      <c r="J52" s="40">
        <f t="shared" si="2"/>
        <v>0.9</v>
      </c>
      <c r="K52" s="40">
        <f t="shared" si="2"/>
        <v>0.8</v>
      </c>
    </row>
    <row r="53" spans="1:11" x14ac:dyDescent="0.35">
      <c r="A53" s="35" t="s">
        <v>55</v>
      </c>
      <c r="B53" t="s">
        <v>289</v>
      </c>
      <c r="C53" s="40">
        <f t="shared" si="1"/>
        <v>0.65</v>
      </c>
      <c r="D53" s="40"/>
      <c r="E53" s="40"/>
      <c r="F53" s="40"/>
      <c r="G53">
        <v>80</v>
      </c>
      <c r="H53">
        <v>50</v>
      </c>
      <c r="J53" s="40">
        <f t="shared" si="2"/>
        <v>0.8</v>
      </c>
      <c r="K53" s="40">
        <f t="shared" si="2"/>
        <v>0.5</v>
      </c>
    </row>
    <row r="54" spans="1:11" x14ac:dyDescent="0.35">
      <c r="A54" s="35" t="s">
        <v>56</v>
      </c>
      <c r="B54" t="s">
        <v>290</v>
      </c>
      <c r="C54" s="40">
        <f t="shared" si="1"/>
        <v>0.5</v>
      </c>
      <c r="D54" s="40"/>
      <c r="E54" s="40"/>
      <c r="F54" s="40"/>
      <c r="G54">
        <v>70</v>
      </c>
      <c r="H54">
        <v>30</v>
      </c>
      <c r="J54" s="40">
        <f t="shared" si="2"/>
        <v>0.7</v>
      </c>
      <c r="K54" s="40">
        <f t="shared" si="2"/>
        <v>0.3</v>
      </c>
    </row>
    <row r="55" spans="1:11" x14ac:dyDescent="0.35">
      <c r="A55" s="35" t="s">
        <v>58</v>
      </c>
      <c r="B55" t="s">
        <v>291</v>
      </c>
      <c r="C55" s="40">
        <f t="shared" si="1"/>
        <v>0.55000000000000004</v>
      </c>
      <c r="D55" s="40"/>
      <c r="E55" s="40"/>
      <c r="F55" s="40"/>
      <c r="G55">
        <v>70</v>
      </c>
      <c r="H55">
        <v>40</v>
      </c>
      <c r="J55" s="40">
        <f t="shared" si="2"/>
        <v>0.7</v>
      </c>
      <c r="K55" s="40">
        <f t="shared" si="2"/>
        <v>0.4</v>
      </c>
    </row>
    <row r="56" spans="1:11" x14ac:dyDescent="0.35">
      <c r="A56" s="35" t="s">
        <v>60</v>
      </c>
      <c r="B56" t="s">
        <v>292</v>
      </c>
      <c r="C56" s="40">
        <f t="shared" si="1"/>
        <v>0.375</v>
      </c>
      <c r="D56" s="40"/>
      <c r="E56" s="40"/>
      <c r="F56" s="40"/>
      <c r="G56">
        <v>35</v>
      </c>
      <c r="H56">
        <v>40</v>
      </c>
      <c r="J56" s="40">
        <f t="shared" si="2"/>
        <v>0.35</v>
      </c>
      <c r="K56" s="40">
        <f t="shared" si="2"/>
        <v>0.4</v>
      </c>
    </row>
    <row r="57" spans="1:11" x14ac:dyDescent="0.35">
      <c r="A57" s="35" t="s">
        <v>61</v>
      </c>
      <c r="B57" t="s">
        <v>293</v>
      </c>
      <c r="C57" s="40">
        <f t="shared" si="1"/>
        <v>0.55000000000000004</v>
      </c>
      <c r="D57" s="40"/>
      <c r="E57" s="40"/>
      <c r="F57" s="40"/>
      <c r="G57">
        <v>60</v>
      </c>
      <c r="H57">
        <v>50</v>
      </c>
      <c r="J57" s="40">
        <f t="shared" si="2"/>
        <v>0.6</v>
      </c>
      <c r="K57" s="40">
        <f t="shared" si="2"/>
        <v>0.5</v>
      </c>
    </row>
    <row r="58" spans="1:11" x14ac:dyDescent="0.35">
      <c r="A58" s="35" t="s">
        <v>162</v>
      </c>
      <c r="B58" t="s">
        <v>294</v>
      </c>
      <c r="C58" s="40">
        <f t="shared" si="1"/>
        <v>0.64999999999999991</v>
      </c>
      <c r="D58" s="40"/>
      <c r="E58" s="40"/>
      <c r="F58" s="40"/>
      <c r="G58">
        <v>70</v>
      </c>
      <c r="H58">
        <v>60</v>
      </c>
      <c r="J58" s="40">
        <f t="shared" si="2"/>
        <v>0.7</v>
      </c>
      <c r="K58" s="40">
        <f t="shared" si="2"/>
        <v>0.6</v>
      </c>
    </row>
    <row r="59" spans="1:11" x14ac:dyDescent="0.35">
      <c r="A59" s="35" t="s">
        <v>77</v>
      </c>
      <c r="B59" t="s">
        <v>295</v>
      </c>
      <c r="C59" s="40">
        <f t="shared" si="1"/>
        <v>0.35</v>
      </c>
      <c r="D59" s="40"/>
      <c r="E59" s="40"/>
      <c r="F59" s="40"/>
      <c r="G59">
        <v>40</v>
      </c>
      <c r="H59">
        <v>30</v>
      </c>
      <c r="J59" s="40">
        <f t="shared" si="2"/>
        <v>0.4</v>
      </c>
      <c r="K59" s="40">
        <f t="shared" si="2"/>
        <v>0.3</v>
      </c>
    </row>
    <row r="60" spans="1:11" x14ac:dyDescent="0.35">
      <c r="A60" s="35" t="s">
        <v>62</v>
      </c>
      <c r="B60" t="s">
        <v>296</v>
      </c>
      <c r="C60" s="40">
        <f t="shared" si="1"/>
        <v>0.1</v>
      </c>
      <c r="D60" s="40"/>
      <c r="E60" s="40"/>
      <c r="F60" s="40"/>
      <c r="G60">
        <v>0</v>
      </c>
      <c r="H60">
        <v>20</v>
      </c>
      <c r="J60" s="40">
        <f t="shared" si="2"/>
        <v>0</v>
      </c>
      <c r="K60" s="40">
        <f t="shared" si="2"/>
        <v>0.2</v>
      </c>
    </row>
    <row r="61" spans="1:11" x14ac:dyDescent="0.35">
      <c r="A61" s="35" t="s">
        <v>64</v>
      </c>
      <c r="B61" t="s">
        <v>297</v>
      </c>
      <c r="C61" s="40">
        <f t="shared" si="1"/>
        <v>0.8</v>
      </c>
      <c r="D61" s="40"/>
      <c r="E61" s="40"/>
      <c r="F61" s="40"/>
      <c r="G61">
        <v>90</v>
      </c>
      <c r="H61">
        <v>70</v>
      </c>
      <c r="J61" s="40">
        <f t="shared" si="2"/>
        <v>0.9</v>
      </c>
      <c r="K61" s="40">
        <f t="shared" si="2"/>
        <v>0.7</v>
      </c>
    </row>
    <row r="62" spans="1:11" x14ac:dyDescent="0.35">
      <c r="A62" s="35" t="s">
        <v>65</v>
      </c>
      <c r="B62" t="s">
        <v>298</v>
      </c>
      <c r="C62" s="40">
        <f t="shared" si="1"/>
        <v>0.27500000000000002</v>
      </c>
      <c r="D62" s="40"/>
      <c r="E62" s="40"/>
      <c r="F62" s="40"/>
      <c r="G62">
        <v>35</v>
      </c>
      <c r="H62">
        <v>20</v>
      </c>
      <c r="J62" s="40">
        <f t="shared" si="2"/>
        <v>0.35</v>
      </c>
      <c r="K62" s="40">
        <f t="shared" si="2"/>
        <v>0.2</v>
      </c>
    </row>
    <row r="63" spans="1:11" x14ac:dyDescent="0.35">
      <c r="A63" s="35" t="s">
        <v>67</v>
      </c>
      <c r="B63" t="s">
        <v>299</v>
      </c>
      <c r="C63" s="40">
        <f t="shared" si="1"/>
        <v>0.52500000000000002</v>
      </c>
      <c r="D63" s="40"/>
      <c r="E63" s="40"/>
      <c r="F63" s="40"/>
      <c r="G63">
        <v>55</v>
      </c>
      <c r="H63">
        <v>50</v>
      </c>
      <c r="J63" s="40">
        <f t="shared" si="2"/>
        <v>0.55000000000000004</v>
      </c>
      <c r="K63" s="40">
        <f t="shared" si="2"/>
        <v>0.5</v>
      </c>
    </row>
    <row r="64" spans="1:11" x14ac:dyDescent="0.35">
      <c r="A64" s="35" t="s">
        <v>66</v>
      </c>
      <c r="B64" t="s">
        <v>300</v>
      </c>
      <c r="C64" s="40">
        <f t="shared" si="1"/>
        <v>0.82499999999999996</v>
      </c>
      <c r="D64" s="40"/>
      <c r="E64" s="40"/>
      <c r="F64" s="40"/>
      <c r="G64">
        <v>85</v>
      </c>
      <c r="H64">
        <v>80</v>
      </c>
      <c r="J64" s="40">
        <f t="shared" si="2"/>
        <v>0.85</v>
      </c>
      <c r="K64" s="40">
        <f t="shared" si="2"/>
        <v>0.8</v>
      </c>
    </row>
    <row r="65" spans="1:11" x14ac:dyDescent="0.35">
      <c r="A65" s="35" t="s">
        <v>68</v>
      </c>
      <c r="B65" t="s">
        <v>301</v>
      </c>
      <c r="C65" s="40">
        <f t="shared" si="1"/>
        <v>0.72499999999999998</v>
      </c>
      <c r="D65" s="40"/>
      <c r="E65" s="40"/>
      <c r="F65" s="40"/>
      <c r="G65">
        <v>75</v>
      </c>
      <c r="H65">
        <v>70</v>
      </c>
      <c r="J65" s="40">
        <f t="shared" si="2"/>
        <v>0.75</v>
      </c>
      <c r="K65" s="40">
        <f t="shared" si="2"/>
        <v>0.7</v>
      </c>
    </row>
    <row r="66" spans="1:11" x14ac:dyDescent="0.35">
      <c r="A66" s="35" t="s">
        <v>70</v>
      </c>
      <c r="B66" t="s">
        <v>302</v>
      </c>
      <c r="C66" s="40">
        <f t="shared" si="1"/>
        <v>0.5</v>
      </c>
      <c r="D66" s="40"/>
      <c r="E66" s="40"/>
      <c r="F66" s="40"/>
      <c r="G66">
        <v>60</v>
      </c>
      <c r="H66">
        <v>40</v>
      </c>
      <c r="J66" s="40">
        <f t="shared" si="2"/>
        <v>0.6</v>
      </c>
      <c r="K66" s="40">
        <f t="shared" si="2"/>
        <v>0.4</v>
      </c>
    </row>
    <row r="67" spans="1:11" x14ac:dyDescent="0.35">
      <c r="A67" s="35" t="s">
        <v>75</v>
      </c>
      <c r="B67" t="s">
        <v>466</v>
      </c>
      <c r="C67" s="40">
        <f t="shared" si="1"/>
        <v>0.57499999999999996</v>
      </c>
      <c r="D67" s="40"/>
      <c r="E67" s="40"/>
      <c r="F67" s="40"/>
      <c r="G67">
        <v>65</v>
      </c>
      <c r="H67">
        <v>50</v>
      </c>
      <c r="J67" s="40">
        <f t="shared" si="2"/>
        <v>0.65</v>
      </c>
      <c r="K67" s="40">
        <f t="shared" si="2"/>
        <v>0.5</v>
      </c>
    </row>
    <row r="68" spans="1:11" x14ac:dyDescent="0.35">
      <c r="A68" s="35" t="s">
        <v>72</v>
      </c>
      <c r="B68" t="s">
        <v>304</v>
      </c>
      <c r="C68" s="40">
        <f t="shared" si="1"/>
        <v>0.75</v>
      </c>
      <c r="D68" s="40"/>
      <c r="E68" s="40"/>
      <c r="F68" s="40"/>
      <c r="G68">
        <v>80</v>
      </c>
      <c r="H68">
        <v>70</v>
      </c>
      <c r="J68" s="40">
        <f t="shared" si="2"/>
        <v>0.8</v>
      </c>
      <c r="K68" s="40">
        <f t="shared" si="2"/>
        <v>0.7</v>
      </c>
    </row>
    <row r="69" spans="1:11" x14ac:dyDescent="0.35">
      <c r="A69" s="35" t="s">
        <v>54</v>
      </c>
      <c r="B69" t="s">
        <v>305</v>
      </c>
      <c r="C69" s="40">
        <f t="shared" si="1"/>
        <v>0.75</v>
      </c>
      <c r="D69" s="40"/>
      <c r="E69" s="40"/>
      <c r="F69" s="40"/>
      <c r="G69">
        <v>80</v>
      </c>
      <c r="H69">
        <v>70</v>
      </c>
      <c r="J69" s="40">
        <f t="shared" si="2"/>
        <v>0.8</v>
      </c>
      <c r="K69" s="40">
        <f t="shared" si="2"/>
        <v>0.7</v>
      </c>
    </row>
    <row r="70" spans="1:11" x14ac:dyDescent="0.35">
      <c r="A70" s="35" t="s">
        <v>73</v>
      </c>
      <c r="B70" t="s">
        <v>306</v>
      </c>
      <c r="C70" s="40">
        <f t="shared" si="1"/>
        <v>0.64999999999999991</v>
      </c>
      <c r="D70" s="40"/>
      <c r="E70" s="40"/>
      <c r="F70" s="40"/>
      <c r="G70">
        <v>70</v>
      </c>
      <c r="H70">
        <v>60</v>
      </c>
      <c r="J70" s="40">
        <f t="shared" si="2"/>
        <v>0.7</v>
      </c>
      <c r="K70" s="40">
        <f t="shared" si="2"/>
        <v>0.6</v>
      </c>
    </row>
    <row r="71" spans="1:11" x14ac:dyDescent="0.35">
      <c r="A71" s="35" t="s">
        <v>78</v>
      </c>
      <c r="B71" t="s">
        <v>307</v>
      </c>
      <c r="C71" s="40">
        <f t="shared" si="1"/>
        <v>0.52500000000000002</v>
      </c>
      <c r="D71" s="40"/>
      <c r="E71" s="40"/>
      <c r="F71" s="40"/>
      <c r="G71">
        <v>55</v>
      </c>
      <c r="H71">
        <v>50</v>
      </c>
      <c r="J71" s="40">
        <f t="shared" si="2"/>
        <v>0.55000000000000004</v>
      </c>
      <c r="K71" s="40">
        <f t="shared" si="2"/>
        <v>0.5</v>
      </c>
    </row>
    <row r="72" spans="1:11" x14ac:dyDescent="0.35">
      <c r="A72" s="35" t="s">
        <v>79</v>
      </c>
      <c r="B72" t="s">
        <v>308</v>
      </c>
      <c r="C72" s="40">
        <f t="shared" si="1"/>
        <v>0.6</v>
      </c>
      <c r="D72" s="40"/>
      <c r="E72" s="40"/>
      <c r="F72" s="40"/>
      <c r="G72">
        <v>70</v>
      </c>
      <c r="H72">
        <v>50</v>
      </c>
      <c r="J72" s="40">
        <f t="shared" ref="J72:K103" si="3">IF(ISNUMBER(G72)=TRUE,J$5*(G72-J$4)/(J$3-J$4)+(1-J$5)*(1-(G72-J$4)/(J$3-J$4)),"..")</f>
        <v>0.7</v>
      </c>
      <c r="K72" s="40">
        <f t="shared" si="3"/>
        <v>0.5</v>
      </c>
    </row>
    <row r="73" spans="1:11" x14ac:dyDescent="0.35">
      <c r="A73" s="35" t="s">
        <v>74</v>
      </c>
      <c r="B73" t="s">
        <v>309</v>
      </c>
      <c r="C73" s="40">
        <f t="shared" ref="C73:C136" si="4">IF(ISNUMBER(AVERAGE(J73:K73)),AVERAGE(J73:K73),"..")</f>
        <v>0.45</v>
      </c>
      <c r="D73" s="40"/>
      <c r="E73" s="40"/>
      <c r="F73" s="40"/>
      <c r="G73">
        <v>50</v>
      </c>
      <c r="H73">
        <v>40</v>
      </c>
      <c r="J73" s="40">
        <f t="shared" si="3"/>
        <v>0.5</v>
      </c>
      <c r="K73" s="40">
        <f t="shared" si="3"/>
        <v>0.4</v>
      </c>
    </row>
    <row r="74" spans="1:11" x14ac:dyDescent="0.35">
      <c r="A74" s="35" t="s">
        <v>76</v>
      </c>
      <c r="B74" t="s">
        <v>310</v>
      </c>
      <c r="C74" s="40">
        <f t="shared" si="4"/>
        <v>0.3</v>
      </c>
      <c r="D74" s="40"/>
      <c r="E74" s="40"/>
      <c r="F74" s="40"/>
      <c r="G74">
        <v>30</v>
      </c>
      <c r="H74">
        <v>30</v>
      </c>
      <c r="J74" s="40">
        <f t="shared" si="3"/>
        <v>0.3</v>
      </c>
      <c r="K74" s="40">
        <f t="shared" si="3"/>
        <v>0.3</v>
      </c>
    </row>
    <row r="75" spans="1:11" x14ac:dyDescent="0.35">
      <c r="A75" s="35" t="s">
        <v>80</v>
      </c>
      <c r="B75" t="s">
        <v>311</v>
      </c>
      <c r="C75" s="40">
        <f t="shared" si="4"/>
        <v>0.42500000000000004</v>
      </c>
      <c r="D75" s="40"/>
      <c r="E75" s="40"/>
      <c r="F75" s="40"/>
      <c r="G75">
        <v>55</v>
      </c>
      <c r="H75">
        <v>30</v>
      </c>
      <c r="J75" s="40">
        <f t="shared" si="3"/>
        <v>0.55000000000000004</v>
      </c>
      <c r="K75" s="40">
        <f t="shared" si="3"/>
        <v>0.3</v>
      </c>
    </row>
    <row r="76" spans="1:11" x14ac:dyDescent="0.35">
      <c r="A76" s="35" t="s">
        <v>84</v>
      </c>
      <c r="B76" t="s">
        <v>312</v>
      </c>
      <c r="C76" s="40">
        <f t="shared" si="4"/>
        <v>0.375</v>
      </c>
      <c r="D76" s="40"/>
      <c r="E76" s="40"/>
      <c r="F76" s="40"/>
      <c r="G76">
        <v>45</v>
      </c>
      <c r="H76">
        <v>30</v>
      </c>
      <c r="J76" s="40">
        <f t="shared" si="3"/>
        <v>0.45</v>
      </c>
      <c r="K76" s="40">
        <f t="shared" si="3"/>
        <v>0.3</v>
      </c>
    </row>
    <row r="77" spans="1:11" x14ac:dyDescent="0.35">
      <c r="A77" s="35" t="s">
        <v>82</v>
      </c>
      <c r="B77" t="s">
        <v>313</v>
      </c>
      <c r="C77" s="40">
        <f t="shared" si="4"/>
        <v>0.625</v>
      </c>
      <c r="D77" s="40"/>
      <c r="E77" s="40"/>
      <c r="F77" s="40"/>
      <c r="G77">
        <v>65</v>
      </c>
      <c r="H77">
        <v>60</v>
      </c>
      <c r="J77" s="40">
        <f t="shared" si="3"/>
        <v>0.65</v>
      </c>
      <c r="K77" s="40">
        <f t="shared" si="3"/>
        <v>0.6</v>
      </c>
    </row>
    <row r="78" spans="1:11" x14ac:dyDescent="0.35">
      <c r="A78" s="35" t="s">
        <v>81</v>
      </c>
      <c r="B78" t="s">
        <v>314</v>
      </c>
      <c r="C78" s="40">
        <f t="shared" si="4"/>
        <v>0.85000000000000009</v>
      </c>
      <c r="D78" s="40"/>
      <c r="E78" s="40"/>
      <c r="F78" s="40"/>
      <c r="G78">
        <v>80</v>
      </c>
      <c r="H78">
        <v>90</v>
      </c>
      <c r="J78" s="40">
        <f t="shared" si="3"/>
        <v>0.8</v>
      </c>
      <c r="K78" s="40">
        <f t="shared" si="3"/>
        <v>0.9</v>
      </c>
    </row>
    <row r="79" spans="1:11" x14ac:dyDescent="0.35">
      <c r="A79" s="35" t="s">
        <v>85</v>
      </c>
      <c r="B79" t="s">
        <v>315</v>
      </c>
      <c r="C79" s="40">
        <f t="shared" si="4"/>
        <v>0.75</v>
      </c>
      <c r="D79" s="40"/>
      <c r="E79" s="40"/>
      <c r="F79" s="40"/>
      <c r="G79">
        <v>80</v>
      </c>
      <c r="H79">
        <v>70</v>
      </c>
      <c r="J79" s="40">
        <f t="shared" si="3"/>
        <v>0.8</v>
      </c>
      <c r="K79" s="40">
        <f t="shared" si="3"/>
        <v>0.7</v>
      </c>
    </row>
    <row r="80" spans="1:11" x14ac:dyDescent="0.35">
      <c r="A80" s="35" t="s">
        <v>91</v>
      </c>
      <c r="B80" t="s">
        <v>316</v>
      </c>
      <c r="C80" s="40">
        <f t="shared" si="4"/>
        <v>0.77499999999999991</v>
      </c>
      <c r="D80" s="40"/>
      <c r="E80" s="40"/>
      <c r="F80" s="40"/>
      <c r="G80">
        <v>85</v>
      </c>
      <c r="H80">
        <v>70</v>
      </c>
      <c r="J80" s="40">
        <f t="shared" si="3"/>
        <v>0.85</v>
      </c>
      <c r="K80" s="40">
        <f t="shared" si="3"/>
        <v>0.7</v>
      </c>
    </row>
    <row r="81" spans="1:11" x14ac:dyDescent="0.35">
      <c r="A81" s="35" t="s">
        <v>87</v>
      </c>
      <c r="B81" t="s">
        <v>317</v>
      </c>
      <c r="C81" s="40">
        <f t="shared" si="4"/>
        <v>0.4</v>
      </c>
      <c r="D81" s="40"/>
      <c r="E81" s="40"/>
      <c r="F81" s="40"/>
      <c r="G81">
        <v>40</v>
      </c>
      <c r="H81">
        <v>40</v>
      </c>
      <c r="J81" s="40">
        <f t="shared" si="3"/>
        <v>0.4</v>
      </c>
      <c r="K81" s="40">
        <f t="shared" si="3"/>
        <v>0.4</v>
      </c>
    </row>
    <row r="82" spans="1:11" x14ac:dyDescent="0.35">
      <c r="A82" s="35" t="s">
        <v>86</v>
      </c>
      <c r="B82" t="s">
        <v>318</v>
      </c>
      <c r="C82" s="40">
        <f t="shared" si="4"/>
        <v>0.55000000000000004</v>
      </c>
      <c r="D82" s="40"/>
      <c r="E82" s="40"/>
      <c r="F82" s="40"/>
      <c r="G82">
        <v>50</v>
      </c>
      <c r="H82">
        <v>60</v>
      </c>
      <c r="J82" s="40">
        <f t="shared" si="3"/>
        <v>0.5</v>
      </c>
      <c r="K82" s="40">
        <f t="shared" si="3"/>
        <v>0.6</v>
      </c>
    </row>
    <row r="83" spans="1:11" x14ac:dyDescent="0.35">
      <c r="A83" s="35" t="s">
        <v>89</v>
      </c>
      <c r="B83" t="s">
        <v>319</v>
      </c>
      <c r="C83" s="40">
        <f t="shared" si="4"/>
        <v>7.5000000000000011E-2</v>
      </c>
      <c r="D83" s="40"/>
      <c r="E83" s="40"/>
      <c r="F83" s="40"/>
      <c r="G83">
        <v>5</v>
      </c>
      <c r="H83">
        <v>10</v>
      </c>
      <c r="J83" s="40">
        <f t="shared" si="3"/>
        <v>0.05</v>
      </c>
      <c r="K83" s="40">
        <f t="shared" si="3"/>
        <v>0.1</v>
      </c>
    </row>
    <row r="84" spans="1:11" x14ac:dyDescent="0.35">
      <c r="A84" s="35" t="s">
        <v>90</v>
      </c>
      <c r="B84" t="s">
        <v>320</v>
      </c>
      <c r="C84" s="40" t="str">
        <f t="shared" si="4"/>
        <v>..</v>
      </c>
      <c r="D84" s="40"/>
      <c r="E84" s="40"/>
      <c r="F84" s="40"/>
      <c r="G84"/>
      <c r="H84"/>
      <c r="J84" s="40" t="str">
        <f t="shared" si="3"/>
        <v>..</v>
      </c>
      <c r="K84" s="40" t="str">
        <f t="shared" si="3"/>
        <v>..</v>
      </c>
    </row>
    <row r="85" spans="1:11" x14ac:dyDescent="0.35">
      <c r="A85" s="35" t="s">
        <v>88</v>
      </c>
      <c r="B85" t="s">
        <v>321</v>
      </c>
      <c r="C85" s="40">
        <f t="shared" si="4"/>
        <v>0.8</v>
      </c>
      <c r="D85" s="40"/>
      <c r="E85" s="40"/>
      <c r="F85" s="40"/>
      <c r="G85">
        <v>90</v>
      </c>
      <c r="H85">
        <v>70</v>
      </c>
      <c r="J85" s="40">
        <f t="shared" si="3"/>
        <v>0.9</v>
      </c>
      <c r="K85" s="40">
        <f t="shared" si="3"/>
        <v>0.7</v>
      </c>
    </row>
    <row r="86" spans="1:11" x14ac:dyDescent="0.35">
      <c r="A86" s="35" t="s">
        <v>92</v>
      </c>
      <c r="B86" t="s">
        <v>322</v>
      </c>
      <c r="C86" s="40">
        <f t="shared" si="4"/>
        <v>0.72499999999999998</v>
      </c>
      <c r="D86" s="40"/>
      <c r="E86" s="40"/>
      <c r="F86" s="40"/>
      <c r="G86">
        <v>75</v>
      </c>
      <c r="H86">
        <v>70</v>
      </c>
      <c r="J86" s="40">
        <f t="shared" si="3"/>
        <v>0.75</v>
      </c>
      <c r="K86" s="40">
        <f t="shared" si="3"/>
        <v>0.7</v>
      </c>
    </row>
    <row r="87" spans="1:11" x14ac:dyDescent="0.35">
      <c r="A87" s="35" t="s">
        <v>93</v>
      </c>
      <c r="B87" t="s">
        <v>323</v>
      </c>
      <c r="C87" s="40">
        <f t="shared" si="4"/>
        <v>0.65</v>
      </c>
      <c r="D87" s="40"/>
      <c r="E87" s="40"/>
      <c r="F87" s="40"/>
      <c r="G87">
        <v>80</v>
      </c>
      <c r="H87">
        <v>50</v>
      </c>
      <c r="J87" s="40">
        <f t="shared" si="3"/>
        <v>0.8</v>
      </c>
      <c r="K87" s="40">
        <f t="shared" si="3"/>
        <v>0.5</v>
      </c>
    </row>
    <row r="88" spans="1:11" x14ac:dyDescent="0.35">
      <c r="A88" s="35" t="s">
        <v>94</v>
      </c>
      <c r="B88" t="s">
        <v>324</v>
      </c>
      <c r="C88" s="40">
        <f t="shared" si="4"/>
        <v>0.65</v>
      </c>
      <c r="D88" s="40"/>
      <c r="E88" s="40"/>
      <c r="F88" s="40"/>
      <c r="G88">
        <v>80</v>
      </c>
      <c r="H88">
        <v>50</v>
      </c>
      <c r="J88" s="40">
        <f t="shared" si="3"/>
        <v>0.8</v>
      </c>
      <c r="K88" s="40">
        <f t="shared" si="3"/>
        <v>0.5</v>
      </c>
    </row>
    <row r="89" spans="1:11" x14ac:dyDescent="0.35">
      <c r="A89" s="35" t="s">
        <v>96</v>
      </c>
      <c r="B89" t="s">
        <v>325</v>
      </c>
      <c r="C89" s="40">
        <f t="shared" si="4"/>
        <v>0.64999999999999991</v>
      </c>
      <c r="D89" s="40"/>
      <c r="E89" s="40"/>
      <c r="F89" s="40"/>
      <c r="G89">
        <v>70</v>
      </c>
      <c r="H89">
        <v>60</v>
      </c>
      <c r="J89" s="40">
        <f t="shared" si="3"/>
        <v>0.7</v>
      </c>
      <c r="K89" s="40">
        <f t="shared" si="3"/>
        <v>0.6</v>
      </c>
    </row>
    <row r="90" spans="1:11" x14ac:dyDescent="0.35">
      <c r="A90" s="35" t="s">
        <v>95</v>
      </c>
      <c r="B90" t="s">
        <v>326</v>
      </c>
      <c r="C90" s="40">
        <f t="shared" si="4"/>
        <v>0.64999999999999991</v>
      </c>
      <c r="D90" s="40"/>
      <c r="E90" s="40"/>
      <c r="F90" s="40"/>
      <c r="G90">
        <v>70</v>
      </c>
      <c r="H90">
        <v>60</v>
      </c>
      <c r="J90" s="40">
        <f t="shared" si="3"/>
        <v>0.7</v>
      </c>
      <c r="K90" s="40">
        <f t="shared" si="3"/>
        <v>0.6</v>
      </c>
    </row>
    <row r="91" spans="1:11" x14ac:dyDescent="0.35">
      <c r="A91" s="35" t="s">
        <v>97</v>
      </c>
      <c r="B91" t="s">
        <v>327</v>
      </c>
      <c r="C91" s="40">
        <f t="shared" si="4"/>
        <v>0.5</v>
      </c>
      <c r="D91" s="40"/>
      <c r="E91" s="40"/>
      <c r="F91" s="40"/>
      <c r="G91">
        <v>50</v>
      </c>
      <c r="H91">
        <v>50</v>
      </c>
      <c r="J91" s="40">
        <f t="shared" si="3"/>
        <v>0.5</v>
      </c>
      <c r="K91" s="40">
        <f t="shared" si="3"/>
        <v>0.5</v>
      </c>
    </row>
    <row r="92" spans="1:11" x14ac:dyDescent="0.35">
      <c r="A92" s="35" t="s">
        <v>98</v>
      </c>
      <c r="B92" t="s">
        <v>328</v>
      </c>
      <c r="C92" s="40">
        <f t="shared" si="4"/>
        <v>0.52500000000000002</v>
      </c>
      <c r="D92" s="40"/>
      <c r="E92" s="40"/>
      <c r="F92" s="40"/>
      <c r="G92">
        <v>55</v>
      </c>
      <c r="H92">
        <v>50</v>
      </c>
      <c r="J92" s="40">
        <f t="shared" si="3"/>
        <v>0.55000000000000004</v>
      </c>
      <c r="K92" s="40">
        <f t="shared" si="3"/>
        <v>0.5</v>
      </c>
    </row>
    <row r="93" spans="1:11" x14ac:dyDescent="0.35">
      <c r="A93" s="35" t="s">
        <v>101</v>
      </c>
      <c r="B93" t="s">
        <v>329</v>
      </c>
      <c r="C93" s="40">
        <f t="shared" si="4"/>
        <v>0.27500000000000002</v>
      </c>
      <c r="D93" s="40"/>
      <c r="E93" s="40"/>
      <c r="F93" s="40"/>
      <c r="G93">
        <v>25</v>
      </c>
      <c r="H93">
        <v>30</v>
      </c>
      <c r="J93" s="40">
        <f t="shared" si="3"/>
        <v>0.25</v>
      </c>
      <c r="K93" s="40">
        <f t="shared" si="3"/>
        <v>0.3</v>
      </c>
    </row>
    <row r="94" spans="1:11" x14ac:dyDescent="0.35">
      <c r="A94" s="35" t="s">
        <v>148</v>
      </c>
      <c r="B94" t="s">
        <v>330</v>
      </c>
      <c r="C94" s="40">
        <f t="shared" si="4"/>
        <v>0</v>
      </c>
      <c r="D94" s="40"/>
      <c r="E94" s="40"/>
      <c r="F94" s="40"/>
      <c r="G94">
        <v>0</v>
      </c>
      <c r="H94">
        <v>0</v>
      </c>
      <c r="J94" s="40">
        <f t="shared" si="3"/>
        <v>0</v>
      </c>
      <c r="K94" s="40">
        <f t="shared" si="3"/>
        <v>0</v>
      </c>
    </row>
    <row r="95" spans="1:11" x14ac:dyDescent="0.35">
      <c r="A95" s="35" t="s">
        <v>102</v>
      </c>
      <c r="B95" t="s">
        <v>331</v>
      </c>
      <c r="C95" s="40">
        <f t="shared" si="4"/>
        <v>0.7</v>
      </c>
      <c r="D95" s="40"/>
      <c r="E95" s="40"/>
      <c r="F95" s="40"/>
      <c r="G95">
        <v>70</v>
      </c>
      <c r="H95">
        <v>70</v>
      </c>
      <c r="J95" s="40">
        <f t="shared" si="3"/>
        <v>0.7</v>
      </c>
      <c r="K95" s="40">
        <f t="shared" si="3"/>
        <v>0.7</v>
      </c>
    </row>
    <row r="96" spans="1:11" x14ac:dyDescent="0.35">
      <c r="A96" s="35" t="s">
        <v>103</v>
      </c>
      <c r="B96" t="s">
        <v>332</v>
      </c>
      <c r="C96" s="40">
        <f t="shared" si="4"/>
        <v>0.57499999999999996</v>
      </c>
      <c r="D96" s="40"/>
      <c r="E96" s="40"/>
      <c r="F96" s="40"/>
      <c r="G96">
        <v>55</v>
      </c>
      <c r="H96">
        <v>60</v>
      </c>
      <c r="J96" s="40">
        <f t="shared" si="3"/>
        <v>0.55000000000000004</v>
      </c>
      <c r="K96" s="40">
        <f t="shared" si="3"/>
        <v>0.6</v>
      </c>
    </row>
    <row r="97" spans="1:11" x14ac:dyDescent="0.35">
      <c r="A97" s="35" t="s">
        <v>99</v>
      </c>
      <c r="B97" t="s">
        <v>333</v>
      </c>
      <c r="C97" s="40">
        <f t="shared" si="4"/>
        <v>0.55000000000000004</v>
      </c>
      <c r="D97" s="40"/>
      <c r="E97" s="40"/>
      <c r="F97" s="40"/>
      <c r="G97">
        <v>60</v>
      </c>
      <c r="H97">
        <v>50</v>
      </c>
      <c r="J97" s="40">
        <f t="shared" si="3"/>
        <v>0.6</v>
      </c>
      <c r="K97" s="40">
        <f t="shared" si="3"/>
        <v>0.5</v>
      </c>
    </row>
    <row r="98" spans="1:11" x14ac:dyDescent="0.35">
      <c r="A98" s="35" t="s">
        <v>104</v>
      </c>
      <c r="B98" t="s">
        <v>334</v>
      </c>
      <c r="C98" s="40">
        <f t="shared" si="4"/>
        <v>0.27500000000000002</v>
      </c>
      <c r="D98" s="40"/>
      <c r="E98" s="40"/>
      <c r="F98" s="40"/>
      <c r="G98">
        <v>35</v>
      </c>
      <c r="H98">
        <v>20</v>
      </c>
      <c r="J98" s="40">
        <f t="shared" si="3"/>
        <v>0.35</v>
      </c>
      <c r="K98" s="40">
        <f t="shared" si="3"/>
        <v>0.2</v>
      </c>
    </row>
    <row r="99" spans="1:11" x14ac:dyDescent="0.35">
      <c r="A99" s="35" t="s">
        <v>114</v>
      </c>
      <c r="B99" t="s">
        <v>335</v>
      </c>
      <c r="C99" s="40">
        <f t="shared" si="4"/>
        <v>0.72499999999999998</v>
      </c>
      <c r="D99" s="40"/>
      <c r="E99" s="40"/>
      <c r="F99" s="40"/>
      <c r="G99">
        <v>85</v>
      </c>
      <c r="H99">
        <v>60</v>
      </c>
      <c r="J99" s="40">
        <f t="shared" si="3"/>
        <v>0.85</v>
      </c>
      <c r="K99" s="40">
        <f t="shared" si="3"/>
        <v>0.6</v>
      </c>
    </row>
    <row r="100" spans="1:11" x14ac:dyDescent="0.35">
      <c r="A100" s="35" t="s">
        <v>105</v>
      </c>
      <c r="B100" t="s">
        <v>336</v>
      </c>
      <c r="C100" s="40">
        <f t="shared" si="4"/>
        <v>0.55000000000000004</v>
      </c>
      <c r="D100" s="40"/>
      <c r="E100" s="40"/>
      <c r="F100" s="40"/>
      <c r="G100">
        <v>60</v>
      </c>
      <c r="H100">
        <v>50</v>
      </c>
      <c r="J100" s="40">
        <f t="shared" si="3"/>
        <v>0.6</v>
      </c>
      <c r="K100" s="40">
        <f t="shared" si="3"/>
        <v>0.5</v>
      </c>
    </row>
    <row r="101" spans="1:11" x14ac:dyDescent="0.35">
      <c r="A101" s="35" t="s">
        <v>111</v>
      </c>
      <c r="B101" t="s">
        <v>337</v>
      </c>
      <c r="C101" s="40">
        <f t="shared" si="4"/>
        <v>0.47500000000000003</v>
      </c>
      <c r="D101" s="40"/>
      <c r="E101" s="40"/>
      <c r="F101" s="40"/>
      <c r="G101">
        <v>55</v>
      </c>
      <c r="H101">
        <v>40</v>
      </c>
      <c r="J101" s="40">
        <f t="shared" si="3"/>
        <v>0.55000000000000004</v>
      </c>
      <c r="K101" s="40">
        <f t="shared" si="3"/>
        <v>0.4</v>
      </c>
    </row>
    <row r="102" spans="1:11" x14ac:dyDescent="0.35">
      <c r="A102" s="35" t="s">
        <v>106</v>
      </c>
      <c r="B102" t="s">
        <v>338</v>
      </c>
      <c r="C102" s="40">
        <f t="shared" si="4"/>
        <v>0.375</v>
      </c>
      <c r="D102" s="40"/>
      <c r="E102" s="40"/>
      <c r="F102" s="40"/>
      <c r="G102">
        <v>55</v>
      </c>
      <c r="H102">
        <v>20</v>
      </c>
      <c r="J102" s="40">
        <f t="shared" si="3"/>
        <v>0.55000000000000004</v>
      </c>
      <c r="K102" s="40">
        <f t="shared" si="3"/>
        <v>0.2</v>
      </c>
    </row>
    <row r="103" spans="1:11" x14ac:dyDescent="0.35">
      <c r="A103" s="35" t="s">
        <v>107</v>
      </c>
      <c r="B103" t="s">
        <v>339</v>
      </c>
      <c r="C103" s="40">
        <f t="shared" si="4"/>
        <v>0.05</v>
      </c>
      <c r="D103" s="40"/>
      <c r="E103" s="40"/>
      <c r="F103" s="40"/>
      <c r="G103">
        <v>5</v>
      </c>
      <c r="H103"/>
      <c r="J103" s="40">
        <f t="shared" si="3"/>
        <v>0.05</v>
      </c>
      <c r="K103" s="40" t="str">
        <f t="shared" si="3"/>
        <v>..</v>
      </c>
    </row>
    <row r="104" spans="1:11" x14ac:dyDescent="0.35">
      <c r="A104" s="35" t="s">
        <v>109</v>
      </c>
      <c r="B104" t="s">
        <v>340</v>
      </c>
      <c r="C104" s="40">
        <f t="shared" si="4"/>
        <v>0.82499999999999996</v>
      </c>
      <c r="D104" s="40"/>
      <c r="E104" s="40"/>
      <c r="F104" s="40"/>
      <c r="G104">
        <v>85</v>
      </c>
      <c r="H104">
        <v>80</v>
      </c>
      <c r="J104" s="40">
        <f t="shared" ref="J104:K135" si="5">IF(ISNUMBER(G104)=TRUE,J$5*(G104-J$4)/(J$3-J$4)+(1-J$5)*(1-(G104-J$4)/(J$3-J$4)),"..")</f>
        <v>0.85</v>
      </c>
      <c r="K104" s="40">
        <f t="shared" si="5"/>
        <v>0.8</v>
      </c>
    </row>
    <row r="105" spans="1:11" x14ac:dyDescent="0.35">
      <c r="A105" s="35" t="s">
        <v>112</v>
      </c>
      <c r="B105" t="s">
        <v>341</v>
      </c>
      <c r="C105" s="40">
        <f t="shared" si="4"/>
        <v>0.75</v>
      </c>
      <c r="D105" s="40"/>
      <c r="E105" s="40"/>
      <c r="F105" s="40"/>
      <c r="G105">
        <v>80</v>
      </c>
      <c r="H105">
        <v>70</v>
      </c>
      <c r="J105" s="40">
        <f t="shared" si="5"/>
        <v>0.8</v>
      </c>
      <c r="K105" s="40">
        <f t="shared" si="5"/>
        <v>0.7</v>
      </c>
    </row>
    <row r="106" spans="1:11" x14ac:dyDescent="0.35">
      <c r="A106" s="35" t="s">
        <v>113</v>
      </c>
      <c r="B106" t="s">
        <v>342</v>
      </c>
      <c r="C106" s="40">
        <f t="shared" si="4"/>
        <v>0.875</v>
      </c>
      <c r="D106" s="40"/>
      <c r="E106" s="40"/>
      <c r="F106" s="40"/>
      <c r="G106">
        <v>95</v>
      </c>
      <c r="H106">
        <v>80</v>
      </c>
      <c r="J106" s="40">
        <f t="shared" si="5"/>
        <v>0.95</v>
      </c>
      <c r="K106" s="40">
        <f t="shared" si="5"/>
        <v>0.8</v>
      </c>
    </row>
    <row r="107" spans="1:11" x14ac:dyDescent="0.35">
      <c r="A107" s="35" t="s">
        <v>116</v>
      </c>
      <c r="B107" t="s">
        <v>343</v>
      </c>
      <c r="C107" s="40">
        <f t="shared" si="4"/>
        <v>0.77499999999999991</v>
      </c>
      <c r="D107" s="40"/>
      <c r="E107" s="40"/>
      <c r="F107" s="40"/>
      <c r="G107">
        <v>85</v>
      </c>
      <c r="H107">
        <v>70</v>
      </c>
      <c r="J107" s="40">
        <f t="shared" si="5"/>
        <v>0.85</v>
      </c>
      <c r="K107" s="40">
        <f t="shared" si="5"/>
        <v>0.7</v>
      </c>
    </row>
    <row r="108" spans="1:11" x14ac:dyDescent="0.35">
      <c r="A108" s="35" t="s">
        <v>122</v>
      </c>
      <c r="B108" t="s">
        <v>467</v>
      </c>
      <c r="C108" s="40">
        <f t="shared" si="4"/>
        <v>0.625</v>
      </c>
      <c r="D108" s="40"/>
      <c r="E108" s="40"/>
      <c r="F108" s="40"/>
      <c r="G108">
        <v>65</v>
      </c>
      <c r="H108">
        <v>60</v>
      </c>
      <c r="J108" s="40">
        <f t="shared" si="5"/>
        <v>0.65</v>
      </c>
      <c r="K108" s="40">
        <f t="shared" si="5"/>
        <v>0.6</v>
      </c>
    </row>
    <row r="109" spans="1:11" x14ac:dyDescent="0.35">
      <c r="A109" s="35" t="s">
        <v>119</v>
      </c>
      <c r="B109" t="s">
        <v>345</v>
      </c>
      <c r="C109" s="40">
        <f t="shared" si="4"/>
        <v>0.52500000000000002</v>
      </c>
      <c r="D109" s="40"/>
      <c r="E109" s="40"/>
      <c r="F109" s="40"/>
      <c r="G109">
        <v>55</v>
      </c>
      <c r="H109">
        <v>50</v>
      </c>
      <c r="J109" s="40">
        <f t="shared" si="5"/>
        <v>0.55000000000000004</v>
      </c>
      <c r="K109" s="40">
        <f t="shared" si="5"/>
        <v>0.5</v>
      </c>
    </row>
    <row r="110" spans="1:11" x14ac:dyDescent="0.35">
      <c r="A110" s="35" t="s">
        <v>131</v>
      </c>
      <c r="B110" t="s">
        <v>346</v>
      </c>
      <c r="C110" s="40">
        <f t="shared" si="4"/>
        <v>0.5</v>
      </c>
      <c r="D110" s="40"/>
      <c r="E110" s="40"/>
      <c r="F110" s="40"/>
      <c r="G110">
        <v>50</v>
      </c>
      <c r="H110">
        <v>50</v>
      </c>
      <c r="J110" s="40">
        <f t="shared" si="5"/>
        <v>0.5</v>
      </c>
      <c r="K110" s="40">
        <f t="shared" si="5"/>
        <v>0.5</v>
      </c>
    </row>
    <row r="111" spans="1:11" x14ac:dyDescent="0.35">
      <c r="A111" s="35" t="s">
        <v>132</v>
      </c>
      <c r="B111" t="s">
        <v>347</v>
      </c>
      <c r="C111" s="40">
        <f t="shared" si="4"/>
        <v>0.55000000000000004</v>
      </c>
      <c r="D111" s="40"/>
      <c r="E111" s="40"/>
      <c r="F111" s="40"/>
      <c r="G111">
        <v>60</v>
      </c>
      <c r="H111">
        <v>50</v>
      </c>
      <c r="J111" s="40">
        <f t="shared" si="5"/>
        <v>0.6</v>
      </c>
      <c r="K111" s="40">
        <f t="shared" si="5"/>
        <v>0.5</v>
      </c>
    </row>
    <row r="112" spans="1:11" x14ac:dyDescent="0.35">
      <c r="A112" s="35" t="s">
        <v>120</v>
      </c>
      <c r="B112" t="s">
        <v>348</v>
      </c>
      <c r="C112" s="40">
        <f t="shared" si="4"/>
        <v>0.32499999999999996</v>
      </c>
      <c r="D112" s="40"/>
      <c r="E112" s="40"/>
      <c r="F112" s="40"/>
      <c r="G112">
        <v>35</v>
      </c>
      <c r="H112">
        <v>30</v>
      </c>
      <c r="J112" s="40">
        <f t="shared" si="5"/>
        <v>0.35</v>
      </c>
      <c r="K112" s="40">
        <f t="shared" si="5"/>
        <v>0.3</v>
      </c>
    </row>
    <row r="113" spans="1:11" x14ac:dyDescent="0.35">
      <c r="A113" s="35" t="s">
        <v>123</v>
      </c>
      <c r="B113" t="s">
        <v>349</v>
      </c>
      <c r="C113" s="40">
        <f t="shared" si="4"/>
        <v>0.52500000000000002</v>
      </c>
      <c r="D113" s="40"/>
      <c r="E113" s="40"/>
      <c r="F113" s="40"/>
      <c r="G113">
        <v>65</v>
      </c>
      <c r="H113">
        <v>40</v>
      </c>
      <c r="J113" s="40">
        <f t="shared" si="5"/>
        <v>0.65</v>
      </c>
      <c r="K113" s="40">
        <f t="shared" si="5"/>
        <v>0.4</v>
      </c>
    </row>
    <row r="114" spans="1:11" x14ac:dyDescent="0.35">
      <c r="A114" s="35" t="s">
        <v>124</v>
      </c>
      <c r="B114" t="s">
        <v>350</v>
      </c>
      <c r="C114" s="40">
        <f t="shared" si="4"/>
        <v>0.72499999999999998</v>
      </c>
      <c r="D114" s="40"/>
      <c r="E114" s="40"/>
      <c r="F114" s="40"/>
      <c r="G114">
        <v>85</v>
      </c>
      <c r="H114">
        <v>60</v>
      </c>
      <c r="J114" s="40">
        <f t="shared" si="5"/>
        <v>0.85</v>
      </c>
      <c r="K114" s="40">
        <f t="shared" si="5"/>
        <v>0.6</v>
      </c>
    </row>
    <row r="115" spans="1:11" x14ac:dyDescent="0.35">
      <c r="A115" s="35" t="s">
        <v>129</v>
      </c>
      <c r="B115" t="s">
        <v>351</v>
      </c>
      <c r="C115" s="40">
        <f t="shared" si="4"/>
        <v>0.45</v>
      </c>
      <c r="D115" s="40"/>
      <c r="E115" s="40"/>
      <c r="F115" s="40"/>
      <c r="G115">
        <v>50</v>
      </c>
      <c r="H115">
        <v>40</v>
      </c>
      <c r="J115" s="40">
        <f t="shared" si="5"/>
        <v>0.5</v>
      </c>
      <c r="K115" s="40">
        <f t="shared" si="5"/>
        <v>0.4</v>
      </c>
    </row>
    <row r="116" spans="1:11" x14ac:dyDescent="0.35">
      <c r="A116" s="35" t="s">
        <v>130</v>
      </c>
      <c r="B116" t="s">
        <v>352</v>
      </c>
      <c r="C116" s="40">
        <f t="shared" si="4"/>
        <v>0.75</v>
      </c>
      <c r="D116" s="40"/>
      <c r="E116" s="40"/>
      <c r="F116" s="40"/>
      <c r="G116">
        <v>80</v>
      </c>
      <c r="H116">
        <v>70</v>
      </c>
      <c r="J116" s="40">
        <f t="shared" si="5"/>
        <v>0.8</v>
      </c>
      <c r="K116" s="40">
        <f t="shared" si="5"/>
        <v>0.7</v>
      </c>
    </row>
    <row r="117" spans="1:11" x14ac:dyDescent="0.35">
      <c r="A117" s="35" t="s">
        <v>121</v>
      </c>
      <c r="B117" t="s">
        <v>353</v>
      </c>
      <c r="C117" s="40">
        <f t="shared" si="4"/>
        <v>0.67500000000000004</v>
      </c>
      <c r="D117" s="40"/>
      <c r="E117" s="40"/>
      <c r="F117" s="40"/>
      <c r="G117">
        <v>75</v>
      </c>
      <c r="H117">
        <v>60</v>
      </c>
      <c r="J117" s="40">
        <f t="shared" si="5"/>
        <v>0.75</v>
      </c>
      <c r="K117" s="40">
        <f t="shared" si="5"/>
        <v>0.6</v>
      </c>
    </row>
    <row r="118" spans="1:11" x14ac:dyDescent="0.35">
      <c r="A118" s="35" t="s">
        <v>69</v>
      </c>
      <c r="B118" t="s">
        <v>354</v>
      </c>
      <c r="C118" s="40">
        <f t="shared" si="4"/>
        <v>0.32499999999999996</v>
      </c>
      <c r="D118" s="40"/>
      <c r="E118" s="40"/>
      <c r="F118" s="40"/>
      <c r="G118">
        <v>35</v>
      </c>
      <c r="H118">
        <v>30</v>
      </c>
      <c r="J118" s="40">
        <f t="shared" si="5"/>
        <v>0.35</v>
      </c>
      <c r="K118" s="40">
        <f t="shared" si="5"/>
        <v>0.3</v>
      </c>
    </row>
    <row r="119" spans="1:11" x14ac:dyDescent="0.35">
      <c r="A119" s="35" t="s">
        <v>118</v>
      </c>
      <c r="B119" t="s">
        <v>355</v>
      </c>
      <c r="C119" s="40">
        <f t="shared" si="4"/>
        <v>0.52500000000000002</v>
      </c>
      <c r="D119" s="40"/>
      <c r="E119" s="40"/>
      <c r="F119" s="40"/>
      <c r="G119">
        <v>55</v>
      </c>
      <c r="H119">
        <v>50</v>
      </c>
      <c r="J119" s="40">
        <f t="shared" si="5"/>
        <v>0.55000000000000004</v>
      </c>
      <c r="K119" s="40">
        <f t="shared" si="5"/>
        <v>0.5</v>
      </c>
    </row>
    <row r="120" spans="1:11" x14ac:dyDescent="0.35">
      <c r="A120" s="35" t="s">
        <v>126</v>
      </c>
      <c r="B120" t="s">
        <v>356</v>
      </c>
      <c r="C120" s="40">
        <f t="shared" si="4"/>
        <v>0.55000000000000004</v>
      </c>
      <c r="D120" s="40"/>
      <c r="E120" s="40"/>
      <c r="F120" s="40"/>
      <c r="G120">
        <v>50</v>
      </c>
      <c r="H120">
        <v>60</v>
      </c>
      <c r="J120" s="40">
        <f t="shared" si="5"/>
        <v>0.5</v>
      </c>
      <c r="K120" s="40">
        <f t="shared" si="5"/>
        <v>0.6</v>
      </c>
    </row>
    <row r="121" spans="1:11" x14ac:dyDescent="0.35">
      <c r="A121" s="35" t="s">
        <v>127</v>
      </c>
      <c r="B121" t="s">
        <v>357</v>
      </c>
      <c r="C121" s="40">
        <f t="shared" si="4"/>
        <v>0.625</v>
      </c>
      <c r="D121" s="40"/>
      <c r="E121" s="40"/>
      <c r="F121" s="40"/>
      <c r="G121">
        <v>75</v>
      </c>
      <c r="H121">
        <v>50</v>
      </c>
      <c r="J121" s="40">
        <f t="shared" si="5"/>
        <v>0.75</v>
      </c>
      <c r="K121" s="40">
        <f t="shared" si="5"/>
        <v>0.5</v>
      </c>
    </row>
    <row r="122" spans="1:11" x14ac:dyDescent="0.35">
      <c r="A122" s="35" t="s">
        <v>117</v>
      </c>
      <c r="B122" t="s">
        <v>358</v>
      </c>
      <c r="C122" s="40">
        <f t="shared" si="4"/>
        <v>0.67500000000000004</v>
      </c>
      <c r="D122" s="40"/>
      <c r="E122" s="40"/>
      <c r="F122" s="40"/>
      <c r="G122">
        <v>65</v>
      </c>
      <c r="H122">
        <v>70</v>
      </c>
      <c r="J122" s="40">
        <f t="shared" si="5"/>
        <v>0.65</v>
      </c>
      <c r="K122" s="40">
        <f t="shared" si="5"/>
        <v>0.7</v>
      </c>
    </row>
    <row r="123" spans="1:11" x14ac:dyDescent="0.35">
      <c r="A123" s="35" t="s">
        <v>128</v>
      </c>
      <c r="B123" t="s">
        <v>359</v>
      </c>
      <c r="C123" s="40">
        <f t="shared" si="4"/>
        <v>0.42499999999999999</v>
      </c>
      <c r="D123" s="40"/>
      <c r="E123" s="40"/>
      <c r="F123" s="40"/>
      <c r="G123">
        <v>35</v>
      </c>
      <c r="H123">
        <v>50</v>
      </c>
      <c r="J123" s="40">
        <f t="shared" si="5"/>
        <v>0.35</v>
      </c>
      <c r="K123" s="40">
        <f t="shared" si="5"/>
        <v>0.5</v>
      </c>
    </row>
    <row r="124" spans="1:11" x14ac:dyDescent="0.35">
      <c r="A124" s="35" t="s">
        <v>133</v>
      </c>
      <c r="B124" t="s">
        <v>360</v>
      </c>
      <c r="C124" s="40">
        <f t="shared" si="4"/>
        <v>0.52500000000000002</v>
      </c>
      <c r="D124" s="40"/>
      <c r="E124" s="40"/>
      <c r="F124" s="40"/>
      <c r="G124">
        <v>65</v>
      </c>
      <c r="H124">
        <v>40</v>
      </c>
      <c r="J124" s="40">
        <f t="shared" si="5"/>
        <v>0.65</v>
      </c>
      <c r="K124" s="40">
        <f t="shared" si="5"/>
        <v>0.4</v>
      </c>
    </row>
    <row r="125" spans="1:11" x14ac:dyDescent="0.35">
      <c r="A125" s="35" t="s">
        <v>139</v>
      </c>
      <c r="B125" t="s">
        <v>361</v>
      </c>
      <c r="C125" s="40">
        <f t="shared" si="4"/>
        <v>0.2</v>
      </c>
      <c r="D125" s="40"/>
      <c r="E125" s="40"/>
      <c r="F125" s="40"/>
      <c r="G125">
        <v>10</v>
      </c>
      <c r="H125">
        <v>30</v>
      </c>
      <c r="J125" s="40">
        <f t="shared" si="5"/>
        <v>0.1</v>
      </c>
      <c r="K125" s="40">
        <f t="shared" si="5"/>
        <v>0.3</v>
      </c>
    </row>
    <row r="126" spans="1:11" x14ac:dyDescent="0.35">
      <c r="A126" s="35" t="s">
        <v>137</v>
      </c>
      <c r="B126" t="s">
        <v>362</v>
      </c>
      <c r="C126" s="40">
        <f t="shared" si="4"/>
        <v>0.85000000000000009</v>
      </c>
      <c r="D126" s="40"/>
      <c r="E126" s="40"/>
      <c r="F126" s="40"/>
      <c r="G126">
        <v>90</v>
      </c>
      <c r="H126">
        <v>80</v>
      </c>
      <c r="J126" s="40">
        <f t="shared" si="5"/>
        <v>0.9</v>
      </c>
      <c r="K126" s="40">
        <f t="shared" si="5"/>
        <v>0.8</v>
      </c>
    </row>
    <row r="127" spans="1:11" x14ac:dyDescent="0.35">
      <c r="A127" s="35" t="s">
        <v>140</v>
      </c>
      <c r="B127" t="s">
        <v>363</v>
      </c>
      <c r="C127" s="40">
        <f t="shared" si="4"/>
        <v>0.8</v>
      </c>
      <c r="D127" s="40"/>
      <c r="E127" s="40"/>
      <c r="F127" s="40"/>
      <c r="G127">
        <v>80</v>
      </c>
      <c r="H127">
        <v>80</v>
      </c>
      <c r="J127" s="40">
        <f t="shared" si="5"/>
        <v>0.8</v>
      </c>
      <c r="K127" s="40">
        <f t="shared" si="5"/>
        <v>0.8</v>
      </c>
    </row>
    <row r="128" spans="1:11" x14ac:dyDescent="0.35">
      <c r="A128" s="35" t="s">
        <v>136</v>
      </c>
      <c r="B128" t="s">
        <v>364</v>
      </c>
      <c r="C128" s="40">
        <f t="shared" si="4"/>
        <v>0.55000000000000004</v>
      </c>
      <c r="D128" s="40"/>
      <c r="E128" s="40"/>
      <c r="F128" s="40"/>
      <c r="G128">
        <v>60</v>
      </c>
      <c r="H128">
        <v>50</v>
      </c>
      <c r="J128" s="40">
        <f t="shared" si="5"/>
        <v>0.6</v>
      </c>
      <c r="K128" s="40">
        <f t="shared" si="5"/>
        <v>0.5</v>
      </c>
    </row>
    <row r="129" spans="1:17" x14ac:dyDescent="0.35">
      <c r="A129" s="35" t="s">
        <v>134</v>
      </c>
      <c r="B129" t="s">
        <v>365</v>
      </c>
      <c r="C129" s="40">
        <f t="shared" si="4"/>
        <v>0.47500000000000003</v>
      </c>
      <c r="D129" s="40"/>
      <c r="E129" s="40"/>
      <c r="F129" s="40"/>
      <c r="G129">
        <v>55</v>
      </c>
      <c r="H129">
        <v>40</v>
      </c>
      <c r="J129" s="40">
        <f t="shared" si="5"/>
        <v>0.55000000000000004</v>
      </c>
      <c r="K129" s="40">
        <f t="shared" si="5"/>
        <v>0.4</v>
      </c>
    </row>
    <row r="130" spans="1:17" x14ac:dyDescent="0.35">
      <c r="A130" s="35" t="s">
        <v>135</v>
      </c>
      <c r="B130" t="s">
        <v>366</v>
      </c>
      <c r="C130" s="40">
        <f t="shared" si="4"/>
        <v>0.42500000000000004</v>
      </c>
      <c r="D130" s="40"/>
      <c r="E130" s="40"/>
      <c r="F130" s="40"/>
      <c r="G130">
        <v>45</v>
      </c>
      <c r="H130">
        <v>40</v>
      </c>
      <c r="J130" s="40">
        <f t="shared" si="5"/>
        <v>0.45</v>
      </c>
      <c r="K130" s="40">
        <f t="shared" si="5"/>
        <v>0.4</v>
      </c>
    </row>
    <row r="131" spans="1:17" x14ac:dyDescent="0.35">
      <c r="A131" s="35" t="s">
        <v>138</v>
      </c>
      <c r="B131" t="s">
        <v>367</v>
      </c>
      <c r="C131" s="40">
        <f t="shared" si="4"/>
        <v>0.67500000000000004</v>
      </c>
      <c r="D131" s="40"/>
      <c r="E131" s="40"/>
      <c r="F131" s="40"/>
      <c r="G131">
        <v>75</v>
      </c>
      <c r="H131">
        <v>60</v>
      </c>
      <c r="J131" s="40">
        <f t="shared" si="5"/>
        <v>0.75</v>
      </c>
      <c r="K131" s="40">
        <f t="shared" si="5"/>
        <v>0.6</v>
      </c>
    </row>
    <row r="132" spans="1:17" x14ac:dyDescent="0.35">
      <c r="A132" s="35" t="s">
        <v>141</v>
      </c>
      <c r="B132" t="s">
        <v>368</v>
      </c>
      <c r="C132" s="40">
        <f t="shared" si="4"/>
        <v>0.625</v>
      </c>
      <c r="D132" s="40"/>
      <c r="E132" s="40"/>
      <c r="F132" s="40"/>
      <c r="G132">
        <v>65</v>
      </c>
      <c r="H132">
        <v>60</v>
      </c>
      <c r="J132" s="40">
        <f t="shared" si="5"/>
        <v>0.65</v>
      </c>
      <c r="K132" s="40">
        <f t="shared" si="5"/>
        <v>0.6</v>
      </c>
    </row>
    <row r="133" spans="1:17" x14ac:dyDescent="0.35">
      <c r="A133" s="35" t="s">
        <v>142</v>
      </c>
      <c r="B133" t="s">
        <v>369</v>
      </c>
      <c r="C133" s="40">
        <f t="shared" si="4"/>
        <v>0.47500000000000003</v>
      </c>
      <c r="D133" s="40"/>
      <c r="E133" s="40"/>
      <c r="F133" s="40"/>
      <c r="G133">
        <v>55</v>
      </c>
      <c r="H133">
        <v>40</v>
      </c>
      <c r="J133" s="40">
        <f t="shared" si="5"/>
        <v>0.55000000000000004</v>
      </c>
      <c r="K133" s="40">
        <f t="shared" si="5"/>
        <v>0.4</v>
      </c>
    </row>
    <row r="134" spans="1:17" x14ac:dyDescent="0.35">
      <c r="A134" s="35" t="s">
        <v>143</v>
      </c>
      <c r="B134" t="s">
        <v>370</v>
      </c>
      <c r="C134" s="40">
        <f t="shared" si="4"/>
        <v>0.72499999999999998</v>
      </c>
      <c r="D134" s="40"/>
      <c r="E134" s="40"/>
      <c r="F134" s="40"/>
      <c r="G134">
        <v>75</v>
      </c>
      <c r="H134">
        <v>70</v>
      </c>
      <c r="J134" s="40">
        <f t="shared" si="5"/>
        <v>0.75</v>
      </c>
      <c r="K134" s="40">
        <f t="shared" si="5"/>
        <v>0.7</v>
      </c>
    </row>
    <row r="135" spans="1:17" x14ac:dyDescent="0.35">
      <c r="A135" t="s">
        <v>146</v>
      </c>
      <c r="B135" t="s">
        <v>371</v>
      </c>
      <c r="C135" s="40">
        <f t="shared" si="4"/>
        <v>0.27500000000000002</v>
      </c>
      <c r="D135" s="40"/>
      <c r="E135" s="40"/>
      <c r="F135" s="40"/>
      <c r="G135">
        <v>25</v>
      </c>
      <c r="H135">
        <v>30</v>
      </c>
      <c r="J135" s="40">
        <f t="shared" si="5"/>
        <v>0.25</v>
      </c>
      <c r="K135" s="40">
        <f t="shared" si="5"/>
        <v>0.3</v>
      </c>
    </row>
    <row r="136" spans="1:17" x14ac:dyDescent="0.35">
      <c r="A136" s="35" t="s">
        <v>150</v>
      </c>
      <c r="B136" t="s">
        <v>372</v>
      </c>
      <c r="C136" s="40">
        <f t="shared" si="4"/>
        <v>0.67500000000000004</v>
      </c>
      <c r="D136" s="40"/>
      <c r="E136" s="40"/>
      <c r="F136" s="40"/>
      <c r="G136">
        <v>75</v>
      </c>
      <c r="H136">
        <v>60</v>
      </c>
      <c r="J136" s="40">
        <f t="shared" ref="J136:K167" si="6">IF(ISNUMBER(G136)=TRUE,J$5*(G136-J$4)/(J$3-J$4)+(1-J$5)*(1-(G136-J$4)/(J$3-J$4)),"..")</f>
        <v>0.75</v>
      </c>
      <c r="K136" s="40">
        <f t="shared" si="6"/>
        <v>0.6</v>
      </c>
    </row>
    <row r="137" spans="1:17" x14ac:dyDescent="0.35">
      <c r="A137" s="35" t="s">
        <v>144</v>
      </c>
      <c r="B137" t="s">
        <v>373</v>
      </c>
      <c r="C137" s="40">
        <f t="shared" ref="C137:C193" si="7">IF(ISNUMBER(AVERAGE(J137:K137)),AVERAGE(J137:K137),"..")</f>
        <v>0.67500000000000004</v>
      </c>
      <c r="D137" s="40"/>
      <c r="E137" s="40"/>
      <c r="F137" s="40"/>
      <c r="G137">
        <v>75</v>
      </c>
      <c r="H137">
        <v>60</v>
      </c>
      <c r="J137" s="40">
        <f t="shared" si="6"/>
        <v>0.75</v>
      </c>
      <c r="K137" s="40">
        <f t="shared" si="6"/>
        <v>0.6</v>
      </c>
    </row>
    <row r="138" spans="1:17" x14ac:dyDescent="0.35">
      <c r="A138" s="35" t="s">
        <v>145</v>
      </c>
      <c r="B138" s="46" t="s">
        <v>374</v>
      </c>
      <c r="C138" s="40">
        <f t="shared" si="7"/>
        <v>0.6</v>
      </c>
      <c r="D138" s="40"/>
      <c r="E138" s="40"/>
      <c r="F138" s="40"/>
      <c r="G138">
        <v>60</v>
      </c>
      <c r="H138">
        <v>60</v>
      </c>
      <c r="J138" s="40">
        <f t="shared" si="6"/>
        <v>0.6</v>
      </c>
      <c r="K138" s="40">
        <f t="shared" si="6"/>
        <v>0.6</v>
      </c>
    </row>
    <row r="139" spans="1:17" x14ac:dyDescent="0.35">
      <c r="A139" s="35" t="s">
        <v>147</v>
      </c>
      <c r="B139" t="s">
        <v>375</v>
      </c>
      <c r="C139" s="40">
        <f t="shared" si="7"/>
        <v>0.75</v>
      </c>
      <c r="D139" s="40"/>
      <c r="E139" s="40"/>
      <c r="F139" s="40"/>
      <c r="G139">
        <v>80</v>
      </c>
      <c r="H139">
        <v>70</v>
      </c>
      <c r="J139" s="40">
        <f t="shared" si="6"/>
        <v>0.8</v>
      </c>
      <c r="K139" s="40">
        <f t="shared" si="6"/>
        <v>0.7</v>
      </c>
    </row>
    <row r="140" spans="1:17" x14ac:dyDescent="0.35">
      <c r="A140" s="35" t="s">
        <v>149</v>
      </c>
      <c r="B140" t="s">
        <v>376</v>
      </c>
      <c r="C140" s="40">
        <f t="shared" si="7"/>
        <v>0.64999999999999991</v>
      </c>
      <c r="D140" s="40"/>
      <c r="E140" s="40"/>
      <c r="F140" s="40"/>
      <c r="G140">
        <v>70</v>
      </c>
      <c r="H140">
        <v>60</v>
      </c>
      <c r="J140" s="40">
        <f t="shared" si="6"/>
        <v>0.7</v>
      </c>
      <c r="K140" s="40">
        <f t="shared" si="6"/>
        <v>0.6</v>
      </c>
    </row>
    <row r="141" spans="1:17" x14ac:dyDescent="0.35">
      <c r="A141" s="35" t="s">
        <v>151</v>
      </c>
      <c r="B141" t="s">
        <v>377</v>
      </c>
      <c r="C141" s="40">
        <f t="shared" si="7"/>
        <v>0.6</v>
      </c>
      <c r="D141" s="40"/>
      <c r="E141" s="40"/>
      <c r="F141" s="40"/>
      <c r="G141">
        <v>60</v>
      </c>
      <c r="H141">
        <v>60</v>
      </c>
      <c r="J141" s="40">
        <f t="shared" si="6"/>
        <v>0.6</v>
      </c>
      <c r="K141" s="40">
        <f t="shared" si="6"/>
        <v>0.6</v>
      </c>
    </row>
    <row r="142" spans="1:17" x14ac:dyDescent="0.35">
      <c r="A142" s="35" t="s">
        <v>152</v>
      </c>
      <c r="B142" t="s">
        <v>378</v>
      </c>
      <c r="C142" s="40">
        <f t="shared" si="7"/>
        <v>0.6</v>
      </c>
      <c r="D142" s="40"/>
      <c r="E142" s="40"/>
      <c r="F142" s="40"/>
      <c r="G142">
        <v>70</v>
      </c>
      <c r="H142">
        <v>50</v>
      </c>
      <c r="J142" s="40">
        <f t="shared" si="6"/>
        <v>0.7</v>
      </c>
      <c r="K142" s="40">
        <f t="shared" si="6"/>
        <v>0.5</v>
      </c>
    </row>
    <row r="143" spans="1:17" x14ac:dyDescent="0.35">
      <c r="A143" s="35" t="s">
        <v>153</v>
      </c>
      <c r="B143" t="s">
        <v>379</v>
      </c>
      <c r="C143" s="40">
        <f t="shared" si="7"/>
        <v>0.3</v>
      </c>
      <c r="D143" s="40"/>
      <c r="E143" s="40"/>
      <c r="F143" s="40"/>
      <c r="G143">
        <v>30</v>
      </c>
      <c r="H143">
        <v>30</v>
      </c>
      <c r="J143" s="40">
        <f t="shared" si="6"/>
        <v>0.3</v>
      </c>
      <c r="K143" s="40">
        <f t="shared" si="6"/>
        <v>0.3</v>
      </c>
    </row>
    <row r="144" spans="1:17" x14ac:dyDescent="0.35">
      <c r="A144" s="35" t="s">
        <v>154</v>
      </c>
      <c r="B144" t="s">
        <v>380</v>
      </c>
      <c r="C144" s="40">
        <f t="shared" si="7"/>
        <v>0.5</v>
      </c>
      <c r="D144" s="40"/>
      <c r="E144" s="40"/>
      <c r="F144" s="40"/>
      <c r="G144">
        <v>60</v>
      </c>
      <c r="H144">
        <v>40</v>
      </c>
      <c r="J144" s="40">
        <f t="shared" si="6"/>
        <v>0.6</v>
      </c>
      <c r="K144" s="40">
        <f t="shared" si="6"/>
        <v>0.4</v>
      </c>
      <c r="Q144"/>
    </row>
    <row r="145" spans="1:11" x14ac:dyDescent="0.35">
      <c r="A145" s="35" t="s">
        <v>108</v>
      </c>
      <c r="B145" t="s">
        <v>381</v>
      </c>
      <c r="C145" s="40">
        <f t="shared" si="7"/>
        <v>0.52500000000000002</v>
      </c>
      <c r="D145" s="40"/>
      <c r="E145" s="40"/>
      <c r="F145" s="40"/>
      <c r="G145">
        <v>65</v>
      </c>
      <c r="H145">
        <v>40</v>
      </c>
      <c r="J145" s="40">
        <f t="shared" si="6"/>
        <v>0.65</v>
      </c>
      <c r="K145" s="40">
        <f t="shared" si="6"/>
        <v>0.4</v>
      </c>
    </row>
    <row r="146" spans="1:11" x14ac:dyDescent="0.35">
      <c r="A146" s="35" t="s">
        <v>189</v>
      </c>
      <c r="B146" t="s">
        <v>382</v>
      </c>
      <c r="C146" s="40">
        <f t="shared" si="7"/>
        <v>0.55000000000000004</v>
      </c>
      <c r="D146" s="40"/>
      <c r="E146" s="40"/>
      <c r="F146" s="40"/>
      <c r="G146">
        <v>70</v>
      </c>
      <c r="H146">
        <v>40</v>
      </c>
      <c r="J146" s="40">
        <f t="shared" si="6"/>
        <v>0.7</v>
      </c>
      <c r="K146" s="40">
        <f t="shared" si="6"/>
        <v>0.4</v>
      </c>
    </row>
    <row r="147" spans="1:11" x14ac:dyDescent="0.35">
      <c r="A147" s="35" t="s">
        <v>155</v>
      </c>
      <c r="B147" t="s">
        <v>383</v>
      </c>
      <c r="C147" s="40">
        <f t="shared" si="7"/>
        <v>0.42500000000000004</v>
      </c>
      <c r="D147" s="40"/>
      <c r="E147" s="40"/>
      <c r="F147" s="40"/>
      <c r="G147">
        <v>55</v>
      </c>
      <c r="H147">
        <v>30</v>
      </c>
      <c r="J147" s="40">
        <f t="shared" si="6"/>
        <v>0.55000000000000004</v>
      </c>
      <c r="K147" s="40">
        <f t="shared" si="6"/>
        <v>0.3</v>
      </c>
    </row>
    <row r="148" spans="1:11" x14ac:dyDescent="0.35">
      <c r="A148" s="35" t="s">
        <v>164</v>
      </c>
      <c r="B148" s="47" t="s">
        <v>468</v>
      </c>
      <c r="C148" s="40">
        <f t="shared" si="7"/>
        <v>0.44999999999999996</v>
      </c>
      <c r="D148" s="40"/>
      <c r="E148" s="40"/>
      <c r="F148" s="40"/>
      <c r="G148">
        <v>60</v>
      </c>
      <c r="H148">
        <v>30</v>
      </c>
      <c r="J148" s="40">
        <f t="shared" si="6"/>
        <v>0.6</v>
      </c>
      <c r="K148" s="40">
        <f t="shared" si="6"/>
        <v>0.3</v>
      </c>
    </row>
    <row r="149" spans="1:11" x14ac:dyDescent="0.35">
      <c r="A149" s="35" t="s">
        <v>156</v>
      </c>
      <c r="B149" t="s">
        <v>385</v>
      </c>
      <c r="C149" s="40">
        <f t="shared" si="7"/>
        <v>0.47499999999999998</v>
      </c>
      <c r="D149" s="40"/>
      <c r="E149" s="40"/>
      <c r="F149" s="40"/>
      <c r="G149">
        <v>45</v>
      </c>
      <c r="H149">
        <v>50</v>
      </c>
      <c r="J149" s="40">
        <f t="shared" si="6"/>
        <v>0.45</v>
      </c>
      <c r="K149" s="40">
        <f t="shared" si="6"/>
        <v>0.5</v>
      </c>
    </row>
    <row r="150" spans="1:11" x14ac:dyDescent="0.35">
      <c r="A150" s="35" t="s">
        <v>158</v>
      </c>
      <c r="B150" t="s">
        <v>386</v>
      </c>
      <c r="C150" s="40">
        <f t="shared" si="7"/>
        <v>0.5</v>
      </c>
      <c r="D150" s="40"/>
      <c r="E150" s="40"/>
      <c r="F150" s="40"/>
      <c r="G150">
        <v>60</v>
      </c>
      <c r="H150">
        <v>40</v>
      </c>
      <c r="J150" s="40">
        <f t="shared" si="6"/>
        <v>0.6</v>
      </c>
      <c r="K150" s="40">
        <f t="shared" si="6"/>
        <v>0.4</v>
      </c>
    </row>
    <row r="151" spans="1:11" x14ac:dyDescent="0.35">
      <c r="A151" s="35" t="s">
        <v>194</v>
      </c>
      <c r="B151" t="s">
        <v>387</v>
      </c>
      <c r="C151" s="40">
        <f t="shared" si="7"/>
        <v>0.6</v>
      </c>
      <c r="D151" s="40"/>
      <c r="E151" s="40"/>
      <c r="F151" s="40"/>
      <c r="G151">
        <v>70</v>
      </c>
      <c r="H151">
        <v>50</v>
      </c>
      <c r="J151" s="40">
        <f t="shared" si="6"/>
        <v>0.7</v>
      </c>
      <c r="K151" s="40">
        <f t="shared" si="6"/>
        <v>0.5</v>
      </c>
    </row>
    <row r="152" spans="1:11" x14ac:dyDescent="0.35">
      <c r="A152" s="35" t="s">
        <v>170</v>
      </c>
      <c r="B152" t="s">
        <v>388</v>
      </c>
      <c r="C152" s="40">
        <f t="shared" si="7"/>
        <v>0.42500000000000004</v>
      </c>
      <c r="D152" s="40"/>
      <c r="E152" s="40"/>
      <c r="F152" s="40"/>
      <c r="G152">
        <v>55</v>
      </c>
      <c r="H152">
        <v>30</v>
      </c>
      <c r="J152" s="40">
        <f t="shared" si="6"/>
        <v>0.55000000000000004</v>
      </c>
      <c r="K152" s="40">
        <f t="shared" si="6"/>
        <v>0.3</v>
      </c>
    </row>
    <row r="153" spans="1:11" x14ac:dyDescent="0.35">
      <c r="A153" s="35" t="s">
        <v>161</v>
      </c>
      <c r="B153" t="s">
        <v>389</v>
      </c>
      <c r="C153" s="40">
        <f t="shared" si="7"/>
        <v>0.4</v>
      </c>
      <c r="D153" s="40"/>
      <c r="E153" s="40"/>
      <c r="F153" s="40"/>
      <c r="G153">
        <v>60</v>
      </c>
      <c r="H153">
        <v>20</v>
      </c>
      <c r="J153" s="40">
        <f t="shared" si="6"/>
        <v>0.6</v>
      </c>
      <c r="K153" s="40">
        <f t="shared" si="6"/>
        <v>0.2</v>
      </c>
    </row>
    <row r="154" spans="1:11" x14ac:dyDescent="0.35">
      <c r="A154" s="35" t="s">
        <v>159</v>
      </c>
      <c r="B154" t="s">
        <v>390</v>
      </c>
      <c r="C154" s="40">
        <f t="shared" si="7"/>
        <v>0.82499999999999996</v>
      </c>
      <c r="D154" s="40"/>
      <c r="E154" s="40"/>
      <c r="F154" s="40"/>
      <c r="G154">
        <v>85</v>
      </c>
      <c r="H154">
        <v>80</v>
      </c>
      <c r="J154" s="40">
        <f t="shared" si="6"/>
        <v>0.85</v>
      </c>
      <c r="K154" s="40">
        <f t="shared" si="6"/>
        <v>0.8</v>
      </c>
    </row>
    <row r="155" spans="1:11" x14ac:dyDescent="0.35">
      <c r="A155" s="35" t="s">
        <v>166</v>
      </c>
      <c r="B155" t="s">
        <v>391</v>
      </c>
      <c r="C155" s="40">
        <f t="shared" si="7"/>
        <v>0.72499999999999998</v>
      </c>
      <c r="D155" s="40"/>
      <c r="E155" s="40"/>
      <c r="F155" s="40"/>
      <c r="G155">
        <v>75</v>
      </c>
      <c r="H155">
        <v>70</v>
      </c>
      <c r="J155" s="40">
        <f t="shared" si="6"/>
        <v>0.75</v>
      </c>
      <c r="K155" s="40">
        <f t="shared" si="6"/>
        <v>0.7</v>
      </c>
    </row>
    <row r="156" spans="1:11" x14ac:dyDescent="0.35">
      <c r="A156" s="35" t="s">
        <v>167</v>
      </c>
      <c r="B156" t="s">
        <v>392</v>
      </c>
      <c r="C156" s="40">
        <f t="shared" si="7"/>
        <v>0.6</v>
      </c>
      <c r="D156" s="40"/>
      <c r="E156" s="40"/>
      <c r="F156" s="40"/>
      <c r="G156">
        <v>70</v>
      </c>
      <c r="H156">
        <v>50</v>
      </c>
      <c r="J156" s="40">
        <f t="shared" si="6"/>
        <v>0.7</v>
      </c>
      <c r="K156" s="40">
        <f t="shared" si="6"/>
        <v>0.5</v>
      </c>
    </row>
    <row r="157" spans="1:11" x14ac:dyDescent="0.35">
      <c r="A157" s="35" t="s">
        <v>160</v>
      </c>
      <c r="B157" t="s">
        <v>393</v>
      </c>
      <c r="C157" s="40">
        <f t="shared" si="7"/>
        <v>0.22499999999999998</v>
      </c>
      <c r="D157" s="40"/>
      <c r="E157" s="40"/>
      <c r="F157" s="40"/>
      <c r="G157">
        <v>15</v>
      </c>
      <c r="H157">
        <v>30</v>
      </c>
      <c r="J157" s="40">
        <f t="shared" si="6"/>
        <v>0.15</v>
      </c>
      <c r="K157" s="40">
        <f t="shared" si="6"/>
        <v>0.3</v>
      </c>
    </row>
    <row r="158" spans="1:11" x14ac:dyDescent="0.35">
      <c r="A158" s="35" t="s">
        <v>195</v>
      </c>
      <c r="B158" t="s">
        <v>394</v>
      </c>
      <c r="C158" s="40">
        <f t="shared" si="7"/>
        <v>0.47499999999999998</v>
      </c>
      <c r="D158" s="40"/>
      <c r="E158" s="40"/>
      <c r="F158" s="40"/>
      <c r="G158">
        <v>45</v>
      </c>
      <c r="H158">
        <v>50</v>
      </c>
      <c r="J158" s="40">
        <f t="shared" si="6"/>
        <v>0.45</v>
      </c>
      <c r="K158" s="40">
        <f t="shared" si="6"/>
        <v>0.5</v>
      </c>
    </row>
    <row r="159" spans="1:11" x14ac:dyDescent="0.35">
      <c r="A159" s="35" t="s">
        <v>63</v>
      </c>
      <c r="B159" t="s">
        <v>395</v>
      </c>
      <c r="C159" s="40">
        <f t="shared" si="7"/>
        <v>0.77499999999999991</v>
      </c>
      <c r="D159" s="40"/>
      <c r="E159" s="40"/>
      <c r="F159" s="40"/>
      <c r="G159">
        <v>85</v>
      </c>
      <c r="H159">
        <v>70</v>
      </c>
      <c r="J159" s="40">
        <f t="shared" si="6"/>
        <v>0.85</v>
      </c>
      <c r="K159" s="40">
        <f t="shared" si="6"/>
        <v>0.7</v>
      </c>
    </row>
    <row r="160" spans="1:11" x14ac:dyDescent="0.35">
      <c r="A160" s="35" t="s">
        <v>110</v>
      </c>
      <c r="B160" t="s">
        <v>396</v>
      </c>
      <c r="C160" s="40">
        <f t="shared" si="7"/>
        <v>0.4</v>
      </c>
      <c r="D160" s="40"/>
      <c r="E160" s="40"/>
      <c r="F160" s="40"/>
      <c r="G160">
        <v>40</v>
      </c>
      <c r="H160">
        <v>40</v>
      </c>
      <c r="J160" s="40">
        <f t="shared" si="6"/>
        <v>0.4</v>
      </c>
      <c r="K160" s="40">
        <f t="shared" si="6"/>
        <v>0.4</v>
      </c>
    </row>
    <row r="161" spans="1:11" x14ac:dyDescent="0.35">
      <c r="A161" s="35" t="s">
        <v>157</v>
      </c>
      <c r="B161" t="s">
        <v>397</v>
      </c>
      <c r="C161" s="40">
        <f t="shared" si="7"/>
        <v>0.125</v>
      </c>
      <c r="D161" s="40"/>
      <c r="E161" s="40"/>
      <c r="F161" s="40"/>
      <c r="G161">
        <v>5</v>
      </c>
      <c r="H161">
        <v>20</v>
      </c>
      <c r="J161" s="40">
        <f t="shared" si="6"/>
        <v>0.05</v>
      </c>
      <c r="K161" s="40">
        <f t="shared" si="6"/>
        <v>0.2</v>
      </c>
    </row>
    <row r="162" spans="1:11" x14ac:dyDescent="0.35">
      <c r="A162" s="35" t="s">
        <v>165</v>
      </c>
      <c r="B162" t="s">
        <v>398</v>
      </c>
      <c r="C162" s="40">
        <f t="shared" si="7"/>
        <v>0.35</v>
      </c>
      <c r="D162" s="40"/>
      <c r="E162" s="40"/>
      <c r="F162" s="40"/>
      <c r="G162">
        <v>40</v>
      </c>
      <c r="H162">
        <v>30</v>
      </c>
      <c r="J162" s="40">
        <f t="shared" si="6"/>
        <v>0.4</v>
      </c>
      <c r="K162" s="40">
        <f t="shared" si="6"/>
        <v>0.3</v>
      </c>
    </row>
    <row r="163" spans="1:11" x14ac:dyDescent="0.35">
      <c r="A163" s="35" t="s">
        <v>169</v>
      </c>
      <c r="B163" t="s">
        <v>469</v>
      </c>
      <c r="C163" s="40">
        <f t="shared" si="7"/>
        <v>0.45</v>
      </c>
      <c r="D163" s="40"/>
      <c r="E163" s="40"/>
      <c r="F163" s="40"/>
      <c r="G163">
        <v>50</v>
      </c>
      <c r="H163">
        <v>40</v>
      </c>
      <c r="J163" s="40">
        <f t="shared" si="6"/>
        <v>0.5</v>
      </c>
      <c r="K163" s="40">
        <f t="shared" si="6"/>
        <v>0.4</v>
      </c>
    </row>
    <row r="164" spans="1:11" x14ac:dyDescent="0.35">
      <c r="A164" s="35" t="s">
        <v>168</v>
      </c>
      <c r="B164" t="s">
        <v>400</v>
      </c>
      <c r="C164" s="40">
        <f t="shared" si="7"/>
        <v>0.82499999999999996</v>
      </c>
      <c r="D164" s="40"/>
      <c r="E164" s="40"/>
      <c r="F164" s="40"/>
      <c r="G164">
        <v>85</v>
      </c>
      <c r="H164">
        <v>80</v>
      </c>
      <c r="J164" s="40">
        <f t="shared" si="6"/>
        <v>0.85</v>
      </c>
      <c r="K164" s="40">
        <f t="shared" si="6"/>
        <v>0.8</v>
      </c>
    </row>
    <row r="165" spans="1:11" x14ac:dyDescent="0.35">
      <c r="A165" s="35" t="s">
        <v>41</v>
      </c>
      <c r="B165" t="s">
        <v>401</v>
      </c>
      <c r="C165" s="40">
        <f t="shared" si="7"/>
        <v>0.875</v>
      </c>
      <c r="D165" s="40"/>
      <c r="E165" s="40"/>
      <c r="F165" s="40"/>
      <c r="G165">
        <v>85</v>
      </c>
      <c r="H165">
        <v>90</v>
      </c>
      <c r="J165" s="40">
        <f t="shared" si="6"/>
        <v>0.85</v>
      </c>
      <c r="K165" s="40">
        <f t="shared" si="6"/>
        <v>0.9</v>
      </c>
    </row>
    <row r="166" spans="1:11" x14ac:dyDescent="0.35">
      <c r="A166" s="35" t="s">
        <v>171</v>
      </c>
      <c r="B166" t="s">
        <v>402</v>
      </c>
      <c r="C166" s="40">
        <f t="shared" si="7"/>
        <v>0</v>
      </c>
      <c r="D166" s="40"/>
      <c r="E166" s="40"/>
      <c r="F166" s="40"/>
      <c r="G166">
        <v>0</v>
      </c>
      <c r="H166"/>
      <c r="J166" s="40">
        <f t="shared" si="6"/>
        <v>0</v>
      </c>
      <c r="K166" s="40" t="str">
        <f t="shared" si="6"/>
        <v>..</v>
      </c>
    </row>
    <row r="167" spans="1:11" x14ac:dyDescent="0.35">
      <c r="A167" s="35" t="s">
        <v>182</v>
      </c>
      <c r="B167" t="s">
        <v>403</v>
      </c>
      <c r="C167" s="40">
        <f t="shared" si="7"/>
        <v>0.6</v>
      </c>
      <c r="D167" s="40"/>
      <c r="E167" s="40"/>
      <c r="F167" s="40"/>
      <c r="G167">
        <v>60</v>
      </c>
      <c r="H167">
        <v>60</v>
      </c>
      <c r="J167" s="40">
        <f t="shared" si="6"/>
        <v>0.6</v>
      </c>
      <c r="K167" s="40">
        <f t="shared" si="6"/>
        <v>0.6</v>
      </c>
    </row>
    <row r="168" spans="1:11" x14ac:dyDescent="0.35">
      <c r="A168" s="35" t="s">
        <v>175</v>
      </c>
      <c r="B168" t="s">
        <v>404</v>
      </c>
      <c r="C168" s="40">
        <f t="shared" si="7"/>
        <v>0.27500000000000002</v>
      </c>
      <c r="D168" s="40"/>
      <c r="E168" s="40"/>
      <c r="F168" s="40"/>
      <c r="G168">
        <v>25</v>
      </c>
      <c r="H168">
        <v>30</v>
      </c>
      <c r="J168" s="40">
        <f t="shared" ref="J168:K193" si="8">IF(ISNUMBER(G168)=TRUE,J$5*(G168-J$4)/(J$3-J$4)+(1-J$5)*(1-(G168-J$4)/(J$3-J$4)),"..")</f>
        <v>0.25</v>
      </c>
      <c r="K168" s="40">
        <f t="shared" si="8"/>
        <v>0.3</v>
      </c>
    </row>
    <row r="169" spans="1:11" x14ac:dyDescent="0.35">
      <c r="A169" s="35" t="s">
        <v>183</v>
      </c>
      <c r="B169" t="s">
        <v>405</v>
      </c>
      <c r="C169" s="40">
        <f t="shared" si="7"/>
        <v>0.52500000000000002</v>
      </c>
      <c r="D169" s="40"/>
      <c r="E169" s="40"/>
      <c r="F169" s="40"/>
      <c r="G169">
        <v>55</v>
      </c>
      <c r="H169">
        <v>50</v>
      </c>
      <c r="J169" s="40">
        <f t="shared" si="8"/>
        <v>0.55000000000000004</v>
      </c>
      <c r="K169" s="40">
        <f t="shared" si="8"/>
        <v>0.5</v>
      </c>
    </row>
    <row r="170" spans="1:11" x14ac:dyDescent="0.35">
      <c r="A170" s="35" t="s">
        <v>174</v>
      </c>
      <c r="B170" t="s">
        <v>406</v>
      </c>
      <c r="C170" s="40">
        <f t="shared" si="7"/>
        <v>0.57499999999999996</v>
      </c>
      <c r="D170" s="40"/>
      <c r="E170" s="40"/>
      <c r="F170" s="40"/>
      <c r="G170">
        <v>55</v>
      </c>
      <c r="H170">
        <v>60</v>
      </c>
      <c r="J170" s="40">
        <f t="shared" si="8"/>
        <v>0.55000000000000004</v>
      </c>
      <c r="K170" s="40">
        <f t="shared" si="8"/>
        <v>0.6</v>
      </c>
    </row>
    <row r="171" spans="1:11" x14ac:dyDescent="0.35">
      <c r="A171" s="35" t="s">
        <v>177</v>
      </c>
      <c r="B171" s="35" t="s">
        <v>407</v>
      </c>
      <c r="C171" s="40">
        <f t="shared" si="7"/>
        <v>0.32500000000000001</v>
      </c>
      <c r="D171" s="40"/>
      <c r="E171" s="40"/>
      <c r="F171" s="40"/>
      <c r="G171">
        <v>45</v>
      </c>
      <c r="H171">
        <v>20</v>
      </c>
      <c r="J171" s="40">
        <f t="shared" si="8"/>
        <v>0.45</v>
      </c>
      <c r="K171" s="40">
        <f t="shared" si="8"/>
        <v>0.2</v>
      </c>
    </row>
    <row r="172" spans="1:11" x14ac:dyDescent="0.35">
      <c r="A172" s="35" t="s">
        <v>173</v>
      </c>
      <c r="B172" s="35" t="s">
        <v>408</v>
      </c>
      <c r="C172" s="40">
        <f t="shared" si="7"/>
        <v>0.47499999999999998</v>
      </c>
      <c r="D172" s="40"/>
      <c r="E172" s="40"/>
      <c r="F172" s="40"/>
      <c r="G172">
        <v>65</v>
      </c>
      <c r="H172">
        <v>30</v>
      </c>
      <c r="J172" s="40">
        <f t="shared" si="8"/>
        <v>0.65</v>
      </c>
      <c r="K172" s="40">
        <f t="shared" si="8"/>
        <v>0.3</v>
      </c>
    </row>
    <row r="173" spans="1:11" x14ac:dyDescent="0.35">
      <c r="A173" s="35" t="s">
        <v>178</v>
      </c>
      <c r="B173" s="35" t="s">
        <v>409</v>
      </c>
      <c r="C173" s="40">
        <f t="shared" si="7"/>
        <v>0.30000000000000004</v>
      </c>
      <c r="D173" s="40"/>
      <c r="E173" s="40"/>
      <c r="F173" s="40"/>
      <c r="G173">
        <v>40</v>
      </c>
      <c r="H173">
        <v>20</v>
      </c>
      <c r="J173" s="40">
        <f t="shared" si="8"/>
        <v>0.4</v>
      </c>
      <c r="K173" s="40">
        <f t="shared" si="8"/>
        <v>0.2</v>
      </c>
    </row>
    <row r="174" spans="1:11" x14ac:dyDescent="0.35">
      <c r="A174" s="35" t="s">
        <v>179</v>
      </c>
      <c r="B174" s="35" t="s">
        <v>410</v>
      </c>
      <c r="C174" s="40">
        <f t="shared" si="7"/>
        <v>0.55000000000000004</v>
      </c>
      <c r="D174" s="40"/>
      <c r="E174" s="40"/>
      <c r="F174" s="40"/>
      <c r="G174">
        <v>60</v>
      </c>
      <c r="H174">
        <v>50</v>
      </c>
      <c r="J174" s="40">
        <f t="shared" si="8"/>
        <v>0.6</v>
      </c>
      <c r="K174" s="40">
        <f t="shared" si="8"/>
        <v>0.5</v>
      </c>
    </row>
    <row r="175" spans="1:11" x14ac:dyDescent="0.35">
      <c r="A175" s="35" t="s">
        <v>180</v>
      </c>
      <c r="B175" s="35" t="s">
        <v>411</v>
      </c>
      <c r="C175" s="40">
        <f t="shared" si="7"/>
        <v>0.375</v>
      </c>
      <c r="D175" s="40"/>
      <c r="E175" s="40"/>
      <c r="F175" s="40"/>
      <c r="G175">
        <v>45</v>
      </c>
      <c r="H175">
        <v>30</v>
      </c>
      <c r="J175" s="40">
        <f t="shared" si="8"/>
        <v>0.45</v>
      </c>
      <c r="K175" s="40">
        <f t="shared" si="8"/>
        <v>0.3</v>
      </c>
    </row>
    <row r="176" spans="1:11" x14ac:dyDescent="0.35">
      <c r="A176" s="35" t="s">
        <v>181</v>
      </c>
      <c r="B176" s="35" t="s">
        <v>412</v>
      </c>
      <c r="C176" s="40">
        <f t="shared" si="7"/>
        <v>0.64999999999999991</v>
      </c>
      <c r="D176" s="40"/>
      <c r="E176" s="40"/>
      <c r="F176" s="40"/>
      <c r="G176">
        <v>70</v>
      </c>
      <c r="H176">
        <v>60</v>
      </c>
      <c r="J176" s="40">
        <f t="shared" si="8"/>
        <v>0.7</v>
      </c>
      <c r="K176" s="40">
        <f t="shared" si="8"/>
        <v>0.6</v>
      </c>
    </row>
    <row r="177" spans="1:11" x14ac:dyDescent="0.35">
      <c r="A177" s="35" t="s">
        <v>176</v>
      </c>
      <c r="B177" s="35" t="s">
        <v>413</v>
      </c>
      <c r="C177" s="40">
        <f t="shared" si="7"/>
        <v>0.1</v>
      </c>
      <c r="D177" s="40"/>
      <c r="E177" s="40"/>
      <c r="F177" s="40"/>
      <c r="G177">
        <v>10</v>
      </c>
      <c r="H177">
        <v>10</v>
      </c>
      <c r="J177" s="40">
        <f t="shared" si="8"/>
        <v>0.1</v>
      </c>
      <c r="K177" s="40">
        <f t="shared" si="8"/>
        <v>0.1</v>
      </c>
    </row>
    <row r="178" spans="1:11" x14ac:dyDescent="0.35">
      <c r="A178" s="35" t="s">
        <v>184</v>
      </c>
      <c r="B178" s="35" t="s">
        <v>414</v>
      </c>
      <c r="C178" s="40">
        <f t="shared" si="7"/>
        <v>0.47500000000000003</v>
      </c>
      <c r="D178" s="40"/>
      <c r="E178" s="40"/>
      <c r="F178" s="40"/>
      <c r="G178">
        <v>55</v>
      </c>
      <c r="H178">
        <v>40</v>
      </c>
      <c r="J178" s="40">
        <f t="shared" si="8"/>
        <v>0.55000000000000004</v>
      </c>
      <c r="K178" s="40">
        <f t="shared" si="8"/>
        <v>0.4</v>
      </c>
    </row>
    <row r="179" spans="1:11" x14ac:dyDescent="0.35">
      <c r="A179" s="35" t="s">
        <v>185</v>
      </c>
      <c r="B179" s="35" t="s">
        <v>415</v>
      </c>
      <c r="C179" s="40">
        <f t="shared" si="7"/>
        <v>0.32499999999999996</v>
      </c>
      <c r="D179" s="40"/>
      <c r="E179" s="40"/>
      <c r="F179" s="40"/>
      <c r="G179">
        <v>35</v>
      </c>
      <c r="H179">
        <v>30</v>
      </c>
      <c r="J179" s="40">
        <f t="shared" si="8"/>
        <v>0.35</v>
      </c>
      <c r="K179" s="40">
        <f t="shared" si="8"/>
        <v>0.3</v>
      </c>
    </row>
    <row r="180" spans="1:11" x14ac:dyDescent="0.35">
      <c r="A180" s="35" t="s">
        <v>16</v>
      </c>
      <c r="B180" s="35" t="s">
        <v>416</v>
      </c>
      <c r="C180" s="40">
        <f t="shared" si="7"/>
        <v>0.5</v>
      </c>
      <c r="D180" s="40"/>
      <c r="E180" s="40"/>
      <c r="F180" s="40"/>
      <c r="G180">
        <v>40</v>
      </c>
      <c r="H180">
        <v>60</v>
      </c>
      <c r="J180" s="40">
        <f t="shared" si="8"/>
        <v>0.4</v>
      </c>
      <c r="K180" s="40">
        <f t="shared" si="8"/>
        <v>0.6</v>
      </c>
    </row>
    <row r="181" spans="1:11" x14ac:dyDescent="0.35">
      <c r="A181" s="35" t="s">
        <v>71</v>
      </c>
      <c r="B181" s="35" t="s">
        <v>417</v>
      </c>
      <c r="C181" s="40">
        <f t="shared" si="7"/>
        <v>0.8</v>
      </c>
      <c r="D181" s="40"/>
      <c r="E181" s="40"/>
      <c r="F181" s="40"/>
      <c r="G181">
        <v>80</v>
      </c>
      <c r="H181">
        <v>80</v>
      </c>
      <c r="J181" s="40">
        <f t="shared" si="8"/>
        <v>0.8</v>
      </c>
      <c r="K181" s="40">
        <f t="shared" si="8"/>
        <v>0.8</v>
      </c>
    </row>
    <row r="182" spans="1:11" x14ac:dyDescent="0.35">
      <c r="A182" s="35" t="s">
        <v>187</v>
      </c>
      <c r="B182" s="35" t="s">
        <v>418</v>
      </c>
      <c r="C182" s="40">
        <f t="shared" si="7"/>
        <v>0.82499999999999996</v>
      </c>
      <c r="D182" s="40"/>
      <c r="E182" s="40"/>
      <c r="F182" s="40"/>
      <c r="G182">
        <v>85</v>
      </c>
      <c r="H182">
        <v>80</v>
      </c>
      <c r="J182" s="40">
        <f t="shared" si="8"/>
        <v>0.85</v>
      </c>
      <c r="K182" s="40">
        <f t="shared" si="8"/>
        <v>0.8</v>
      </c>
    </row>
    <row r="183" spans="1:11" x14ac:dyDescent="0.35">
      <c r="A183" s="35" t="s">
        <v>186</v>
      </c>
      <c r="B183" s="35" t="s">
        <v>419</v>
      </c>
      <c r="C183" s="40">
        <f t="shared" si="7"/>
        <v>0.57499999999999996</v>
      </c>
      <c r="D183" s="40"/>
      <c r="E183" s="40"/>
      <c r="F183" s="40"/>
      <c r="G183">
        <v>85</v>
      </c>
      <c r="H183">
        <v>30</v>
      </c>
      <c r="J183" s="40">
        <f t="shared" si="8"/>
        <v>0.85</v>
      </c>
      <c r="K183" s="40">
        <f t="shared" si="8"/>
        <v>0.3</v>
      </c>
    </row>
    <row r="184" spans="1:11" x14ac:dyDescent="0.35">
      <c r="A184" s="35" t="s">
        <v>188</v>
      </c>
      <c r="B184" s="35" t="s">
        <v>420</v>
      </c>
      <c r="C184" s="40">
        <f t="shared" si="7"/>
        <v>0.2</v>
      </c>
      <c r="D184" s="40"/>
      <c r="E184" s="40"/>
      <c r="F184" s="40"/>
      <c r="G184">
        <v>20</v>
      </c>
      <c r="H184">
        <v>20</v>
      </c>
      <c r="J184" s="40">
        <f t="shared" si="8"/>
        <v>0.2</v>
      </c>
      <c r="K184" s="40">
        <f t="shared" si="8"/>
        <v>0.2</v>
      </c>
    </row>
    <row r="185" spans="1:11" x14ac:dyDescent="0.35">
      <c r="A185" s="35" t="s">
        <v>192</v>
      </c>
      <c r="B185" s="35" t="s">
        <v>421</v>
      </c>
      <c r="C185" s="40">
        <f t="shared" si="7"/>
        <v>0.52500000000000002</v>
      </c>
      <c r="D185" s="40"/>
      <c r="E185" s="40"/>
      <c r="F185" s="40"/>
      <c r="G185">
        <v>65</v>
      </c>
      <c r="H185">
        <v>40</v>
      </c>
      <c r="J185" s="40">
        <f t="shared" si="8"/>
        <v>0.65</v>
      </c>
      <c r="K185" s="40">
        <f t="shared" si="8"/>
        <v>0.4</v>
      </c>
    </row>
    <row r="186" spans="1:11" x14ac:dyDescent="0.35">
      <c r="A186" s="35" t="s">
        <v>190</v>
      </c>
      <c r="B186" s="35" t="s">
        <v>422</v>
      </c>
      <c r="C186" s="40">
        <f t="shared" si="7"/>
        <v>0.05</v>
      </c>
      <c r="D186" s="40"/>
      <c r="E186" s="40"/>
      <c r="F186" s="40"/>
      <c r="G186">
        <v>0</v>
      </c>
      <c r="H186">
        <v>10</v>
      </c>
      <c r="J186" s="40">
        <f t="shared" si="8"/>
        <v>0</v>
      </c>
      <c r="K186" s="40">
        <f t="shared" si="8"/>
        <v>0.1</v>
      </c>
    </row>
    <row r="187" spans="1:11" x14ac:dyDescent="0.35">
      <c r="A187" s="35" t="s">
        <v>191</v>
      </c>
      <c r="B187" s="35" t="s">
        <v>423</v>
      </c>
      <c r="C187" s="40">
        <f t="shared" si="7"/>
        <v>0.45</v>
      </c>
      <c r="D187" s="40"/>
      <c r="E187" s="40"/>
      <c r="F187" s="40"/>
      <c r="G187">
        <v>40</v>
      </c>
      <c r="H187">
        <v>50</v>
      </c>
      <c r="J187" s="40">
        <f t="shared" si="8"/>
        <v>0.4</v>
      </c>
      <c r="K187" s="40">
        <f t="shared" si="8"/>
        <v>0.5</v>
      </c>
    </row>
    <row r="188" spans="1:11" x14ac:dyDescent="0.35">
      <c r="A188" s="35" t="s">
        <v>193</v>
      </c>
      <c r="B188" s="35" t="s">
        <v>424</v>
      </c>
      <c r="C188" s="40">
        <f t="shared" si="7"/>
        <v>0.5</v>
      </c>
      <c r="D188" s="40"/>
      <c r="E188" s="40"/>
      <c r="F188" s="40"/>
      <c r="G188">
        <v>50</v>
      </c>
      <c r="H188"/>
      <c r="J188" s="40">
        <f t="shared" si="8"/>
        <v>0.5</v>
      </c>
      <c r="K188" s="40" t="str">
        <f t="shared" si="8"/>
        <v>..</v>
      </c>
    </row>
    <row r="189" spans="1:11" x14ac:dyDescent="0.35">
      <c r="A189" s="35" t="s">
        <v>197</v>
      </c>
      <c r="B189" s="35" t="s">
        <v>425</v>
      </c>
      <c r="C189" s="40">
        <f t="shared" si="7"/>
        <v>0.52500000000000002</v>
      </c>
      <c r="D189" s="40"/>
      <c r="E189" s="40"/>
      <c r="F189" s="40"/>
      <c r="G189">
        <v>55</v>
      </c>
      <c r="H189">
        <v>50</v>
      </c>
      <c r="J189" s="40">
        <f t="shared" si="8"/>
        <v>0.55000000000000004</v>
      </c>
      <c r="K189" s="40">
        <f t="shared" si="8"/>
        <v>0.5</v>
      </c>
    </row>
    <row r="190" spans="1:11" x14ac:dyDescent="0.35">
      <c r="A190" s="35" t="s">
        <v>198</v>
      </c>
      <c r="B190" s="35" t="s">
        <v>426</v>
      </c>
      <c r="C190" s="40">
        <f t="shared" si="7"/>
        <v>0.17499999999999999</v>
      </c>
      <c r="D190" s="40"/>
      <c r="E190" s="40"/>
      <c r="F190" s="40"/>
      <c r="G190">
        <v>25</v>
      </c>
      <c r="H190">
        <v>10</v>
      </c>
      <c r="J190" s="40">
        <f t="shared" si="8"/>
        <v>0.25</v>
      </c>
      <c r="K190" s="40">
        <f t="shared" si="8"/>
        <v>0.1</v>
      </c>
    </row>
    <row r="191" spans="1:11" x14ac:dyDescent="0.35">
      <c r="A191" s="35" t="s">
        <v>163</v>
      </c>
      <c r="B191" s="35" t="s">
        <v>427</v>
      </c>
      <c r="C191" s="40" t="str">
        <f t="shared" si="7"/>
        <v>..</v>
      </c>
      <c r="D191" s="40"/>
      <c r="E191" s="40"/>
      <c r="F191" s="40"/>
      <c r="G191"/>
      <c r="H191"/>
      <c r="I191" s="56"/>
      <c r="J191" s="40" t="str">
        <f t="shared" si="8"/>
        <v>..</v>
      </c>
      <c r="K191" s="40" t="str">
        <f t="shared" si="8"/>
        <v>..</v>
      </c>
    </row>
    <row r="192" spans="1:11" x14ac:dyDescent="0.35">
      <c r="A192" s="35" t="s">
        <v>115</v>
      </c>
      <c r="B192" s="35" t="s">
        <v>428</v>
      </c>
      <c r="C192" s="40">
        <f t="shared" si="7"/>
        <v>0.47499999999999998</v>
      </c>
      <c r="D192" s="40"/>
      <c r="E192" s="40"/>
      <c r="F192" s="40"/>
      <c r="G192">
        <v>65</v>
      </c>
      <c r="H192">
        <v>30</v>
      </c>
      <c r="I192" s="56"/>
      <c r="J192" s="40">
        <f t="shared" si="8"/>
        <v>0.65</v>
      </c>
      <c r="K192" s="40">
        <f t="shared" si="8"/>
        <v>0.3</v>
      </c>
    </row>
    <row r="193" spans="1:11" s="56" customFormat="1" x14ac:dyDescent="0.35">
      <c r="A193" s="56" t="s">
        <v>36</v>
      </c>
      <c r="B193" s="56" t="s">
        <v>470</v>
      </c>
      <c r="C193" s="40">
        <f t="shared" si="7"/>
        <v>0.57499999999999996</v>
      </c>
      <c r="D193" s="40"/>
      <c r="E193" s="40"/>
      <c r="F193" s="40"/>
      <c r="G193">
        <v>65</v>
      </c>
      <c r="H193">
        <v>50</v>
      </c>
      <c r="J193" s="40">
        <f t="shared" si="8"/>
        <v>0.65</v>
      </c>
      <c r="K193" s="40">
        <f t="shared" si="8"/>
        <v>0.5</v>
      </c>
    </row>
    <row r="194" spans="1:11" s="56" customFormat="1" x14ac:dyDescent="0.35"/>
    <row r="195" spans="1:11" s="56" customFormat="1" x14ac:dyDescent="0.35">
      <c r="E195" s="56" t="s">
        <v>199</v>
      </c>
    </row>
    <row r="196" spans="1:11" s="56" customFormat="1" x14ac:dyDescent="0.35">
      <c r="E196" s="35"/>
      <c r="F196" s="35"/>
      <c r="G196" s="35"/>
      <c r="H196" s="35"/>
      <c r="I196" s="35"/>
      <c r="J196" s="35"/>
      <c r="K196" s="35"/>
    </row>
  </sheetData>
  <pageMargins left="0.75" right="0.75" top="1" bottom="1" header="0.5" footer="0.5"/>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163"/>
  <sheetViews>
    <sheetView workbookViewId="0">
      <selection activeCell="K8" sqref="K8:M162"/>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ht="58" x14ac:dyDescent="0.35">
      <c r="D2" s="35" t="s">
        <v>239</v>
      </c>
      <c r="G2" s="37" t="s">
        <v>237</v>
      </c>
      <c r="H2" s="37" t="s">
        <v>228</v>
      </c>
      <c r="I2" s="37" t="s">
        <v>230</v>
      </c>
      <c r="K2" s="37" t="s">
        <v>237</v>
      </c>
      <c r="L2" s="37" t="s">
        <v>228</v>
      </c>
      <c r="M2" s="37" t="s">
        <v>230</v>
      </c>
    </row>
    <row r="3" spans="1:16" x14ac:dyDescent="0.35">
      <c r="F3" s="35" t="s">
        <v>238</v>
      </c>
      <c r="G3" s="38">
        <v>100</v>
      </c>
      <c r="H3" s="38">
        <v>100</v>
      </c>
      <c r="I3" s="38">
        <v>100</v>
      </c>
      <c r="K3" s="38">
        <v>100</v>
      </c>
      <c r="L3" s="38">
        <v>100</v>
      </c>
      <c r="M3" s="38">
        <v>100</v>
      </c>
    </row>
    <row r="4" spans="1:16" x14ac:dyDescent="0.35">
      <c r="F4" s="35" t="s">
        <v>240</v>
      </c>
      <c r="G4" s="38">
        <v>0</v>
      </c>
      <c r="H4" s="38">
        <v>0</v>
      </c>
      <c r="I4" s="38">
        <v>0</v>
      </c>
      <c r="K4" s="38">
        <v>0</v>
      </c>
      <c r="L4" s="38">
        <v>0</v>
      </c>
      <c r="M4" s="38">
        <v>0</v>
      </c>
      <c r="P4" t="s">
        <v>199</v>
      </c>
    </row>
    <row r="5" spans="1:16" x14ac:dyDescent="0.35">
      <c r="B5" t="s">
        <v>199</v>
      </c>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11</v>
      </c>
      <c r="D7" t="s">
        <v>12</v>
      </c>
      <c r="G7"/>
      <c r="H7"/>
      <c r="I7"/>
    </row>
    <row r="8" spans="1:16" x14ac:dyDescent="0.35">
      <c r="A8" s="39" t="s">
        <v>15</v>
      </c>
      <c r="B8" t="s">
        <v>245</v>
      </c>
      <c r="C8" s="40">
        <f t="shared" ref="C8:C63" si="0">IF(ISNUMBER(AVERAGE(K8:L8)),AVERAGE(K8:L8),"..")</f>
        <v>0.5</v>
      </c>
      <c r="D8" s="40">
        <f t="shared" ref="D8:D63" si="1">M8</f>
        <v>0.3</v>
      </c>
      <c r="G8">
        <v>70</v>
      </c>
      <c r="H8">
        <v>30</v>
      </c>
      <c r="I8">
        <v>30</v>
      </c>
      <c r="K8" s="40">
        <f t="shared" ref="K8:M63" si="2">IF(ISNUMBER(G8)=TRUE,K$5*(G8-K$4)/(K$3-K$4)+(1-K$5)*(1-(G8-K$4)/(K$3-K$4)),"..")</f>
        <v>0.7</v>
      </c>
      <c r="L8" s="40">
        <f t="shared" ref="L8:M21" si="3">IF(ISNUMBER(H8)=TRUE,L$5*(H8-L$4)/(L$3-L$4)+(1-L$5)*(1-(H8-L$4)/(L$3-L$4)),"..")</f>
        <v>0.3</v>
      </c>
      <c r="M8" s="40">
        <f t="shared" si="3"/>
        <v>0.3</v>
      </c>
    </row>
    <row r="9" spans="1:16" x14ac:dyDescent="0.35">
      <c r="A9" s="39" t="s">
        <v>59</v>
      </c>
      <c r="B9" t="s">
        <v>246</v>
      </c>
      <c r="C9" s="40">
        <f t="shared" si="0"/>
        <v>0.5</v>
      </c>
      <c r="D9" s="40">
        <f t="shared" si="1"/>
        <v>0.3</v>
      </c>
      <c r="G9">
        <v>50</v>
      </c>
      <c r="H9">
        <v>50</v>
      </c>
      <c r="I9">
        <v>30</v>
      </c>
      <c r="K9" s="40">
        <f t="shared" si="2"/>
        <v>0.5</v>
      </c>
      <c r="L9" s="40">
        <f t="shared" si="3"/>
        <v>0.5</v>
      </c>
      <c r="M9" s="40">
        <f t="shared" si="3"/>
        <v>0.3</v>
      </c>
    </row>
    <row r="10" spans="1:16" x14ac:dyDescent="0.35">
      <c r="A10" s="42" t="s">
        <v>17</v>
      </c>
      <c r="B10" t="s">
        <v>248</v>
      </c>
      <c r="C10" s="40">
        <f t="shared" si="0"/>
        <v>0.7</v>
      </c>
      <c r="D10" s="40">
        <f t="shared" si="1"/>
        <v>0.5</v>
      </c>
      <c r="G10">
        <v>70</v>
      </c>
      <c r="H10">
        <v>70</v>
      </c>
      <c r="I10">
        <v>50</v>
      </c>
      <c r="K10" s="40">
        <f t="shared" si="2"/>
        <v>0.7</v>
      </c>
      <c r="L10" s="40">
        <f t="shared" si="3"/>
        <v>0.7</v>
      </c>
      <c r="M10" s="40">
        <f t="shared" si="3"/>
        <v>0.5</v>
      </c>
    </row>
    <row r="11" spans="1:16" x14ac:dyDescent="0.35">
      <c r="A11" s="39" t="s">
        <v>18</v>
      </c>
      <c r="B11" t="s">
        <v>249</v>
      </c>
      <c r="C11" s="40">
        <f t="shared" si="0"/>
        <v>0.7</v>
      </c>
      <c r="D11" s="40">
        <f t="shared" si="1"/>
        <v>0.5</v>
      </c>
      <c r="F11" t="s">
        <v>199</v>
      </c>
      <c r="G11">
        <v>70</v>
      </c>
      <c r="H11">
        <v>70</v>
      </c>
      <c r="I11">
        <v>50</v>
      </c>
      <c r="K11" s="40">
        <f t="shared" si="2"/>
        <v>0.7</v>
      </c>
      <c r="L11" s="40">
        <f t="shared" si="3"/>
        <v>0.7</v>
      </c>
      <c r="M11" s="40">
        <f t="shared" si="3"/>
        <v>0.5</v>
      </c>
    </row>
    <row r="12" spans="1:16" x14ac:dyDescent="0.35">
      <c r="A12" s="39" t="s">
        <v>19</v>
      </c>
      <c r="B12" t="s">
        <v>250</v>
      </c>
      <c r="C12" s="40">
        <f t="shared" si="0"/>
        <v>0.8</v>
      </c>
      <c r="D12" s="40">
        <f t="shared" si="1"/>
        <v>0.9</v>
      </c>
      <c r="G12">
        <v>70</v>
      </c>
      <c r="H12">
        <v>90</v>
      </c>
      <c r="I12">
        <v>90</v>
      </c>
      <c r="K12" s="40">
        <f t="shared" si="2"/>
        <v>0.7</v>
      </c>
      <c r="L12" s="40">
        <f t="shared" si="3"/>
        <v>0.9</v>
      </c>
      <c r="M12" s="40">
        <f t="shared" si="3"/>
        <v>0.9</v>
      </c>
    </row>
    <row r="13" spans="1:16" x14ac:dyDescent="0.35">
      <c r="A13" s="39" t="s">
        <v>20</v>
      </c>
      <c r="B13" t="s">
        <v>251</v>
      </c>
      <c r="C13" s="40">
        <f t="shared" si="0"/>
        <v>0.7</v>
      </c>
      <c r="D13" s="40">
        <f t="shared" si="1"/>
        <v>0.9</v>
      </c>
      <c r="G13">
        <v>70</v>
      </c>
      <c r="H13">
        <v>70</v>
      </c>
      <c r="I13">
        <v>90</v>
      </c>
      <c r="K13" s="40">
        <f t="shared" si="2"/>
        <v>0.7</v>
      </c>
      <c r="L13" s="40">
        <f t="shared" si="3"/>
        <v>0.7</v>
      </c>
      <c r="M13" s="40">
        <f t="shared" si="3"/>
        <v>0.9</v>
      </c>
    </row>
    <row r="14" spans="1:16" x14ac:dyDescent="0.35">
      <c r="A14" s="41" t="s">
        <v>21</v>
      </c>
      <c r="B14" t="s">
        <v>252</v>
      </c>
      <c r="C14" s="40">
        <f t="shared" si="0"/>
        <v>0.3</v>
      </c>
      <c r="D14" s="40">
        <f t="shared" si="1"/>
        <v>0.3</v>
      </c>
      <c r="G14">
        <v>30</v>
      </c>
      <c r="H14">
        <v>30</v>
      </c>
      <c r="I14">
        <v>30</v>
      </c>
      <c r="K14" s="40">
        <f t="shared" si="2"/>
        <v>0.3</v>
      </c>
      <c r="L14" s="40">
        <f t="shared" si="3"/>
        <v>0.3</v>
      </c>
      <c r="M14" s="40">
        <f t="shared" si="3"/>
        <v>0.3</v>
      </c>
    </row>
    <row r="15" spans="1:16" x14ac:dyDescent="0.35">
      <c r="A15" s="39" t="s">
        <v>28</v>
      </c>
      <c r="B15" t="s">
        <v>254</v>
      </c>
      <c r="C15" s="40">
        <f t="shared" si="0"/>
        <v>0.65</v>
      </c>
      <c r="D15" s="40">
        <f t="shared" si="1"/>
        <v>0.6</v>
      </c>
      <c r="G15">
        <v>50</v>
      </c>
      <c r="H15">
        <v>80</v>
      </c>
      <c r="I15">
        <v>60</v>
      </c>
      <c r="K15" s="40">
        <f t="shared" si="2"/>
        <v>0.5</v>
      </c>
      <c r="L15" s="40">
        <f t="shared" si="3"/>
        <v>0.8</v>
      </c>
      <c r="M15" s="40">
        <f t="shared" si="3"/>
        <v>0.6</v>
      </c>
    </row>
    <row r="16" spans="1:16" x14ac:dyDescent="0.35">
      <c r="A16" s="39" t="s">
        <v>26</v>
      </c>
      <c r="B16" t="s">
        <v>450</v>
      </c>
      <c r="C16" s="40">
        <f t="shared" si="0"/>
        <v>0.4</v>
      </c>
      <c r="D16" s="40">
        <f t="shared" si="1"/>
        <v>0.3</v>
      </c>
      <c r="G16">
        <v>50</v>
      </c>
      <c r="H16">
        <v>30</v>
      </c>
      <c r="I16">
        <v>30</v>
      </c>
      <c r="K16" s="40">
        <f t="shared" si="2"/>
        <v>0.5</v>
      </c>
      <c r="L16" s="40">
        <f t="shared" si="3"/>
        <v>0.3</v>
      </c>
      <c r="M16" s="40">
        <f t="shared" si="3"/>
        <v>0.3</v>
      </c>
    </row>
    <row r="17" spans="1:13" x14ac:dyDescent="0.35">
      <c r="A17" s="39" t="s">
        <v>35</v>
      </c>
      <c r="B17" t="s">
        <v>256</v>
      </c>
      <c r="C17" s="40">
        <f t="shared" si="0"/>
        <v>0.7</v>
      </c>
      <c r="D17" s="40">
        <f t="shared" si="1"/>
        <v>0.9</v>
      </c>
      <c r="G17">
        <v>70</v>
      </c>
      <c r="H17">
        <v>70</v>
      </c>
      <c r="I17">
        <v>90</v>
      </c>
      <c r="K17" s="40">
        <f t="shared" si="2"/>
        <v>0.7</v>
      </c>
      <c r="L17" s="40">
        <f t="shared" si="3"/>
        <v>0.7</v>
      </c>
      <c r="M17" s="40">
        <f t="shared" si="3"/>
        <v>0.9</v>
      </c>
    </row>
    <row r="18" spans="1:13" x14ac:dyDescent="0.35">
      <c r="A18" s="42" t="s">
        <v>31</v>
      </c>
      <c r="B18" t="s">
        <v>257</v>
      </c>
      <c r="C18" s="40">
        <f t="shared" si="0"/>
        <v>0.3</v>
      </c>
      <c r="D18" s="40">
        <f t="shared" si="1"/>
        <v>0.3</v>
      </c>
      <c r="G18">
        <v>30</v>
      </c>
      <c r="H18">
        <v>30</v>
      </c>
      <c r="I18">
        <v>30</v>
      </c>
      <c r="K18" s="40">
        <f t="shared" si="2"/>
        <v>0.3</v>
      </c>
      <c r="L18" s="40">
        <f t="shared" si="3"/>
        <v>0.3</v>
      </c>
      <c r="M18" s="40">
        <f t="shared" si="3"/>
        <v>0.3</v>
      </c>
    </row>
    <row r="19" spans="1:13" x14ac:dyDescent="0.35">
      <c r="A19" s="39" t="s">
        <v>23</v>
      </c>
      <c r="B19" t="s">
        <v>258</v>
      </c>
      <c r="C19" s="40">
        <f t="shared" si="0"/>
        <v>0.7</v>
      </c>
      <c r="D19" s="40">
        <f t="shared" si="1"/>
        <v>0.9</v>
      </c>
      <c r="G19">
        <v>70</v>
      </c>
      <c r="H19">
        <v>70</v>
      </c>
      <c r="I19">
        <v>90</v>
      </c>
      <c r="K19" s="40">
        <f t="shared" si="2"/>
        <v>0.7</v>
      </c>
      <c r="L19" s="40">
        <f t="shared" si="3"/>
        <v>0.7</v>
      </c>
      <c r="M19" s="40">
        <f t="shared" si="3"/>
        <v>0.9</v>
      </c>
    </row>
    <row r="20" spans="1:13" x14ac:dyDescent="0.35">
      <c r="A20" s="39" t="s">
        <v>32</v>
      </c>
      <c r="B20" t="s">
        <v>259</v>
      </c>
      <c r="C20" s="40">
        <f t="shared" si="0"/>
        <v>0.5</v>
      </c>
      <c r="D20" s="40">
        <f t="shared" si="1"/>
        <v>0.7</v>
      </c>
      <c r="G20">
        <v>50</v>
      </c>
      <c r="H20">
        <v>50</v>
      </c>
      <c r="I20">
        <v>70</v>
      </c>
      <c r="K20" s="40">
        <f t="shared" si="2"/>
        <v>0.5</v>
      </c>
      <c r="L20" s="40">
        <f t="shared" si="3"/>
        <v>0.5</v>
      </c>
      <c r="M20" s="40">
        <f t="shared" si="3"/>
        <v>0.7</v>
      </c>
    </row>
    <row r="21" spans="1:13" x14ac:dyDescent="0.35">
      <c r="A21" s="39" t="s">
        <v>24</v>
      </c>
      <c r="B21" t="s">
        <v>260</v>
      </c>
      <c r="C21" s="40">
        <f t="shared" si="0"/>
        <v>0.5</v>
      </c>
      <c r="D21" s="40">
        <f t="shared" si="1"/>
        <v>0.3</v>
      </c>
      <c r="G21">
        <v>50</v>
      </c>
      <c r="H21">
        <v>50</v>
      </c>
      <c r="I21">
        <v>30</v>
      </c>
      <c r="K21" s="40">
        <f t="shared" si="2"/>
        <v>0.5</v>
      </c>
      <c r="L21" s="40">
        <f t="shared" si="3"/>
        <v>0.5</v>
      </c>
      <c r="M21" s="40">
        <f t="shared" si="3"/>
        <v>0.3</v>
      </c>
    </row>
    <row r="22" spans="1:13" x14ac:dyDescent="0.35">
      <c r="A22" s="39" t="s">
        <v>33</v>
      </c>
      <c r="B22" t="s">
        <v>262</v>
      </c>
      <c r="C22" s="40">
        <f t="shared" si="0"/>
        <v>0.8</v>
      </c>
      <c r="D22" s="40">
        <f t="shared" si="1"/>
        <v>0.5</v>
      </c>
      <c r="F22" s="35" t="s">
        <v>199</v>
      </c>
      <c r="G22">
        <v>90</v>
      </c>
      <c r="H22">
        <v>70</v>
      </c>
      <c r="I22">
        <v>50</v>
      </c>
      <c r="K22" s="40">
        <f t="shared" si="2"/>
        <v>0.9</v>
      </c>
      <c r="L22" s="40">
        <f t="shared" si="2"/>
        <v>0.7</v>
      </c>
      <c r="M22" s="40">
        <f t="shared" si="2"/>
        <v>0.5</v>
      </c>
    </row>
    <row r="23" spans="1:13" x14ac:dyDescent="0.35">
      <c r="A23" s="39" t="s">
        <v>30</v>
      </c>
      <c r="B23" t="s">
        <v>263</v>
      </c>
      <c r="C23" s="40">
        <f t="shared" si="0"/>
        <v>0.3</v>
      </c>
      <c r="D23" s="40">
        <f t="shared" si="1"/>
        <v>0.1</v>
      </c>
      <c r="F23" s="35" t="s">
        <v>199</v>
      </c>
      <c r="G23">
        <v>30</v>
      </c>
      <c r="H23">
        <v>30</v>
      </c>
      <c r="I23">
        <v>10</v>
      </c>
      <c r="K23" s="40">
        <f t="shared" si="2"/>
        <v>0.3</v>
      </c>
      <c r="L23" s="40">
        <f t="shared" si="2"/>
        <v>0.3</v>
      </c>
      <c r="M23" s="40">
        <f t="shared" si="2"/>
        <v>0.1</v>
      </c>
    </row>
    <row r="24" spans="1:13" x14ac:dyDescent="0.35">
      <c r="A24" s="39" t="s">
        <v>38</v>
      </c>
      <c r="B24" t="s">
        <v>264</v>
      </c>
      <c r="C24" s="40">
        <f t="shared" si="0"/>
        <v>0.6</v>
      </c>
      <c r="D24" s="40">
        <f t="shared" si="1"/>
        <v>0.7</v>
      </c>
      <c r="G24">
        <v>50</v>
      </c>
      <c r="H24">
        <v>70</v>
      </c>
      <c r="I24">
        <v>70</v>
      </c>
      <c r="K24" s="40">
        <f t="shared" si="2"/>
        <v>0.5</v>
      </c>
      <c r="L24" s="40">
        <f t="shared" si="2"/>
        <v>0.7</v>
      </c>
      <c r="M24" s="40">
        <f t="shared" si="2"/>
        <v>0.7</v>
      </c>
    </row>
    <row r="25" spans="1:13" x14ac:dyDescent="0.35">
      <c r="A25" s="39" t="s">
        <v>34</v>
      </c>
      <c r="B25" t="s">
        <v>265</v>
      </c>
      <c r="C25" s="40">
        <f t="shared" si="0"/>
        <v>0.5</v>
      </c>
      <c r="D25" s="40">
        <f t="shared" si="1"/>
        <v>0.5</v>
      </c>
      <c r="G25">
        <v>50</v>
      </c>
      <c r="H25">
        <v>50</v>
      </c>
      <c r="I25">
        <v>50</v>
      </c>
      <c r="K25" s="40">
        <f t="shared" si="2"/>
        <v>0.5</v>
      </c>
      <c r="L25" s="40">
        <f t="shared" si="2"/>
        <v>0.5</v>
      </c>
      <c r="M25" s="40">
        <f t="shared" si="2"/>
        <v>0.5</v>
      </c>
    </row>
    <row r="26" spans="1:13" x14ac:dyDescent="0.35">
      <c r="A26" s="39" t="s">
        <v>27</v>
      </c>
      <c r="B26" t="s">
        <v>266</v>
      </c>
      <c r="C26" s="40">
        <f t="shared" si="0"/>
        <v>0.6</v>
      </c>
      <c r="D26" s="40">
        <f t="shared" si="1"/>
        <v>0.5</v>
      </c>
      <c r="G26">
        <v>70</v>
      </c>
      <c r="H26">
        <v>50</v>
      </c>
      <c r="I26">
        <v>50</v>
      </c>
      <c r="K26" s="40">
        <f t="shared" si="2"/>
        <v>0.7</v>
      </c>
      <c r="L26" s="40">
        <f t="shared" si="2"/>
        <v>0.5</v>
      </c>
      <c r="M26" s="40">
        <f t="shared" si="2"/>
        <v>0.5</v>
      </c>
    </row>
    <row r="27" spans="1:13" x14ac:dyDescent="0.35">
      <c r="A27" s="39" t="s">
        <v>25</v>
      </c>
      <c r="B27" t="s">
        <v>267</v>
      </c>
      <c r="C27" s="40">
        <f t="shared" si="0"/>
        <v>0.6</v>
      </c>
      <c r="D27" s="40">
        <f t="shared" si="1"/>
        <v>0.3</v>
      </c>
      <c r="G27">
        <v>70</v>
      </c>
      <c r="H27">
        <v>50</v>
      </c>
      <c r="I27">
        <v>30</v>
      </c>
      <c r="K27" s="40">
        <f t="shared" si="2"/>
        <v>0.7</v>
      </c>
      <c r="L27" s="40">
        <f t="shared" si="2"/>
        <v>0.5</v>
      </c>
      <c r="M27" s="40">
        <f t="shared" si="2"/>
        <v>0.3</v>
      </c>
    </row>
    <row r="28" spans="1:13" x14ac:dyDescent="0.35">
      <c r="A28" s="41" t="s">
        <v>125</v>
      </c>
      <c r="B28" t="s">
        <v>268</v>
      </c>
      <c r="C28" s="40">
        <f t="shared" si="0"/>
        <v>0.2</v>
      </c>
      <c r="D28" s="40">
        <f t="shared" si="1"/>
        <v>0.3</v>
      </c>
      <c r="G28">
        <v>10</v>
      </c>
      <c r="H28">
        <v>30</v>
      </c>
      <c r="I28">
        <v>30</v>
      </c>
      <c r="K28" s="40">
        <f t="shared" si="2"/>
        <v>0.1</v>
      </c>
      <c r="L28" s="40">
        <f t="shared" si="2"/>
        <v>0.3</v>
      </c>
      <c r="M28" s="40">
        <f t="shared" si="2"/>
        <v>0.3</v>
      </c>
    </row>
    <row r="29" spans="1:13" x14ac:dyDescent="0.35">
      <c r="A29" s="39" t="s">
        <v>100</v>
      </c>
      <c r="B29" t="s">
        <v>270</v>
      </c>
      <c r="C29" s="40">
        <f t="shared" si="0"/>
        <v>0.5</v>
      </c>
      <c r="D29" s="40">
        <f t="shared" si="1"/>
        <v>0.3</v>
      </c>
      <c r="G29">
        <v>50</v>
      </c>
      <c r="H29">
        <v>50</v>
      </c>
      <c r="I29">
        <v>30</v>
      </c>
      <c r="K29" s="40">
        <f t="shared" si="2"/>
        <v>0.5</v>
      </c>
      <c r="L29" s="40">
        <f t="shared" si="2"/>
        <v>0.5</v>
      </c>
      <c r="M29" s="40">
        <f t="shared" si="2"/>
        <v>0.3</v>
      </c>
    </row>
    <row r="30" spans="1:13" x14ac:dyDescent="0.35">
      <c r="A30" s="39" t="s">
        <v>45</v>
      </c>
      <c r="B30" t="s">
        <v>271</v>
      </c>
      <c r="C30" s="40">
        <f t="shared" si="0"/>
        <v>0.5</v>
      </c>
      <c r="D30" s="40">
        <f t="shared" si="1"/>
        <v>0.3</v>
      </c>
      <c r="G30">
        <v>50</v>
      </c>
      <c r="H30">
        <v>50</v>
      </c>
      <c r="I30">
        <v>30</v>
      </c>
      <c r="K30" s="40">
        <f t="shared" si="2"/>
        <v>0.5</v>
      </c>
      <c r="L30" s="40">
        <f t="shared" si="2"/>
        <v>0.5</v>
      </c>
      <c r="M30" s="40">
        <f t="shared" si="2"/>
        <v>0.3</v>
      </c>
    </row>
    <row r="31" spans="1:13" x14ac:dyDescent="0.35">
      <c r="A31" s="39" t="s">
        <v>40</v>
      </c>
      <c r="B31" t="s">
        <v>272</v>
      </c>
      <c r="C31" s="40">
        <f t="shared" si="0"/>
        <v>0.6</v>
      </c>
      <c r="D31" s="40">
        <f t="shared" si="1"/>
        <v>0.9</v>
      </c>
      <c r="G31">
        <v>50</v>
      </c>
      <c r="H31">
        <v>70</v>
      </c>
      <c r="I31">
        <v>90</v>
      </c>
      <c r="K31" s="40">
        <f t="shared" si="2"/>
        <v>0.5</v>
      </c>
      <c r="L31" s="40">
        <f t="shared" si="2"/>
        <v>0.7</v>
      </c>
      <c r="M31" s="40">
        <f t="shared" si="2"/>
        <v>0.9</v>
      </c>
    </row>
    <row r="32" spans="1:13" x14ac:dyDescent="0.35">
      <c r="A32" s="35" t="s">
        <v>49</v>
      </c>
      <c r="B32" t="s">
        <v>273</v>
      </c>
      <c r="C32" s="40">
        <f t="shared" si="0"/>
        <v>0.5</v>
      </c>
      <c r="D32" s="40">
        <f t="shared" si="1"/>
        <v>0.7</v>
      </c>
      <c r="G32">
        <v>70</v>
      </c>
      <c r="H32">
        <v>30</v>
      </c>
      <c r="I32">
        <v>70</v>
      </c>
      <c r="K32" s="40">
        <f t="shared" si="2"/>
        <v>0.7</v>
      </c>
      <c r="L32" s="40">
        <f t="shared" si="2"/>
        <v>0.3</v>
      </c>
      <c r="M32" s="40">
        <f t="shared" si="2"/>
        <v>0.7</v>
      </c>
    </row>
    <row r="33" spans="1:13" x14ac:dyDescent="0.35">
      <c r="A33" s="35" t="s">
        <v>172</v>
      </c>
      <c r="B33" t="s">
        <v>275</v>
      </c>
      <c r="C33" s="40">
        <f t="shared" si="0"/>
        <v>0.3</v>
      </c>
      <c r="D33" s="40">
        <f t="shared" si="1"/>
        <v>0.3</v>
      </c>
      <c r="G33">
        <v>30</v>
      </c>
      <c r="H33">
        <v>30</v>
      </c>
      <c r="I33">
        <v>30</v>
      </c>
      <c r="K33" s="40">
        <f t="shared" si="2"/>
        <v>0.3</v>
      </c>
      <c r="L33" s="40">
        <f t="shared" si="2"/>
        <v>0.3</v>
      </c>
      <c r="M33" s="40">
        <f t="shared" si="2"/>
        <v>0.3</v>
      </c>
    </row>
    <row r="34" spans="1:13" x14ac:dyDescent="0.35">
      <c r="A34" s="35" t="s">
        <v>42</v>
      </c>
      <c r="B34" t="s">
        <v>276</v>
      </c>
      <c r="C34" s="40">
        <f t="shared" si="0"/>
        <v>0.6</v>
      </c>
      <c r="D34" s="40">
        <f t="shared" si="1"/>
        <v>0.9</v>
      </c>
      <c r="G34">
        <v>70</v>
      </c>
      <c r="H34">
        <v>50</v>
      </c>
      <c r="I34">
        <v>90</v>
      </c>
      <c r="K34" s="40">
        <f t="shared" si="2"/>
        <v>0.7</v>
      </c>
      <c r="L34" s="40">
        <f t="shared" si="2"/>
        <v>0.5</v>
      </c>
      <c r="M34" s="40">
        <f t="shared" si="2"/>
        <v>0.9</v>
      </c>
    </row>
    <row r="35" spans="1:13" x14ac:dyDescent="0.35">
      <c r="A35" s="35" t="s">
        <v>43</v>
      </c>
      <c r="B35" t="s">
        <v>277</v>
      </c>
      <c r="C35" s="40">
        <f t="shared" si="0"/>
        <v>0.3</v>
      </c>
      <c r="D35" s="40">
        <f t="shared" si="1"/>
        <v>0.3</v>
      </c>
      <c r="G35">
        <v>30</v>
      </c>
      <c r="H35">
        <v>30</v>
      </c>
      <c r="I35">
        <v>30</v>
      </c>
      <c r="K35" s="40">
        <f t="shared" si="2"/>
        <v>0.3</v>
      </c>
      <c r="L35" s="40">
        <f t="shared" si="2"/>
        <v>0.3</v>
      </c>
      <c r="M35" s="40">
        <f t="shared" si="2"/>
        <v>0.3</v>
      </c>
    </row>
    <row r="36" spans="1:13" x14ac:dyDescent="0.35">
      <c r="A36" s="35" t="s">
        <v>47</v>
      </c>
      <c r="B36" t="s">
        <v>278</v>
      </c>
      <c r="C36" s="40">
        <f t="shared" si="0"/>
        <v>0.7</v>
      </c>
      <c r="D36" s="40">
        <f t="shared" si="1"/>
        <v>0.5</v>
      </c>
      <c r="G36">
        <v>70</v>
      </c>
      <c r="H36">
        <v>70</v>
      </c>
      <c r="I36">
        <v>50</v>
      </c>
      <c r="K36" s="40">
        <f t="shared" si="2"/>
        <v>0.7</v>
      </c>
      <c r="L36" s="40">
        <f t="shared" si="2"/>
        <v>0.7</v>
      </c>
      <c r="M36" s="40">
        <f t="shared" si="2"/>
        <v>0.5</v>
      </c>
    </row>
    <row r="37" spans="1:13" x14ac:dyDescent="0.35">
      <c r="A37" s="35" t="s">
        <v>50</v>
      </c>
      <c r="B37" t="s">
        <v>431</v>
      </c>
      <c r="C37" s="40">
        <f t="shared" si="0"/>
        <v>0.6</v>
      </c>
      <c r="D37" s="40">
        <f t="shared" si="1"/>
        <v>0.5</v>
      </c>
      <c r="G37">
        <v>70</v>
      </c>
      <c r="H37">
        <v>50</v>
      </c>
      <c r="I37">
        <v>50</v>
      </c>
      <c r="K37" s="40">
        <f t="shared" si="2"/>
        <v>0.7</v>
      </c>
      <c r="L37" s="40">
        <f t="shared" si="2"/>
        <v>0.5</v>
      </c>
      <c r="M37" s="40">
        <f t="shared" si="2"/>
        <v>0.5</v>
      </c>
    </row>
    <row r="38" spans="1:13" x14ac:dyDescent="0.35">
      <c r="A38" s="35" t="s">
        <v>44</v>
      </c>
      <c r="B38" t="s">
        <v>457</v>
      </c>
      <c r="C38" s="40">
        <f t="shared" si="0"/>
        <v>0.5</v>
      </c>
      <c r="D38" s="40">
        <f t="shared" si="1"/>
        <v>0.3</v>
      </c>
      <c r="G38">
        <v>50</v>
      </c>
      <c r="H38">
        <v>50</v>
      </c>
      <c r="I38">
        <v>30</v>
      </c>
      <c r="K38" s="40">
        <f t="shared" si="2"/>
        <v>0.5</v>
      </c>
      <c r="L38" s="40">
        <f t="shared" si="2"/>
        <v>0.5</v>
      </c>
      <c r="M38" s="40">
        <f t="shared" si="2"/>
        <v>0.3</v>
      </c>
    </row>
    <row r="39" spans="1:13" x14ac:dyDescent="0.35">
      <c r="A39" s="35" t="s">
        <v>83</v>
      </c>
      <c r="B39" t="s">
        <v>284</v>
      </c>
      <c r="C39" s="40">
        <f t="shared" si="0"/>
        <v>0.5</v>
      </c>
      <c r="D39" s="40">
        <f t="shared" si="1"/>
        <v>0.3</v>
      </c>
      <c r="G39">
        <v>50</v>
      </c>
      <c r="H39">
        <v>50</v>
      </c>
      <c r="I39">
        <v>30</v>
      </c>
      <c r="K39" s="40">
        <f t="shared" si="2"/>
        <v>0.5</v>
      </c>
      <c r="L39" s="40">
        <f t="shared" si="2"/>
        <v>0.5</v>
      </c>
      <c r="M39" s="40">
        <f t="shared" si="2"/>
        <v>0.3</v>
      </c>
    </row>
    <row r="40" spans="1:13" x14ac:dyDescent="0.35">
      <c r="A40" s="35" t="s">
        <v>51</v>
      </c>
      <c r="B40" t="s">
        <v>285</v>
      </c>
      <c r="C40" s="40">
        <f t="shared" si="0"/>
        <v>0.2</v>
      </c>
      <c r="D40" s="40">
        <f t="shared" si="1"/>
        <v>0.1</v>
      </c>
      <c r="G40">
        <v>30</v>
      </c>
      <c r="H40">
        <v>10</v>
      </c>
      <c r="I40">
        <v>10</v>
      </c>
      <c r="K40" s="40">
        <f t="shared" si="2"/>
        <v>0.3</v>
      </c>
      <c r="L40" s="40">
        <f t="shared" si="2"/>
        <v>0.1</v>
      </c>
      <c r="M40" s="40">
        <f t="shared" si="2"/>
        <v>0.1</v>
      </c>
    </row>
    <row r="41" spans="1:13" x14ac:dyDescent="0.35">
      <c r="A41" s="35" t="s">
        <v>52</v>
      </c>
      <c r="B41" t="s">
        <v>286</v>
      </c>
      <c r="C41" s="40">
        <f t="shared" si="0"/>
        <v>0.6</v>
      </c>
      <c r="D41" s="40">
        <f t="shared" si="1"/>
        <v>0.9</v>
      </c>
      <c r="G41">
        <v>50</v>
      </c>
      <c r="H41">
        <v>70</v>
      </c>
      <c r="I41">
        <v>90</v>
      </c>
      <c r="K41" s="40">
        <f t="shared" si="2"/>
        <v>0.5</v>
      </c>
      <c r="L41" s="40">
        <f t="shared" si="2"/>
        <v>0.7</v>
      </c>
      <c r="M41" s="40">
        <f t="shared" si="2"/>
        <v>0.9</v>
      </c>
    </row>
    <row r="42" spans="1:13" x14ac:dyDescent="0.35">
      <c r="A42" s="35" t="s">
        <v>53</v>
      </c>
      <c r="B42" t="s">
        <v>287</v>
      </c>
      <c r="C42" s="40">
        <f t="shared" si="0"/>
        <v>0.8</v>
      </c>
      <c r="D42" s="40">
        <f t="shared" si="1"/>
        <v>0.7</v>
      </c>
      <c r="G42">
        <v>70</v>
      </c>
      <c r="H42">
        <v>90</v>
      </c>
      <c r="I42">
        <v>70</v>
      </c>
      <c r="K42" s="40">
        <f t="shared" si="2"/>
        <v>0.7</v>
      </c>
      <c r="L42" s="40">
        <f t="shared" si="2"/>
        <v>0.9</v>
      </c>
      <c r="M42" s="40">
        <f t="shared" si="2"/>
        <v>0.7</v>
      </c>
    </row>
    <row r="43" spans="1:13" x14ac:dyDescent="0.35">
      <c r="A43" s="35" t="s">
        <v>57</v>
      </c>
      <c r="B43" t="s">
        <v>288</v>
      </c>
      <c r="C43" s="40">
        <f t="shared" si="0"/>
        <v>0.7</v>
      </c>
      <c r="D43" s="40">
        <f t="shared" si="1"/>
        <v>0.9</v>
      </c>
      <c r="G43">
        <v>70</v>
      </c>
      <c r="H43">
        <v>70</v>
      </c>
      <c r="I43">
        <v>90</v>
      </c>
      <c r="K43" s="40">
        <f t="shared" si="2"/>
        <v>0.7</v>
      </c>
      <c r="L43" s="40">
        <f t="shared" si="2"/>
        <v>0.7</v>
      </c>
      <c r="M43" s="40">
        <f t="shared" si="2"/>
        <v>0.9</v>
      </c>
    </row>
    <row r="44" spans="1:13" x14ac:dyDescent="0.35">
      <c r="A44" s="35" t="s">
        <v>55</v>
      </c>
      <c r="B44" t="s">
        <v>289</v>
      </c>
      <c r="C44" s="40">
        <f t="shared" si="0"/>
        <v>0.5</v>
      </c>
      <c r="D44" s="40">
        <f t="shared" si="1"/>
        <v>0.5</v>
      </c>
      <c r="G44">
        <v>50</v>
      </c>
      <c r="H44">
        <v>50</v>
      </c>
      <c r="I44">
        <v>50</v>
      </c>
      <c r="K44" s="40">
        <f t="shared" si="2"/>
        <v>0.5</v>
      </c>
      <c r="L44" s="40">
        <f t="shared" si="2"/>
        <v>0.5</v>
      </c>
      <c r="M44" s="40">
        <f t="shared" si="2"/>
        <v>0.5</v>
      </c>
    </row>
    <row r="45" spans="1:13" x14ac:dyDescent="0.35">
      <c r="A45" s="35" t="s">
        <v>58</v>
      </c>
      <c r="B45" t="s">
        <v>291</v>
      </c>
      <c r="C45" s="40">
        <f t="shared" si="0"/>
        <v>0.5</v>
      </c>
      <c r="D45" s="40">
        <f t="shared" si="1"/>
        <v>0.3</v>
      </c>
      <c r="G45">
        <v>50</v>
      </c>
      <c r="H45">
        <v>50</v>
      </c>
      <c r="I45">
        <v>30</v>
      </c>
      <c r="K45" s="40">
        <f t="shared" si="2"/>
        <v>0.5</v>
      </c>
      <c r="L45" s="40">
        <f t="shared" si="2"/>
        <v>0.5</v>
      </c>
      <c r="M45" s="40">
        <f t="shared" si="2"/>
        <v>0.3</v>
      </c>
    </row>
    <row r="46" spans="1:13" x14ac:dyDescent="0.35">
      <c r="A46" s="35" t="s">
        <v>60</v>
      </c>
      <c r="B46" t="s">
        <v>292</v>
      </c>
      <c r="C46" s="40">
        <f t="shared" si="0"/>
        <v>0.5</v>
      </c>
      <c r="D46" s="40">
        <f t="shared" si="1"/>
        <v>0.3</v>
      </c>
      <c r="G46">
        <v>70</v>
      </c>
      <c r="H46">
        <v>30</v>
      </c>
      <c r="I46">
        <v>30</v>
      </c>
      <c r="K46" s="40">
        <f t="shared" si="2"/>
        <v>0.7</v>
      </c>
      <c r="L46" s="40">
        <f t="shared" si="2"/>
        <v>0.3</v>
      </c>
      <c r="M46" s="40">
        <f t="shared" si="2"/>
        <v>0.3</v>
      </c>
    </row>
    <row r="47" spans="1:13" x14ac:dyDescent="0.35">
      <c r="A47" s="35" t="s">
        <v>61</v>
      </c>
      <c r="B47" t="s">
        <v>293</v>
      </c>
      <c r="C47" s="40">
        <f t="shared" si="0"/>
        <v>0.4</v>
      </c>
      <c r="D47" s="40">
        <f t="shared" si="1"/>
        <v>0.5</v>
      </c>
      <c r="G47">
        <v>50</v>
      </c>
      <c r="H47">
        <v>30</v>
      </c>
      <c r="I47">
        <v>50</v>
      </c>
      <c r="K47" s="40">
        <f t="shared" si="2"/>
        <v>0.5</v>
      </c>
      <c r="L47" s="40">
        <f t="shared" si="2"/>
        <v>0.3</v>
      </c>
      <c r="M47" s="40">
        <f t="shared" si="2"/>
        <v>0.5</v>
      </c>
    </row>
    <row r="48" spans="1:13" x14ac:dyDescent="0.35">
      <c r="A48" s="35" t="s">
        <v>162</v>
      </c>
      <c r="B48" t="s">
        <v>432</v>
      </c>
      <c r="C48" s="40">
        <f t="shared" si="0"/>
        <v>0.7</v>
      </c>
      <c r="D48" s="40">
        <f t="shared" si="1"/>
        <v>0.5</v>
      </c>
      <c r="G48">
        <v>70</v>
      </c>
      <c r="H48">
        <v>70</v>
      </c>
      <c r="I48">
        <v>50</v>
      </c>
      <c r="K48" s="40">
        <f t="shared" si="2"/>
        <v>0.7</v>
      </c>
      <c r="L48" s="40">
        <f t="shared" si="2"/>
        <v>0.7</v>
      </c>
      <c r="M48" s="40">
        <f t="shared" si="2"/>
        <v>0.5</v>
      </c>
    </row>
    <row r="49" spans="1:13" x14ac:dyDescent="0.35">
      <c r="A49" s="35" t="s">
        <v>77</v>
      </c>
      <c r="B49" t="s">
        <v>295</v>
      </c>
      <c r="C49" s="40">
        <f t="shared" si="0"/>
        <v>0.2</v>
      </c>
      <c r="D49" s="40">
        <f t="shared" si="1"/>
        <v>0.1</v>
      </c>
      <c r="G49">
        <v>30</v>
      </c>
      <c r="H49">
        <v>10</v>
      </c>
      <c r="I49">
        <v>10</v>
      </c>
      <c r="K49" s="40">
        <f t="shared" si="2"/>
        <v>0.3</v>
      </c>
      <c r="L49" s="40">
        <f t="shared" si="2"/>
        <v>0.1</v>
      </c>
      <c r="M49" s="40">
        <f t="shared" si="2"/>
        <v>0.1</v>
      </c>
    </row>
    <row r="50" spans="1:13" x14ac:dyDescent="0.35">
      <c r="A50" s="35" t="s">
        <v>64</v>
      </c>
      <c r="B50" t="s">
        <v>297</v>
      </c>
      <c r="C50" s="40">
        <f t="shared" si="0"/>
        <v>0.8</v>
      </c>
      <c r="D50" s="40">
        <f t="shared" si="1"/>
        <v>0.7</v>
      </c>
      <c r="G50">
        <v>90</v>
      </c>
      <c r="H50">
        <v>70</v>
      </c>
      <c r="I50">
        <v>70</v>
      </c>
      <c r="K50" s="40">
        <f t="shared" si="2"/>
        <v>0.9</v>
      </c>
      <c r="L50" s="40">
        <f t="shared" si="2"/>
        <v>0.7</v>
      </c>
      <c r="M50" s="40">
        <f t="shared" si="2"/>
        <v>0.7</v>
      </c>
    </row>
    <row r="51" spans="1:13" x14ac:dyDescent="0.35">
      <c r="A51" s="35" t="s">
        <v>65</v>
      </c>
      <c r="B51" t="s">
        <v>298</v>
      </c>
      <c r="C51" s="40">
        <f t="shared" si="0"/>
        <v>0.3</v>
      </c>
      <c r="D51" s="40">
        <f t="shared" si="1"/>
        <v>0.3</v>
      </c>
      <c r="G51">
        <v>30</v>
      </c>
      <c r="H51">
        <v>30</v>
      </c>
      <c r="I51">
        <v>30</v>
      </c>
      <c r="K51" s="40">
        <f t="shared" si="2"/>
        <v>0.3</v>
      </c>
      <c r="L51" s="40">
        <f t="shared" si="2"/>
        <v>0.3</v>
      </c>
      <c r="M51" s="40">
        <f t="shared" si="2"/>
        <v>0.3</v>
      </c>
    </row>
    <row r="52" spans="1:13" x14ac:dyDescent="0.35">
      <c r="A52" s="35" t="s">
        <v>67</v>
      </c>
      <c r="B52" t="s">
        <v>299</v>
      </c>
      <c r="C52" s="40">
        <f t="shared" si="0"/>
        <v>0.4</v>
      </c>
      <c r="D52" s="40">
        <f t="shared" si="1"/>
        <v>0.3</v>
      </c>
      <c r="G52">
        <v>30</v>
      </c>
      <c r="H52">
        <v>50</v>
      </c>
      <c r="I52">
        <v>30</v>
      </c>
      <c r="K52" s="40">
        <f t="shared" si="2"/>
        <v>0.3</v>
      </c>
      <c r="L52" s="40">
        <f t="shared" si="2"/>
        <v>0.5</v>
      </c>
      <c r="M52" s="40">
        <f t="shared" si="2"/>
        <v>0.3</v>
      </c>
    </row>
    <row r="53" spans="1:13" x14ac:dyDescent="0.35">
      <c r="A53" s="35" t="s">
        <v>66</v>
      </c>
      <c r="B53" t="s">
        <v>300</v>
      </c>
      <c r="C53" s="40">
        <f t="shared" si="0"/>
        <v>0.6</v>
      </c>
      <c r="D53" s="40">
        <f t="shared" si="1"/>
        <v>0.9</v>
      </c>
      <c r="G53">
        <v>70</v>
      </c>
      <c r="H53">
        <v>50</v>
      </c>
      <c r="I53">
        <v>90</v>
      </c>
      <c r="K53" s="40">
        <f t="shared" si="2"/>
        <v>0.7</v>
      </c>
      <c r="L53" s="40">
        <f t="shared" si="2"/>
        <v>0.5</v>
      </c>
      <c r="M53" s="40">
        <f t="shared" si="2"/>
        <v>0.9</v>
      </c>
    </row>
    <row r="54" spans="1:13" x14ac:dyDescent="0.35">
      <c r="A54" s="35" t="s">
        <v>68</v>
      </c>
      <c r="B54" t="s">
        <v>301</v>
      </c>
      <c r="C54" s="40">
        <f t="shared" si="0"/>
        <v>0.5</v>
      </c>
      <c r="D54" s="40">
        <f t="shared" si="1"/>
        <v>0.7</v>
      </c>
      <c r="G54">
        <v>50</v>
      </c>
      <c r="H54">
        <v>50</v>
      </c>
      <c r="I54">
        <v>70</v>
      </c>
      <c r="K54" s="40">
        <f t="shared" si="2"/>
        <v>0.5</v>
      </c>
      <c r="L54" s="40">
        <f t="shared" si="2"/>
        <v>0.5</v>
      </c>
      <c r="M54" s="40">
        <f t="shared" si="2"/>
        <v>0.7</v>
      </c>
    </row>
    <row r="55" spans="1:13" x14ac:dyDescent="0.35">
      <c r="A55" s="35" t="s">
        <v>70</v>
      </c>
      <c r="B55" t="s">
        <v>302</v>
      </c>
      <c r="C55" s="40">
        <f t="shared" si="0"/>
        <v>0.5</v>
      </c>
      <c r="D55" s="40">
        <f t="shared" si="1"/>
        <v>0.5</v>
      </c>
      <c r="G55">
        <v>50</v>
      </c>
      <c r="H55">
        <v>50</v>
      </c>
      <c r="I55">
        <v>50</v>
      </c>
      <c r="K55" s="40">
        <f t="shared" si="2"/>
        <v>0.5</v>
      </c>
      <c r="L55" s="40">
        <f t="shared" si="2"/>
        <v>0.5</v>
      </c>
      <c r="M55" s="40">
        <f t="shared" si="2"/>
        <v>0.5</v>
      </c>
    </row>
    <row r="56" spans="1:13" x14ac:dyDescent="0.35">
      <c r="A56" s="35" t="s">
        <v>72</v>
      </c>
      <c r="B56" t="s">
        <v>304</v>
      </c>
      <c r="C56" s="40">
        <f t="shared" si="0"/>
        <v>0.4</v>
      </c>
      <c r="D56" s="40">
        <f t="shared" si="1"/>
        <v>0.5</v>
      </c>
      <c r="G56">
        <v>50</v>
      </c>
      <c r="H56">
        <v>30</v>
      </c>
      <c r="I56">
        <v>50</v>
      </c>
      <c r="K56" s="40">
        <f t="shared" si="2"/>
        <v>0.5</v>
      </c>
      <c r="L56" s="40">
        <f t="shared" si="2"/>
        <v>0.3</v>
      </c>
      <c r="M56" s="40">
        <f t="shared" si="2"/>
        <v>0.5</v>
      </c>
    </row>
    <row r="57" spans="1:13" x14ac:dyDescent="0.35">
      <c r="A57" s="35" t="s">
        <v>54</v>
      </c>
      <c r="B57" t="s">
        <v>305</v>
      </c>
      <c r="C57" s="40">
        <f t="shared" si="0"/>
        <v>0.7</v>
      </c>
      <c r="D57" s="40">
        <f t="shared" si="1"/>
        <v>0.9</v>
      </c>
      <c r="G57">
        <v>90</v>
      </c>
      <c r="H57">
        <v>50</v>
      </c>
      <c r="I57">
        <v>90</v>
      </c>
      <c r="K57" s="40">
        <f t="shared" si="2"/>
        <v>0.9</v>
      </c>
      <c r="L57" s="40">
        <f t="shared" si="2"/>
        <v>0.5</v>
      </c>
      <c r="M57" s="40">
        <f t="shared" si="2"/>
        <v>0.9</v>
      </c>
    </row>
    <row r="58" spans="1:13" x14ac:dyDescent="0.35">
      <c r="A58" s="35" t="s">
        <v>73</v>
      </c>
      <c r="B58" t="s">
        <v>306</v>
      </c>
      <c r="C58" s="40">
        <f t="shared" si="0"/>
        <v>0.5</v>
      </c>
      <c r="D58" s="40">
        <f t="shared" si="1"/>
        <v>0.5</v>
      </c>
      <c r="G58">
        <v>50</v>
      </c>
      <c r="H58">
        <v>50</v>
      </c>
      <c r="I58">
        <v>50</v>
      </c>
      <c r="K58" s="40">
        <f t="shared" si="2"/>
        <v>0.5</v>
      </c>
      <c r="L58" s="40">
        <f t="shared" si="2"/>
        <v>0.5</v>
      </c>
      <c r="M58" s="40">
        <f t="shared" si="2"/>
        <v>0.5</v>
      </c>
    </row>
    <row r="59" spans="1:13" x14ac:dyDescent="0.35">
      <c r="A59" s="35" t="s">
        <v>78</v>
      </c>
      <c r="B59" t="s">
        <v>307</v>
      </c>
      <c r="C59" s="40">
        <f t="shared" si="0"/>
        <v>0.6</v>
      </c>
      <c r="D59" s="40">
        <f t="shared" si="1"/>
        <v>0.7</v>
      </c>
      <c r="G59">
        <v>70</v>
      </c>
      <c r="H59">
        <v>50</v>
      </c>
      <c r="I59">
        <v>70</v>
      </c>
      <c r="K59" s="40">
        <f t="shared" si="2"/>
        <v>0.7</v>
      </c>
      <c r="L59" s="40">
        <f t="shared" si="2"/>
        <v>0.5</v>
      </c>
      <c r="M59" s="40">
        <f t="shared" si="2"/>
        <v>0.7</v>
      </c>
    </row>
    <row r="60" spans="1:13" x14ac:dyDescent="0.35">
      <c r="A60" s="35" t="s">
        <v>79</v>
      </c>
      <c r="B60" t="s">
        <v>433</v>
      </c>
      <c r="C60" s="40">
        <f t="shared" si="0"/>
        <v>0.6</v>
      </c>
      <c r="D60" s="40">
        <f t="shared" si="1"/>
        <v>0.5</v>
      </c>
      <c r="G60">
        <v>50</v>
      </c>
      <c r="H60">
        <v>70</v>
      </c>
      <c r="I60">
        <v>50</v>
      </c>
      <c r="K60" s="40">
        <f t="shared" si="2"/>
        <v>0.5</v>
      </c>
      <c r="L60" s="40">
        <f t="shared" si="2"/>
        <v>0.7</v>
      </c>
      <c r="M60" s="40">
        <f t="shared" si="2"/>
        <v>0.5</v>
      </c>
    </row>
    <row r="61" spans="1:13" x14ac:dyDescent="0.35">
      <c r="A61" s="35" t="s">
        <v>74</v>
      </c>
      <c r="B61" t="s">
        <v>309</v>
      </c>
      <c r="C61" s="40">
        <f t="shared" si="0"/>
        <v>0.5</v>
      </c>
      <c r="D61" s="40">
        <f t="shared" si="1"/>
        <v>0.3</v>
      </c>
      <c r="G61">
        <v>50</v>
      </c>
      <c r="H61">
        <v>50</v>
      </c>
      <c r="I61">
        <v>30</v>
      </c>
      <c r="K61" s="40">
        <f t="shared" si="2"/>
        <v>0.5</v>
      </c>
      <c r="L61" s="40">
        <f t="shared" si="2"/>
        <v>0.5</v>
      </c>
      <c r="M61" s="40">
        <f t="shared" si="2"/>
        <v>0.3</v>
      </c>
    </row>
    <row r="62" spans="1:13" x14ac:dyDescent="0.35">
      <c r="A62" s="35" t="s">
        <v>76</v>
      </c>
      <c r="B62" t="s">
        <v>310</v>
      </c>
      <c r="C62" s="40">
        <f t="shared" si="0"/>
        <v>0.2</v>
      </c>
      <c r="D62" s="40">
        <f t="shared" si="1"/>
        <v>0.1</v>
      </c>
      <c r="G62">
        <v>30</v>
      </c>
      <c r="H62">
        <v>10</v>
      </c>
      <c r="I62">
        <v>10</v>
      </c>
      <c r="K62" s="40">
        <f t="shared" si="2"/>
        <v>0.3</v>
      </c>
      <c r="L62" s="40">
        <f t="shared" si="2"/>
        <v>0.1</v>
      </c>
      <c r="M62" s="40">
        <f t="shared" si="2"/>
        <v>0.1</v>
      </c>
    </row>
    <row r="63" spans="1:13" x14ac:dyDescent="0.35">
      <c r="A63" s="35" t="s">
        <v>80</v>
      </c>
      <c r="B63" t="s">
        <v>311</v>
      </c>
      <c r="C63" s="40">
        <f t="shared" si="0"/>
        <v>0.5</v>
      </c>
      <c r="D63" s="40">
        <f t="shared" si="1"/>
        <v>0.5</v>
      </c>
      <c r="G63">
        <v>50</v>
      </c>
      <c r="H63">
        <v>50</v>
      </c>
      <c r="I63">
        <v>50</v>
      </c>
      <c r="K63" s="40">
        <f t="shared" si="2"/>
        <v>0.5</v>
      </c>
      <c r="L63" s="40">
        <f t="shared" si="2"/>
        <v>0.5</v>
      </c>
      <c r="M63" s="40">
        <f t="shared" si="2"/>
        <v>0.5</v>
      </c>
    </row>
    <row r="64" spans="1:13" x14ac:dyDescent="0.35">
      <c r="A64" s="35" t="s">
        <v>84</v>
      </c>
      <c r="B64" t="s">
        <v>312</v>
      </c>
      <c r="C64" s="40">
        <f t="shared" ref="C64:C119" si="4">IF(ISNUMBER(AVERAGE(K64:L64)),AVERAGE(K64:L64),"..")</f>
        <v>0.3</v>
      </c>
      <c r="D64" s="40">
        <f t="shared" ref="D64:D119" si="5">M64</f>
        <v>0.1</v>
      </c>
      <c r="G64">
        <v>30</v>
      </c>
      <c r="H64">
        <v>30</v>
      </c>
      <c r="I64">
        <v>10</v>
      </c>
      <c r="K64" s="40">
        <f t="shared" ref="K64:M119" si="6">IF(ISNUMBER(G64)=TRUE,K$5*(G64-K$4)/(K$3-K$4)+(1-K$5)*(1-(G64-K$4)/(K$3-K$4)),"..")</f>
        <v>0.3</v>
      </c>
      <c r="L64" s="40">
        <f t="shared" si="6"/>
        <v>0.3</v>
      </c>
      <c r="M64" s="40">
        <f t="shared" si="6"/>
        <v>0.1</v>
      </c>
    </row>
    <row r="65" spans="1:13" x14ac:dyDescent="0.35">
      <c r="A65" s="35" t="s">
        <v>82</v>
      </c>
      <c r="B65" t="s">
        <v>434</v>
      </c>
      <c r="C65" s="40">
        <f t="shared" si="4"/>
        <v>0.5</v>
      </c>
      <c r="D65" s="40">
        <f t="shared" si="5"/>
        <v>0.3</v>
      </c>
      <c r="G65">
        <v>50</v>
      </c>
      <c r="H65">
        <v>50</v>
      </c>
      <c r="I65">
        <v>30</v>
      </c>
      <c r="K65" s="40">
        <f t="shared" si="6"/>
        <v>0.5</v>
      </c>
      <c r="L65" s="40">
        <f t="shared" si="6"/>
        <v>0.5</v>
      </c>
      <c r="M65" s="40">
        <f t="shared" si="6"/>
        <v>0.3</v>
      </c>
    </row>
    <row r="66" spans="1:13" x14ac:dyDescent="0.35">
      <c r="A66" s="35" t="s">
        <v>81</v>
      </c>
      <c r="B66" t="s">
        <v>314</v>
      </c>
      <c r="C66" s="40">
        <f t="shared" si="4"/>
        <v>0.9</v>
      </c>
      <c r="D66" s="40">
        <f t="shared" si="5"/>
        <v>0.9</v>
      </c>
      <c r="G66">
        <v>90</v>
      </c>
      <c r="H66">
        <v>90</v>
      </c>
      <c r="I66">
        <v>90</v>
      </c>
      <c r="K66" s="40">
        <f t="shared" si="6"/>
        <v>0.9</v>
      </c>
      <c r="L66" s="40">
        <f t="shared" si="6"/>
        <v>0.9</v>
      </c>
      <c r="M66" s="40">
        <f t="shared" si="6"/>
        <v>0.9</v>
      </c>
    </row>
    <row r="67" spans="1:13" x14ac:dyDescent="0.35">
      <c r="A67" s="35" t="s">
        <v>85</v>
      </c>
      <c r="B67" t="s">
        <v>435</v>
      </c>
      <c r="C67" s="40">
        <f t="shared" si="4"/>
        <v>0.7</v>
      </c>
      <c r="D67" s="40">
        <f t="shared" si="5"/>
        <v>0.7</v>
      </c>
      <c r="G67">
        <v>70</v>
      </c>
      <c r="H67">
        <v>70</v>
      </c>
      <c r="I67">
        <v>70</v>
      </c>
      <c r="K67" s="40">
        <f t="shared" si="6"/>
        <v>0.7</v>
      </c>
      <c r="L67" s="40">
        <f t="shared" si="6"/>
        <v>0.7</v>
      </c>
      <c r="M67" s="40">
        <f t="shared" si="6"/>
        <v>0.7</v>
      </c>
    </row>
    <row r="68" spans="1:13" x14ac:dyDescent="0.35">
      <c r="A68" s="35" t="s">
        <v>91</v>
      </c>
      <c r="B68" t="s">
        <v>316</v>
      </c>
      <c r="C68" s="40">
        <f t="shared" si="4"/>
        <v>0.6</v>
      </c>
      <c r="D68" s="40">
        <f t="shared" si="5"/>
        <v>0.9</v>
      </c>
      <c r="G68">
        <v>70</v>
      </c>
      <c r="H68">
        <v>50</v>
      </c>
      <c r="I68">
        <v>90</v>
      </c>
      <c r="K68" s="40">
        <f t="shared" si="6"/>
        <v>0.7</v>
      </c>
      <c r="L68" s="40">
        <f t="shared" si="6"/>
        <v>0.5</v>
      </c>
      <c r="M68" s="40">
        <f t="shared" si="6"/>
        <v>0.9</v>
      </c>
    </row>
    <row r="69" spans="1:13" x14ac:dyDescent="0.35">
      <c r="A69" s="35" t="s">
        <v>87</v>
      </c>
      <c r="B69" t="s">
        <v>317</v>
      </c>
      <c r="C69" s="40">
        <f t="shared" si="4"/>
        <v>0.3</v>
      </c>
      <c r="D69" s="40">
        <f t="shared" si="5"/>
        <v>0.5</v>
      </c>
      <c r="G69">
        <v>30</v>
      </c>
      <c r="H69">
        <v>30</v>
      </c>
      <c r="I69">
        <v>50</v>
      </c>
      <c r="K69" s="40">
        <f t="shared" si="6"/>
        <v>0.3</v>
      </c>
      <c r="L69" s="40">
        <f t="shared" si="6"/>
        <v>0.3</v>
      </c>
      <c r="M69" s="40">
        <f t="shared" si="6"/>
        <v>0.5</v>
      </c>
    </row>
    <row r="70" spans="1:13" x14ac:dyDescent="0.35">
      <c r="A70" s="35" t="s">
        <v>86</v>
      </c>
      <c r="B70" t="s">
        <v>318</v>
      </c>
      <c r="C70" s="40">
        <f t="shared" si="4"/>
        <v>0.4</v>
      </c>
      <c r="D70" s="40">
        <f t="shared" si="5"/>
        <v>0.3</v>
      </c>
      <c r="G70">
        <v>50</v>
      </c>
      <c r="H70">
        <v>30</v>
      </c>
      <c r="I70">
        <v>30</v>
      </c>
      <c r="K70" s="40">
        <f t="shared" si="6"/>
        <v>0.5</v>
      </c>
      <c r="L70" s="40">
        <f t="shared" si="6"/>
        <v>0.3</v>
      </c>
      <c r="M70" s="40">
        <f t="shared" si="6"/>
        <v>0.3</v>
      </c>
    </row>
    <row r="71" spans="1:13" x14ac:dyDescent="0.35">
      <c r="A71" s="35" t="s">
        <v>89</v>
      </c>
      <c r="B71" t="s">
        <v>319</v>
      </c>
      <c r="C71" s="40">
        <f t="shared" si="4"/>
        <v>0.1</v>
      </c>
      <c r="D71" s="40">
        <f t="shared" si="5"/>
        <v>0.1</v>
      </c>
      <c r="G71">
        <v>10</v>
      </c>
      <c r="H71">
        <v>10</v>
      </c>
      <c r="I71">
        <v>10</v>
      </c>
      <c r="K71" s="40">
        <f t="shared" si="6"/>
        <v>0.1</v>
      </c>
      <c r="L71" s="40">
        <f t="shared" si="6"/>
        <v>0.1</v>
      </c>
      <c r="M71" s="40">
        <f t="shared" si="6"/>
        <v>0.1</v>
      </c>
    </row>
    <row r="72" spans="1:13" x14ac:dyDescent="0.35">
      <c r="A72" s="35" t="s">
        <v>90</v>
      </c>
      <c r="B72" t="s">
        <v>320</v>
      </c>
      <c r="C72" s="40">
        <f t="shared" si="4"/>
        <v>0.1</v>
      </c>
      <c r="D72" s="40">
        <f t="shared" si="5"/>
        <v>0.1</v>
      </c>
      <c r="G72">
        <v>10</v>
      </c>
      <c r="H72">
        <v>10</v>
      </c>
      <c r="I72">
        <v>10</v>
      </c>
      <c r="K72" s="40">
        <f t="shared" si="6"/>
        <v>0.1</v>
      </c>
      <c r="L72" s="40">
        <f t="shared" si="6"/>
        <v>0.1</v>
      </c>
      <c r="M72" s="40">
        <f t="shared" si="6"/>
        <v>0.1</v>
      </c>
    </row>
    <row r="73" spans="1:13" x14ac:dyDescent="0.35">
      <c r="A73" s="35" t="s">
        <v>88</v>
      </c>
      <c r="B73" t="s">
        <v>321</v>
      </c>
      <c r="C73" s="40">
        <f t="shared" si="4"/>
        <v>0.9</v>
      </c>
      <c r="D73" s="40">
        <f t="shared" si="5"/>
        <v>0.9</v>
      </c>
      <c r="G73">
        <v>90</v>
      </c>
      <c r="H73">
        <v>90</v>
      </c>
      <c r="I73">
        <v>90</v>
      </c>
      <c r="K73" s="40">
        <f t="shared" si="6"/>
        <v>0.9</v>
      </c>
      <c r="L73" s="40">
        <f t="shared" si="6"/>
        <v>0.9</v>
      </c>
      <c r="M73" s="40">
        <f t="shared" si="6"/>
        <v>0.9</v>
      </c>
    </row>
    <row r="74" spans="1:13" x14ac:dyDescent="0.35">
      <c r="A74" s="35" t="s">
        <v>92</v>
      </c>
      <c r="B74" t="s">
        <v>322</v>
      </c>
      <c r="C74" s="40">
        <f t="shared" si="4"/>
        <v>0.7</v>
      </c>
      <c r="D74" s="40">
        <f t="shared" si="5"/>
        <v>0.7</v>
      </c>
      <c r="G74">
        <v>90</v>
      </c>
      <c r="H74">
        <v>50</v>
      </c>
      <c r="I74">
        <v>70</v>
      </c>
      <c r="K74" s="40">
        <f t="shared" si="6"/>
        <v>0.9</v>
      </c>
      <c r="L74" s="40">
        <f t="shared" si="6"/>
        <v>0.5</v>
      </c>
      <c r="M74" s="40">
        <f t="shared" si="6"/>
        <v>0.7</v>
      </c>
    </row>
    <row r="75" spans="1:13" x14ac:dyDescent="0.35">
      <c r="A75" s="35" t="s">
        <v>93</v>
      </c>
      <c r="B75" t="s">
        <v>323</v>
      </c>
      <c r="C75" s="40">
        <f t="shared" si="4"/>
        <v>0.7</v>
      </c>
      <c r="D75" s="40">
        <f t="shared" si="5"/>
        <v>0.7</v>
      </c>
      <c r="G75">
        <v>70</v>
      </c>
      <c r="H75">
        <v>70</v>
      </c>
      <c r="I75">
        <v>70</v>
      </c>
      <c r="K75" s="40">
        <f t="shared" si="6"/>
        <v>0.7</v>
      </c>
      <c r="L75" s="40">
        <f t="shared" si="6"/>
        <v>0.7</v>
      </c>
      <c r="M75" s="40">
        <f t="shared" si="6"/>
        <v>0.7</v>
      </c>
    </row>
    <row r="76" spans="1:13" x14ac:dyDescent="0.35">
      <c r="A76" s="35" t="s">
        <v>94</v>
      </c>
      <c r="B76" t="s">
        <v>436</v>
      </c>
      <c r="C76" s="40">
        <f t="shared" si="4"/>
        <v>0.5</v>
      </c>
      <c r="D76" s="40">
        <f t="shared" si="5"/>
        <v>0.5</v>
      </c>
      <c r="G76">
        <v>70</v>
      </c>
      <c r="H76">
        <v>30</v>
      </c>
      <c r="I76">
        <v>50</v>
      </c>
      <c r="K76" s="40">
        <f t="shared" si="6"/>
        <v>0.7</v>
      </c>
      <c r="L76" s="40">
        <f t="shared" si="6"/>
        <v>0.3</v>
      </c>
      <c r="M76" s="40">
        <f t="shared" si="6"/>
        <v>0.5</v>
      </c>
    </row>
    <row r="77" spans="1:13" x14ac:dyDescent="0.35">
      <c r="A77" s="35" t="s">
        <v>96</v>
      </c>
      <c r="B77" t="s">
        <v>325</v>
      </c>
      <c r="C77" s="40">
        <f t="shared" si="4"/>
        <v>0.5</v>
      </c>
      <c r="D77" s="40">
        <f t="shared" si="5"/>
        <v>0.9</v>
      </c>
      <c r="G77">
        <v>50</v>
      </c>
      <c r="H77">
        <v>50</v>
      </c>
      <c r="I77">
        <v>90</v>
      </c>
      <c r="K77" s="40">
        <f t="shared" si="6"/>
        <v>0.5</v>
      </c>
      <c r="L77" s="40">
        <f t="shared" si="6"/>
        <v>0.5</v>
      </c>
      <c r="M77" s="40">
        <f t="shared" si="6"/>
        <v>0.9</v>
      </c>
    </row>
    <row r="78" spans="1:13" x14ac:dyDescent="0.35">
      <c r="A78" s="35" t="s">
        <v>95</v>
      </c>
      <c r="B78" t="s">
        <v>326</v>
      </c>
      <c r="C78" s="40">
        <f t="shared" si="4"/>
        <v>0.7</v>
      </c>
      <c r="D78" s="40">
        <f t="shared" si="5"/>
        <v>0.7</v>
      </c>
      <c r="G78">
        <v>70</v>
      </c>
      <c r="H78">
        <v>70</v>
      </c>
      <c r="I78">
        <v>70</v>
      </c>
      <c r="K78" s="40">
        <f t="shared" si="6"/>
        <v>0.7</v>
      </c>
      <c r="L78" s="40">
        <f t="shared" si="6"/>
        <v>0.7</v>
      </c>
      <c r="M78" s="40">
        <f t="shared" si="6"/>
        <v>0.7</v>
      </c>
    </row>
    <row r="79" spans="1:13" x14ac:dyDescent="0.35">
      <c r="A79" s="35" t="s">
        <v>97</v>
      </c>
      <c r="B79" t="s">
        <v>327</v>
      </c>
      <c r="C79" s="40">
        <f t="shared" si="4"/>
        <v>0.3</v>
      </c>
      <c r="D79" s="40">
        <f t="shared" si="5"/>
        <v>0.3</v>
      </c>
      <c r="G79">
        <v>30</v>
      </c>
      <c r="H79">
        <v>30</v>
      </c>
      <c r="I79">
        <v>30</v>
      </c>
      <c r="K79" s="40">
        <f t="shared" si="6"/>
        <v>0.3</v>
      </c>
      <c r="L79" s="40">
        <f t="shared" si="6"/>
        <v>0.3</v>
      </c>
      <c r="M79" s="40">
        <f t="shared" si="6"/>
        <v>0.3</v>
      </c>
    </row>
    <row r="80" spans="1:13" x14ac:dyDescent="0.35">
      <c r="A80" s="35" t="s">
        <v>98</v>
      </c>
      <c r="B80" t="s">
        <v>328</v>
      </c>
      <c r="C80" s="40">
        <f t="shared" si="4"/>
        <v>0.5</v>
      </c>
      <c r="D80" s="40">
        <f t="shared" si="5"/>
        <v>0.5</v>
      </c>
      <c r="G80">
        <v>50</v>
      </c>
      <c r="H80">
        <v>50</v>
      </c>
      <c r="I80">
        <v>50</v>
      </c>
      <c r="K80" s="40">
        <f t="shared" si="6"/>
        <v>0.5</v>
      </c>
      <c r="L80" s="40">
        <f t="shared" si="6"/>
        <v>0.5</v>
      </c>
      <c r="M80" s="40">
        <f t="shared" si="6"/>
        <v>0.5</v>
      </c>
    </row>
    <row r="81" spans="1:13" x14ac:dyDescent="0.35">
      <c r="A81" s="35" t="s">
        <v>103</v>
      </c>
      <c r="B81" t="s">
        <v>332</v>
      </c>
      <c r="C81" s="40">
        <f t="shared" si="4"/>
        <v>0.4</v>
      </c>
      <c r="D81" s="40">
        <f t="shared" si="5"/>
        <v>0.9</v>
      </c>
      <c r="G81">
        <v>30</v>
      </c>
      <c r="H81">
        <v>50</v>
      </c>
      <c r="I81">
        <v>90</v>
      </c>
      <c r="K81" s="40">
        <f t="shared" si="6"/>
        <v>0.3</v>
      </c>
      <c r="L81" s="40">
        <f t="shared" si="6"/>
        <v>0.5</v>
      </c>
      <c r="M81" s="40">
        <f t="shared" si="6"/>
        <v>0.9</v>
      </c>
    </row>
    <row r="82" spans="1:13" x14ac:dyDescent="0.35">
      <c r="A82" s="35" t="s">
        <v>99</v>
      </c>
      <c r="B82" t="s">
        <v>437</v>
      </c>
      <c r="C82" s="40">
        <f t="shared" si="4"/>
        <v>0.5</v>
      </c>
      <c r="D82" s="40">
        <f t="shared" si="5"/>
        <v>0.3</v>
      </c>
      <c r="G82">
        <v>50</v>
      </c>
      <c r="H82">
        <v>50</v>
      </c>
      <c r="I82">
        <v>30</v>
      </c>
      <c r="K82" s="40">
        <f t="shared" si="6"/>
        <v>0.5</v>
      </c>
      <c r="L82" s="40">
        <f t="shared" si="6"/>
        <v>0.5</v>
      </c>
      <c r="M82" s="40">
        <f t="shared" si="6"/>
        <v>0.3</v>
      </c>
    </row>
    <row r="83" spans="1:13" x14ac:dyDescent="0.35">
      <c r="A83" s="35" t="s">
        <v>104</v>
      </c>
      <c r="B83" t="s">
        <v>334</v>
      </c>
      <c r="C83" s="40">
        <f t="shared" si="4"/>
        <v>0.1</v>
      </c>
      <c r="D83" s="40">
        <f t="shared" si="5"/>
        <v>0.1</v>
      </c>
      <c r="G83">
        <v>10</v>
      </c>
      <c r="H83">
        <v>10</v>
      </c>
      <c r="I83">
        <v>10</v>
      </c>
      <c r="K83" s="40">
        <f t="shared" si="6"/>
        <v>0.1</v>
      </c>
      <c r="L83" s="40">
        <f t="shared" si="6"/>
        <v>0.1</v>
      </c>
      <c r="M83" s="40">
        <f t="shared" si="6"/>
        <v>0.1</v>
      </c>
    </row>
    <row r="84" spans="1:13" x14ac:dyDescent="0.35">
      <c r="A84" s="35" t="s">
        <v>114</v>
      </c>
      <c r="B84" t="s">
        <v>335</v>
      </c>
      <c r="C84" s="40">
        <f t="shared" si="4"/>
        <v>0.7</v>
      </c>
      <c r="D84" s="40">
        <f t="shared" si="5"/>
        <v>0.5</v>
      </c>
      <c r="G84">
        <v>70</v>
      </c>
      <c r="H84">
        <v>70</v>
      </c>
      <c r="I84">
        <v>50</v>
      </c>
      <c r="K84" s="40">
        <f t="shared" si="6"/>
        <v>0.7</v>
      </c>
      <c r="L84" s="40">
        <f t="shared" si="6"/>
        <v>0.7</v>
      </c>
      <c r="M84" s="40">
        <f t="shared" si="6"/>
        <v>0.5</v>
      </c>
    </row>
    <row r="85" spans="1:13" x14ac:dyDescent="0.35">
      <c r="A85" s="35" t="s">
        <v>105</v>
      </c>
      <c r="B85" t="s">
        <v>336</v>
      </c>
      <c r="C85" s="40">
        <f t="shared" si="4"/>
        <v>0.6</v>
      </c>
      <c r="D85" s="40">
        <f t="shared" si="5"/>
        <v>0.5</v>
      </c>
      <c r="G85">
        <v>50</v>
      </c>
      <c r="H85">
        <v>70</v>
      </c>
      <c r="I85">
        <v>50</v>
      </c>
      <c r="K85" s="40">
        <f t="shared" si="6"/>
        <v>0.5</v>
      </c>
      <c r="L85" s="40">
        <f t="shared" si="6"/>
        <v>0.7</v>
      </c>
      <c r="M85" s="40">
        <f t="shared" si="6"/>
        <v>0.5</v>
      </c>
    </row>
    <row r="86" spans="1:13" x14ac:dyDescent="0.35">
      <c r="A86" s="35" t="s">
        <v>111</v>
      </c>
      <c r="B86" t="s">
        <v>337</v>
      </c>
      <c r="C86" s="40">
        <f t="shared" si="4"/>
        <v>0.5</v>
      </c>
      <c r="D86" s="40">
        <f t="shared" si="5"/>
        <v>0.5</v>
      </c>
      <c r="G86">
        <v>50</v>
      </c>
      <c r="H86">
        <v>50</v>
      </c>
      <c r="I86">
        <v>50</v>
      </c>
      <c r="K86" s="40">
        <f t="shared" si="6"/>
        <v>0.5</v>
      </c>
      <c r="L86" s="40">
        <f t="shared" si="6"/>
        <v>0.5</v>
      </c>
      <c r="M86" s="40">
        <f t="shared" si="6"/>
        <v>0.5</v>
      </c>
    </row>
    <row r="87" spans="1:13" x14ac:dyDescent="0.35">
      <c r="A87" s="35" t="s">
        <v>107</v>
      </c>
      <c r="B87" t="s">
        <v>339</v>
      </c>
      <c r="C87" s="40">
        <f t="shared" si="4"/>
        <v>0.1</v>
      </c>
      <c r="D87" s="40">
        <f t="shared" si="5"/>
        <v>0.1</v>
      </c>
      <c r="G87">
        <v>10</v>
      </c>
      <c r="H87">
        <v>10</v>
      </c>
      <c r="I87">
        <v>10</v>
      </c>
      <c r="K87" s="40">
        <f t="shared" si="6"/>
        <v>0.1</v>
      </c>
      <c r="L87" s="40">
        <f t="shared" si="6"/>
        <v>0.1</v>
      </c>
      <c r="M87" s="40">
        <f t="shared" si="6"/>
        <v>0.1</v>
      </c>
    </row>
    <row r="88" spans="1:13" x14ac:dyDescent="0.35">
      <c r="A88" s="35" t="s">
        <v>112</v>
      </c>
      <c r="B88" t="s">
        <v>341</v>
      </c>
      <c r="C88" s="40">
        <f t="shared" si="4"/>
        <v>0.6</v>
      </c>
      <c r="D88" s="40">
        <f t="shared" si="5"/>
        <v>0.5</v>
      </c>
      <c r="G88">
        <v>70</v>
      </c>
      <c r="H88">
        <v>50</v>
      </c>
      <c r="I88">
        <v>50</v>
      </c>
      <c r="K88" s="40">
        <f t="shared" si="6"/>
        <v>0.7</v>
      </c>
      <c r="L88" s="40">
        <f t="shared" si="6"/>
        <v>0.5</v>
      </c>
      <c r="M88" s="40">
        <f t="shared" si="6"/>
        <v>0.5</v>
      </c>
    </row>
    <row r="89" spans="1:13" x14ac:dyDescent="0.35">
      <c r="A89" s="35" t="s">
        <v>113</v>
      </c>
      <c r="B89" t="s">
        <v>342</v>
      </c>
      <c r="C89" s="40">
        <f t="shared" si="4"/>
        <v>0.9</v>
      </c>
      <c r="D89" s="40">
        <f t="shared" si="5"/>
        <v>0.9</v>
      </c>
      <c r="G89">
        <v>90</v>
      </c>
      <c r="H89">
        <v>90</v>
      </c>
      <c r="I89">
        <v>90</v>
      </c>
      <c r="K89" s="40">
        <f t="shared" si="6"/>
        <v>0.9</v>
      </c>
      <c r="L89" s="40">
        <f t="shared" si="6"/>
        <v>0.9</v>
      </c>
      <c r="M89" s="40">
        <f t="shared" si="6"/>
        <v>0.9</v>
      </c>
    </row>
    <row r="90" spans="1:13" x14ac:dyDescent="0.35">
      <c r="A90" s="35" t="s">
        <v>119</v>
      </c>
      <c r="B90" t="s">
        <v>345</v>
      </c>
      <c r="C90" s="40">
        <f t="shared" si="4"/>
        <v>0.5</v>
      </c>
      <c r="D90" s="40">
        <f t="shared" si="5"/>
        <v>0.5</v>
      </c>
      <c r="G90">
        <v>50</v>
      </c>
      <c r="H90">
        <v>50</v>
      </c>
      <c r="I90">
        <v>50</v>
      </c>
      <c r="K90" s="40">
        <f t="shared" si="6"/>
        <v>0.5</v>
      </c>
      <c r="L90" s="40">
        <f t="shared" si="6"/>
        <v>0.5</v>
      </c>
      <c r="M90" s="40">
        <f t="shared" si="6"/>
        <v>0.5</v>
      </c>
    </row>
    <row r="91" spans="1:13" x14ac:dyDescent="0.35">
      <c r="A91" s="35" t="s">
        <v>131</v>
      </c>
      <c r="B91" t="s">
        <v>346</v>
      </c>
      <c r="C91" s="40">
        <f t="shared" si="4"/>
        <v>0.5</v>
      </c>
      <c r="D91" s="40">
        <f t="shared" si="5"/>
        <v>0.5</v>
      </c>
      <c r="G91">
        <v>50</v>
      </c>
      <c r="H91">
        <v>50</v>
      </c>
      <c r="I91">
        <v>50</v>
      </c>
      <c r="K91" s="40">
        <f t="shared" si="6"/>
        <v>0.5</v>
      </c>
      <c r="L91" s="40">
        <f t="shared" si="6"/>
        <v>0.5</v>
      </c>
      <c r="M91" s="40">
        <f t="shared" si="6"/>
        <v>0.5</v>
      </c>
    </row>
    <row r="92" spans="1:13" x14ac:dyDescent="0.35">
      <c r="A92" s="35" t="s">
        <v>132</v>
      </c>
      <c r="B92" t="s">
        <v>438</v>
      </c>
      <c r="C92" s="40">
        <f t="shared" si="4"/>
        <v>0.3</v>
      </c>
      <c r="D92" s="40">
        <f t="shared" si="5"/>
        <v>0.5</v>
      </c>
      <c r="G92">
        <v>30</v>
      </c>
      <c r="H92">
        <v>30</v>
      </c>
      <c r="I92">
        <v>50</v>
      </c>
      <c r="K92" s="40">
        <f t="shared" si="6"/>
        <v>0.3</v>
      </c>
      <c r="L92" s="40">
        <f t="shared" si="6"/>
        <v>0.3</v>
      </c>
      <c r="M92" s="40">
        <f t="shared" si="6"/>
        <v>0.5</v>
      </c>
    </row>
    <row r="93" spans="1:13" x14ac:dyDescent="0.35">
      <c r="A93" s="35" t="s">
        <v>123</v>
      </c>
      <c r="B93" t="s">
        <v>349</v>
      </c>
      <c r="C93" s="40">
        <f t="shared" si="4"/>
        <v>0.6</v>
      </c>
      <c r="D93" s="40">
        <f t="shared" si="5"/>
        <v>0.5</v>
      </c>
      <c r="G93">
        <v>70</v>
      </c>
      <c r="H93">
        <v>50</v>
      </c>
      <c r="I93">
        <v>50</v>
      </c>
      <c r="K93" s="40">
        <f t="shared" si="6"/>
        <v>0.7</v>
      </c>
      <c r="L93" s="40">
        <f t="shared" si="6"/>
        <v>0.5</v>
      </c>
      <c r="M93" s="40">
        <f t="shared" si="6"/>
        <v>0.5</v>
      </c>
    </row>
    <row r="94" spans="1:13" x14ac:dyDescent="0.35">
      <c r="A94" s="35" t="s">
        <v>124</v>
      </c>
      <c r="B94" t="s">
        <v>350</v>
      </c>
      <c r="C94" s="40">
        <f t="shared" si="4"/>
        <v>0.6</v>
      </c>
      <c r="D94" s="40">
        <f t="shared" si="5"/>
        <v>0.9</v>
      </c>
      <c r="G94">
        <v>50</v>
      </c>
      <c r="H94">
        <v>70</v>
      </c>
      <c r="I94">
        <v>90</v>
      </c>
      <c r="K94" s="40">
        <f t="shared" si="6"/>
        <v>0.5</v>
      </c>
      <c r="L94" s="40">
        <f t="shared" si="6"/>
        <v>0.7</v>
      </c>
      <c r="M94" s="40">
        <f t="shared" si="6"/>
        <v>0.9</v>
      </c>
    </row>
    <row r="95" spans="1:13" x14ac:dyDescent="0.35">
      <c r="A95" s="35" t="s">
        <v>129</v>
      </c>
      <c r="B95" t="s">
        <v>351</v>
      </c>
      <c r="C95" s="40">
        <f t="shared" si="4"/>
        <v>0.4</v>
      </c>
      <c r="D95" s="40">
        <f t="shared" si="5"/>
        <v>0.3</v>
      </c>
      <c r="G95">
        <v>50</v>
      </c>
      <c r="H95">
        <v>30</v>
      </c>
      <c r="I95">
        <v>30</v>
      </c>
      <c r="K95" s="40">
        <f t="shared" si="6"/>
        <v>0.5</v>
      </c>
      <c r="L95" s="40">
        <f t="shared" si="6"/>
        <v>0.3</v>
      </c>
      <c r="M95" s="40">
        <f t="shared" si="6"/>
        <v>0.3</v>
      </c>
    </row>
    <row r="96" spans="1:13" x14ac:dyDescent="0.35">
      <c r="A96" s="35" t="s">
        <v>130</v>
      </c>
      <c r="B96" t="s">
        <v>352</v>
      </c>
      <c r="C96" s="40">
        <f t="shared" si="4"/>
        <v>0.6</v>
      </c>
      <c r="D96" s="40">
        <f t="shared" si="5"/>
        <v>0.7</v>
      </c>
      <c r="G96">
        <v>50</v>
      </c>
      <c r="H96">
        <v>70</v>
      </c>
      <c r="I96">
        <v>70</v>
      </c>
      <c r="K96" s="40">
        <f t="shared" si="6"/>
        <v>0.5</v>
      </c>
      <c r="L96" s="40">
        <f t="shared" si="6"/>
        <v>0.7</v>
      </c>
      <c r="M96" s="40">
        <f t="shared" si="6"/>
        <v>0.7</v>
      </c>
    </row>
    <row r="97" spans="1:13" x14ac:dyDescent="0.35">
      <c r="A97" s="35" t="s">
        <v>121</v>
      </c>
      <c r="B97" t="s">
        <v>353</v>
      </c>
      <c r="C97" s="40">
        <f t="shared" si="4"/>
        <v>0.5</v>
      </c>
      <c r="D97" s="40">
        <f t="shared" si="5"/>
        <v>0.5</v>
      </c>
      <c r="G97">
        <v>50</v>
      </c>
      <c r="H97">
        <v>50</v>
      </c>
      <c r="I97">
        <v>50</v>
      </c>
      <c r="K97" s="40">
        <f t="shared" si="6"/>
        <v>0.5</v>
      </c>
      <c r="L97" s="40">
        <f t="shared" si="6"/>
        <v>0.5</v>
      </c>
      <c r="M97" s="40">
        <f t="shared" si="6"/>
        <v>0.5</v>
      </c>
    </row>
    <row r="98" spans="1:13" x14ac:dyDescent="0.35">
      <c r="A98" s="35" t="s">
        <v>118</v>
      </c>
      <c r="B98" t="s">
        <v>355</v>
      </c>
      <c r="C98" s="40">
        <f t="shared" si="4"/>
        <v>0.5</v>
      </c>
      <c r="D98" s="40">
        <f t="shared" si="5"/>
        <v>0.5</v>
      </c>
      <c r="G98">
        <v>50</v>
      </c>
      <c r="H98">
        <v>50</v>
      </c>
      <c r="I98">
        <v>50</v>
      </c>
      <c r="K98" s="40">
        <f t="shared" si="6"/>
        <v>0.5</v>
      </c>
      <c r="L98" s="40">
        <f t="shared" si="6"/>
        <v>0.5</v>
      </c>
      <c r="M98" s="40">
        <f t="shared" si="6"/>
        <v>0.5</v>
      </c>
    </row>
    <row r="99" spans="1:13" x14ac:dyDescent="0.35">
      <c r="A99" s="35" t="s">
        <v>126</v>
      </c>
      <c r="B99" t="s">
        <v>356</v>
      </c>
      <c r="C99" s="40">
        <f t="shared" si="4"/>
        <v>0.5</v>
      </c>
      <c r="D99" s="40">
        <f t="shared" si="5"/>
        <v>0.5</v>
      </c>
      <c r="G99">
        <v>50</v>
      </c>
      <c r="H99">
        <v>50</v>
      </c>
      <c r="I99">
        <v>50</v>
      </c>
      <c r="K99" s="40">
        <f t="shared" si="6"/>
        <v>0.5</v>
      </c>
      <c r="L99" s="40">
        <f t="shared" si="6"/>
        <v>0.5</v>
      </c>
      <c r="M99" s="40">
        <f t="shared" si="6"/>
        <v>0.5</v>
      </c>
    </row>
    <row r="100" spans="1:13" x14ac:dyDescent="0.35">
      <c r="A100" s="35" t="s">
        <v>117</v>
      </c>
      <c r="B100" t="s">
        <v>358</v>
      </c>
      <c r="C100" s="40">
        <f t="shared" si="4"/>
        <v>0.6</v>
      </c>
      <c r="D100" s="40">
        <f t="shared" si="5"/>
        <v>0.5</v>
      </c>
      <c r="G100">
        <v>70</v>
      </c>
      <c r="H100">
        <v>50</v>
      </c>
      <c r="I100">
        <v>50</v>
      </c>
      <c r="K100" s="40">
        <f t="shared" si="6"/>
        <v>0.7</v>
      </c>
      <c r="L100" s="40">
        <f t="shared" si="6"/>
        <v>0.5</v>
      </c>
      <c r="M100" s="40">
        <f t="shared" si="6"/>
        <v>0.5</v>
      </c>
    </row>
    <row r="101" spans="1:13" x14ac:dyDescent="0.35">
      <c r="A101" s="35" t="s">
        <v>128</v>
      </c>
      <c r="B101" t="s">
        <v>439</v>
      </c>
      <c r="C101" s="40">
        <f t="shared" si="4"/>
        <v>0.5</v>
      </c>
      <c r="D101" s="40">
        <f t="shared" si="5"/>
        <v>0.3</v>
      </c>
      <c r="G101">
        <v>50</v>
      </c>
      <c r="H101">
        <v>50</v>
      </c>
      <c r="I101">
        <v>30</v>
      </c>
      <c r="K101" s="40">
        <f t="shared" si="6"/>
        <v>0.5</v>
      </c>
      <c r="L101" s="40">
        <f t="shared" si="6"/>
        <v>0.5</v>
      </c>
      <c r="M101" s="40">
        <f t="shared" si="6"/>
        <v>0.3</v>
      </c>
    </row>
    <row r="102" spans="1:13" x14ac:dyDescent="0.35">
      <c r="A102" s="35" t="s">
        <v>133</v>
      </c>
      <c r="B102" t="s">
        <v>360</v>
      </c>
      <c r="C102" s="40">
        <f t="shared" si="4"/>
        <v>0.6</v>
      </c>
      <c r="D102" s="40">
        <f t="shared" si="5"/>
        <v>0.7</v>
      </c>
      <c r="G102">
        <v>70</v>
      </c>
      <c r="H102">
        <v>50</v>
      </c>
      <c r="I102">
        <v>70</v>
      </c>
      <c r="K102" s="40">
        <f t="shared" si="6"/>
        <v>0.7</v>
      </c>
      <c r="L102" s="40">
        <f t="shared" si="6"/>
        <v>0.5</v>
      </c>
      <c r="M102" s="40">
        <f t="shared" si="6"/>
        <v>0.7</v>
      </c>
    </row>
    <row r="103" spans="1:13" x14ac:dyDescent="0.35">
      <c r="A103" s="35" t="s">
        <v>139</v>
      </c>
      <c r="B103" t="s">
        <v>361</v>
      </c>
      <c r="C103" s="40">
        <f t="shared" si="4"/>
        <v>0.3</v>
      </c>
      <c r="D103" s="40">
        <f t="shared" si="5"/>
        <v>0.3</v>
      </c>
      <c r="G103">
        <v>30</v>
      </c>
      <c r="H103">
        <v>30</v>
      </c>
      <c r="I103">
        <v>30</v>
      </c>
      <c r="K103" s="40">
        <f t="shared" si="6"/>
        <v>0.3</v>
      </c>
      <c r="L103" s="40">
        <f t="shared" si="6"/>
        <v>0.3</v>
      </c>
      <c r="M103" s="40">
        <f t="shared" si="6"/>
        <v>0.3</v>
      </c>
    </row>
    <row r="104" spans="1:13" x14ac:dyDescent="0.35">
      <c r="A104" s="35" t="s">
        <v>140</v>
      </c>
      <c r="B104" t="s">
        <v>363</v>
      </c>
      <c r="C104" s="40">
        <f t="shared" si="4"/>
        <v>0.9</v>
      </c>
      <c r="D104" s="40">
        <f t="shared" si="5"/>
        <v>0.9</v>
      </c>
      <c r="G104">
        <v>90</v>
      </c>
      <c r="H104">
        <v>90</v>
      </c>
      <c r="I104">
        <v>90</v>
      </c>
      <c r="K104" s="40">
        <f t="shared" si="6"/>
        <v>0.9</v>
      </c>
      <c r="L104" s="40">
        <f t="shared" si="6"/>
        <v>0.9</v>
      </c>
      <c r="M104" s="40">
        <f t="shared" si="6"/>
        <v>0.9</v>
      </c>
    </row>
    <row r="105" spans="1:13" x14ac:dyDescent="0.35">
      <c r="A105" s="35" t="s">
        <v>136</v>
      </c>
      <c r="B105" t="s">
        <v>440</v>
      </c>
      <c r="C105" s="40">
        <f t="shared" si="4"/>
        <v>0.6</v>
      </c>
      <c r="D105" s="40">
        <f t="shared" si="5"/>
        <v>0.3</v>
      </c>
      <c r="G105">
        <v>70</v>
      </c>
      <c r="H105">
        <v>50</v>
      </c>
      <c r="I105">
        <v>30</v>
      </c>
      <c r="K105" s="40">
        <f t="shared" si="6"/>
        <v>0.7</v>
      </c>
      <c r="L105" s="40">
        <f t="shared" si="6"/>
        <v>0.5</v>
      </c>
      <c r="M105" s="40">
        <f t="shared" si="6"/>
        <v>0.3</v>
      </c>
    </row>
    <row r="106" spans="1:13" x14ac:dyDescent="0.35">
      <c r="A106" s="35" t="s">
        <v>134</v>
      </c>
      <c r="B106" t="s">
        <v>365</v>
      </c>
      <c r="C106" s="40">
        <f t="shared" si="4"/>
        <v>0.3</v>
      </c>
      <c r="D106" s="40">
        <f t="shared" si="5"/>
        <v>0.3</v>
      </c>
      <c r="G106">
        <v>30</v>
      </c>
      <c r="H106">
        <v>30</v>
      </c>
      <c r="I106">
        <v>30</v>
      </c>
      <c r="K106" s="40">
        <f t="shared" si="6"/>
        <v>0.3</v>
      </c>
      <c r="L106" s="40">
        <f t="shared" si="6"/>
        <v>0.3</v>
      </c>
      <c r="M106" s="40">
        <f t="shared" si="6"/>
        <v>0.3</v>
      </c>
    </row>
    <row r="107" spans="1:13" x14ac:dyDescent="0.35">
      <c r="A107" s="35" t="s">
        <v>135</v>
      </c>
      <c r="B107" t="s">
        <v>366</v>
      </c>
      <c r="C107" s="40">
        <f t="shared" si="4"/>
        <v>0.4</v>
      </c>
      <c r="D107" s="40">
        <f t="shared" si="5"/>
        <v>0.3</v>
      </c>
      <c r="G107">
        <v>50</v>
      </c>
      <c r="H107">
        <v>30</v>
      </c>
      <c r="I107">
        <v>30</v>
      </c>
      <c r="K107" s="40">
        <f t="shared" si="6"/>
        <v>0.5</v>
      </c>
      <c r="L107" s="40">
        <f t="shared" si="6"/>
        <v>0.3</v>
      </c>
      <c r="M107" s="40">
        <f t="shared" si="6"/>
        <v>0.3</v>
      </c>
    </row>
    <row r="108" spans="1:13" x14ac:dyDescent="0.35">
      <c r="A108" s="35" t="s">
        <v>148</v>
      </c>
      <c r="B108" t="s">
        <v>451</v>
      </c>
      <c r="C108" s="40">
        <f t="shared" si="4"/>
        <v>0.1</v>
      </c>
      <c r="D108" s="40">
        <f t="shared" si="5"/>
        <v>0.1</v>
      </c>
      <c r="G108">
        <v>10</v>
      </c>
      <c r="H108">
        <v>10</v>
      </c>
      <c r="I108">
        <v>10</v>
      </c>
      <c r="K108" s="40">
        <f t="shared" si="6"/>
        <v>0.1</v>
      </c>
      <c r="L108" s="40">
        <f t="shared" si="6"/>
        <v>0.1</v>
      </c>
      <c r="M108" s="40">
        <f t="shared" si="6"/>
        <v>0.1</v>
      </c>
    </row>
    <row r="109" spans="1:13" x14ac:dyDescent="0.35">
      <c r="A109" s="35" t="s">
        <v>138</v>
      </c>
      <c r="B109" t="s">
        <v>367</v>
      </c>
      <c r="C109" s="40">
        <f t="shared" si="4"/>
        <v>0.5</v>
      </c>
      <c r="D109" s="40">
        <f t="shared" si="5"/>
        <v>0.9</v>
      </c>
      <c r="G109">
        <v>50</v>
      </c>
      <c r="H109">
        <v>50</v>
      </c>
      <c r="I109">
        <v>90</v>
      </c>
      <c r="K109" s="40">
        <f t="shared" si="6"/>
        <v>0.5</v>
      </c>
      <c r="L109" s="40">
        <f t="shared" si="6"/>
        <v>0.5</v>
      </c>
      <c r="M109" s="40">
        <f t="shared" si="6"/>
        <v>0.9</v>
      </c>
    </row>
    <row r="110" spans="1:13" x14ac:dyDescent="0.35">
      <c r="A110" s="35" t="s">
        <v>141</v>
      </c>
      <c r="B110" t="s">
        <v>368</v>
      </c>
      <c r="C110" s="40">
        <f t="shared" si="4"/>
        <v>0.4</v>
      </c>
      <c r="D110" s="40">
        <f t="shared" si="5"/>
        <v>0.5</v>
      </c>
      <c r="G110">
        <v>30</v>
      </c>
      <c r="H110">
        <v>50</v>
      </c>
      <c r="I110">
        <v>50</v>
      </c>
      <c r="K110" s="40">
        <f t="shared" si="6"/>
        <v>0.3</v>
      </c>
      <c r="L110" s="40">
        <f t="shared" si="6"/>
        <v>0.5</v>
      </c>
      <c r="M110" s="40">
        <f t="shared" si="6"/>
        <v>0.5</v>
      </c>
    </row>
    <row r="111" spans="1:13" x14ac:dyDescent="0.35">
      <c r="A111" s="35" t="s">
        <v>142</v>
      </c>
      <c r="B111" t="s">
        <v>441</v>
      </c>
      <c r="C111" s="40">
        <f t="shared" si="4"/>
        <v>0.5</v>
      </c>
      <c r="D111" s="40">
        <f t="shared" si="5"/>
        <v>0.3</v>
      </c>
      <c r="G111">
        <v>50</v>
      </c>
      <c r="H111">
        <v>50</v>
      </c>
      <c r="I111">
        <v>30</v>
      </c>
      <c r="K111" s="40">
        <f t="shared" si="6"/>
        <v>0.5</v>
      </c>
      <c r="L111" s="40">
        <f t="shared" si="6"/>
        <v>0.5</v>
      </c>
      <c r="M111" s="40">
        <f t="shared" si="6"/>
        <v>0.3</v>
      </c>
    </row>
    <row r="112" spans="1:13" x14ac:dyDescent="0.35">
      <c r="A112" s="35" t="s">
        <v>143</v>
      </c>
      <c r="B112" t="s">
        <v>442</v>
      </c>
      <c r="C112" s="40">
        <f t="shared" si="4"/>
        <v>0.8</v>
      </c>
      <c r="D112" s="40">
        <f t="shared" si="5"/>
        <v>0.5</v>
      </c>
      <c r="G112">
        <v>70</v>
      </c>
      <c r="H112">
        <v>90</v>
      </c>
      <c r="I112">
        <v>50</v>
      </c>
      <c r="K112" s="40">
        <f t="shared" si="6"/>
        <v>0.7</v>
      </c>
      <c r="L112" s="40">
        <f t="shared" si="6"/>
        <v>0.9</v>
      </c>
      <c r="M112" s="40">
        <f t="shared" si="6"/>
        <v>0.5</v>
      </c>
    </row>
    <row r="113" spans="1:13" x14ac:dyDescent="0.35">
      <c r="A113" s="35" t="s">
        <v>146</v>
      </c>
      <c r="B113" t="s">
        <v>371</v>
      </c>
      <c r="C113" s="40">
        <f t="shared" si="4"/>
        <v>0.5</v>
      </c>
      <c r="D113" s="40">
        <f t="shared" si="5"/>
        <v>0.5</v>
      </c>
      <c r="G113">
        <v>50</v>
      </c>
      <c r="H113">
        <v>50</v>
      </c>
      <c r="I113">
        <v>50</v>
      </c>
      <c r="K113" s="40">
        <f t="shared" si="6"/>
        <v>0.5</v>
      </c>
      <c r="L113" s="40">
        <f t="shared" si="6"/>
        <v>0.5</v>
      </c>
      <c r="M113" s="40">
        <f t="shared" si="6"/>
        <v>0.5</v>
      </c>
    </row>
    <row r="114" spans="1:13" x14ac:dyDescent="0.35">
      <c r="A114" s="35" t="s">
        <v>150</v>
      </c>
      <c r="B114" t="s">
        <v>443</v>
      </c>
      <c r="C114" s="40">
        <f t="shared" si="4"/>
        <v>0.6</v>
      </c>
      <c r="D114" s="40">
        <f t="shared" si="5"/>
        <v>0.3</v>
      </c>
      <c r="G114">
        <v>70</v>
      </c>
      <c r="H114">
        <v>50</v>
      </c>
      <c r="I114">
        <v>30</v>
      </c>
      <c r="K114" s="40">
        <f t="shared" si="6"/>
        <v>0.7</v>
      </c>
      <c r="L114" s="40">
        <f t="shared" si="6"/>
        <v>0.5</v>
      </c>
      <c r="M114" s="40">
        <f t="shared" si="6"/>
        <v>0.3</v>
      </c>
    </row>
    <row r="115" spans="1:13" x14ac:dyDescent="0.35">
      <c r="A115" s="35" t="s">
        <v>144</v>
      </c>
      <c r="B115" t="s">
        <v>373</v>
      </c>
      <c r="C115" s="40">
        <f t="shared" si="4"/>
        <v>0.7</v>
      </c>
      <c r="D115" s="40">
        <f t="shared" si="5"/>
        <v>0.5</v>
      </c>
      <c r="G115">
        <v>70</v>
      </c>
      <c r="H115">
        <v>70</v>
      </c>
      <c r="I115">
        <v>50</v>
      </c>
      <c r="K115" s="40">
        <f t="shared" si="6"/>
        <v>0.7</v>
      </c>
      <c r="L115" s="40">
        <f t="shared" si="6"/>
        <v>0.7</v>
      </c>
      <c r="M115" s="40">
        <f t="shared" si="6"/>
        <v>0.5</v>
      </c>
    </row>
    <row r="116" spans="1:13" x14ac:dyDescent="0.35">
      <c r="A116" s="35" t="s">
        <v>147</v>
      </c>
      <c r="B116" t="s">
        <v>375</v>
      </c>
      <c r="C116" s="40">
        <f t="shared" si="4"/>
        <v>0.6</v>
      </c>
      <c r="D116" s="40">
        <f t="shared" si="5"/>
        <v>0.7</v>
      </c>
      <c r="G116">
        <v>70</v>
      </c>
      <c r="H116">
        <v>50</v>
      </c>
      <c r="I116">
        <v>70</v>
      </c>
      <c r="K116" s="40">
        <f t="shared" si="6"/>
        <v>0.7</v>
      </c>
      <c r="L116" s="40">
        <f t="shared" si="6"/>
        <v>0.5</v>
      </c>
      <c r="M116" s="40">
        <f t="shared" si="6"/>
        <v>0.7</v>
      </c>
    </row>
    <row r="117" spans="1:13" x14ac:dyDescent="0.35">
      <c r="A117" s="35" t="s">
        <v>149</v>
      </c>
      <c r="B117" t="s">
        <v>376</v>
      </c>
      <c r="C117" s="40">
        <f t="shared" si="4"/>
        <v>0.6</v>
      </c>
      <c r="D117" s="40">
        <f t="shared" si="5"/>
        <v>0.7</v>
      </c>
      <c r="G117">
        <v>70</v>
      </c>
      <c r="H117">
        <v>50</v>
      </c>
      <c r="I117">
        <v>70</v>
      </c>
      <c r="K117" s="40">
        <f t="shared" si="6"/>
        <v>0.7</v>
      </c>
      <c r="L117" s="40">
        <f t="shared" si="6"/>
        <v>0.5</v>
      </c>
      <c r="M117" s="40">
        <f t="shared" si="6"/>
        <v>0.7</v>
      </c>
    </row>
    <row r="118" spans="1:13" x14ac:dyDescent="0.35">
      <c r="A118" s="35" t="s">
        <v>151</v>
      </c>
      <c r="B118" t="s">
        <v>377</v>
      </c>
      <c r="C118" s="40">
        <f t="shared" si="4"/>
        <v>0.4</v>
      </c>
      <c r="D118" s="40">
        <f t="shared" si="5"/>
        <v>0.5</v>
      </c>
      <c r="G118">
        <v>50</v>
      </c>
      <c r="H118">
        <v>30</v>
      </c>
      <c r="I118">
        <v>50</v>
      </c>
      <c r="K118" s="40">
        <f t="shared" si="6"/>
        <v>0.5</v>
      </c>
      <c r="L118" s="40">
        <f t="shared" si="6"/>
        <v>0.3</v>
      </c>
      <c r="M118" s="40">
        <f t="shared" si="6"/>
        <v>0.5</v>
      </c>
    </row>
    <row r="119" spans="1:13" x14ac:dyDescent="0.35">
      <c r="A119" s="35" t="s">
        <v>46</v>
      </c>
      <c r="B119" t="s">
        <v>452</v>
      </c>
      <c r="C119" s="40">
        <f t="shared" si="4"/>
        <v>0.3</v>
      </c>
      <c r="D119" s="40">
        <f t="shared" si="5"/>
        <v>0.3</v>
      </c>
      <c r="G119">
        <v>30</v>
      </c>
      <c r="H119">
        <v>30</v>
      </c>
      <c r="I119">
        <v>30</v>
      </c>
      <c r="K119" s="40">
        <f t="shared" si="6"/>
        <v>0.3</v>
      </c>
      <c r="L119" s="40">
        <f t="shared" si="6"/>
        <v>0.3</v>
      </c>
      <c r="M119" s="40">
        <f t="shared" si="6"/>
        <v>0.3</v>
      </c>
    </row>
    <row r="120" spans="1:13" x14ac:dyDescent="0.35">
      <c r="A120" s="35" t="s">
        <v>152</v>
      </c>
      <c r="B120" t="s">
        <v>378</v>
      </c>
      <c r="C120" s="40">
        <f t="shared" ref="C120:C162" si="7">IF(ISNUMBER(AVERAGE(K120:L120)),AVERAGE(K120:L120),"..")</f>
        <v>0.4</v>
      </c>
      <c r="D120" s="40">
        <f t="shared" ref="D120:D162" si="8">M120</f>
        <v>0.3</v>
      </c>
      <c r="G120">
        <v>50</v>
      </c>
      <c r="H120">
        <v>30</v>
      </c>
      <c r="I120">
        <v>30</v>
      </c>
      <c r="K120" s="40">
        <f t="shared" ref="K120:M162" si="9">IF(ISNUMBER(G120)=TRUE,K$5*(G120-K$4)/(K$3-K$4)+(1-K$5)*(1-(G120-K$4)/(K$3-K$4)),"..")</f>
        <v>0.5</v>
      </c>
      <c r="L120" s="40">
        <f t="shared" si="9"/>
        <v>0.3</v>
      </c>
      <c r="M120" s="40">
        <f t="shared" si="9"/>
        <v>0.3</v>
      </c>
    </row>
    <row r="121" spans="1:13" x14ac:dyDescent="0.35">
      <c r="A121" s="35" t="s">
        <v>153</v>
      </c>
      <c r="B121" t="s">
        <v>379</v>
      </c>
      <c r="C121" s="40">
        <f t="shared" si="7"/>
        <v>0.4</v>
      </c>
      <c r="D121" s="40">
        <f t="shared" si="8"/>
        <v>0.5</v>
      </c>
      <c r="G121">
        <v>50</v>
      </c>
      <c r="H121">
        <v>30</v>
      </c>
      <c r="I121">
        <v>50</v>
      </c>
      <c r="K121" s="40">
        <f t="shared" si="9"/>
        <v>0.5</v>
      </c>
      <c r="L121" s="40">
        <f t="shared" si="9"/>
        <v>0.3</v>
      </c>
      <c r="M121" s="40">
        <f t="shared" si="9"/>
        <v>0.5</v>
      </c>
    </row>
    <row r="122" spans="1:13" x14ac:dyDescent="0.35">
      <c r="A122" s="35" t="s">
        <v>154</v>
      </c>
      <c r="B122" t="s">
        <v>380</v>
      </c>
      <c r="C122" s="40">
        <f t="shared" si="7"/>
        <v>0.2</v>
      </c>
      <c r="D122" s="40">
        <f t="shared" si="8"/>
        <v>0.1</v>
      </c>
      <c r="G122">
        <v>30</v>
      </c>
      <c r="H122">
        <v>10</v>
      </c>
      <c r="I122">
        <v>10</v>
      </c>
      <c r="K122" s="40">
        <f t="shared" si="9"/>
        <v>0.3</v>
      </c>
      <c r="L122" s="40">
        <f t="shared" si="9"/>
        <v>0.1</v>
      </c>
      <c r="M122" s="40">
        <f t="shared" si="9"/>
        <v>0.1</v>
      </c>
    </row>
    <row r="123" spans="1:13" x14ac:dyDescent="0.35">
      <c r="A123" s="35" t="s">
        <v>155</v>
      </c>
      <c r="B123" t="s">
        <v>383</v>
      </c>
      <c r="C123" s="40">
        <f t="shared" si="7"/>
        <v>0.5</v>
      </c>
      <c r="D123" s="40">
        <f t="shared" si="8"/>
        <v>0.5</v>
      </c>
      <c r="G123">
        <v>50</v>
      </c>
      <c r="H123">
        <v>50</v>
      </c>
      <c r="I123">
        <v>50</v>
      </c>
      <c r="K123" s="40">
        <f t="shared" si="9"/>
        <v>0.5</v>
      </c>
      <c r="L123" s="40">
        <f t="shared" si="9"/>
        <v>0.5</v>
      </c>
      <c r="M123" s="40">
        <f t="shared" si="9"/>
        <v>0.5</v>
      </c>
    </row>
    <row r="124" spans="1:13" x14ac:dyDescent="0.35">
      <c r="A124" s="35" t="s">
        <v>156</v>
      </c>
      <c r="B124" t="s">
        <v>385</v>
      </c>
      <c r="C124" s="40">
        <f t="shared" si="7"/>
        <v>0.3</v>
      </c>
      <c r="D124" s="40">
        <f t="shared" si="8"/>
        <v>0.5</v>
      </c>
      <c r="G124">
        <v>30</v>
      </c>
      <c r="H124">
        <v>30</v>
      </c>
      <c r="I124">
        <v>50</v>
      </c>
      <c r="K124" s="40">
        <f t="shared" si="9"/>
        <v>0.3</v>
      </c>
      <c r="L124" s="40">
        <f t="shared" si="9"/>
        <v>0.3</v>
      </c>
      <c r="M124" s="40">
        <f t="shared" si="9"/>
        <v>0.5</v>
      </c>
    </row>
    <row r="125" spans="1:13" x14ac:dyDescent="0.35">
      <c r="A125" s="35" t="s">
        <v>158</v>
      </c>
      <c r="B125" t="s">
        <v>386</v>
      </c>
      <c r="C125" s="40">
        <f t="shared" si="7"/>
        <v>0.5</v>
      </c>
      <c r="D125" s="40">
        <f t="shared" si="8"/>
        <v>0.5</v>
      </c>
      <c r="G125">
        <v>50</v>
      </c>
      <c r="H125">
        <v>50</v>
      </c>
      <c r="I125">
        <v>50</v>
      </c>
      <c r="K125" s="40">
        <f t="shared" si="9"/>
        <v>0.5</v>
      </c>
      <c r="L125" s="40">
        <f t="shared" si="9"/>
        <v>0.5</v>
      </c>
      <c r="M125" s="40">
        <f t="shared" si="9"/>
        <v>0.5</v>
      </c>
    </row>
    <row r="126" spans="1:13" x14ac:dyDescent="0.35">
      <c r="A126" s="35" t="s">
        <v>159</v>
      </c>
      <c r="B126" t="s">
        <v>390</v>
      </c>
      <c r="C126" s="40">
        <f t="shared" si="7"/>
        <v>0.8</v>
      </c>
      <c r="D126" s="40">
        <f t="shared" si="8"/>
        <v>0.9</v>
      </c>
      <c r="G126">
        <v>90</v>
      </c>
      <c r="H126">
        <v>70</v>
      </c>
      <c r="I126">
        <v>90</v>
      </c>
      <c r="K126" s="40">
        <f t="shared" si="9"/>
        <v>0.9</v>
      </c>
      <c r="L126" s="40">
        <f t="shared" si="9"/>
        <v>0.7</v>
      </c>
      <c r="M126" s="40">
        <f t="shared" si="9"/>
        <v>0.9</v>
      </c>
    </row>
    <row r="127" spans="1:13" x14ac:dyDescent="0.35">
      <c r="A127" t="s">
        <v>166</v>
      </c>
      <c r="B127" t="s">
        <v>391</v>
      </c>
      <c r="C127" s="40">
        <f t="shared" si="7"/>
        <v>0.6</v>
      </c>
      <c r="D127" s="40">
        <f t="shared" si="8"/>
        <v>0.5</v>
      </c>
      <c r="G127">
        <v>70</v>
      </c>
      <c r="H127">
        <v>50</v>
      </c>
      <c r="I127">
        <v>50</v>
      </c>
      <c r="K127" s="40">
        <f t="shared" si="9"/>
        <v>0.7</v>
      </c>
      <c r="L127" s="40">
        <f t="shared" si="9"/>
        <v>0.5</v>
      </c>
      <c r="M127" s="40">
        <f t="shared" si="9"/>
        <v>0.5</v>
      </c>
    </row>
    <row r="128" spans="1:13" x14ac:dyDescent="0.35">
      <c r="A128" s="35" t="s">
        <v>167</v>
      </c>
      <c r="B128" t="s">
        <v>392</v>
      </c>
      <c r="C128" s="40">
        <f t="shared" si="7"/>
        <v>0.5</v>
      </c>
      <c r="D128" s="40">
        <f t="shared" si="8"/>
        <v>0.7</v>
      </c>
      <c r="G128">
        <v>50</v>
      </c>
      <c r="H128">
        <v>50</v>
      </c>
      <c r="I128">
        <v>70</v>
      </c>
      <c r="K128" s="40">
        <f t="shared" si="9"/>
        <v>0.5</v>
      </c>
      <c r="L128" s="40">
        <f t="shared" si="9"/>
        <v>0.5</v>
      </c>
      <c r="M128" s="40">
        <f t="shared" si="9"/>
        <v>0.7</v>
      </c>
    </row>
    <row r="129" spans="1:19" x14ac:dyDescent="0.35">
      <c r="A129" s="35" t="s">
        <v>195</v>
      </c>
      <c r="B129" t="s">
        <v>394</v>
      </c>
      <c r="C129" s="40">
        <f t="shared" si="7"/>
        <v>0.6</v>
      </c>
      <c r="D129" s="40">
        <f t="shared" si="8"/>
        <v>0.5</v>
      </c>
      <c r="G129">
        <v>70</v>
      </c>
      <c r="H129">
        <v>50</v>
      </c>
      <c r="I129">
        <v>50</v>
      </c>
      <c r="K129" s="40">
        <f t="shared" si="9"/>
        <v>0.7</v>
      </c>
      <c r="L129" s="40">
        <f t="shared" si="9"/>
        <v>0.5</v>
      </c>
      <c r="M129" s="40">
        <f t="shared" si="9"/>
        <v>0.5</v>
      </c>
    </row>
    <row r="130" spans="1:19" x14ac:dyDescent="0.35">
      <c r="A130" s="35" t="s">
        <v>102</v>
      </c>
      <c r="B130" t="s">
        <v>453</v>
      </c>
      <c r="C130" s="40">
        <f t="shared" si="7"/>
        <v>0.6</v>
      </c>
      <c r="D130" s="40">
        <f t="shared" si="8"/>
        <v>0.9</v>
      </c>
      <c r="G130">
        <v>70</v>
      </c>
      <c r="H130">
        <v>50</v>
      </c>
      <c r="I130">
        <v>90</v>
      </c>
      <c r="K130" s="40">
        <f t="shared" si="9"/>
        <v>0.7</v>
      </c>
      <c r="L130" s="40">
        <f t="shared" si="9"/>
        <v>0.5</v>
      </c>
      <c r="M130" s="40">
        <f t="shared" si="9"/>
        <v>0.9</v>
      </c>
    </row>
    <row r="131" spans="1:19" x14ac:dyDescent="0.35">
      <c r="A131" s="35" t="s">
        <v>63</v>
      </c>
      <c r="B131" t="s">
        <v>395</v>
      </c>
      <c r="C131" s="40">
        <f t="shared" si="7"/>
        <v>0.7</v>
      </c>
      <c r="D131" s="40">
        <f t="shared" si="8"/>
        <v>0.7</v>
      </c>
      <c r="G131">
        <v>70</v>
      </c>
      <c r="H131">
        <v>70</v>
      </c>
      <c r="I131">
        <v>70</v>
      </c>
      <c r="K131" s="40">
        <f t="shared" si="9"/>
        <v>0.7</v>
      </c>
      <c r="L131" s="40">
        <f t="shared" si="9"/>
        <v>0.7</v>
      </c>
      <c r="M131" s="40">
        <f t="shared" si="9"/>
        <v>0.7</v>
      </c>
    </row>
    <row r="132" spans="1:19" x14ac:dyDescent="0.35">
      <c r="A132" s="35" t="s">
        <v>110</v>
      </c>
      <c r="B132" t="s">
        <v>396</v>
      </c>
      <c r="C132" s="40">
        <f t="shared" si="7"/>
        <v>0.5</v>
      </c>
      <c r="D132" s="40">
        <f t="shared" si="8"/>
        <v>0.7</v>
      </c>
      <c r="G132">
        <v>50</v>
      </c>
      <c r="H132">
        <v>50</v>
      </c>
      <c r="I132">
        <v>70</v>
      </c>
      <c r="K132" s="40">
        <f t="shared" si="9"/>
        <v>0.5</v>
      </c>
      <c r="L132" s="40">
        <f t="shared" si="9"/>
        <v>0.5</v>
      </c>
      <c r="M132" s="40">
        <f t="shared" si="9"/>
        <v>0.7</v>
      </c>
    </row>
    <row r="133" spans="1:19" x14ac:dyDescent="0.35">
      <c r="A133" s="35" t="s">
        <v>165</v>
      </c>
      <c r="B133" t="s">
        <v>398</v>
      </c>
      <c r="C133" s="40">
        <f t="shared" si="7"/>
        <v>0.4</v>
      </c>
      <c r="D133" s="40">
        <f t="shared" si="8"/>
        <v>0.5</v>
      </c>
      <c r="G133">
        <v>50</v>
      </c>
      <c r="H133">
        <v>30</v>
      </c>
      <c r="I133">
        <v>50</v>
      </c>
      <c r="K133" s="40">
        <f t="shared" si="9"/>
        <v>0.5</v>
      </c>
      <c r="L133" s="40">
        <f t="shared" si="9"/>
        <v>0.3</v>
      </c>
      <c r="M133" s="40">
        <f t="shared" si="9"/>
        <v>0.5</v>
      </c>
    </row>
    <row r="134" spans="1:19" x14ac:dyDescent="0.35">
      <c r="A134" s="35" t="s">
        <v>169</v>
      </c>
      <c r="B134" t="s">
        <v>399</v>
      </c>
      <c r="C134" s="40">
        <f t="shared" si="7"/>
        <v>0.6</v>
      </c>
      <c r="D134" s="40">
        <f t="shared" si="8"/>
        <v>0.7</v>
      </c>
      <c r="G134">
        <v>70</v>
      </c>
      <c r="H134">
        <v>50</v>
      </c>
      <c r="I134">
        <v>70</v>
      </c>
      <c r="K134" s="40">
        <f t="shared" si="9"/>
        <v>0.7</v>
      </c>
      <c r="L134" s="40">
        <f t="shared" si="9"/>
        <v>0.5</v>
      </c>
      <c r="M134" s="40">
        <f t="shared" si="9"/>
        <v>0.7</v>
      </c>
    </row>
    <row r="135" spans="1:19" x14ac:dyDescent="0.35">
      <c r="A135" s="35" t="s">
        <v>168</v>
      </c>
      <c r="B135" t="s">
        <v>400</v>
      </c>
      <c r="C135" s="40">
        <f t="shared" si="7"/>
        <v>0.7</v>
      </c>
      <c r="D135" s="40">
        <f t="shared" si="8"/>
        <v>0.9</v>
      </c>
      <c r="G135">
        <v>70</v>
      </c>
      <c r="H135">
        <v>70</v>
      </c>
      <c r="I135">
        <v>90</v>
      </c>
      <c r="K135" s="40">
        <f t="shared" si="9"/>
        <v>0.7</v>
      </c>
      <c r="L135" s="40">
        <f t="shared" si="9"/>
        <v>0.7</v>
      </c>
      <c r="M135" s="40">
        <f t="shared" si="9"/>
        <v>0.9</v>
      </c>
    </row>
    <row r="136" spans="1:19" x14ac:dyDescent="0.35">
      <c r="A136" s="35" t="s">
        <v>41</v>
      </c>
      <c r="B136" t="s">
        <v>401</v>
      </c>
      <c r="C136" s="40">
        <f t="shared" si="7"/>
        <v>0.8</v>
      </c>
      <c r="D136" s="40">
        <f t="shared" si="8"/>
        <v>0.9</v>
      </c>
      <c r="G136">
        <v>70</v>
      </c>
      <c r="H136">
        <v>90</v>
      </c>
      <c r="I136">
        <v>90</v>
      </c>
      <c r="K136" s="40">
        <f t="shared" si="9"/>
        <v>0.7</v>
      </c>
      <c r="L136" s="40">
        <f t="shared" si="9"/>
        <v>0.9</v>
      </c>
      <c r="M136" s="40">
        <f t="shared" si="9"/>
        <v>0.9</v>
      </c>
    </row>
    <row r="137" spans="1:19" x14ac:dyDescent="0.35">
      <c r="A137" s="35" t="s">
        <v>171</v>
      </c>
      <c r="B137" t="s">
        <v>402</v>
      </c>
      <c r="C137" s="40">
        <f t="shared" si="7"/>
        <v>0.2</v>
      </c>
      <c r="D137" s="40">
        <f t="shared" si="8"/>
        <v>0.3</v>
      </c>
      <c r="G137">
        <v>30</v>
      </c>
      <c r="H137">
        <v>10</v>
      </c>
      <c r="I137">
        <v>30</v>
      </c>
      <c r="K137" s="40">
        <f t="shared" si="9"/>
        <v>0.3</v>
      </c>
      <c r="L137" s="40">
        <f t="shared" si="9"/>
        <v>0.1</v>
      </c>
      <c r="M137" s="40">
        <f t="shared" si="9"/>
        <v>0.3</v>
      </c>
    </row>
    <row r="138" spans="1:19" x14ac:dyDescent="0.35">
      <c r="A138" s="35" t="s">
        <v>182</v>
      </c>
      <c r="B138" t="s">
        <v>403</v>
      </c>
      <c r="C138" s="40">
        <f t="shared" si="7"/>
        <v>0.5</v>
      </c>
      <c r="D138" s="40">
        <f t="shared" si="8"/>
        <v>0.9</v>
      </c>
      <c r="G138">
        <v>50</v>
      </c>
      <c r="H138">
        <v>50</v>
      </c>
      <c r="I138">
        <v>90</v>
      </c>
      <c r="K138" s="40">
        <f t="shared" si="9"/>
        <v>0.5</v>
      </c>
      <c r="L138" s="40">
        <f t="shared" si="9"/>
        <v>0.5</v>
      </c>
      <c r="M138" s="40">
        <f t="shared" si="9"/>
        <v>0.9</v>
      </c>
    </row>
    <row r="139" spans="1:19" x14ac:dyDescent="0.35">
      <c r="A139" s="35" t="s">
        <v>175</v>
      </c>
      <c r="B139" t="s">
        <v>404</v>
      </c>
      <c r="C139" s="40">
        <f t="shared" si="7"/>
        <v>0.3</v>
      </c>
      <c r="D139" s="40">
        <f t="shared" si="8"/>
        <v>0.3</v>
      </c>
      <c r="G139">
        <v>30</v>
      </c>
      <c r="H139">
        <v>30</v>
      </c>
      <c r="I139">
        <v>30</v>
      </c>
      <c r="K139" s="40">
        <f t="shared" si="9"/>
        <v>0.3</v>
      </c>
      <c r="L139" s="40">
        <f t="shared" si="9"/>
        <v>0.3</v>
      </c>
      <c r="M139" s="40">
        <f t="shared" si="9"/>
        <v>0.3</v>
      </c>
    </row>
    <row r="140" spans="1:19" x14ac:dyDescent="0.35">
      <c r="A140" s="35" t="s">
        <v>183</v>
      </c>
      <c r="B140" t="s">
        <v>405</v>
      </c>
      <c r="C140" s="40">
        <f t="shared" si="7"/>
        <v>0.5</v>
      </c>
      <c r="D140" s="40">
        <f t="shared" si="8"/>
        <v>0.3</v>
      </c>
      <c r="G140">
        <v>50</v>
      </c>
      <c r="H140">
        <v>50</v>
      </c>
      <c r="I140">
        <v>30</v>
      </c>
      <c r="K140" s="40">
        <f t="shared" si="9"/>
        <v>0.5</v>
      </c>
      <c r="L140" s="40">
        <f t="shared" si="9"/>
        <v>0.5</v>
      </c>
      <c r="M140" s="40">
        <f t="shared" si="9"/>
        <v>0.3</v>
      </c>
      <c r="S140" t="s">
        <v>199</v>
      </c>
    </row>
    <row r="141" spans="1:19" x14ac:dyDescent="0.35">
      <c r="A141" s="35" t="s">
        <v>174</v>
      </c>
      <c r="B141" t="s">
        <v>445</v>
      </c>
      <c r="C141" s="40">
        <f t="shared" si="7"/>
        <v>0.6</v>
      </c>
      <c r="D141" s="40">
        <f t="shared" si="8"/>
        <v>0.7</v>
      </c>
      <c r="G141">
        <v>70</v>
      </c>
      <c r="H141">
        <v>50</v>
      </c>
      <c r="I141">
        <v>70</v>
      </c>
      <c r="K141" s="40">
        <f t="shared" si="9"/>
        <v>0.7</v>
      </c>
      <c r="L141" s="40">
        <f t="shared" si="9"/>
        <v>0.5</v>
      </c>
      <c r="M141" s="40">
        <f t="shared" si="9"/>
        <v>0.7</v>
      </c>
    </row>
    <row r="142" spans="1:19" x14ac:dyDescent="0.35">
      <c r="A142" s="35" t="s">
        <v>29</v>
      </c>
      <c r="B142" t="s">
        <v>454</v>
      </c>
      <c r="C142" s="40">
        <f t="shared" si="7"/>
        <v>0.6</v>
      </c>
      <c r="D142" s="40">
        <f t="shared" si="8"/>
        <v>0.9</v>
      </c>
      <c r="G142">
        <v>50</v>
      </c>
      <c r="H142">
        <v>70</v>
      </c>
      <c r="I142">
        <v>90</v>
      </c>
      <c r="K142" s="40">
        <f t="shared" si="9"/>
        <v>0.5</v>
      </c>
      <c r="L142" s="40">
        <f t="shared" si="9"/>
        <v>0.7</v>
      </c>
      <c r="M142" s="40">
        <f t="shared" si="9"/>
        <v>0.9</v>
      </c>
    </row>
    <row r="143" spans="1:19" x14ac:dyDescent="0.35">
      <c r="A143" s="35" t="s">
        <v>75</v>
      </c>
      <c r="B143" t="s">
        <v>303</v>
      </c>
      <c r="C143" s="40">
        <f t="shared" si="7"/>
        <v>0.5</v>
      </c>
      <c r="D143" s="40">
        <f t="shared" si="8"/>
        <v>0.5</v>
      </c>
      <c r="G143">
        <v>50</v>
      </c>
      <c r="H143">
        <v>50</v>
      </c>
      <c r="I143">
        <v>50</v>
      </c>
      <c r="K143" s="40">
        <f t="shared" si="9"/>
        <v>0.5</v>
      </c>
      <c r="L143" s="40">
        <f t="shared" si="9"/>
        <v>0.5</v>
      </c>
      <c r="M143" s="40">
        <f t="shared" si="9"/>
        <v>0.5</v>
      </c>
    </row>
    <row r="144" spans="1:19" x14ac:dyDescent="0.35">
      <c r="A144" s="35" t="s">
        <v>137</v>
      </c>
      <c r="B144" t="s">
        <v>455</v>
      </c>
      <c r="C144" s="40">
        <f t="shared" si="7"/>
        <v>0.9</v>
      </c>
      <c r="D144" s="40">
        <f t="shared" si="8"/>
        <v>0.9</v>
      </c>
      <c r="G144">
        <v>90</v>
      </c>
      <c r="H144">
        <v>90</v>
      </c>
      <c r="I144">
        <v>90</v>
      </c>
      <c r="K144" s="40">
        <f t="shared" si="9"/>
        <v>0.9</v>
      </c>
      <c r="L144" s="40">
        <f t="shared" si="9"/>
        <v>0.9</v>
      </c>
      <c r="M144" s="40">
        <f t="shared" si="9"/>
        <v>0.9</v>
      </c>
    </row>
    <row r="145" spans="1:13" x14ac:dyDescent="0.35">
      <c r="A145" s="35" t="s">
        <v>145</v>
      </c>
      <c r="B145" t="s">
        <v>456</v>
      </c>
      <c r="C145" s="40">
        <f t="shared" si="7"/>
        <v>0.5</v>
      </c>
      <c r="D145" s="40">
        <f t="shared" si="8"/>
        <v>0.5</v>
      </c>
      <c r="G145">
        <v>50</v>
      </c>
      <c r="H145">
        <v>50</v>
      </c>
      <c r="I145">
        <v>50</v>
      </c>
      <c r="K145" s="40">
        <f t="shared" si="9"/>
        <v>0.5</v>
      </c>
      <c r="L145" s="40">
        <f t="shared" si="9"/>
        <v>0.5</v>
      </c>
      <c r="M145" s="40">
        <f t="shared" si="9"/>
        <v>0.5</v>
      </c>
    </row>
    <row r="146" spans="1:13" x14ac:dyDescent="0.35">
      <c r="A146" s="35" t="s">
        <v>173</v>
      </c>
      <c r="B146" t="s">
        <v>408</v>
      </c>
      <c r="C146" s="40">
        <f t="shared" si="7"/>
        <v>0.2</v>
      </c>
      <c r="D146" s="40">
        <f t="shared" si="8"/>
        <v>0.3</v>
      </c>
      <c r="G146">
        <v>30</v>
      </c>
      <c r="H146">
        <v>10</v>
      </c>
      <c r="I146">
        <v>30</v>
      </c>
      <c r="K146" s="40">
        <f t="shared" si="9"/>
        <v>0.3</v>
      </c>
      <c r="L146" s="40">
        <f t="shared" si="9"/>
        <v>0.1</v>
      </c>
      <c r="M146" s="40">
        <f t="shared" si="9"/>
        <v>0.3</v>
      </c>
    </row>
    <row r="147" spans="1:13" x14ac:dyDescent="0.35">
      <c r="A147" s="35" t="s">
        <v>179</v>
      </c>
      <c r="B147" t="s">
        <v>410</v>
      </c>
      <c r="C147" s="40">
        <f t="shared" si="7"/>
        <v>0.8</v>
      </c>
      <c r="D147" s="40">
        <f t="shared" si="8"/>
        <v>0.7</v>
      </c>
      <c r="G147">
        <v>90</v>
      </c>
      <c r="H147">
        <v>70</v>
      </c>
      <c r="I147">
        <v>70</v>
      </c>
      <c r="K147" s="40">
        <f t="shared" si="9"/>
        <v>0.9</v>
      </c>
      <c r="L147" s="40">
        <f t="shared" si="9"/>
        <v>0.7</v>
      </c>
      <c r="M147" s="40">
        <f t="shared" si="9"/>
        <v>0.7</v>
      </c>
    </row>
    <row r="148" spans="1:13" x14ac:dyDescent="0.35">
      <c r="A148" s="35" t="s">
        <v>180</v>
      </c>
      <c r="B148" t="s">
        <v>411</v>
      </c>
      <c r="C148" s="40">
        <f t="shared" si="7"/>
        <v>0.6</v>
      </c>
      <c r="D148" s="40">
        <f t="shared" si="8"/>
        <v>0.5</v>
      </c>
      <c r="G148">
        <v>70</v>
      </c>
      <c r="H148">
        <v>50</v>
      </c>
      <c r="I148">
        <v>50</v>
      </c>
      <c r="K148" s="40">
        <f t="shared" si="9"/>
        <v>0.7</v>
      </c>
      <c r="L148" s="40">
        <f t="shared" si="9"/>
        <v>0.5</v>
      </c>
      <c r="M148" s="40">
        <f t="shared" si="9"/>
        <v>0.5</v>
      </c>
    </row>
    <row r="149" spans="1:13" x14ac:dyDescent="0.35">
      <c r="A149" s="35" t="s">
        <v>181</v>
      </c>
      <c r="B149" t="s">
        <v>412</v>
      </c>
      <c r="C149" s="40">
        <f t="shared" si="7"/>
        <v>0.6</v>
      </c>
      <c r="D149" s="40">
        <f t="shared" si="8"/>
        <v>0.7</v>
      </c>
      <c r="G149">
        <v>70</v>
      </c>
      <c r="H149">
        <v>50</v>
      </c>
      <c r="I149">
        <v>70</v>
      </c>
      <c r="K149" s="40">
        <f t="shared" si="9"/>
        <v>0.7</v>
      </c>
      <c r="L149" s="40">
        <f t="shared" si="9"/>
        <v>0.5</v>
      </c>
      <c r="M149" s="40">
        <f t="shared" si="9"/>
        <v>0.7</v>
      </c>
    </row>
    <row r="150" spans="1:13" x14ac:dyDescent="0.35">
      <c r="A150" s="35" t="s">
        <v>176</v>
      </c>
      <c r="B150" t="s">
        <v>413</v>
      </c>
      <c r="C150" s="40">
        <f t="shared" si="7"/>
        <v>0.2</v>
      </c>
      <c r="D150" s="40">
        <f t="shared" si="8"/>
        <v>0.3</v>
      </c>
      <c r="G150">
        <v>30</v>
      </c>
      <c r="H150">
        <v>10</v>
      </c>
      <c r="I150">
        <v>30</v>
      </c>
      <c r="K150" s="40">
        <f t="shared" si="9"/>
        <v>0.3</v>
      </c>
      <c r="L150" s="40">
        <f t="shared" si="9"/>
        <v>0.1</v>
      </c>
      <c r="M150" s="40">
        <f t="shared" si="9"/>
        <v>0.3</v>
      </c>
    </row>
    <row r="151" spans="1:13" x14ac:dyDescent="0.35">
      <c r="A151" s="35" t="s">
        <v>184</v>
      </c>
      <c r="B151" t="s">
        <v>414</v>
      </c>
      <c r="C151" s="40">
        <f t="shared" si="7"/>
        <v>0.4</v>
      </c>
      <c r="D151" s="40">
        <f t="shared" si="8"/>
        <v>0.5</v>
      </c>
      <c r="G151">
        <v>50</v>
      </c>
      <c r="H151">
        <v>30</v>
      </c>
      <c r="I151">
        <v>50</v>
      </c>
      <c r="K151" s="40">
        <f t="shared" si="9"/>
        <v>0.5</v>
      </c>
      <c r="L151" s="40">
        <f t="shared" si="9"/>
        <v>0.3</v>
      </c>
      <c r="M151" s="40">
        <f t="shared" si="9"/>
        <v>0.5</v>
      </c>
    </row>
    <row r="152" spans="1:13" x14ac:dyDescent="0.35">
      <c r="A152" s="35" t="s">
        <v>185</v>
      </c>
      <c r="B152" t="s">
        <v>415</v>
      </c>
      <c r="C152" s="40">
        <f t="shared" si="7"/>
        <v>0.4</v>
      </c>
      <c r="D152" s="40">
        <f t="shared" si="8"/>
        <v>0.3</v>
      </c>
      <c r="G152">
        <v>50</v>
      </c>
      <c r="H152">
        <v>30</v>
      </c>
      <c r="I152">
        <v>30</v>
      </c>
      <c r="K152" s="40">
        <f t="shared" si="9"/>
        <v>0.5</v>
      </c>
      <c r="L152" s="40">
        <f t="shared" si="9"/>
        <v>0.3</v>
      </c>
      <c r="M152" s="40">
        <f t="shared" si="9"/>
        <v>0.3</v>
      </c>
    </row>
    <row r="153" spans="1:13" x14ac:dyDescent="0.35">
      <c r="A153" s="35" t="s">
        <v>16</v>
      </c>
      <c r="B153" t="s">
        <v>416</v>
      </c>
      <c r="C153" s="40">
        <f t="shared" si="7"/>
        <v>0.5</v>
      </c>
      <c r="D153" s="40">
        <f t="shared" si="8"/>
        <v>0.9</v>
      </c>
      <c r="G153">
        <v>50</v>
      </c>
      <c r="H153">
        <v>50</v>
      </c>
      <c r="I153">
        <v>90</v>
      </c>
      <c r="K153" s="40">
        <f t="shared" si="9"/>
        <v>0.5</v>
      </c>
      <c r="L153" s="40">
        <f t="shared" si="9"/>
        <v>0.5</v>
      </c>
      <c r="M153" s="40">
        <f t="shared" si="9"/>
        <v>0.9</v>
      </c>
    </row>
    <row r="154" spans="1:13" x14ac:dyDescent="0.35">
      <c r="A154" s="35" t="s">
        <v>71</v>
      </c>
      <c r="B154" t="s">
        <v>417</v>
      </c>
      <c r="C154" s="40">
        <f t="shared" si="7"/>
        <v>0.8</v>
      </c>
      <c r="D154" s="40">
        <f t="shared" si="8"/>
        <v>0.9</v>
      </c>
      <c r="G154">
        <v>70</v>
      </c>
      <c r="H154">
        <v>90</v>
      </c>
      <c r="I154">
        <v>90</v>
      </c>
      <c r="K154" s="40">
        <f t="shared" si="9"/>
        <v>0.7</v>
      </c>
      <c r="L154" s="40">
        <f t="shared" si="9"/>
        <v>0.9</v>
      </c>
      <c r="M154" s="40">
        <f t="shared" si="9"/>
        <v>0.9</v>
      </c>
    </row>
    <row r="155" spans="1:13" x14ac:dyDescent="0.35">
      <c r="A155" s="35" t="s">
        <v>187</v>
      </c>
      <c r="B155" t="s">
        <v>418</v>
      </c>
      <c r="C155" s="40">
        <f t="shared" si="7"/>
        <v>0.8</v>
      </c>
      <c r="D155" s="40">
        <f t="shared" si="8"/>
        <v>0.9</v>
      </c>
      <c r="G155">
        <v>70</v>
      </c>
      <c r="H155">
        <v>90</v>
      </c>
      <c r="I155">
        <v>90</v>
      </c>
      <c r="K155" s="40">
        <f t="shared" si="9"/>
        <v>0.7</v>
      </c>
      <c r="L155" s="40">
        <f t="shared" si="9"/>
        <v>0.9</v>
      </c>
      <c r="M155" s="40">
        <f t="shared" si="9"/>
        <v>0.9</v>
      </c>
    </row>
    <row r="156" spans="1:13" x14ac:dyDescent="0.35">
      <c r="A156" s="35" t="s">
        <v>186</v>
      </c>
      <c r="B156" t="s">
        <v>446</v>
      </c>
      <c r="C156" s="40">
        <f t="shared" si="7"/>
        <v>0.7</v>
      </c>
      <c r="D156" s="40">
        <f t="shared" si="8"/>
        <v>0.7</v>
      </c>
      <c r="G156">
        <v>70</v>
      </c>
      <c r="H156">
        <v>70</v>
      </c>
      <c r="I156">
        <v>70</v>
      </c>
      <c r="K156" s="40">
        <f t="shared" si="9"/>
        <v>0.7</v>
      </c>
      <c r="L156" s="40">
        <f t="shared" si="9"/>
        <v>0.7</v>
      </c>
      <c r="M156" s="40">
        <f t="shared" si="9"/>
        <v>0.7</v>
      </c>
    </row>
    <row r="157" spans="1:13" x14ac:dyDescent="0.35">
      <c r="A157" s="35" t="s">
        <v>188</v>
      </c>
      <c r="B157" t="s">
        <v>420</v>
      </c>
      <c r="C157" s="40">
        <f t="shared" si="7"/>
        <v>0.2</v>
      </c>
      <c r="D157" s="40">
        <f t="shared" si="8"/>
        <v>0.3</v>
      </c>
      <c r="G157">
        <v>30</v>
      </c>
      <c r="H157">
        <v>10</v>
      </c>
      <c r="I157">
        <v>30</v>
      </c>
      <c r="K157" s="40">
        <f t="shared" si="9"/>
        <v>0.3</v>
      </c>
      <c r="L157" s="40">
        <f t="shared" si="9"/>
        <v>0.1</v>
      </c>
      <c r="M157" s="40">
        <f t="shared" si="9"/>
        <v>0.3</v>
      </c>
    </row>
    <row r="158" spans="1:13" x14ac:dyDescent="0.35">
      <c r="A158" s="35" t="s">
        <v>190</v>
      </c>
      <c r="B158" t="s">
        <v>447</v>
      </c>
      <c r="C158" s="40">
        <f t="shared" si="7"/>
        <v>0.5</v>
      </c>
      <c r="D158" s="40">
        <f t="shared" si="8"/>
        <v>0.3</v>
      </c>
      <c r="G158">
        <v>50</v>
      </c>
      <c r="H158">
        <v>50</v>
      </c>
      <c r="I158">
        <v>30</v>
      </c>
      <c r="K158" s="40">
        <f t="shared" si="9"/>
        <v>0.5</v>
      </c>
      <c r="L158" s="40">
        <f t="shared" si="9"/>
        <v>0.5</v>
      </c>
      <c r="M158" s="40">
        <f t="shared" si="9"/>
        <v>0.3</v>
      </c>
    </row>
    <row r="159" spans="1:13" x14ac:dyDescent="0.35">
      <c r="A159" s="35" t="s">
        <v>191</v>
      </c>
      <c r="B159" t="s">
        <v>423</v>
      </c>
      <c r="C159" s="40">
        <f t="shared" si="7"/>
        <v>0.3</v>
      </c>
      <c r="D159" s="40">
        <f t="shared" si="8"/>
        <v>0.1</v>
      </c>
      <c r="G159">
        <v>30</v>
      </c>
      <c r="H159">
        <v>30</v>
      </c>
      <c r="I159">
        <v>10</v>
      </c>
      <c r="K159" s="40">
        <f t="shared" si="9"/>
        <v>0.3</v>
      </c>
      <c r="L159" s="40">
        <f t="shared" si="9"/>
        <v>0.3</v>
      </c>
      <c r="M159" s="40">
        <f t="shared" si="9"/>
        <v>0.1</v>
      </c>
    </row>
    <row r="160" spans="1:13" x14ac:dyDescent="0.35">
      <c r="A160" s="35" t="s">
        <v>193</v>
      </c>
      <c r="B160" t="s">
        <v>424</v>
      </c>
      <c r="C160" s="40">
        <f t="shared" si="7"/>
        <v>0.3</v>
      </c>
      <c r="D160" s="40">
        <f t="shared" si="8"/>
        <v>0.3</v>
      </c>
      <c r="G160">
        <v>30</v>
      </c>
      <c r="H160">
        <v>30</v>
      </c>
      <c r="I160">
        <v>30</v>
      </c>
      <c r="K160" s="40">
        <f t="shared" si="9"/>
        <v>0.3</v>
      </c>
      <c r="L160" s="40">
        <f t="shared" si="9"/>
        <v>0.3</v>
      </c>
      <c r="M160" s="40">
        <f t="shared" si="9"/>
        <v>0.3</v>
      </c>
    </row>
    <row r="161" spans="1:13" x14ac:dyDescent="0.35">
      <c r="A161" s="35" t="s">
        <v>197</v>
      </c>
      <c r="B161" t="s">
        <v>425</v>
      </c>
      <c r="C161" s="40">
        <f t="shared" si="7"/>
        <v>0.6</v>
      </c>
      <c r="D161" s="40">
        <f t="shared" si="8"/>
        <v>0.5</v>
      </c>
      <c r="G161">
        <v>70</v>
      </c>
      <c r="H161">
        <v>50</v>
      </c>
      <c r="I161">
        <v>50</v>
      </c>
      <c r="K161" s="40">
        <f t="shared" si="9"/>
        <v>0.7</v>
      </c>
      <c r="L161" s="40">
        <f t="shared" si="9"/>
        <v>0.5</v>
      </c>
      <c r="M161" s="40">
        <f t="shared" si="9"/>
        <v>0.5</v>
      </c>
    </row>
    <row r="162" spans="1:13" x14ac:dyDescent="0.35">
      <c r="A162" s="35" t="s">
        <v>198</v>
      </c>
      <c r="B162" t="s">
        <v>426</v>
      </c>
      <c r="C162" s="40">
        <f t="shared" si="7"/>
        <v>0.2</v>
      </c>
      <c r="D162" s="40">
        <f t="shared" si="8"/>
        <v>0.1</v>
      </c>
      <c r="G162">
        <v>10</v>
      </c>
      <c r="H162">
        <v>30</v>
      </c>
      <c r="I162">
        <v>10</v>
      </c>
      <c r="K162" s="40">
        <f t="shared" si="9"/>
        <v>0.1</v>
      </c>
      <c r="L162" s="40">
        <f t="shared" si="9"/>
        <v>0.3</v>
      </c>
      <c r="M162" s="40">
        <f t="shared" si="9"/>
        <v>0.1</v>
      </c>
    </row>
    <row r="163" spans="1:13" x14ac:dyDescent="0.35">
      <c r="B163"/>
      <c r="C163" s="40"/>
      <c r="D163" s="40"/>
      <c r="G163"/>
      <c r="H163"/>
      <c r="I163"/>
    </row>
  </sheetData>
  <autoFilter ref="A1:S163" xr:uid="{00000000-0009-0000-0000-000013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168"/>
  <sheetViews>
    <sheetView workbookViewId="0">
      <selection activeCell="K8" sqref="K8:M16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C4" t="s">
        <v>239</v>
      </c>
      <c r="F4" s="35" t="s">
        <v>240</v>
      </c>
      <c r="G4" s="38">
        <v>0</v>
      </c>
      <c r="H4" s="38">
        <v>0</v>
      </c>
      <c r="I4" s="38">
        <v>0</v>
      </c>
      <c r="K4" s="38">
        <v>0</v>
      </c>
      <c r="L4" s="38">
        <v>0</v>
      </c>
      <c r="M4" s="38">
        <v>0</v>
      </c>
      <c r="P4" t="s">
        <v>199</v>
      </c>
    </row>
    <row r="5" spans="1:16" x14ac:dyDescent="0.3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11</v>
      </c>
      <c r="D7" t="s">
        <v>12</v>
      </c>
      <c r="G7"/>
      <c r="H7"/>
      <c r="I7"/>
    </row>
    <row r="8" spans="1:16" x14ac:dyDescent="0.35">
      <c r="A8" s="39" t="s">
        <v>15</v>
      </c>
      <c r="B8" t="s">
        <v>245</v>
      </c>
      <c r="C8" s="40">
        <f t="shared" ref="C8:C66" si="0">IF(ISNUMBER(AVERAGE(K8:L8)),AVERAGE(K8:L8),"..")</f>
        <v>0.5</v>
      </c>
      <c r="D8" s="40">
        <f t="shared" ref="D8:D66" si="1">M8</f>
        <v>0.3</v>
      </c>
      <c r="G8">
        <v>70</v>
      </c>
      <c r="H8">
        <v>30</v>
      </c>
      <c r="I8">
        <v>30</v>
      </c>
      <c r="K8" s="40">
        <f t="shared" ref="K8:M66" si="2">IF(ISNUMBER(G8)=TRUE,K$5*(G8-K$4)/(K$3-K$4)+(1-K$5)*(1-(G8-K$4)/(K$3-K$4)),"..")</f>
        <v>0.7</v>
      </c>
      <c r="L8" s="40">
        <f t="shared" ref="L8:M22" si="3">IF(ISNUMBER(H8)=TRUE,L$5*(H8-L$4)/(L$3-L$4)+(1-L$5)*(1-(H8-L$4)/(L$3-L$4)),"..")</f>
        <v>0.3</v>
      </c>
      <c r="M8" s="40">
        <f t="shared" si="3"/>
        <v>0.3</v>
      </c>
    </row>
    <row r="9" spans="1:16" x14ac:dyDescent="0.35">
      <c r="A9" s="39" t="s">
        <v>59</v>
      </c>
      <c r="B9" t="s">
        <v>246</v>
      </c>
      <c r="C9" s="40">
        <f t="shared" si="0"/>
        <v>0.5</v>
      </c>
      <c r="D9" s="40">
        <f t="shared" si="1"/>
        <v>0.5</v>
      </c>
      <c r="G9">
        <v>50</v>
      </c>
      <c r="H9">
        <v>50</v>
      </c>
      <c r="I9">
        <v>50</v>
      </c>
      <c r="K9" s="40">
        <f t="shared" si="2"/>
        <v>0.5</v>
      </c>
      <c r="L9" s="40">
        <f t="shared" si="3"/>
        <v>0.5</v>
      </c>
      <c r="M9" s="40">
        <f t="shared" si="3"/>
        <v>0.5</v>
      </c>
    </row>
    <row r="10" spans="1:16" x14ac:dyDescent="0.35">
      <c r="A10" s="41" t="s">
        <v>14</v>
      </c>
      <c r="B10" t="s">
        <v>247</v>
      </c>
      <c r="C10" s="40">
        <f t="shared" si="0"/>
        <v>0.3</v>
      </c>
      <c r="D10" s="40">
        <f t="shared" si="1"/>
        <v>0.3</v>
      </c>
      <c r="G10">
        <v>30</v>
      </c>
      <c r="H10">
        <v>30</v>
      </c>
      <c r="I10">
        <v>30</v>
      </c>
      <c r="K10" s="40">
        <f t="shared" si="2"/>
        <v>0.3</v>
      </c>
      <c r="L10" s="40">
        <f t="shared" si="3"/>
        <v>0.3</v>
      </c>
      <c r="M10" s="40">
        <f t="shared" si="3"/>
        <v>0.3</v>
      </c>
    </row>
    <row r="11" spans="1:16" x14ac:dyDescent="0.35">
      <c r="A11" s="42" t="s">
        <v>17</v>
      </c>
      <c r="B11" t="s">
        <v>248</v>
      </c>
      <c r="C11" s="40">
        <f t="shared" si="0"/>
        <v>0.7</v>
      </c>
      <c r="D11" s="40">
        <f t="shared" si="1"/>
        <v>0.7</v>
      </c>
      <c r="G11">
        <v>70</v>
      </c>
      <c r="H11">
        <v>70</v>
      </c>
      <c r="I11">
        <v>70</v>
      </c>
      <c r="K11" s="40">
        <f t="shared" si="2"/>
        <v>0.7</v>
      </c>
      <c r="L11" s="40">
        <f t="shared" si="3"/>
        <v>0.7</v>
      </c>
      <c r="M11" s="40">
        <f t="shared" si="3"/>
        <v>0.7</v>
      </c>
    </row>
    <row r="12" spans="1:16" x14ac:dyDescent="0.35">
      <c r="A12" s="39" t="s">
        <v>18</v>
      </c>
      <c r="B12" t="s">
        <v>249</v>
      </c>
      <c r="C12" s="40">
        <f t="shared" si="0"/>
        <v>0.4</v>
      </c>
      <c r="D12" s="40">
        <f t="shared" si="1"/>
        <v>0.5</v>
      </c>
      <c r="F12" t="s">
        <v>199</v>
      </c>
      <c r="G12">
        <v>30</v>
      </c>
      <c r="H12">
        <v>50</v>
      </c>
      <c r="I12">
        <v>50</v>
      </c>
      <c r="K12" s="40">
        <f t="shared" si="2"/>
        <v>0.3</v>
      </c>
      <c r="L12" s="40">
        <f t="shared" si="3"/>
        <v>0.5</v>
      </c>
      <c r="M12" s="40">
        <f t="shared" si="3"/>
        <v>0.5</v>
      </c>
    </row>
    <row r="13" spans="1:16" x14ac:dyDescent="0.35">
      <c r="A13" s="39" t="s">
        <v>19</v>
      </c>
      <c r="B13" t="s">
        <v>250</v>
      </c>
      <c r="C13" s="40">
        <f t="shared" si="0"/>
        <v>0.8</v>
      </c>
      <c r="D13" s="40">
        <f t="shared" si="1"/>
        <v>0.9</v>
      </c>
      <c r="G13">
        <v>70</v>
      </c>
      <c r="H13">
        <v>90</v>
      </c>
      <c r="I13">
        <v>90</v>
      </c>
      <c r="K13" s="40">
        <f t="shared" si="2"/>
        <v>0.7</v>
      </c>
      <c r="L13" s="40">
        <f t="shared" si="3"/>
        <v>0.9</v>
      </c>
      <c r="M13" s="40">
        <f t="shared" si="3"/>
        <v>0.9</v>
      </c>
    </row>
    <row r="14" spans="1:16" x14ac:dyDescent="0.35">
      <c r="A14" s="39" t="s">
        <v>20</v>
      </c>
      <c r="B14" t="s">
        <v>251</v>
      </c>
      <c r="C14" s="40">
        <f t="shared" si="0"/>
        <v>0.7</v>
      </c>
      <c r="D14" s="40">
        <f t="shared" si="1"/>
        <v>0.9</v>
      </c>
      <c r="G14">
        <v>70</v>
      </c>
      <c r="H14">
        <v>70</v>
      </c>
      <c r="I14">
        <v>90</v>
      </c>
      <c r="K14" s="40">
        <f t="shared" si="2"/>
        <v>0.7</v>
      </c>
      <c r="L14" s="40">
        <f t="shared" si="3"/>
        <v>0.7</v>
      </c>
      <c r="M14" s="40">
        <f t="shared" si="3"/>
        <v>0.9</v>
      </c>
    </row>
    <row r="15" spans="1:16" x14ac:dyDescent="0.35">
      <c r="A15" s="41" t="s">
        <v>21</v>
      </c>
      <c r="B15" t="s">
        <v>252</v>
      </c>
      <c r="C15" s="40">
        <f t="shared" si="0"/>
        <v>0.3</v>
      </c>
      <c r="D15" s="40">
        <f t="shared" si="1"/>
        <v>0.3</v>
      </c>
      <c r="G15">
        <v>30</v>
      </c>
      <c r="H15">
        <v>30</v>
      </c>
      <c r="I15">
        <v>30</v>
      </c>
      <c r="K15" s="40">
        <f t="shared" si="2"/>
        <v>0.3</v>
      </c>
      <c r="L15" s="40">
        <f t="shared" si="3"/>
        <v>0.3</v>
      </c>
      <c r="M15" s="40">
        <f t="shared" si="3"/>
        <v>0.3</v>
      </c>
    </row>
    <row r="16" spans="1:16" x14ac:dyDescent="0.35">
      <c r="A16" s="39" t="s">
        <v>28</v>
      </c>
      <c r="B16" t="s">
        <v>254</v>
      </c>
      <c r="C16" s="40">
        <f t="shared" si="0"/>
        <v>0.6</v>
      </c>
      <c r="D16" s="40">
        <f t="shared" si="1"/>
        <v>0.6</v>
      </c>
      <c r="G16">
        <v>50</v>
      </c>
      <c r="H16">
        <v>70</v>
      </c>
      <c r="I16">
        <v>60</v>
      </c>
      <c r="K16" s="40">
        <f t="shared" si="2"/>
        <v>0.5</v>
      </c>
      <c r="L16" s="40">
        <f t="shared" si="3"/>
        <v>0.7</v>
      </c>
      <c r="M16" s="40">
        <f t="shared" si="3"/>
        <v>0.6</v>
      </c>
    </row>
    <row r="17" spans="1:13" x14ac:dyDescent="0.35">
      <c r="A17" s="39" t="s">
        <v>26</v>
      </c>
      <c r="B17" t="s">
        <v>450</v>
      </c>
      <c r="C17" s="40">
        <f t="shared" si="0"/>
        <v>0.4</v>
      </c>
      <c r="D17" s="40">
        <f t="shared" si="1"/>
        <v>0.3</v>
      </c>
      <c r="G17">
        <v>50</v>
      </c>
      <c r="H17">
        <v>30</v>
      </c>
      <c r="I17">
        <v>30</v>
      </c>
      <c r="K17" s="40">
        <f t="shared" si="2"/>
        <v>0.5</v>
      </c>
      <c r="L17" s="40">
        <f t="shared" si="3"/>
        <v>0.3</v>
      </c>
      <c r="M17" s="40">
        <f t="shared" si="3"/>
        <v>0.3</v>
      </c>
    </row>
    <row r="18" spans="1:13" x14ac:dyDescent="0.35">
      <c r="A18" s="39" t="s">
        <v>35</v>
      </c>
      <c r="B18" t="s">
        <v>256</v>
      </c>
      <c r="C18" s="40">
        <f t="shared" si="0"/>
        <v>0.7</v>
      </c>
      <c r="D18" s="40">
        <f t="shared" si="1"/>
        <v>0.7</v>
      </c>
      <c r="G18">
        <v>70</v>
      </c>
      <c r="H18">
        <v>70</v>
      </c>
      <c r="I18">
        <v>70</v>
      </c>
      <c r="K18" s="40">
        <f t="shared" si="2"/>
        <v>0.7</v>
      </c>
      <c r="L18" s="40">
        <f t="shared" si="3"/>
        <v>0.7</v>
      </c>
      <c r="M18" s="40">
        <f t="shared" si="3"/>
        <v>0.7</v>
      </c>
    </row>
    <row r="19" spans="1:13" x14ac:dyDescent="0.35">
      <c r="A19" s="42" t="s">
        <v>31</v>
      </c>
      <c r="B19" t="s">
        <v>257</v>
      </c>
      <c r="C19" s="40">
        <f t="shared" si="0"/>
        <v>0.3</v>
      </c>
      <c r="D19" s="40">
        <f t="shared" si="1"/>
        <v>0.3</v>
      </c>
      <c r="G19">
        <v>30</v>
      </c>
      <c r="H19">
        <v>30</v>
      </c>
      <c r="I19">
        <v>30</v>
      </c>
      <c r="K19" s="40">
        <f t="shared" si="2"/>
        <v>0.3</v>
      </c>
      <c r="L19" s="40">
        <f t="shared" si="3"/>
        <v>0.3</v>
      </c>
      <c r="M19" s="40">
        <f t="shared" si="3"/>
        <v>0.3</v>
      </c>
    </row>
    <row r="20" spans="1:13" x14ac:dyDescent="0.35">
      <c r="A20" s="39" t="s">
        <v>23</v>
      </c>
      <c r="B20" t="s">
        <v>258</v>
      </c>
      <c r="C20" s="40">
        <f t="shared" si="0"/>
        <v>0.7</v>
      </c>
      <c r="D20" s="40">
        <f t="shared" si="1"/>
        <v>0.9</v>
      </c>
      <c r="G20">
        <v>70</v>
      </c>
      <c r="H20">
        <v>70</v>
      </c>
      <c r="I20">
        <v>90</v>
      </c>
      <c r="K20" s="40">
        <f t="shared" si="2"/>
        <v>0.7</v>
      </c>
      <c r="L20" s="40">
        <f t="shared" si="3"/>
        <v>0.7</v>
      </c>
      <c r="M20" s="40">
        <f t="shared" si="3"/>
        <v>0.9</v>
      </c>
    </row>
    <row r="21" spans="1:13" x14ac:dyDescent="0.35">
      <c r="A21" s="39" t="s">
        <v>32</v>
      </c>
      <c r="B21" t="s">
        <v>259</v>
      </c>
      <c r="C21" s="40">
        <f t="shared" si="0"/>
        <v>0.6</v>
      </c>
      <c r="D21" s="40">
        <f t="shared" si="1"/>
        <v>0.5</v>
      </c>
      <c r="G21">
        <v>70</v>
      </c>
      <c r="H21">
        <v>50</v>
      </c>
      <c r="I21">
        <v>50</v>
      </c>
      <c r="K21" s="40">
        <f t="shared" si="2"/>
        <v>0.7</v>
      </c>
      <c r="L21" s="40">
        <f t="shared" si="3"/>
        <v>0.5</v>
      </c>
      <c r="M21" s="40">
        <f t="shared" si="3"/>
        <v>0.5</v>
      </c>
    </row>
    <row r="22" spans="1:13" x14ac:dyDescent="0.35">
      <c r="A22" s="39" t="s">
        <v>24</v>
      </c>
      <c r="B22" t="s">
        <v>260</v>
      </c>
      <c r="C22" s="40">
        <f t="shared" si="0"/>
        <v>0.5</v>
      </c>
      <c r="D22" s="40">
        <f t="shared" si="1"/>
        <v>0.5</v>
      </c>
      <c r="G22">
        <v>50</v>
      </c>
      <c r="H22">
        <v>50</v>
      </c>
      <c r="I22">
        <v>50</v>
      </c>
      <c r="K22" s="40">
        <f t="shared" si="2"/>
        <v>0.5</v>
      </c>
      <c r="L22" s="40">
        <f t="shared" si="3"/>
        <v>0.5</v>
      </c>
      <c r="M22" s="40">
        <f t="shared" si="3"/>
        <v>0.5</v>
      </c>
    </row>
    <row r="23" spans="1:13" x14ac:dyDescent="0.35">
      <c r="A23" s="39" t="s">
        <v>33</v>
      </c>
      <c r="B23" t="s">
        <v>262</v>
      </c>
      <c r="C23" s="40">
        <f t="shared" si="0"/>
        <v>0.7</v>
      </c>
      <c r="D23" s="40">
        <f t="shared" si="1"/>
        <v>0.5</v>
      </c>
      <c r="F23" s="35" t="s">
        <v>199</v>
      </c>
      <c r="G23">
        <v>70</v>
      </c>
      <c r="H23">
        <v>70</v>
      </c>
      <c r="I23">
        <v>50</v>
      </c>
      <c r="K23" s="40">
        <f t="shared" si="2"/>
        <v>0.7</v>
      </c>
      <c r="L23" s="40">
        <f t="shared" si="2"/>
        <v>0.7</v>
      </c>
      <c r="M23" s="40">
        <f t="shared" si="2"/>
        <v>0.5</v>
      </c>
    </row>
    <row r="24" spans="1:13" x14ac:dyDescent="0.35">
      <c r="A24" s="39" t="s">
        <v>30</v>
      </c>
      <c r="B24" t="s">
        <v>263</v>
      </c>
      <c r="C24" s="40">
        <f t="shared" si="0"/>
        <v>0.2</v>
      </c>
      <c r="D24" s="40">
        <f t="shared" si="1"/>
        <v>0.1</v>
      </c>
      <c r="F24" s="35" t="s">
        <v>199</v>
      </c>
      <c r="G24">
        <v>30</v>
      </c>
      <c r="H24">
        <v>10</v>
      </c>
      <c r="I24">
        <v>10</v>
      </c>
      <c r="K24" s="40">
        <f t="shared" si="2"/>
        <v>0.3</v>
      </c>
      <c r="L24" s="40">
        <f t="shared" si="2"/>
        <v>0.1</v>
      </c>
      <c r="M24" s="40">
        <f t="shared" si="2"/>
        <v>0.1</v>
      </c>
    </row>
    <row r="25" spans="1:13" x14ac:dyDescent="0.35">
      <c r="A25" s="39" t="s">
        <v>38</v>
      </c>
      <c r="B25" t="s">
        <v>264</v>
      </c>
      <c r="C25" s="40">
        <f t="shared" si="0"/>
        <v>0.6</v>
      </c>
      <c r="D25" s="40">
        <f t="shared" si="1"/>
        <v>0.7</v>
      </c>
      <c r="G25">
        <v>50</v>
      </c>
      <c r="H25">
        <v>70</v>
      </c>
      <c r="I25">
        <v>70</v>
      </c>
      <c r="K25" s="40">
        <f t="shared" si="2"/>
        <v>0.5</v>
      </c>
      <c r="L25" s="40">
        <f t="shared" si="2"/>
        <v>0.7</v>
      </c>
      <c r="M25" s="40">
        <f t="shared" si="2"/>
        <v>0.7</v>
      </c>
    </row>
    <row r="26" spans="1:13" x14ac:dyDescent="0.35">
      <c r="A26" s="39" t="s">
        <v>34</v>
      </c>
      <c r="B26" t="s">
        <v>265</v>
      </c>
      <c r="C26" s="40">
        <f t="shared" si="0"/>
        <v>0.5</v>
      </c>
      <c r="D26" s="40">
        <f t="shared" si="1"/>
        <v>0.5</v>
      </c>
      <c r="G26">
        <v>50</v>
      </c>
      <c r="H26">
        <v>50</v>
      </c>
      <c r="I26">
        <v>50</v>
      </c>
      <c r="K26" s="40">
        <f t="shared" si="2"/>
        <v>0.5</v>
      </c>
      <c r="L26" s="40">
        <f t="shared" si="2"/>
        <v>0.5</v>
      </c>
      <c r="M26" s="40">
        <f t="shared" si="2"/>
        <v>0.5</v>
      </c>
    </row>
    <row r="27" spans="1:13" x14ac:dyDescent="0.35">
      <c r="A27" s="39" t="s">
        <v>27</v>
      </c>
      <c r="B27" t="s">
        <v>266</v>
      </c>
      <c r="C27" s="40">
        <f t="shared" si="0"/>
        <v>0.6</v>
      </c>
      <c r="D27" s="40">
        <f t="shared" si="1"/>
        <v>0.5</v>
      </c>
      <c r="G27">
        <v>70</v>
      </c>
      <c r="H27">
        <v>50</v>
      </c>
      <c r="I27">
        <v>50</v>
      </c>
      <c r="K27" s="40">
        <f t="shared" si="2"/>
        <v>0.7</v>
      </c>
      <c r="L27" s="40">
        <f t="shared" si="2"/>
        <v>0.5</v>
      </c>
      <c r="M27" s="40">
        <f t="shared" si="2"/>
        <v>0.5</v>
      </c>
    </row>
    <row r="28" spans="1:13" x14ac:dyDescent="0.35">
      <c r="A28" s="39" t="s">
        <v>25</v>
      </c>
      <c r="B28" t="s">
        <v>267</v>
      </c>
      <c r="C28" s="40">
        <f t="shared" si="0"/>
        <v>0.5</v>
      </c>
      <c r="D28" s="40">
        <f t="shared" si="1"/>
        <v>0.5</v>
      </c>
      <c r="G28">
        <v>70</v>
      </c>
      <c r="H28">
        <v>30</v>
      </c>
      <c r="I28">
        <v>50</v>
      </c>
      <c r="K28" s="40">
        <f t="shared" si="2"/>
        <v>0.7</v>
      </c>
      <c r="L28" s="40">
        <f t="shared" si="2"/>
        <v>0.3</v>
      </c>
      <c r="M28" s="40">
        <f t="shared" si="2"/>
        <v>0.5</v>
      </c>
    </row>
    <row r="29" spans="1:13" x14ac:dyDescent="0.35">
      <c r="A29" s="41" t="s">
        <v>125</v>
      </c>
      <c r="B29" t="s">
        <v>268</v>
      </c>
      <c r="C29" s="40">
        <f t="shared" si="0"/>
        <v>0.3</v>
      </c>
      <c r="D29" s="40">
        <f t="shared" si="1"/>
        <v>0.3</v>
      </c>
      <c r="G29">
        <v>30</v>
      </c>
      <c r="H29">
        <v>30</v>
      </c>
      <c r="I29">
        <v>30</v>
      </c>
      <c r="K29" s="40">
        <f t="shared" si="2"/>
        <v>0.3</v>
      </c>
      <c r="L29" s="40">
        <f t="shared" si="2"/>
        <v>0.3</v>
      </c>
      <c r="M29" s="40">
        <f t="shared" si="2"/>
        <v>0.3</v>
      </c>
    </row>
    <row r="30" spans="1:13" x14ac:dyDescent="0.35">
      <c r="A30" s="39" t="s">
        <v>22</v>
      </c>
      <c r="B30" t="s">
        <v>269</v>
      </c>
      <c r="C30" s="40">
        <f t="shared" si="0"/>
        <v>0.3</v>
      </c>
      <c r="D30" s="40">
        <f t="shared" si="1"/>
        <v>0.3</v>
      </c>
      <c r="G30">
        <v>30</v>
      </c>
      <c r="H30">
        <v>30</v>
      </c>
      <c r="I30">
        <v>30</v>
      </c>
      <c r="K30" s="40">
        <f t="shared" si="2"/>
        <v>0.3</v>
      </c>
      <c r="L30" s="40">
        <f t="shared" si="2"/>
        <v>0.3</v>
      </c>
      <c r="M30" s="40">
        <f t="shared" si="2"/>
        <v>0.3</v>
      </c>
    </row>
    <row r="31" spans="1:13" x14ac:dyDescent="0.35">
      <c r="A31" s="39" t="s">
        <v>100</v>
      </c>
      <c r="B31" t="s">
        <v>270</v>
      </c>
      <c r="C31" s="40">
        <f t="shared" si="0"/>
        <v>0.5</v>
      </c>
      <c r="D31" s="40">
        <f t="shared" si="1"/>
        <v>0.3</v>
      </c>
      <c r="G31">
        <v>50</v>
      </c>
      <c r="H31">
        <v>50</v>
      </c>
      <c r="I31">
        <v>30</v>
      </c>
      <c r="K31" s="40">
        <f t="shared" si="2"/>
        <v>0.5</v>
      </c>
      <c r="L31" s="40">
        <f t="shared" si="2"/>
        <v>0.5</v>
      </c>
      <c r="M31" s="40">
        <f t="shared" si="2"/>
        <v>0.3</v>
      </c>
    </row>
    <row r="32" spans="1:13" x14ac:dyDescent="0.35">
      <c r="A32" s="39" t="s">
        <v>45</v>
      </c>
      <c r="B32" t="s">
        <v>271</v>
      </c>
      <c r="C32" s="40">
        <f t="shared" si="0"/>
        <v>0.4</v>
      </c>
      <c r="D32" s="40">
        <f t="shared" si="1"/>
        <v>0.3</v>
      </c>
      <c r="G32">
        <v>50</v>
      </c>
      <c r="H32">
        <v>30</v>
      </c>
      <c r="I32">
        <v>30</v>
      </c>
      <c r="K32" s="40">
        <f t="shared" si="2"/>
        <v>0.5</v>
      </c>
      <c r="L32" s="40">
        <f t="shared" si="2"/>
        <v>0.3</v>
      </c>
      <c r="M32" s="40">
        <f t="shared" si="2"/>
        <v>0.3</v>
      </c>
    </row>
    <row r="33" spans="1:13" x14ac:dyDescent="0.35">
      <c r="A33" s="39" t="s">
        <v>40</v>
      </c>
      <c r="B33" t="s">
        <v>272</v>
      </c>
      <c r="C33" s="40">
        <f t="shared" si="0"/>
        <v>0.6</v>
      </c>
      <c r="D33" s="40">
        <f t="shared" si="1"/>
        <v>0.9</v>
      </c>
      <c r="G33">
        <v>50</v>
      </c>
      <c r="H33">
        <v>70</v>
      </c>
      <c r="I33">
        <v>90</v>
      </c>
      <c r="K33" s="40">
        <f t="shared" si="2"/>
        <v>0.5</v>
      </c>
      <c r="L33" s="40">
        <f t="shared" si="2"/>
        <v>0.7</v>
      </c>
      <c r="M33" s="40">
        <f t="shared" si="2"/>
        <v>0.9</v>
      </c>
    </row>
    <row r="34" spans="1:13" x14ac:dyDescent="0.35">
      <c r="A34" s="35" t="s">
        <v>49</v>
      </c>
      <c r="B34" t="s">
        <v>273</v>
      </c>
      <c r="C34" s="40">
        <f t="shared" si="0"/>
        <v>0.39999999999999997</v>
      </c>
      <c r="D34" s="40">
        <f t="shared" si="1"/>
        <v>0.7</v>
      </c>
      <c r="G34">
        <v>70</v>
      </c>
      <c r="H34">
        <v>10</v>
      </c>
      <c r="I34">
        <v>70</v>
      </c>
      <c r="K34" s="40">
        <f t="shared" si="2"/>
        <v>0.7</v>
      </c>
      <c r="L34" s="40">
        <f t="shared" si="2"/>
        <v>0.1</v>
      </c>
      <c r="M34" s="40">
        <f t="shared" si="2"/>
        <v>0.7</v>
      </c>
    </row>
    <row r="35" spans="1:13" x14ac:dyDescent="0.35">
      <c r="A35" s="35" t="s">
        <v>172</v>
      </c>
      <c r="B35" t="s">
        <v>275</v>
      </c>
      <c r="C35" s="40">
        <f t="shared" si="0"/>
        <v>0.3</v>
      </c>
      <c r="D35" s="40">
        <f t="shared" si="1"/>
        <v>0.3</v>
      </c>
      <c r="G35">
        <v>30</v>
      </c>
      <c r="H35">
        <v>30</v>
      </c>
      <c r="I35">
        <v>30</v>
      </c>
      <c r="K35" s="40">
        <f t="shared" si="2"/>
        <v>0.3</v>
      </c>
      <c r="L35" s="40">
        <f t="shared" si="2"/>
        <v>0.3</v>
      </c>
      <c r="M35" s="40">
        <f t="shared" si="2"/>
        <v>0.3</v>
      </c>
    </row>
    <row r="36" spans="1:13" x14ac:dyDescent="0.35">
      <c r="A36" s="35" t="s">
        <v>42</v>
      </c>
      <c r="B36" t="s">
        <v>276</v>
      </c>
      <c r="C36" s="40">
        <f t="shared" si="0"/>
        <v>0.6</v>
      </c>
      <c r="D36" s="40">
        <f t="shared" si="1"/>
        <v>0.9</v>
      </c>
      <c r="G36">
        <v>70</v>
      </c>
      <c r="H36">
        <v>50</v>
      </c>
      <c r="I36">
        <v>90</v>
      </c>
      <c r="K36" s="40">
        <f t="shared" si="2"/>
        <v>0.7</v>
      </c>
      <c r="L36" s="40">
        <f t="shared" si="2"/>
        <v>0.5</v>
      </c>
      <c r="M36" s="40">
        <f t="shared" si="2"/>
        <v>0.9</v>
      </c>
    </row>
    <row r="37" spans="1:13" x14ac:dyDescent="0.35">
      <c r="A37" s="35" t="s">
        <v>43</v>
      </c>
      <c r="B37" t="s">
        <v>277</v>
      </c>
      <c r="C37" s="40">
        <f t="shared" si="0"/>
        <v>0.5</v>
      </c>
      <c r="D37" s="40">
        <f t="shared" si="1"/>
        <v>0.3</v>
      </c>
      <c r="G37">
        <v>50</v>
      </c>
      <c r="H37">
        <v>50</v>
      </c>
      <c r="I37">
        <v>30</v>
      </c>
      <c r="K37" s="40">
        <f t="shared" si="2"/>
        <v>0.5</v>
      </c>
      <c r="L37" s="40">
        <f t="shared" si="2"/>
        <v>0.5</v>
      </c>
      <c r="M37" s="40">
        <f t="shared" si="2"/>
        <v>0.3</v>
      </c>
    </row>
    <row r="38" spans="1:13" x14ac:dyDescent="0.35">
      <c r="A38" s="35" t="s">
        <v>47</v>
      </c>
      <c r="B38" t="s">
        <v>278</v>
      </c>
      <c r="C38" s="40">
        <f t="shared" si="0"/>
        <v>0.7</v>
      </c>
      <c r="D38" s="40">
        <f t="shared" si="1"/>
        <v>0.5</v>
      </c>
      <c r="G38">
        <v>70</v>
      </c>
      <c r="H38">
        <v>70</v>
      </c>
      <c r="I38">
        <v>50</v>
      </c>
      <c r="K38" s="40">
        <f t="shared" si="2"/>
        <v>0.7</v>
      </c>
      <c r="L38" s="40">
        <f t="shared" si="2"/>
        <v>0.7</v>
      </c>
      <c r="M38" s="40">
        <f t="shared" si="2"/>
        <v>0.5</v>
      </c>
    </row>
    <row r="39" spans="1:13" x14ac:dyDescent="0.35">
      <c r="A39" s="35" t="s">
        <v>50</v>
      </c>
      <c r="B39" t="s">
        <v>431</v>
      </c>
      <c r="C39" s="40">
        <f t="shared" si="0"/>
        <v>0.6</v>
      </c>
      <c r="D39" s="40">
        <f t="shared" si="1"/>
        <v>0.5</v>
      </c>
      <c r="G39">
        <v>70</v>
      </c>
      <c r="H39">
        <v>50</v>
      </c>
      <c r="I39">
        <v>50</v>
      </c>
      <c r="K39" s="40">
        <f t="shared" si="2"/>
        <v>0.7</v>
      </c>
      <c r="L39" s="40">
        <f t="shared" si="2"/>
        <v>0.5</v>
      </c>
      <c r="M39" s="40">
        <f t="shared" si="2"/>
        <v>0.5</v>
      </c>
    </row>
    <row r="40" spans="1:13" x14ac:dyDescent="0.35">
      <c r="A40" s="35" t="s">
        <v>44</v>
      </c>
      <c r="B40" t="s">
        <v>457</v>
      </c>
      <c r="C40" s="40">
        <f t="shared" si="0"/>
        <v>0.5</v>
      </c>
      <c r="D40" s="40">
        <f t="shared" si="1"/>
        <v>0.3</v>
      </c>
      <c r="G40">
        <v>50</v>
      </c>
      <c r="H40">
        <v>50</v>
      </c>
      <c r="I40">
        <v>30</v>
      </c>
      <c r="K40" s="40">
        <f t="shared" si="2"/>
        <v>0.5</v>
      </c>
      <c r="L40" s="40">
        <f t="shared" si="2"/>
        <v>0.5</v>
      </c>
      <c r="M40" s="40">
        <f t="shared" si="2"/>
        <v>0.3</v>
      </c>
    </row>
    <row r="41" spans="1:13" x14ac:dyDescent="0.35">
      <c r="A41" s="35" t="s">
        <v>83</v>
      </c>
      <c r="B41" t="s">
        <v>284</v>
      </c>
      <c r="C41" s="40">
        <f t="shared" si="0"/>
        <v>0.5</v>
      </c>
      <c r="D41" s="40">
        <f t="shared" si="1"/>
        <v>0.3</v>
      </c>
      <c r="G41">
        <v>50</v>
      </c>
      <c r="H41">
        <v>50</v>
      </c>
      <c r="I41">
        <v>30</v>
      </c>
      <c r="K41" s="40">
        <f t="shared" si="2"/>
        <v>0.5</v>
      </c>
      <c r="L41" s="40">
        <f t="shared" si="2"/>
        <v>0.5</v>
      </c>
      <c r="M41" s="40">
        <f t="shared" si="2"/>
        <v>0.3</v>
      </c>
    </row>
    <row r="42" spans="1:13" x14ac:dyDescent="0.35">
      <c r="A42" s="35" t="s">
        <v>51</v>
      </c>
      <c r="B42" t="s">
        <v>285</v>
      </c>
      <c r="C42" s="40">
        <f t="shared" si="0"/>
        <v>0.1</v>
      </c>
      <c r="D42" s="40">
        <f t="shared" si="1"/>
        <v>0.1</v>
      </c>
      <c r="G42">
        <v>10</v>
      </c>
      <c r="H42">
        <v>10</v>
      </c>
      <c r="I42">
        <v>10</v>
      </c>
      <c r="K42" s="40">
        <f t="shared" si="2"/>
        <v>0.1</v>
      </c>
      <c r="L42" s="40">
        <f t="shared" si="2"/>
        <v>0.1</v>
      </c>
      <c r="M42" s="40">
        <f t="shared" si="2"/>
        <v>0.1</v>
      </c>
    </row>
    <row r="43" spans="1:13" x14ac:dyDescent="0.35">
      <c r="A43" s="35" t="s">
        <v>52</v>
      </c>
      <c r="B43" t="s">
        <v>286</v>
      </c>
      <c r="C43" s="40">
        <f t="shared" si="0"/>
        <v>0.6</v>
      </c>
      <c r="D43" s="40">
        <f t="shared" si="1"/>
        <v>0.7</v>
      </c>
      <c r="G43">
        <v>50</v>
      </c>
      <c r="H43">
        <v>70</v>
      </c>
      <c r="I43">
        <v>70</v>
      </c>
      <c r="K43" s="40">
        <f t="shared" si="2"/>
        <v>0.5</v>
      </c>
      <c r="L43" s="40">
        <f t="shared" si="2"/>
        <v>0.7</v>
      </c>
      <c r="M43" s="40">
        <f t="shared" si="2"/>
        <v>0.7</v>
      </c>
    </row>
    <row r="44" spans="1:13" x14ac:dyDescent="0.35">
      <c r="A44" s="35" t="s">
        <v>53</v>
      </c>
      <c r="B44" t="s">
        <v>287</v>
      </c>
      <c r="C44" s="40">
        <f t="shared" si="0"/>
        <v>0.8</v>
      </c>
      <c r="D44" s="40">
        <f t="shared" si="1"/>
        <v>0.7</v>
      </c>
      <c r="G44">
        <v>70</v>
      </c>
      <c r="H44">
        <v>90</v>
      </c>
      <c r="I44">
        <v>70</v>
      </c>
      <c r="K44" s="40">
        <f t="shared" si="2"/>
        <v>0.7</v>
      </c>
      <c r="L44" s="40">
        <f t="shared" si="2"/>
        <v>0.9</v>
      </c>
      <c r="M44" s="40">
        <f t="shared" si="2"/>
        <v>0.7</v>
      </c>
    </row>
    <row r="45" spans="1:13" x14ac:dyDescent="0.35">
      <c r="A45" s="35" t="s">
        <v>196</v>
      </c>
      <c r="B45" t="s">
        <v>280</v>
      </c>
      <c r="C45" s="40">
        <f t="shared" si="0"/>
        <v>0.1</v>
      </c>
      <c r="D45" s="40">
        <f t="shared" si="1"/>
        <v>0.1</v>
      </c>
      <c r="G45">
        <v>10</v>
      </c>
      <c r="H45">
        <v>10</v>
      </c>
      <c r="I45">
        <v>10</v>
      </c>
      <c r="K45" s="40">
        <f t="shared" si="2"/>
        <v>0.1</v>
      </c>
      <c r="L45" s="40">
        <f t="shared" si="2"/>
        <v>0.1</v>
      </c>
      <c r="M45" s="40">
        <f t="shared" si="2"/>
        <v>0.1</v>
      </c>
    </row>
    <row r="46" spans="1:13" x14ac:dyDescent="0.35">
      <c r="A46" s="35" t="s">
        <v>57</v>
      </c>
      <c r="B46" t="s">
        <v>288</v>
      </c>
      <c r="C46" s="40">
        <f t="shared" si="0"/>
        <v>0.7</v>
      </c>
      <c r="D46" s="40">
        <f t="shared" si="1"/>
        <v>0.9</v>
      </c>
      <c r="G46">
        <v>70</v>
      </c>
      <c r="H46">
        <v>70</v>
      </c>
      <c r="I46">
        <v>90</v>
      </c>
      <c r="K46" s="40">
        <f t="shared" si="2"/>
        <v>0.7</v>
      </c>
      <c r="L46" s="40">
        <f t="shared" si="2"/>
        <v>0.7</v>
      </c>
      <c r="M46" s="40">
        <f t="shared" si="2"/>
        <v>0.9</v>
      </c>
    </row>
    <row r="47" spans="1:13" x14ac:dyDescent="0.35">
      <c r="A47" s="35" t="s">
        <v>55</v>
      </c>
      <c r="B47" t="s">
        <v>289</v>
      </c>
      <c r="C47" s="40">
        <f t="shared" si="0"/>
        <v>0.5</v>
      </c>
      <c r="D47" s="40">
        <f t="shared" si="1"/>
        <v>0.5</v>
      </c>
      <c r="G47">
        <v>50</v>
      </c>
      <c r="H47">
        <v>50</v>
      </c>
      <c r="I47">
        <v>50</v>
      </c>
      <c r="K47" s="40">
        <f t="shared" si="2"/>
        <v>0.5</v>
      </c>
      <c r="L47" s="40">
        <f t="shared" si="2"/>
        <v>0.5</v>
      </c>
      <c r="M47" s="40">
        <f t="shared" si="2"/>
        <v>0.5</v>
      </c>
    </row>
    <row r="48" spans="1:13" x14ac:dyDescent="0.35">
      <c r="A48" s="35" t="s">
        <v>58</v>
      </c>
      <c r="B48" t="s">
        <v>291</v>
      </c>
      <c r="C48" s="40">
        <f t="shared" si="0"/>
        <v>0.5</v>
      </c>
      <c r="D48" s="40">
        <f t="shared" si="1"/>
        <v>0.3</v>
      </c>
      <c r="G48">
        <v>50</v>
      </c>
      <c r="H48">
        <v>50</v>
      </c>
      <c r="I48">
        <v>30</v>
      </c>
      <c r="K48" s="40">
        <f t="shared" si="2"/>
        <v>0.5</v>
      </c>
      <c r="L48" s="40">
        <f t="shared" si="2"/>
        <v>0.5</v>
      </c>
      <c r="M48" s="40">
        <f t="shared" si="2"/>
        <v>0.3</v>
      </c>
    </row>
    <row r="49" spans="1:13" x14ac:dyDescent="0.35">
      <c r="A49" s="35" t="s">
        <v>60</v>
      </c>
      <c r="B49" t="s">
        <v>292</v>
      </c>
      <c r="C49" s="40">
        <f t="shared" si="0"/>
        <v>0.6</v>
      </c>
      <c r="D49" s="40">
        <f t="shared" si="1"/>
        <v>0.5</v>
      </c>
      <c r="G49">
        <v>70</v>
      </c>
      <c r="H49">
        <v>50</v>
      </c>
      <c r="I49">
        <v>50</v>
      </c>
      <c r="K49" s="40">
        <f t="shared" si="2"/>
        <v>0.7</v>
      </c>
      <c r="L49" s="40">
        <f t="shared" si="2"/>
        <v>0.5</v>
      </c>
      <c r="M49" s="40">
        <f t="shared" si="2"/>
        <v>0.5</v>
      </c>
    </row>
    <row r="50" spans="1:13" x14ac:dyDescent="0.35">
      <c r="A50" s="35" t="s">
        <v>61</v>
      </c>
      <c r="B50" t="s">
        <v>293</v>
      </c>
      <c r="C50" s="40">
        <f t="shared" si="0"/>
        <v>0.6</v>
      </c>
      <c r="D50" s="40">
        <f t="shared" si="1"/>
        <v>0.5</v>
      </c>
      <c r="G50">
        <v>50</v>
      </c>
      <c r="H50">
        <v>70</v>
      </c>
      <c r="I50">
        <v>50</v>
      </c>
      <c r="K50" s="40">
        <f t="shared" si="2"/>
        <v>0.5</v>
      </c>
      <c r="L50" s="40">
        <f t="shared" si="2"/>
        <v>0.7</v>
      </c>
      <c r="M50" s="40">
        <f t="shared" si="2"/>
        <v>0.5</v>
      </c>
    </row>
    <row r="51" spans="1:13" x14ac:dyDescent="0.35">
      <c r="A51" s="35" t="s">
        <v>162</v>
      </c>
      <c r="B51" t="s">
        <v>432</v>
      </c>
      <c r="C51" s="40">
        <f t="shared" si="0"/>
        <v>0.8</v>
      </c>
      <c r="D51" s="40">
        <f t="shared" si="1"/>
        <v>0.7</v>
      </c>
      <c r="G51">
        <v>90</v>
      </c>
      <c r="H51">
        <v>70</v>
      </c>
      <c r="I51">
        <v>70</v>
      </c>
      <c r="K51" s="40">
        <f t="shared" si="2"/>
        <v>0.9</v>
      </c>
      <c r="L51" s="40">
        <f t="shared" si="2"/>
        <v>0.7</v>
      </c>
      <c r="M51" s="40">
        <f t="shared" si="2"/>
        <v>0.7</v>
      </c>
    </row>
    <row r="52" spans="1:13" x14ac:dyDescent="0.35">
      <c r="A52" s="35" t="s">
        <v>77</v>
      </c>
      <c r="B52" t="s">
        <v>295</v>
      </c>
      <c r="C52" s="40">
        <f t="shared" si="0"/>
        <v>0.2</v>
      </c>
      <c r="D52" s="40">
        <f t="shared" si="1"/>
        <v>0.1</v>
      </c>
      <c r="G52">
        <v>30</v>
      </c>
      <c r="H52">
        <v>10</v>
      </c>
      <c r="I52">
        <v>10</v>
      </c>
      <c r="K52" s="40">
        <f t="shared" si="2"/>
        <v>0.3</v>
      </c>
      <c r="L52" s="40">
        <f t="shared" si="2"/>
        <v>0.1</v>
      </c>
      <c r="M52" s="40">
        <f t="shared" si="2"/>
        <v>0.1</v>
      </c>
    </row>
    <row r="53" spans="1:13" x14ac:dyDescent="0.35">
      <c r="A53" s="35" t="s">
        <v>64</v>
      </c>
      <c r="B53" t="s">
        <v>297</v>
      </c>
      <c r="C53" s="40">
        <f t="shared" si="0"/>
        <v>0.8</v>
      </c>
      <c r="D53" s="40">
        <f t="shared" si="1"/>
        <v>0.7</v>
      </c>
      <c r="G53">
        <v>90</v>
      </c>
      <c r="H53">
        <v>70</v>
      </c>
      <c r="I53">
        <v>70</v>
      </c>
      <c r="K53" s="40">
        <f t="shared" si="2"/>
        <v>0.9</v>
      </c>
      <c r="L53" s="40">
        <f t="shared" si="2"/>
        <v>0.7</v>
      </c>
      <c r="M53" s="40">
        <f t="shared" si="2"/>
        <v>0.7</v>
      </c>
    </row>
    <row r="54" spans="1:13" x14ac:dyDescent="0.35">
      <c r="A54" s="35" t="s">
        <v>65</v>
      </c>
      <c r="B54" t="s">
        <v>298</v>
      </c>
      <c r="C54" s="40">
        <f t="shared" si="0"/>
        <v>0.3</v>
      </c>
      <c r="D54" s="40">
        <f t="shared" si="1"/>
        <v>0.3</v>
      </c>
      <c r="G54">
        <v>30</v>
      </c>
      <c r="H54">
        <v>30</v>
      </c>
      <c r="I54">
        <v>30</v>
      </c>
      <c r="K54" s="40">
        <f t="shared" si="2"/>
        <v>0.3</v>
      </c>
      <c r="L54" s="40">
        <f t="shared" si="2"/>
        <v>0.3</v>
      </c>
      <c r="M54" s="40">
        <f t="shared" si="2"/>
        <v>0.3</v>
      </c>
    </row>
    <row r="55" spans="1:13" x14ac:dyDescent="0.35">
      <c r="A55" s="35" t="s">
        <v>67</v>
      </c>
      <c r="B55" t="s">
        <v>299</v>
      </c>
      <c r="C55" s="40">
        <f t="shared" si="0"/>
        <v>0.5</v>
      </c>
      <c r="D55" s="40">
        <f t="shared" si="1"/>
        <v>0.5</v>
      </c>
      <c r="G55">
        <v>50</v>
      </c>
      <c r="H55">
        <v>50</v>
      </c>
      <c r="I55">
        <v>50</v>
      </c>
      <c r="K55" s="40">
        <f t="shared" si="2"/>
        <v>0.5</v>
      </c>
      <c r="L55" s="40">
        <f t="shared" si="2"/>
        <v>0.5</v>
      </c>
      <c r="M55" s="40">
        <f t="shared" si="2"/>
        <v>0.5</v>
      </c>
    </row>
    <row r="56" spans="1:13" x14ac:dyDescent="0.35">
      <c r="A56" s="35" t="s">
        <v>66</v>
      </c>
      <c r="B56" t="s">
        <v>300</v>
      </c>
      <c r="C56" s="40">
        <f t="shared" si="0"/>
        <v>0.6</v>
      </c>
      <c r="D56" s="40">
        <f t="shared" si="1"/>
        <v>0.9</v>
      </c>
      <c r="G56">
        <v>70</v>
      </c>
      <c r="H56">
        <v>50</v>
      </c>
      <c r="I56">
        <v>90</v>
      </c>
      <c r="K56" s="40">
        <f t="shared" si="2"/>
        <v>0.7</v>
      </c>
      <c r="L56" s="40">
        <f t="shared" si="2"/>
        <v>0.5</v>
      </c>
      <c r="M56" s="40">
        <f t="shared" si="2"/>
        <v>0.9</v>
      </c>
    </row>
    <row r="57" spans="1:13" x14ac:dyDescent="0.35">
      <c r="A57" s="35" t="s">
        <v>68</v>
      </c>
      <c r="B57" t="s">
        <v>301</v>
      </c>
      <c r="C57" s="40">
        <f t="shared" si="0"/>
        <v>0.5</v>
      </c>
      <c r="D57" s="40">
        <f t="shared" si="1"/>
        <v>0.7</v>
      </c>
      <c r="G57">
        <v>50</v>
      </c>
      <c r="H57">
        <v>50</v>
      </c>
      <c r="I57">
        <v>70</v>
      </c>
      <c r="K57" s="40">
        <f t="shared" si="2"/>
        <v>0.5</v>
      </c>
      <c r="L57" s="40">
        <f t="shared" si="2"/>
        <v>0.5</v>
      </c>
      <c r="M57" s="40">
        <f t="shared" si="2"/>
        <v>0.7</v>
      </c>
    </row>
    <row r="58" spans="1:13" x14ac:dyDescent="0.35">
      <c r="A58" s="35" t="s">
        <v>70</v>
      </c>
      <c r="B58" t="s">
        <v>302</v>
      </c>
      <c r="C58" s="40">
        <f t="shared" si="0"/>
        <v>0.7</v>
      </c>
      <c r="D58" s="40">
        <f t="shared" si="1"/>
        <v>0.5</v>
      </c>
      <c r="G58">
        <v>70</v>
      </c>
      <c r="H58">
        <v>70</v>
      </c>
      <c r="I58">
        <v>50</v>
      </c>
      <c r="K58" s="40">
        <f t="shared" si="2"/>
        <v>0.7</v>
      </c>
      <c r="L58" s="40">
        <f t="shared" si="2"/>
        <v>0.7</v>
      </c>
      <c r="M58" s="40">
        <f t="shared" si="2"/>
        <v>0.5</v>
      </c>
    </row>
    <row r="59" spans="1:13" x14ac:dyDescent="0.35">
      <c r="A59" s="35" t="s">
        <v>72</v>
      </c>
      <c r="B59" t="s">
        <v>304</v>
      </c>
      <c r="C59" s="40">
        <f t="shared" si="0"/>
        <v>0.4</v>
      </c>
      <c r="D59" s="40">
        <f t="shared" si="1"/>
        <v>0.3</v>
      </c>
      <c r="G59">
        <v>50</v>
      </c>
      <c r="H59">
        <v>30</v>
      </c>
      <c r="I59">
        <v>30</v>
      </c>
      <c r="K59" s="40">
        <f t="shared" si="2"/>
        <v>0.5</v>
      </c>
      <c r="L59" s="40">
        <f t="shared" si="2"/>
        <v>0.3</v>
      </c>
      <c r="M59" s="40">
        <f t="shared" si="2"/>
        <v>0.3</v>
      </c>
    </row>
    <row r="60" spans="1:13" x14ac:dyDescent="0.35">
      <c r="A60" s="35" t="s">
        <v>54</v>
      </c>
      <c r="B60" t="s">
        <v>305</v>
      </c>
      <c r="C60" s="40">
        <f t="shared" si="0"/>
        <v>0.6</v>
      </c>
      <c r="D60" s="40">
        <f t="shared" si="1"/>
        <v>0.9</v>
      </c>
      <c r="G60">
        <v>70</v>
      </c>
      <c r="H60">
        <v>50</v>
      </c>
      <c r="I60">
        <v>90</v>
      </c>
      <c r="K60" s="40">
        <f t="shared" si="2"/>
        <v>0.7</v>
      </c>
      <c r="L60" s="40">
        <f t="shared" si="2"/>
        <v>0.5</v>
      </c>
      <c r="M60" s="40">
        <f t="shared" si="2"/>
        <v>0.9</v>
      </c>
    </row>
    <row r="61" spans="1:13" x14ac:dyDescent="0.35">
      <c r="A61" s="35" t="s">
        <v>73</v>
      </c>
      <c r="B61" t="s">
        <v>306</v>
      </c>
      <c r="C61" s="40">
        <f t="shared" si="0"/>
        <v>0.5</v>
      </c>
      <c r="D61" s="40">
        <f t="shared" si="1"/>
        <v>0.5</v>
      </c>
      <c r="G61">
        <v>50</v>
      </c>
      <c r="H61">
        <v>50</v>
      </c>
      <c r="I61">
        <v>50</v>
      </c>
      <c r="K61" s="40">
        <f t="shared" si="2"/>
        <v>0.5</v>
      </c>
      <c r="L61" s="40">
        <f t="shared" si="2"/>
        <v>0.5</v>
      </c>
      <c r="M61" s="40">
        <f t="shared" si="2"/>
        <v>0.5</v>
      </c>
    </row>
    <row r="62" spans="1:13" x14ac:dyDescent="0.35">
      <c r="A62" s="35" t="s">
        <v>78</v>
      </c>
      <c r="B62" t="s">
        <v>307</v>
      </c>
      <c r="C62" s="40">
        <f t="shared" si="0"/>
        <v>0.5</v>
      </c>
      <c r="D62" s="40">
        <f t="shared" si="1"/>
        <v>0.7</v>
      </c>
      <c r="G62">
        <v>70</v>
      </c>
      <c r="H62">
        <v>30</v>
      </c>
      <c r="I62">
        <v>70</v>
      </c>
      <c r="K62" s="40">
        <f t="shared" si="2"/>
        <v>0.7</v>
      </c>
      <c r="L62" s="40">
        <f t="shared" si="2"/>
        <v>0.3</v>
      </c>
      <c r="M62" s="40">
        <f t="shared" si="2"/>
        <v>0.7</v>
      </c>
    </row>
    <row r="63" spans="1:13" x14ac:dyDescent="0.35">
      <c r="A63" s="35" t="s">
        <v>79</v>
      </c>
      <c r="B63" t="s">
        <v>433</v>
      </c>
      <c r="C63" s="40">
        <f t="shared" si="0"/>
        <v>0.6</v>
      </c>
      <c r="D63" s="40">
        <f t="shared" si="1"/>
        <v>0.5</v>
      </c>
      <c r="G63">
        <v>50</v>
      </c>
      <c r="H63">
        <v>70</v>
      </c>
      <c r="I63">
        <v>50</v>
      </c>
      <c r="K63" s="40">
        <f t="shared" si="2"/>
        <v>0.5</v>
      </c>
      <c r="L63" s="40">
        <f t="shared" si="2"/>
        <v>0.7</v>
      </c>
      <c r="M63" s="40">
        <f t="shared" si="2"/>
        <v>0.5</v>
      </c>
    </row>
    <row r="64" spans="1:13" x14ac:dyDescent="0.35">
      <c r="A64" s="35" t="s">
        <v>74</v>
      </c>
      <c r="B64" t="s">
        <v>309</v>
      </c>
      <c r="C64" s="40">
        <f t="shared" si="0"/>
        <v>0.5</v>
      </c>
      <c r="D64" s="40">
        <f t="shared" si="1"/>
        <v>0.3</v>
      </c>
      <c r="G64">
        <v>50</v>
      </c>
      <c r="H64">
        <v>50</v>
      </c>
      <c r="I64">
        <v>30</v>
      </c>
      <c r="K64" s="40">
        <f t="shared" si="2"/>
        <v>0.5</v>
      </c>
      <c r="L64" s="40">
        <f t="shared" si="2"/>
        <v>0.5</v>
      </c>
      <c r="M64" s="40">
        <f t="shared" si="2"/>
        <v>0.3</v>
      </c>
    </row>
    <row r="65" spans="1:13" x14ac:dyDescent="0.35">
      <c r="A65" s="35" t="s">
        <v>76</v>
      </c>
      <c r="B65" t="s">
        <v>310</v>
      </c>
      <c r="C65" s="40">
        <f t="shared" si="0"/>
        <v>0.2</v>
      </c>
      <c r="D65" s="40">
        <f t="shared" si="1"/>
        <v>0.1</v>
      </c>
      <c r="G65">
        <v>30</v>
      </c>
      <c r="H65">
        <v>10</v>
      </c>
      <c r="I65">
        <v>10</v>
      </c>
      <c r="K65" s="40">
        <f t="shared" si="2"/>
        <v>0.3</v>
      </c>
      <c r="L65" s="40">
        <f t="shared" si="2"/>
        <v>0.1</v>
      </c>
      <c r="M65" s="40">
        <f t="shared" si="2"/>
        <v>0.1</v>
      </c>
    </row>
    <row r="66" spans="1:13" x14ac:dyDescent="0.35">
      <c r="A66" s="35" t="s">
        <v>80</v>
      </c>
      <c r="B66" t="s">
        <v>311</v>
      </c>
      <c r="C66" s="40">
        <f t="shared" si="0"/>
        <v>0.5</v>
      </c>
      <c r="D66" s="40">
        <f t="shared" si="1"/>
        <v>0.5</v>
      </c>
      <c r="G66">
        <v>50</v>
      </c>
      <c r="H66">
        <v>50</v>
      </c>
      <c r="I66">
        <v>50</v>
      </c>
      <c r="K66" s="40">
        <f t="shared" si="2"/>
        <v>0.5</v>
      </c>
      <c r="L66" s="40">
        <f t="shared" si="2"/>
        <v>0.5</v>
      </c>
      <c r="M66" s="40">
        <f t="shared" si="2"/>
        <v>0.5</v>
      </c>
    </row>
    <row r="67" spans="1:13" x14ac:dyDescent="0.35">
      <c r="A67" s="35" t="s">
        <v>84</v>
      </c>
      <c r="B67" t="s">
        <v>312</v>
      </c>
      <c r="C67" s="40">
        <f t="shared" ref="C67:C122" si="4">IF(ISNUMBER(AVERAGE(K67:L67)),AVERAGE(K67:L67),"..")</f>
        <v>0.3</v>
      </c>
      <c r="D67" s="40">
        <f t="shared" ref="D67:D122" si="5">M67</f>
        <v>0.1</v>
      </c>
      <c r="G67">
        <v>30</v>
      </c>
      <c r="H67">
        <v>30</v>
      </c>
      <c r="I67">
        <v>10</v>
      </c>
      <c r="K67" s="40">
        <f t="shared" ref="K67:M122" si="6">IF(ISNUMBER(G67)=TRUE,K$5*(G67-K$4)/(K$3-K$4)+(1-K$5)*(1-(G67-K$4)/(K$3-K$4)),"..")</f>
        <v>0.3</v>
      </c>
      <c r="L67" s="40">
        <f t="shared" si="6"/>
        <v>0.3</v>
      </c>
      <c r="M67" s="40">
        <f t="shared" si="6"/>
        <v>0.1</v>
      </c>
    </row>
    <row r="68" spans="1:13" x14ac:dyDescent="0.35">
      <c r="A68" s="35" t="s">
        <v>82</v>
      </c>
      <c r="B68" t="s">
        <v>434</v>
      </c>
      <c r="C68" s="40">
        <f t="shared" si="4"/>
        <v>0.5</v>
      </c>
      <c r="D68" s="40">
        <f t="shared" si="5"/>
        <v>0.5</v>
      </c>
      <c r="G68">
        <v>50</v>
      </c>
      <c r="H68">
        <v>50</v>
      </c>
      <c r="I68">
        <v>50</v>
      </c>
      <c r="K68" s="40">
        <f t="shared" si="6"/>
        <v>0.5</v>
      </c>
      <c r="L68" s="40">
        <f t="shared" si="6"/>
        <v>0.5</v>
      </c>
      <c r="M68" s="40">
        <f t="shared" si="6"/>
        <v>0.5</v>
      </c>
    </row>
    <row r="69" spans="1:13" x14ac:dyDescent="0.35">
      <c r="A69" s="35" t="s">
        <v>81</v>
      </c>
      <c r="B69" t="s">
        <v>314</v>
      </c>
      <c r="C69" s="40">
        <f t="shared" si="4"/>
        <v>0.9</v>
      </c>
      <c r="D69" s="40">
        <f t="shared" si="5"/>
        <v>0.9</v>
      </c>
      <c r="G69">
        <v>90</v>
      </c>
      <c r="H69">
        <v>90</v>
      </c>
      <c r="I69">
        <v>90</v>
      </c>
      <c r="K69" s="40">
        <f t="shared" si="6"/>
        <v>0.9</v>
      </c>
      <c r="L69" s="40">
        <f t="shared" si="6"/>
        <v>0.9</v>
      </c>
      <c r="M69" s="40">
        <f t="shared" si="6"/>
        <v>0.9</v>
      </c>
    </row>
    <row r="70" spans="1:13" x14ac:dyDescent="0.35">
      <c r="A70" s="35" t="s">
        <v>85</v>
      </c>
      <c r="B70" t="s">
        <v>435</v>
      </c>
      <c r="C70" s="40">
        <f t="shared" si="4"/>
        <v>0.7</v>
      </c>
      <c r="D70" s="40">
        <f t="shared" si="5"/>
        <v>0.7</v>
      </c>
      <c r="G70">
        <v>70</v>
      </c>
      <c r="H70">
        <v>70</v>
      </c>
      <c r="I70">
        <v>70</v>
      </c>
      <c r="K70" s="40">
        <f t="shared" si="6"/>
        <v>0.7</v>
      </c>
      <c r="L70" s="40">
        <f t="shared" si="6"/>
        <v>0.7</v>
      </c>
      <c r="M70" s="40">
        <f t="shared" si="6"/>
        <v>0.7</v>
      </c>
    </row>
    <row r="71" spans="1:13" x14ac:dyDescent="0.35">
      <c r="A71" s="35" t="s">
        <v>91</v>
      </c>
      <c r="B71" t="s">
        <v>316</v>
      </c>
      <c r="C71" s="40">
        <f t="shared" si="4"/>
        <v>0.6</v>
      </c>
      <c r="D71" s="40">
        <f t="shared" si="5"/>
        <v>0.9</v>
      </c>
      <c r="G71">
        <v>70</v>
      </c>
      <c r="H71">
        <v>50</v>
      </c>
      <c r="I71">
        <v>90</v>
      </c>
      <c r="K71" s="40">
        <f t="shared" si="6"/>
        <v>0.7</v>
      </c>
      <c r="L71" s="40">
        <f t="shared" si="6"/>
        <v>0.5</v>
      </c>
      <c r="M71" s="40">
        <f t="shared" si="6"/>
        <v>0.9</v>
      </c>
    </row>
    <row r="72" spans="1:13" x14ac:dyDescent="0.35">
      <c r="A72" s="35" t="s">
        <v>87</v>
      </c>
      <c r="B72" t="s">
        <v>317</v>
      </c>
      <c r="C72" s="40">
        <f t="shared" si="4"/>
        <v>0.3</v>
      </c>
      <c r="D72" s="40">
        <f t="shared" si="5"/>
        <v>0.5</v>
      </c>
      <c r="G72">
        <v>30</v>
      </c>
      <c r="H72">
        <v>30</v>
      </c>
      <c r="I72">
        <v>50</v>
      </c>
      <c r="K72" s="40">
        <f t="shared" si="6"/>
        <v>0.3</v>
      </c>
      <c r="L72" s="40">
        <f t="shared" si="6"/>
        <v>0.3</v>
      </c>
      <c r="M72" s="40">
        <f t="shared" si="6"/>
        <v>0.5</v>
      </c>
    </row>
    <row r="73" spans="1:13" x14ac:dyDescent="0.35">
      <c r="A73" s="35" t="s">
        <v>86</v>
      </c>
      <c r="B73" t="s">
        <v>318</v>
      </c>
      <c r="C73" s="40">
        <f t="shared" si="4"/>
        <v>0.5</v>
      </c>
      <c r="D73" s="40">
        <f t="shared" si="5"/>
        <v>0.5</v>
      </c>
      <c r="G73">
        <v>70</v>
      </c>
      <c r="H73">
        <v>30</v>
      </c>
      <c r="I73">
        <v>50</v>
      </c>
      <c r="K73" s="40">
        <f t="shared" si="6"/>
        <v>0.7</v>
      </c>
      <c r="L73" s="40">
        <f t="shared" si="6"/>
        <v>0.3</v>
      </c>
      <c r="M73" s="40">
        <f t="shared" si="6"/>
        <v>0.5</v>
      </c>
    </row>
    <row r="74" spans="1:13" x14ac:dyDescent="0.35">
      <c r="A74" s="35" t="s">
        <v>89</v>
      </c>
      <c r="B74" t="s">
        <v>319</v>
      </c>
      <c r="C74" s="40">
        <f t="shared" si="4"/>
        <v>0.1</v>
      </c>
      <c r="D74" s="40">
        <f t="shared" si="5"/>
        <v>0.1</v>
      </c>
      <c r="G74">
        <v>10</v>
      </c>
      <c r="H74">
        <v>10</v>
      </c>
      <c r="I74">
        <v>10</v>
      </c>
      <c r="K74" s="40">
        <f t="shared" si="6"/>
        <v>0.1</v>
      </c>
      <c r="L74" s="40">
        <f t="shared" si="6"/>
        <v>0.1</v>
      </c>
      <c r="M74" s="40">
        <f t="shared" si="6"/>
        <v>0.1</v>
      </c>
    </row>
    <row r="75" spans="1:13" x14ac:dyDescent="0.35">
      <c r="A75" s="35" t="s">
        <v>90</v>
      </c>
      <c r="B75" t="s">
        <v>320</v>
      </c>
      <c r="C75" s="40">
        <f t="shared" si="4"/>
        <v>0.1</v>
      </c>
      <c r="D75" s="40">
        <f t="shared" si="5"/>
        <v>0.1</v>
      </c>
      <c r="G75">
        <v>10</v>
      </c>
      <c r="H75">
        <v>10</v>
      </c>
      <c r="I75">
        <v>10</v>
      </c>
      <c r="K75" s="40">
        <f t="shared" si="6"/>
        <v>0.1</v>
      </c>
      <c r="L75" s="40">
        <f t="shared" si="6"/>
        <v>0.1</v>
      </c>
      <c r="M75" s="40">
        <f t="shared" si="6"/>
        <v>0.1</v>
      </c>
    </row>
    <row r="76" spans="1:13" x14ac:dyDescent="0.35">
      <c r="A76" s="35" t="s">
        <v>88</v>
      </c>
      <c r="B76" t="s">
        <v>321</v>
      </c>
      <c r="C76" s="40">
        <f t="shared" si="4"/>
        <v>0.7</v>
      </c>
      <c r="D76" s="40">
        <f t="shared" si="5"/>
        <v>0.9</v>
      </c>
      <c r="G76">
        <v>70</v>
      </c>
      <c r="H76">
        <v>70</v>
      </c>
      <c r="I76">
        <v>90</v>
      </c>
      <c r="K76" s="40">
        <f t="shared" si="6"/>
        <v>0.7</v>
      </c>
      <c r="L76" s="40">
        <f t="shared" si="6"/>
        <v>0.7</v>
      </c>
      <c r="M76" s="40">
        <f t="shared" si="6"/>
        <v>0.9</v>
      </c>
    </row>
    <row r="77" spans="1:13" x14ac:dyDescent="0.35">
      <c r="A77" s="35" t="s">
        <v>92</v>
      </c>
      <c r="B77" t="s">
        <v>322</v>
      </c>
      <c r="C77" s="40">
        <f t="shared" si="4"/>
        <v>0.7</v>
      </c>
      <c r="D77" s="40">
        <f t="shared" si="5"/>
        <v>0.7</v>
      </c>
      <c r="G77">
        <v>90</v>
      </c>
      <c r="H77">
        <v>50</v>
      </c>
      <c r="I77">
        <v>70</v>
      </c>
      <c r="K77" s="40">
        <f t="shared" si="6"/>
        <v>0.9</v>
      </c>
      <c r="L77" s="40">
        <f t="shared" si="6"/>
        <v>0.5</v>
      </c>
      <c r="M77" s="40">
        <f t="shared" si="6"/>
        <v>0.7</v>
      </c>
    </row>
    <row r="78" spans="1:13" x14ac:dyDescent="0.35">
      <c r="A78" s="35" t="s">
        <v>93</v>
      </c>
      <c r="B78" t="s">
        <v>323</v>
      </c>
      <c r="C78" s="40">
        <f t="shared" si="4"/>
        <v>0.7</v>
      </c>
      <c r="D78" s="40">
        <f t="shared" si="5"/>
        <v>0.7</v>
      </c>
      <c r="G78">
        <v>70</v>
      </c>
      <c r="H78">
        <v>70</v>
      </c>
      <c r="I78">
        <v>70</v>
      </c>
      <c r="K78" s="40">
        <f t="shared" si="6"/>
        <v>0.7</v>
      </c>
      <c r="L78" s="40">
        <f t="shared" si="6"/>
        <v>0.7</v>
      </c>
      <c r="M78" s="40">
        <f t="shared" si="6"/>
        <v>0.7</v>
      </c>
    </row>
    <row r="79" spans="1:13" x14ac:dyDescent="0.35">
      <c r="A79" s="35" t="s">
        <v>94</v>
      </c>
      <c r="B79" t="s">
        <v>436</v>
      </c>
      <c r="C79" s="40">
        <f t="shared" si="4"/>
        <v>0.6</v>
      </c>
      <c r="D79" s="40">
        <f t="shared" si="5"/>
        <v>0.7</v>
      </c>
      <c r="G79">
        <v>70</v>
      </c>
      <c r="H79">
        <v>50</v>
      </c>
      <c r="I79">
        <v>70</v>
      </c>
      <c r="K79" s="40">
        <f t="shared" si="6"/>
        <v>0.7</v>
      </c>
      <c r="L79" s="40">
        <f t="shared" si="6"/>
        <v>0.5</v>
      </c>
      <c r="M79" s="40">
        <f t="shared" si="6"/>
        <v>0.7</v>
      </c>
    </row>
    <row r="80" spans="1:13" x14ac:dyDescent="0.35">
      <c r="A80" s="35" t="s">
        <v>96</v>
      </c>
      <c r="B80" t="s">
        <v>325</v>
      </c>
      <c r="C80" s="40">
        <f t="shared" si="4"/>
        <v>0.5</v>
      </c>
      <c r="D80" s="40">
        <f t="shared" si="5"/>
        <v>0.9</v>
      </c>
      <c r="G80">
        <v>50</v>
      </c>
      <c r="H80">
        <v>50</v>
      </c>
      <c r="I80">
        <v>90</v>
      </c>
      <c r="K80" s="40">
        <f t="shared" si="6"/>
        <v>0.5</v>
      </c>
      <c r="L80" s="40">
        <f t="shared" si="6"/>
        <v>0.5</v>
      </c>
      <c r="M80" s="40">
        <f t="shared" si="6"/>
        <v>0.9</v>
      </c>
    </row>
    <row r="81" spans="1:13" x14ac:dyDescent="0.35">
      <c r="A81" s="35" t="s">
        <v>95</v>
      </c>
      <c r="B81" t="s">
        <v>326</v>
      </c>
      <c r="C81" s="40">
        <f t="shared" si="4"/>
        <v>0.7</v>
      </c>
      <c r="D81" s="40">
        <f t="shared" si="5"/>
        <v>0.7</v>
      </c>
      <c r="G81">
        <v>70</v>
      </c>
      <c r="H81">
        <v>70</v>
      </c>
      <c r="I81">
        <v>70</v>
      </c>
      <c r="K81" s="40">
        <f t="shared" si="6"/>
        <v>0.7</v>
      </c>
      <c r="L81" s="40">
        <f t="shared" si="6"/>
        <v>0.7</v>
      </c>
      <c r="M81" s="40">
        <f t="shared" si="6"/>
        <v>0.7</v>
      </c>
    </row>
    <row r="82" spans="1:13" x14ac:dyDescent="0.35">
      <c r="A82" s="35" t="s">
        <v>97</v>
      </c>
      <c r="B82" t="s">
        <v>327</v>
      </c>
      <c r="C82" s="40">
        <f t="shared" si="4"/>
        <v>0.3</v>
      </c>
      <c r="D82" s="40">
        <f t="shared" si="5"/>
        <v>0.3</v>
      </c>
      <c r="G82">
        <v>30</v>
      </c>
      <c r="H82">
        <v>30</v>
      </c>
      <c r="I82">
        <v>30</v>
      </c>
      <c r="K82" s="40">
        <f t="shared" si="6"/>
        <v>0.3</v>
      </c>
      <c r="L82" s="40">
        <f t="shared" si="6"/>
        <v>0.3</v>
      </c>
      <c r="M82" s="40">
        <f t="shared" si="6"/>
        <v>0.3</v>
      </c>
    </row>
    <row r="83" spans="1:13" x14ac:dyDescent="0.35">
      <c r="A83" s="35" t="s">
        <v>98</v>
      </c>
      <c r="B83" t="s">
        <v>328</v>
      </c>
      <c r="C83" s="40">
        <f t="shared" si="4"/>
        <v>0.6</v>
      </c>
      <c r="D83" s="40">
        <f t="shared" si="5"/>
        <v>0.5</v>
      </c>
      <c r="G83">
        <v>50</v>
      </c>
      <c r="H83">
        <v>70</v>
      </c>
      <c r="I83">
        <v>50</v>
      </c>
      <c r="K83" s="40">
        <f t="shared" si="6"/>
        <v>0.5</v>
      </c>
      <c r="L83" s="40">
        <f t="shared" si="6"/>
        <v>0.7</v>
      </c>
      <c r="M83" s="40">
        <f t="shared" si="6"/>
        <v>0.5</v>
      </c>
    </row>
    <row r="84" spans="1:13" x14ac:dyDescent="0.35">
      <c r="A84" s="35" t="s">
        <v>103</v>
      </c>
      <c r="B84" t="s">
        <v>332</v>
      </c>
      <c r="C84" s="40">
        <f t="shared" si="4"/>
        <v>0.4</v>
      </c>
      <c r="D84" s="40">
        <f t="shared" si="5"/>
        <v>0.9</v>
      </c>
      <c r="G84">
        <v>30</v>
      </c>
      <c r="H84">
        <v>50</v>
      </c>
      <c r="I84">
        <v>90</v>
      </c>
      <c r="K84" s="40">
        <f t="shared" si="6"/>
        <v>0.3</v>
      </c>
      <c r="L84" s="40">
        <f t="shared" si="6"/>
        <v>0.5</v>
      </c>
      <c r="M84" s="40">
        <f t="shared" si="6"/>
        <v>0.9</v>
      </c>
    </row>
    <row r="85" spans="1:13" x14ac:dyDescent="0.35">
      <c r="A85" s="35" t="s">
        <v>99</v>
      </c>
      <c r="B85" t="s">
        <v>437</v>
      </c>
      <c r="C85" s="40">
        <f t="shared" si="4"/>
        <v>0.5</v>
      </c>
      <c r="D85" s="40">
        <f t="shared" si="5"/>
        <v>0.3</v>
      </c>
      <c r="G85">
        <v>50</v>
      </c>
      <c r="H85">
        <v>50</v>
      </c>
      <c r="I85">
        <v>30</v>
      </c>
      <c r="K85" s="40">
        <f t="shared" si="6"/>
        <v>0.5</v>
      </c>
      <c r="L85" s="40">
        <f t="shared" si="6"/>
        <v>0.5</v>
      </c>
      <c r="M85" s="40">
        <f t="shared" si="6"/>
        <v>0.3</v>
      </c>
    </row>
    <row r="86" spans="1:13" x14ac:dyDescent="0.35">
      <c r="A86" s="35" t="s">
        <v>104</v>
      </c>
      <c r="B86" t="s">
        <v>334</v>
      </c>
      <c r="C86" s="40">
        <f t="shared" si="4"/>
        <v>0.1</v>
      </c>
      <c r="D86" s="40">
        <f t="shared" si="5"/>
        <v>0.1</v>
      </c>
      <c r="G86">
        <v>10</v>
      </c>
      <c r="H86">
        <v>10</v>
      </c>
      <c r="I86">
        <v>10</v>
      </c>
      <c r="K86" s="40">
        <f t="shared" si="6"/>
        <v>0.1</v>
      </c>
      <c r="L86" s="40">
        <f t="shared" si="6"/>
        <v>0.1</v>
      </c>
      <c r="M86" s="40">
        <f t="shared" si="6"/>
        <v>0.1</v>
      </c>
    </row>
    <row r="87" spans="1:13" x14ac:dyDescent="0.35">
      <c r="A87" s="35" t="s">
        <v>114</v>
      </c>
      <c r="B87" t="s">
        <v>335</v>
      </c>
      <c r="C87" s="40">
        <f t="shared" si="4"/>
        <v>0.7</v>
      </c>
      <c r="D87" s="40">
        <f t="shared" si="5"/>
        <v>0.5</v>
      </c>
      <c r="G87">
        <v>70</v>
      </c>
      <c r="H87">
        <v>70</v>
      </c>
      <c r="I87">
        <v>50</v>
      </c>
      <c r="K87" s="40">
        <f t="shared" si="6"/>
        <v>0.7</v>
      </c>
      <c r="L87" s="40">
        <f t="shared" si="6"/>
        <v>0.7</v>
      </c>
      <c r="M87" s="40">
        <f t="shared" si="6"/>
        <v>0.5</v>
      </c>
    </row>
    <row r="88" spans="1:13" x14ac:dyDescent="0.35">
      <c r="A88" s="35" t="s">
        <v>105</v>
      </c>
      <c r="B88" t="s">
        <v>336</v>
      </c>
      <c r="C88" s="40">
        <f t="shared" si="4"/>
        <v>0.6</v>
      </c>
      <c r="D88" s="40">
        <f t="shared" si="5"/>
        <v>0.5</v>
      </c>
      <c r="G88">
        <v>50</v>
      </c>
      <c r="H88">
        <v>70</v>
      </c>
      <c r="I88">
        <v>50</v>
      </c>
      <c r="K88" s="40">
        <f t="shared" si="6"/>
        <v>0.5</v>
      </c>
      <c r="L88" s="40">
        <f t="shared" si="6"/>
        <v>0.7</v>
      </c>
      <c r="M88" s="40">
        <f t="shared" si="6"/>
        <v>0.5</v>
      </c>
    </row>
    <row r="89" spans="1:13" x14ac:dyDescent="0.35">
      <c r="A89" s="35" t="s">
        <v>111</v>
      </c>
      <c r="B89" t="s">
        <v>337</v>
      </c>
      <c r="C89" s="40">
        <f t="shared" si="4"/>
        <v>0.4</v>
      </c>
      <c r="D89" s="40">
        <f t="shared" si="5"/>
        <v>0.5</v>
      </c>
      <c r="G89">
        <v>50</v>
      </c>
      <c r="H89">
        <v>30</v>
      </c>
      <c r="I89">
        <v>50</v>
      </c>
      <c r="K89" s="40">
        <f t="shared" si="6"/>
        <v>0.5</v>
      </c>
      <c r="L89" s="40">
        <f t="shared" si="6"/>
        <v>0.3</v>
      </c>
      <c r="M89" s="40">
        <f t="shared" si="6"/>
        <v>0.5</v>
      </c>
    </row>
    <row r="90" spans="1:13" x14ac:dyDescent="0.35">
      <c r="A90" s="35" t="s">
        <v>107</v>
      </c>
      <c r="B90" t="s">
        <v>339</v>
      </c>
      <c r="C90" s="40">
        <f t="shared" si="4"/>
        <v>0.1</v>
      </c>
      <c r="D90" s="40">
        <f t="shared" si="5"/>
        <v>0.1</v>
      </c>
      <c r="G90">
        <v>10</v>
      </c>
      <c r="H90">
        <v>10</v>
      </c>
      <c r="I90">
        <v>10</v>
      </c>
      <c r="K90" s="40">
        <f t="shared" si="6"/>
        <v>0.1</v>
      </c>
      <c r="L90" s="40">
        <f t="shared" si="6"/>
        <v>0.1</v>
      </c>
      <c r="M90" s="40">
        <f t="shared" si="6"/>
        <v>0.1</v>
      </c>
    </row>
    <row r="91" spans="1:13" x14ac:dyDescent="0.35">
      <c r="A91" s="35" t="s">
        <v>112</v>
      </c>
      <c r="B91" t="s">
        <v>341</v>
      </c>
      <c r="C91" s="40">
        <f t="shared" si="4"/>
        <v>0.6</v>
      </c>
      <c r="D91" s="40">
        <f t="shared" si="5"/>
        <v>0.5</v>
      </c>
      <c r="G91">
        <v>70</v>
      </c>
      <c r="H91">
        <v>50</v>
      </c>
      <c r="I91">
        <v>50</v>
      </c>
      <c r="K91" s="40">
        <f t="shared" si="6"/>
        <v>0.7</v>
      </c>
      <c r="L91" s="40">
        <f t="shared" si="6"/>
        <v>0.5</v>
      </c>
      <c r="M91" s="40">
        <f t="shared" si="6"/>
        <v>0.5</v>
      </c>
    </row>
    <row r="92" spans="1:13" x14ac:dyDescent="0.35">
      <c r="A92" s="35" t="s">
        <v>113</v>
      </c>
      <c r="B92" t="s">
        <v>342</v>
      </c>
      <c r="C92" s="40">
        <f t="shared" si="4"/>
        <v>0.7</v>
      </c>
      <c r="D92" s="40">
        <f t="shared" si="5"/>
        <v>0.9</v>
      </c>
      <c r="G92">
        <v>70</v>
      </c>
      <c r="H92">
        <v>70</v>
      </c>
      <c r="I92">
        <v>90</v>
      </c>
      <c r="K92" s="40">
        <f t="shared" si="6"/>
        <v>0.7</v>
      </c>
      <c r="L92" s="40">
        <f t="shared" si="6"/>
        <v>0.7</v>
      </c>
      <c r="M92" s="40">
        <f t="shared" si="6"/>
        <v>0.9</v>
      </c>
    </row>
    <row r="93" spans="1:13" x14ac:dyDescent="0.35">
      <c r="A93" s="35" t="s">
        <v>119</v>
      </c>
      <c r="B93" t="s">
        <v>345</v>
      </c>
      <c r="C93" s="40">
        <f t="shared" si="4"/>
        <v>0.3</v>
      </c>
      <c r="D93" s="40">
        <f t="shared" si="5"/>
        <v>0.5</v>
      </c>
      <c r="G93">
        <v>30</v>
      </c>
      <c r="H93">
        <v>30</v>
      </c>
      <c r="I93">
        <v>50</v>
      </c>
      <c r="K93" s="40">
        <f t="shared" si="6"/>
        <v>0.3</v>
      </c>
      <c r="L93" s="40">
        <f t="shared" si="6"/>
        <v>0.3</v>
      </c>
      <c r="M93" s="40">
        <f t="shared" si="6"/>
        <v>0.5</v>
      </c>
    </row>
    <row r="94" spans="1:13" x14ac:dyDescent="0.35">
      <c r="A94" s="35" t="s">
        <v>131</v>
      </c>
      <c r="B94" t="s">
        <v>346</v>
      </c>
      <c r="C94" s="40">
        <f t="shared" si="4"/>
        <v>0.5</v>
      </c>
      <c r="D94" s="40">
        <f t="shared" si="5"/>
        <v>0.5</v>
      </c>
      <c r="G94">
        <v>50</v>
      </c>
      <c r="H94">
        <v>50</v>
      </c>
      <c r="I94">
        <v>50</v>
      </c>
      <c r="K94" s="40">
        <f t="shared" si="6"/>
        <v>0.5</v>
      </c>
      <c r="L94" s="40">
        <f t="shared" si="6"/>
        <v>0.5</v>
      </c>
      <c r="M94" s="40">
        <f t="shared" si="6"/>
        <v>0.5</v>
      </c>
    </row>
    <row r="95" spans="1:13" x14ac:dyDescent="0.35">
      <c r="A95" s="35" t="s">
        <v>132</v>
      </c>
      <c r="B95" t="s">
        <v>438</v>
      </c>
      <c r="C95" s="40">
        <f t="shared" si="4"/>
        <v>0.5</v>
      </c>
      <c r="D95" s="40">
        <f t="shared" si="5"/>
        <v>0.7</v>
      </c>
      <c r="G95">
        <v>50</v>
      </c>
      <c r="H95">
        <v>50</v>
      </c>
      <c r="I95">
        <v>70</v>
      </c>
      <c r="K95" s="40">
        <f t="shared" si="6"/>
        <v>0.5</v>
      </c>
      <c r="L95" s="40">
        <f t="shared" si="6"/>
        <v>0.5</v>
      </c>
      <c r="M95" s="40">
        <f t="shared" si="6"/>
        <v>0.7</v>
      </c>
    </row>
    <row r="96" spans="1:13" x14ac:dyDescent="0.35">
      <c r="A96" s="35" t="s">
        <v>123</v>
      </c>
      <c r="B96" t="s">
        <v>349</v>
      </c>
      <c r="C96" s="40">
        <f t="shared" si="4"/>
        <v>0.6</v>
      </c>
      <c r="D96" s="40">
        <f t="shared" si="5"/>
        <v>0.5</v>
      </c>
      <c r="G96">
        <v>70</v>
      </c>
      <c r="H96">
        <v>50</v>
      </c>
      <c r="I96">
        <v>50</v>
      </c>
      <c r="K96" s="40">
        <f t="shared" si="6"/>
        <v>0.7</v>
      </c>
      <c r="L96" s="40">
        <f t="shared" si="6"/>
        <v>0.5</v>
      </c>
      <c r="M96" s="40">
        <f t="shared" si="6"/>
        <v>0.5</v>
      </c>
    </row>
    <row r="97" spans="1:13" x14ac:dyDescent="0.35">
      <c r="A97" s="35" t="s">
        <v>124</v>
      </c>
      <c r="B97" t="s">
        <v>350</v>
      </c>
      <c r="C97" s="40">
        <f t="shared" si="4"/>
        <v>0.6</v>
      </c>
      <c r="D97" s="40">
        <f t="shared" si="5"/>
        <v>0.7</v>
      </c>
      <c r="G97">
        <v>70</v>
      </c>
      <c r="H97">
        <v>50</v>
      </c>
      <c r="I97">
        <v>70</v>
      </c>
      <c r="K97" s="40">
        <f t="shared" si="6"/>
        <v>0.7</v>
      </c>
      <c r="L97" s="40">
        <f t="shared" si="6"/>
        <v>0.5</v>
      </c>
      <c r="M97" s="40">
        <f t="shared" si="6"/>
        <v>0.7</v>
      </c>
    </row>
    <row r="98" spans="1:13" x14ac:dyDescent="0.35">
      <c r="A98" s="35" t="s">
        <v>129</v>
      </c>
      <c r="B98" t="s">
        <v>351</v>
      </c>
      <c r="C98" s="40">
        <f t="shared" si="4"/>
        <v>0.3</v>
      </c>
      <c r="D98" s="40">
        <f t="shared" si="5"/>
        <v>0.3</v>
      </c>
      <c r="G98">
        <v>50</v>
      </c>
      <c r="H98">
        <v>10</v>
      </c>
      <c r="I98">
        <v>30</v>
      </c>
      <c r="K98" s="40">
        <f t="shared" si="6"/>
        <v>0.5</v>
      </c>
      <c r="L98" s="40">
        <f t="shared" si="6"/>
        <v>0.1</v>
      </c>
      <c r="M98" s="40">
        <f t="shared" si="6"/>
        <v>0.3</v>
      </c>
    </row>
    <row r="99" spans="1:13" x14ac:dyDescent="0.35">
      <c r="A99" s="35" t="s">
        <v>130</v>
      </c>
      <c r="B99" t="s">
        <v>352</v>
      </c>
      <c r="C99" s="40">
        <f t="shared" si="4"/>
        <v>0.6</v>
      </c>
      <c r="D99" s="40">
        <f t="shared" si="5"/>
        <v>0.7</v>
      </c>
      <c r="G99">
        <v>50</v>
      </c>
      <c r="H99">
        <v>70</v>
      </c>
      <c r="I99">
        <v>70</v>
      </c>
      <c r="K99" s="40">
        <f t="shared" si="6"/>
        <v>0.5</v>
      </c>
      <c r="L99" s="40">
        <f t="shared" si="6"/>
        <v>0.7</v>
      </c>
      <c r="M99" s="40">
        <f t="shared" si="6"/>
        <v>0.7</v>
      </c>
    </row>
    <row r="100" spans="1:13" x14ac:dyDescent="0.35">
      <c r="A100" s="35" t="s">
        <v>121</v>
      </c>
      <c r="B100" t="s">
        <v>353</v>
      </c>
      <c r="C100" s="40">
        <f t="shared" si="4"/>
        <v>0.5</v>
      </c>
      <c r="D100" s="40">
        <f t="shared" si="5"/>
        <v>0.5</v>
      </c>
      <c r="G100">
        <v>70</v>
      </c>
      <c r="H100">
        <v>30</v>
      </c>
      <c r="I100">
        <v>50</v>
      </c>
      <c r="K100" s="40">
        <f t="shared" si="6"/>
        <v>0.7</v>
      </c>
      <c r="L100" s="40">
        <f t="shared" si="6"/>
        <v>0.3</v>
      </c>
      <c r="M100" s="40">
        <f t="shared" si="6"/>
        <v>0.5</v>
      </c>
    </row>
    <row r="101" spans="1:13" x14ac:dyDescent="0.35">
      <c r="A101" s="35" t="s">
        <v>118</v>
      </c>
      <c r="B101" t="s">
        <v>355</v>
      </c>
      <c r="C101" s="40">
        <f t="shared" si="4"/>
        <v>0.5</v>
      </c>
      <c r="D101" s="40">
        <f t="shared" si="5"/>
        <v>0.5</v>
      </c>
      <c r="G101">
        <v>50</v>
      </c>
      <c r="H101">
        <v>50</v>
      </c>
      <c r="I101">
        <v>50</v>
      </c>
      <c r="K101" s="40">
        <f t="shared" si="6"/>
        <v>0.5</v>
      </c>
      <c r="L101" s="40">
        <f t="shared" si="6"/>
        <v>0.5</v>
      </c>
      <c r="M101" s="40">
        <f t="shared" si="6"/>
        <v>0.5</v>
      </c>
    </row>
    <row r="102" spans="1:13" x14ac:dyDescent="0.35">
      <c r="A102" s="35" t="s">
        <v>126</v>
      </c>
      <c r="B102" t="s">
        <v>356</v>
      </c>
      <c r="C102" s="40">
        <f t="shared" si="4"/>
        <v>0.5</v>
      </c>
      <c r="D102" s="40">
        <f t="shared" si="5"/>
        <v>0.5</v>
      </c>
      <c r="G102">
        <v>50</v>
      </c>
      <c r="H102">
        <v>50</v>
      </c>
      <c r="I102">
        <v>50</v>
      </c>
      <c r="K102" s="40">
        <f t="shared" si="6"/>
        <v>0.5</v>
      </c>
      <c r="L102" s="40">
        <f t="shared" si="6"/>
        <v>0.5</v>
      </c>
      <c r="M102" s="40">
        <f t="shared" si="6"/>
        <v>0.5</v>
      </c>
    </row>
    <row r="103" spans="1:13" x14ac:dyDescent="0.35">
      <c r="A103" s="35" t="s">
        <v>117</v>
      </c>
      <c r="B103" t="s">
        <v>358</v>
      </c>
      <c r="C103" s="40">
        <f t="shared" si="4"/>
        <v>0.6</v>
      </c>
      <c r="D103" s="40">
        <f t="shared" si="5"/>
        <v>0.5</v>
      </c>
      <c r="G103">
        <v>70</v>
      </c>
      <c r="H103">
        <v>50</v>
      </c>
      <c r="I103">
        <v>50</v>
      </c>
      <c r="K103" s="40">
        <f t="shared" si="6"/>
        <v>0.7</v>
      </c>
      <c r="L103" s="40">
        <f t="shared" si="6"/>
        <v>0.5</v>
      </c>
      <c r="M103" s="40">
        <f t="shared" si="6"/>
        <v>0.5</v>
      </c>
    </row>
    <row r="104" spans="1:13" x14ac:dyDescent="0.35">
      <c r="A104" s="35" t="s">
        <v>128</v>
      </c>
      <c r="B104" t="s">
        <v>439</v>
      </c>
      <c r="C104" s="40">
        <f t="shared" si="4"/>
        <v>0.4</v>
      </c>
      <c r="D104" s="40">
        <f t="shared" si="5"/>
        <v>0.3</v>
      </c>
      <c r="G104">
        <v>30</v>
      </c>
      <c r="H104">
        <v>50</v>
      </c>
      <c r="I104">
        <v>30</v>
      </c>
      <c r="K104" s="40">
        <f t="shared" si="6"/>
        <v>0.3</v>
      </c>
      <c r="L104" s="40">
        <f t="shared" si="6"/>
        <v>0.5</v>
      </c>
      <c r="M104" s="40">
        <f t="shared" si="6"/>
        <v>0.3</v>
      </c>
    </row>
    <row r="105" spans="1:13" x14ac:dyDescent="0.35">
      <c r="A105" s="35" t="s">
        <v>133</v>
      </c>
      <c r="B105" t="s">
        <v>360</v>
      </c>
      <c r="C105" s="40">
        <f t="shared" si="4"/>
        <v>0.7</v>
      </c>
      <c r="D105" s="40">
        <f t="shared" si="5"/>
        <v>0.7</v>
      </c>
      <c r="G105">
        <v>70</v>
      </c>
      <c r="H105">
        <v>70</v>
      </c>
      <c r="I105">
        <v>70</v>
      </c>
      <c r="K105" s="40">
        <f t="shared" si="6"/>
        <v>0.7</v>
      </c>
      <c r="L105" s="40">
        <f t="shared" si="6"/>
        <v>0.7</v>
      </c>
      <c r="M105" s="40">
        <f t="shared" si="6"/>
        <v>0.7</v>
      </c>
    </row>
    <row r="106" spans="1:13" x14ac:dyDescent="0.35">
      <c r="A106" s="35" t="s">
        <v>139</v>
      </c>
      <c r="B106" t="s">
        <v>361</v>
      </c>
      <c r="C106" s="40">
        <f t="shared" si="4"/>
        <v>0.3</v>
      </c>
      <c r="D106" s="40">
        <f t="shared" si="5"/>
        <v>0.5</v>
      </c>
      <c r="G106">
        <v>30</v>
      </c>
      <c r="H106">
        <v>30</v>
      </c>
      <c r="I106">
        <v>50</v>
      </c>
      <c r="K106" s="40">
        <f t="shared" si="6"/>
        <v>0.3</v>
      </c>
      <c r="L106" s="40">
        <f t="shared" si="6"/>
        <v>0.3</v>
      </c>
      <c r="M106" s="40">
        <f t="shared" si="6"/>
        <v>0.5</v>
      </c>
    </row>
    <row r="107" spans="1:13" x14ac:dyDescent="0.35">
      <c r="A107" s="35" t="s">
        <v>140</v>
      </c>
      <c r="B107" t="s">
        <v>363</v>
      </c>
      <c r="C107" s="40">
        <f t="shared" si="4"/>
        <v>0.9</v>
      </c>
      <c r="D107" s="40">
        <f t="shared" si="5"/>
        <v>0.9</v>
      </c>
      <c r="G107">
        <v>90</v>
      </c>
      <c r="H107">
        <v>90</v>
      </c>
      <c r="I107">
        <v>90</v>
      </c>
      <c r="K107" s="40">
        <f t="shared" si="6"/>
        <v>0.9</v>
      </c>
      <c r="L107" s="40">
        <f t="shared" si="6"/>
        <v>0.9</v>
      </c>
      <c r="M107" s="40">
        <f t="shared" si="6"/>
        <v>0.9</v>
      </c>
    </row>
    <row r="108" spans="1:13" x14ac:dyDescent="0.35">
      <c r="A108" s="35" t="s">
        <v>136</v>
      </c>
      <c r="B108" t="s">
        <v>440</v>
      </c>
      <c r="C108" s="40">
        <f t="shared" si="4"/>
        <v>0.6</v>
      </c>
      <c r="D108" s="40">
        <f t="shared" si="5"/>
        <v>0.3</v>
      </c>
      <c r="G108">
        <v>70</v>
      </c>
      <c r="H108">
        <v>50</v>
      </c>
      <c r="I108">
        <v>30</v>
      </c>
      <c r="K108" s="40">
        <f t="shared" si="6"/>
        <v>0.7</v>
      </c>
      <c r="L108" s="40">
        <f t="shared" si="6"/>
        <v>0.5</v>
      </c>
      <c r="M108" s="40">
        <f t="shared" si="6"/>
        <v>0.3</v>
      </c>
    </row>
    <row r="109" spans="1:13" x14ac:dyDescent="0.35">
      <c r="A109" s="35" t="s">
        <v>134</v>
      </c>
      <c r="B109" t="s">
        <v>365</v>
      </c>
      <c r="C109" s="40">
        <f t="shared" si="4"/>
        <v>0.3</v>
      </c>
      <c r="D109" s="40">
        <f t="shared" si="5"/>
        <v>0.5</v>
      </c>
      <c r="G109">
        <v>30</v>
      </c>
      <c r="H109">
        <v>30</v>
      </c>
      <c r="I109">
        <v>50</v>
      </c>
      <c r="K109" s="40">
        <f t="shared" si="6"/>
        <v>0.3</v>
      </c>
      <c r="L109" s="40">
        <f t="shared" si="6"/>
        <v>0.3</v>
      </c>
      <c r="M109" s="40">
        <f t="shared" si="6"/>
        <v>0.5</v>
      </c>
    </row>
    <row r="110" spans="1:13" x14ac:dyDescent="0.35">
      <c r="A110" s="35" t="s">
        <v>135</v>
      </c>
      <c r="B110" t="s">
        <v>366</v>
      </c>
      <c r="C110" s="40">
        <f t="shared" si="4"/>
        <v>0.5</v>
      </c>
      <c r="D110" s="40">
        <f t="shared" si="5"/>
        <v>0.5</v>
      </c>
      <c r="G110">
        <v>70</v>
      </c>
      <c r="H110">
        <v>30</v>
      </c>
      <c r="I110">
        <v>50</v>
      </c>
      <c r="K110" s="40">
        <f t="shared" si="6"/>
        <v>0.7</v>
      </c>
      <c r="L110" s="40">
        <f t="shared" si="6"/>
        <v>0.3</v>
      </c>
      <c r="M110" s="40">
        <f t="shared" si="6"/>
        <v>0.5</v>
      </c>
    </row>
    <row r="111" spans="1:13" x14ac:dyDescent="0.35">
      <c r="A111" s="35" t="s">
        <v>148</v>
      </c>
      <c r="B111" t="s">
        <v>451</v>
      </c>
      <c r="C111" s="40">
        <f t="shared" si="4"/>
        <v>0.1</v>
      </c>
      <c r="D111" s="40">
        <f t="shared" si="5"/>
        <v>0.1</v>
      </c>
      <c r="G111">
        <v>10</v>
      </c>
      <c r="H111">
        <v>10</v>
      </c>
      <c r="I111">
        <v>10</v>
      </c>
      <c r="K111" s="40">
        <f t="shared" si="6"/>
        <v>0.1</v>
      </c>
      <c r="L111" s="40">
        <f t="shared" si="6"/>
        <v>0.1</v>
      </c>
      <c r="M111" s="40">
        <f t="shared" si="6"/>
        <v>0.1</v>
      </c>
    </row>
    <row r="112" spans="1:13" x14ac:dyDescent="0.35">
      <c r="A112" s="35" t="s">
        <v>138</v>
      </c>
      <c r="B112" t="s">
        <v>367</v>
      </c>
      <c r="C112" s="40">
        <f t="shared" si="4"/>
        <v>0.6</v>
      </c>
      <c r="D112" s="40">
        <f t="shared" si="5"/>
        <v>0.9</v>
      </c>
      <c r="G112">
        <v>70</v>
      </c>
      <c r="H112">
        <v>50</v>
      </c>
      <c r="I112">
        <v>90</v>
      </c>
      <c r="K112" s="40">
        <f t="shared" si="6"/>
        <v>0.7</v>
      </c>
      <c r="L112" s="40">
        <f t="shared" si="6"/>
        <v>0.5</v>
      </c>
      <c r="M112" s="40">
        <f t="shared" si="6"/>
        <v>0.9</v>
      </c>
    </row>
    <row r="113" spans="1:13" x14ac:dyDescent="0.35">
      <c r="A113" s="35" t="s">
        <v>141</v>
      </c>
      <c r="B113" t="s">
        <v>368</v>
      </c>
      <c r="C113" s="40">
        <f t="shared" si="4"/>
        <v>0.3</v>
      </c>
      <c r="D113" s="40">
        <f t="shared" si="5"/>
        <v>0.7</v>
      </c>
      <c r="G113">
        <v>30</v>
      </c>
      <c r="H113">
        <v>30</v>
      </c>
      <c r="I113">
        <v>70</v>
      </c>
      <c r="K113" s="40">
        <f t="shared" si="6"/>
        <v>0.3</v>
      </c>
      <c r="L113" s="40">
        <f t="shared" si="6"/>
        <v>0.3</v>
      </c>
      <c r="M113" s="40">
        <f t="shared" si="6"/>
        <v>0.7</v>
      </c>
    </row>
    <row r="114" spans="1:13" x14ac:dyDescent="0.35">
      <c r="A114" s="35" t="s">
        <v>142</v>
      </c>
      <c r="B114" t="s">
        <v>441</v>
      </c>
      <c r="C114" s="40">
        <f t="shared" si="4"/>
        <v>0.6</v>
      </c>
      <c r="D114" s="40">
        <f t="shared" si="5"/>
        <v>0.3</v>
      </c>
      <c r="G114">
        <v>70</v>
      </c>
      <c r="H114">
        <v>50</v>
      </c>
      <c r="I114">
        <v>30</v>
      </c>
      <c r="K114" s="40">
        <f t="shared" si="6"/>
        <v>0.7</v>
      </c>
      <c r="L114" s="40">
        <f t="shared" si="6"/>
        <v>0.5</v>
      </c>
      <c r="M114" s="40">
        <f t="shared" si="6"/>
        <v>0.3</v>
      </c>
    </row>
    <row r="115" spans="1:13" x14ac:dyDescent="0.35">
      <c r="A115" s="35" t="s">
        <v>143</v>
      </c>
      <c r="B115" t="s">
        <v>442</v>
      </c>
      <c r="C115" s="40">
        <f t="shared" si="4"/>
        <v>0.8</v>
      </c>
      <c r="D115" s="40">
        <f t="shared" si="5"/>
        <v>0.5</v>
      </c>
      <c r="G115">
        <v>70</v>
      </c>
      <c r="H115">
        <v>90</v>
      </c>
      <c r="I115">
        <v>50</v>
      </c>
      <c r="K115" s="40">
        <f t="shared" si="6"/>
        <v>0.7</v>
      </c>
      <c r="L115" s="40">
        <f t="shared" si="6"/>
        <v>0.9</v>
      </c>
      <c r="M115" s="40">
        <f t="shared" si="6"/>
        <v>0.5</v>
      </c>
    </row>
    <row r="116" spans="1:13" x14ac:dyDescent="0.35">
      <c r="A116" s="35" t="s">
        <v>146</v>
      </c>
      <c r="B116" t="s">
        <v>371</v>
      </c>
      <c r="C116" s="40">
        <f t="shared" si="4"/>
        <v>0.4</v>
      </c>
      <c r="D116" s="40">
        <f t="shared" si="5"/>
        <v>0.5</v>
      </c>
      <c r="G116">
        <v>50</v>
      </c>
      <c r="H116">
        <v>30</v>
      </c>
      <c r="I116">
        <v>50</v>
      </c>
      <c r="K116" s="40">
        <f t="shared" si="6"/>
        <v>0.5</v>
      </c>
      <c r="L116" s="40">
        <f t="shared" si="6"/>
        <v>0.3</v>
      </c>
      <c r="M116" s="40">
        <f t="shared" si="6"/>
        <v>0.5</v>
      </c>
    </row>
    <row r="117" spans="1:13" x14ac:dyDescent="0.35">
      <c r="A117" s="35" t="s">
        <v>150</v>
      </c>
      <c r="B117" t="s">
        <v>443</v>
      </c>
      <c r="C117" s="40">
        <f t="shared" si="4"/>
        <v>0.8</v>
      </c>
      <c r="D117" s="40">
        <f t="shared" si="5"/>
        <v>0.3</v>
      </c>
      <c r="G117">
        <v>90</v>
      </c>
      <c r="H117">
        <v>70</v>
      </c>
      <c r="I117">
        <v>30</v>
      </c>
      <c r="K117" s="40">
        <f t="shared" si="6"/>
        <v>0.9</v>
      </c>
      <c r="L117" s="40">
        <f t="shared" si="6"/>
        <v>0.7</v>
      </c>
      <c r="M117" s="40">
        <f t="shared" si="6"/>
        <v>0.3</v>
      </c>
    </row>
    <row r="118" spans="1:13" x14ac:dyDescent="0.35">
      <c r="A118" s="35" t="s">
        <v>144</v>
      </c>
      <c r="B118" t="s">
        <v>373</v>
      </c>
      <c r="C118" s="40">
        <f t="shared" si="4"/>
        <v>0.7</v>
      </c>
      <c r="D118" s="40">
        <f t="shared" si="5"/>
        <v>0.7</v>
      </c>
      <c r="G118">
        <v>70</v>
      </c>
      <c r="H118">
        <v>70</v>
      </c>
      <c r="I118">
        <v>70</v>
      </c>
      <c r="K118" s="40">
        <f t="shared" si="6"/>
        <v>0.7</v>
      </c>
      <c r="L118" s="40">
        <f t="shared" si="6"/>
        <v>0.7</v>
      </c>
      <c r="M118" s="40">
        <f t="shared" si="6"/>
        <v>0.7</v>
      </c>
    </row>
    <row r="119" spans="1:13" x14ac:dyDescent="0.35">
      <c r="A119" s="35" t="s">
        <v>147</v>
      </c>
      <c r="B119" t="s">
        <v>375</v>
      </c>
      <c r="C119" s="40">
        <f t="shared" si="4"/>
        <v>0.6</v>
      </c>
      <c r="D119" s="40">
        <f t="shared" si="5"/>
        <v>0.7</v>
      </c>
      <c r="G119">
        <v>70</v>
      </c>
      <c r="H119">
        <v>50</v>
      </c>
      <c r="I119">
        <v>70</v>
      </c>
      <c r="K119" s="40">
        <f t="shared" si="6"/>
        <v>0.7</v>
      </c>
      <c r="L119" s="40">
        <f t="shared" si="6"/>
        <v>0.5</v>
      </c>
      <c r="M119" s="40">
        <f t="shared" si="6"/>
        <v>0.7</v>
      </c>
    </row>
    <row r="120" spans="1:13" x14ac:dyDescent="0.35">
      <c r="A120" s="35" t="s">
        <v>149</v>
      </c>
      <c r="B120" t="s">
        <v>376</v>
      </c>
      <c r="C120" s="40">
        <f t="shared" si="4"/>
        <v>0.6</v>
      </c>
      <c r="D120" s="40">
        <f t="shared" si="5"/>
        <v>0.7</v>
      </c>
      <c r="G120">
        <v>70</v>
      </c>
      <c r="H120">
        <v>50</v>
      </c>
      <c r="I120">
        <v>70</v>
      </c>
      <c r="K120" s="40">
        <f t="shared" si="6"/>
        <v>0.7</v>
      </c>
      <c r="L120" s="40">
        <f t="shared" si="6"/>
        <v>0.5</v>
      </c>
      <c r="M120" s="40">
        <f t="shared" si="6"/>
        <v>0.7</v>
      </c>
    </row>
    <row r="121" spans="1:13" x14ac:dyDescent="0.35">
      <c r="A121" s="35" t="s">
        <v>151</v>
      </c>
      <c r="B121" t="s">
        <v>377</v>
      </c>
      <c r="C121" s="40">
        <f t="shared" si="4"/>
        <v>0.4</v>
      </c>
      <c r="D121" s="40">
        <f t="shared" si="5"/>
        <v>0.5</v>
      </c>
      <c r="G121">
        <v>50</v>
      </c>
      <c r="H121">
        <v>30</v>
      </c>
      <c r="I121">
        <v>50</v>
      </c>
      <c r="K121" s="40">
        <f t="shared" si="6"/>
        <v>0.5</v>
      </c>
      <c r="L121" s="40">
        <f t="shared" si="6"/>
        <v>0.3</v>
      </c>
      <c r="M121" s="40">
        <f t="shared" si="6"/>
        <v>0.5</v>
      </c>
    </row>
    <row r="122" spans="1:13" x14ac:dyDescent="0.35">
      <c r="A122" s="35" t="s">
        <v>46</v>
      </c>
      <c r="B122" t="s">
        <v>452</v>
      </c>
      <c r="C122" s="40">
        <f t="shared" si="4"/>
        <v>0.3</v>
      </c>
      <c r="D122" s="40">
        <f t="shared" si="5"/>
        <v>0.3</v>
      </c>
      <c r="G122">
        <v>30</v>
      </c>
      <c r="H122">
        <v>30</v>
      </c>
      <c r="I122">
        <v>30</v>
      </c>
      <c r="K122" s="40">
        <f t="shared" si="6"/>
        <v>0.3</v>
      </c>
      <c r="L122" s="40">
        <f t="shared" si="6"/>
        <v>0.3</v>
      </c>
      <c r="M122" s="40">
        <f t="shared" si="6"/>
        <v>0.3</v>
      </c>
    </row>
    <row r="123" spans="1:13" x14ac:dyDescent="0.35">
      <c r="A123" s="35" t="s">
        <v>152</v>
      </c>
      <c r="B123" t="s">
        <v>378</v>
      </c>
      <c r="C123" s="40">
        <f t="shared" ref="C123:C167" si="7">IF(ISNUMBER(AVERAGE(K123:L123)),AVERAGE(K123:L123),"..")</f>
        <v>0.6</v>
      </c>
      <c r="D123" s="40">
        <f t="shared" ref="D123:D167" si="8">M123</f>
        <v>0.3</v>
      </c>
      <c r="G123">
        <v>70</v>
      </c>
      <c r="H123">
        <v>50</v>
      </c>
      <c r="I123">
        <v>30</v>
      </c>
      <c r="K123" s="40">
        <f t="shared" ref="K123:M167" si="9">IF(ISNUMBER(G123)=TRUE,K$5*(G123-K$4)/(K$3-K$4)+(1-K$5)*(1-(G123-K$4)/(K$3-K$4)),"..")</f>
        <v>0.7</v>
      </c>
      <c r="L123" s="40">
        <f t="shared" si="9"/>
        <v>0.5</v>
      </c>
      <c r="M123" s="40">
        <f t="shared" si="9"/>
        <v>0.3</v>
      </c>
    </row>
    <row r="124" spans="1:13" x14ac:dyDescent="0.35">
      <c r="A124" s="35" t="s">
        <v>153</v>
      </c>
      <c r="B124" t="s">
        <v>379</v>
      </c>
      <c r="C124" s="40">
        <f t="shared" si="7"/>
        <v>0.6</v>
      </c>
      <c r="D124" s="40">
        <f t="shared" si="8"/>
        <v>0.5</v>
      </c>
      <c r="G124">
        <v>50</v>
      </c>
      <c r="H124">
        <v>70</v>
      </c>
      <c r="I124">
        <v>50</v>
      </c>
      <c r="K124" s="40">
        <f t="shared" si="9"/>
        <v>0.5</v>
      </c>
      <c r="L124" s="40">
        <f t="shared" si="9"/>
        <v>0.7</v>
      </c>
      <c r="M124" s="40">
        <f t="shared" si="9"/>
        <v>0.5</v>
      </c>
    </row>
    <row r="125" spans="1:13" x14ac:dyDescent="0.35">
      <c r="A125" s="35" t="s">
        <v>154</v>
      </c>
      <c r="B125" t="s">
        <v>380</v>
      </c>
      <c r="C125" s="40">
        <f t="shared" si="7"/>
        <v>0.2</v>
      </c>
      <c r="D125" s="40">
        <f t="shared" si="8"/>
        <v>0.1</v>
      </c>
      <c r="G125">
        <v>30</v>
      </c>
      <c r="H125">
        <v>10</v>
      </c>
      <c r="I125">
        <v>10</v>
      </c>
      <c r="K125" s="40">
        <f t="shared" si="9"/>
        <v>0.3</v>
      </c>
      <c r="L125" s="40">
        <f t="shared" si="9"/>
        <v>0.1</v>
      </c>
      <c r="M125" s="40">
        <f t="shared" si="9"/>
        <v>0.1</v>
      </c>
    </row>
    <row r="126" spans="1:13" x14ac:dyDescent="0.35">
      <c r="A126" s="35" t="s">
        <v>155</v>
      </c>
      <c r="B126" t="s">
        <v>383</v>
      </c>
      <c r="C126" s="40">
        <f t="shared" si="7"/>
        <v>0.5</v>
      </c>
      <c r="D126" s="40">
        <f t="shared" si="8"/>
        <v>0.5</v>
      </c>
      <c r="G126">
        <v>50</v>
      </c>
      <c r="H126">
        <v>50</v>
      </c>
      <c r="I126">
        <v>50</v>
      </c>
      <c r="K126" s="40">
        <f t="shared" si="9"/>
        <v>0.5</v>
      </c>
      <c r="L126" s="40">
        <f t="shared" si="9"/>
        <v>0.5</v>
      </c>
      <c r="M126" s="40">
        <f t="shared" si="9"/>
        <v>0.5</v>
      </c>
    </row>
    <row r="127" spans="1:13" x14ac:dyDescent="0.35">
      <c r="A127" s="35" t="s">
        <v>156</v>
      </c>
      <c r="B127" t="s">
        <v>385</v>
      </c>
      <c r="C127" s="40">
        <f t="shared" si="7"/>
        <v>0.4</v>
      </c>
      <c r="D127" s="40">
        <f t="shared" si="8"/>
        <v>0.7</v>
      </c>
      <c r="G127">
        <v>30</v>
      </c>
      <c r="H127">
        <v>50</v>
      </c>
      <c r="I127">
        <v>70</v>
      </c>
      <c r="K127" s="40">
        <f t="shared" si="9"/>
        <v>0.3</v>
      </c>
      <c r="L127" s="40">
        <f t="shared" si="9"/>
        <v>0.5</v>
      </c>
      <c r="M127" s="40">
        <f t="shared" si="9"/>
        <v>0.7</v>
      </c>
    </row>
    <row r="128" spans="1:13" x14ac:dyDescent="0.35">
      <c r="A128" s="35" t="s">
        <v>158</v>
      </c>
      <c r="B128" t="s">
        <v>386</v>
      </c>
      <c r="C128" s="40">
        <f t="shared" si="7"/>
        <v>0.5</v>
      </c>
      <c r="D128" s="40">
        <f t="shared" si="8"/>
        <v>0.5</v>
      </c>
      <c r="G128">
        <v>50</v>
      </c>
      <c r="H128">
        <v>50</v>
      </c>
      <c r="I128">
        <v>50</v>
      </c>
      <c r="K128" s="40">
        <f t="shared" si="9"/>
        <v>0.5</v>
      </c>
      <c r="L128" s="40">
        <f t="shared" si="9"/>
        <v>0.5</v>
      </c>
      <c r="M128" s="40">
        <f t="shared" si="9"/>
        <v>0.5</v>
      </c>
    </row>
    <row r="129" spans="1:13" x14ac:dyDescent="0.35">
      <c r="A129" s="35" t="s">
        <v>161</v>
      </c>
      <c r="B129" t="s">
        <v>389</v>
      </c>
      <c r="C129" s="40">
        <f t="shared" si="7"/>
        <v>0.4</v>
      </c>
      <c r="D129" s="40">
        <f t="shared" si="8"/>
        <v>0.3</v>
      </c>
      <c r="G129">
        <v>50</v>
      </c>
      <c r="H129">
        <v>30</v>
      </c>
      <c r="I129">
        <v>30</v>
      </c>
      <c r="K129" s="40">
        <f t="shared" si="9"/>
        <v>0.5</v>
      </c>
      <c r="L129" s="40">
        <f t="shared" si="9"/>
        <v>0.3</v>
      </c>
      <c r="M129" s="40">
        <f t="shared" si="9"/>
        <v>0.3</v>
      </c>
    </row>
    <row r="130" spans="1:13" x14ac:dyDescent="0.35">
      <c r="A130" s="35" t="s">
        <v>159</v>
      </c>
      <c r="B130" t="s">
        <v>390</v>
      </c>
      <c r="C130" s="40">
        <f t="shared" si="7"/>
        <v>0.8</v>
      </c>
      <c r="D130" s="40">
        <f t="shared" si="8"/>
        <v>0.9</v>
      </c>
      <c r="G130">
        <v>90</v>
      </c>
      <c r="H130">
        <v>70</v>
      </c>
      <c r="I130">
        <v>90</v>
      </c>
      <c r="K130" s="40">
        <f t="shared" si="9"/>
        <v>0.9</v>
      </c>
      <c r="L130" s="40">
        <f t="shared" si="9"/>
        <v>0.7</v>
      </c>
      <c r="M130" s="40">
        <f t="shared" si="9"/>
        <v>0.9</v>
      </c>
    </row>
    <row r="131" spans="1:13" x14ac:dyDescent="0.35">
      <c r="A131" t="s">
        <v>166</v>
      </c>
      <c r="B131" t="s">
        <v>391</v>
      </c>
      <c r="C131" s="40">
        <f t="shared" si="7"/>
        <v>0.5</v>
      </c>
      <c r="D131" s="40">
        <f t="shared" si="8"/>
        <v>0.5</v>
      </c>
      <c r="G131">
        <v>50</v>
      </c>
      <c r="H131">
        <v>50</v>
      </c>
      <c r="I131">
        <v>50</v>
      </c>
      <c r="K131" s="40">
        <f t="shared" si="9"/>
        <v>0.5</v>
      </c>
      <c r="L131" s="40">
        <f t="shared" si="9"/>
        <v>0.5</v>
      </c>
      <c r="M131" s="40">
        <f t="shared" si="9"/>
        <v>0.5</v>
      </c>
    </row>
    <row r="132" spans="1:13" x14ac:dyDescent="0.35">
      <c r="A132" s="35" t="s">
        <v>167</v>
      </c>
      <c r="B132" t="s">
        <v>392</v>
      </c>
      <c r="C132" s="40">
        <f t="shared" si="7"/>
        <v>0.7</v>
      </c>
      <c r="D132" s="40">
        <f t="shared" si="8"/>
        <v>0.7</v>
      </c>
      <c r="G132">
        <v>70</v>
      </c>
      <c r="H132">
        <v>70</v>
      </c>
      <c r="I132">
        <v>70</v>
      </c>
      <c r="K132" s="40">
        <f t="shared" si="9"/>
        <v>0.7</v>
      </c>
      <c r="L132" s="40">
        <f t="shared" si="9"/>
        <v>0.7</v>
      </c>
      <c r="M132" s="40">
        <f t="shared" si="9"/>
        <v>0.7</v>
      </c>
    </row>
    <row r="133" spans="1:13" x14ac:dyDescent="0.35">
      <c r="A133" s="35" t="s">
        <v>195</v>
      </c>
      <c r="B133" t="s">
        <v>394</v>
      </c>
      <c r="C133" s="40">
        <f t="shared" si="7"/>
        <v>0.6</v>
      </c>
      <c r="D133" s="40">
        <f t="shared" si="8"/>
        <v>0.5</v>
      </c>
      <c r="G133">
        <v>70</v>
      </c>
      <c r="H133">
        <v>50</v>
      </c>
      <c r="I133">
        <v>50</v>
      </c>
      <c r="K133" s="40">
        <f t="shared" si="9"/>
        <v>0.7</v>
      </c>
      <c r="L133" s="40">
        <f t="shared" si="9"/>
        <v>0.5</v>
      </c>
      <c r="M133" s="40">
        <f t="shared" si="9"/>
        <v>0.5</v>
      </c>
    </row>
    <row r="134" spans="1:13" x14ac:dyDescent="0.35">
      <c r="A134" s="35" t="s">
        <v>102</v>
      </c>
      <c r="B134" t="s">
        <v>453</v>
      </c>
      <c r="C134" s="40">
        <f t="shared" si="7"/>
        <v>0.6</v>
      </c>
      <c r="D134" s="40">
        <f t="shared" si="8"/>
        <v>0.9</v>
      </c>
      <c r="G134">
        <v>70</v>
      </c>
      <c r="H134">
        <v>50</v>
      </c>
      <c r="I134">
        <v>90</v>
      </c>
      <c r="K134" s="40">
        <f t="shared" si="9"/>
        <v>0.7</v>
      </c>
      <c r="L134" s="40">
        <f t="shared" si="9"/>
        <v>0.5</v>
      </c>
      <c r="M134" s="40">
        <f t="shared" si="9"/>
        <v>0.9</v>
      </c>
    </row>
    <row r="135" spans="1:13" x14ac:dyDescent="0.35">
      <c r="A135" s="35" t="s">
        <v>63</v>
      </c>
      <c r="B135" t="s">
        <v>395</v>
      </c>
      <c r="C135" s="40">
        <f t="shared" si="7"/>
        <v>0.7</v>
      </c>
      <c r="D135" s="40">
        <f t="shared" si="8"/>
        <v>0.7</v>
      </c>
      <c r="G135">
        <v>70</v>
      </c>
      <c r="H135">
        <v>70</v>
      </c>
      <c r="I135">
        <v>70</v>
      </c>
      <c r="K135" s="40">
        <f t="shared" si="9"/>
        <v>0.7</v>
      </c>
      <c r="L135" s="40">
        <f t="shared" si="9"/>
        <v>0.7</v>
      </c>
      <c r="M135" s="40">
        <f t="shared" si="9"/>
        <v>0.7</v>
      </c>
    </row>
    <row r="136" spans="1:13" x14ac:dyDescent="0.35">
      <c r="A136" s="35" t="s">
        <v>110</v>
      </c>
      <c r="B136" t="s">
        <v>396</v>
      </c>
      <c r="C136" s="40">
        <f t="shared" si="7"/>
        <v>0.6</v>
      </c>
      <c r="D136" s="40">
        <f t="shared" si="8"/>
        <v>0.5</v>
      </c>
      <c r="G136">
        <v>50</v>
      </c>
      <c r="H136">
        <v>70</v>
      </c>
      <c r="I136">
        <v>50</v>
      </c>
      <c r="K136" s="40">
        <f t="shared" si="9"/>
        <v>0.5</v>
      </c>
      <c r="L136" s="40">
        <f t="shared" si="9"/>
        <v>0.7</v>
      </c>
      <c r="M136" s="40">
        <f t="shared" si="9"/>
        <v>0.5</v>
      </c>
    </row>
    <row r="137" spans="1:13" x14ac:dyDescent="0.35">
      <c r="A137" s="35" t="s">
        <v>157</v>
      </c>
      <c r="B137" t="s">
        <v>397</v>
      </c>
      <c r="C137" s="40">
        <f t="shared" si="7"/>
        <v>0.3</v>
      </c>
      <c r="D137" s="40">
        <f t="shared" si="8"/>
        <v>0.3</v>
      </c>
      <c r="G137">
        <v>30</v>
      </c>
      <c r="H137">
        <v>30</v>
      </c>
      <c r="I137">
        <v>30</v>
      </c>
      <c r="K137" s="40">
        <f t="shared" si="9"/>
        <v>0.3</v>
      </c>
      <c r="L137" s="40">
        <f t="shared" si="9"/>
        <v>0.3</v>
      </c>
      <c r="M137" s="40">
        <f t="shared" si="9"/>
        <v>0.3</v>
      </c>
    </row>
    <row r="138" spans="1:13" x14ac:dyDescent="0.35">
      <c r="A138" s="35" t="s">
        <v>165</v>
      </c>
      <c r="B138" t="s">
        <v>398</v>
      </c>
      <c r="C138" s="40">
        <f t="shared" si="7"/>
        <v>0.4</v>
      </c>
      <c r="D138" s="40">
        <f t="shared" si="8"/>
        <v>0.5</v>
      </c>
      <c r="G138">
        <v>50</v>
      </c>
      <c r="H138">
        <v>30</v>
      </c>
      <c r="I138">
        <v>50</v>
      </c>
      <c r="K138" s="40">
        <f t="shared" si="9"/>
        <v>0.5</v>
      </c>
      <c r="L138" s="40">
        <f t="shared" si="9"/>
        <v>0.3</v>
      </c>
      <c r="M138" s="40">
        <f t="shared" si="9"/>
        <v>0.5</v>
      </c>
    </row>
    <row r="139" spans="1:13" x14ac:dyDescent="0.35">
      <c r="A139" s="35" t="s">
        <v>169</v>
      </c>
      <c r="B139" t="s">
        <v>399</v>
      </c>
      <c r="C139" s="40">
        <f t="shared" si="7"/>
        <v>0.6</v>
      </c>
      <c r="D139" s="40">
        <f t="shared" si="8"/>
        <v>0.7</v>
      </c>
      <c r="G139">
        <v>70</v>
      </c>
      <c r="H139">
        <v>50</v>
      </c>
      <c r="I139">
        <v>70</v>
      </c>
      <c r="K139" s="40">
        <f t="shared" si="9"/>
        <v>0.7</v>
      </c>
      <c r="L139" s="40">
        <f t="shared" si="9"/>
        <v>0.5</v>
      </c>
      <c r="M139" s="40">
        <f t="shared" si="9"/>
        <v>0.7</v>
      </c>
    </row>
    <row r="140" spans="1:13" x14ac:dyDescent="0.35">
      <c r="A140" s="35" t="s">
        <v>168</v>
      </c>
      <c r="B140" t="s">
        <v>400</v>
      </c>
      <c r="C140" s="40">
        <f t="shared" si="7"/>
        <v>0.7</v>
      </c>
      <c r="D140" s="40">
        <f t="shared" si="8"/>
        <v>0.7</v>
      </c>
      <c r="G140">
        <v>70</v>
      </c>
      <c r="H140">
        <v>70</v>
      </c>
      <c r="I140">
        <v>70</v>
      </c>
      <c r="K140" s="40">
        <f t="shared" si="9"/>
        <v>0.7</v>
      </c>
      <c r="L140" s="40">
        <f t="shared" si="9"/>
        <v>0.7</v>
      </c>
      <c r="M140" s="40">
        <f t="shared" si="9"/>
        <v>0.7</v>
      </c>
    </row>
    <row r="141" spans="1:13" x14ac:dyDescent="0.35">
      <c r="A141" s="35" t="s">
        <v>41</v>
      </c>
      <c r="B141" t="s">
        <v>401</v>
      </c>
      <c r="C141" s="40">
        <f t="shared" si="7"/>
        <v>0.8</v>
      </c>
      <c r="D141" s="40">
        <f t="shared" si="8"/>
        <v>0.9</v>
      </c>
      <c r="G141">
        <v>70</v>
      </c>
      <c r="H141">
        <v>90</v>
      </c>
      <c r="I141">
        <v>90</v>
      </c>
      <c r="K141" s="40">
        <f t="shared" si="9"/>
        <v>0.7</v>
      </c>
      <c r="L141" s="40">
        <f t="shared" si="9"/>
        <v>0.9</v>
      </c>
      <c r="M141" s="40">
        <f t="shared" si="9"/>
        <v>0.9</v>
      </c>
    </row>
    <row r="142" spans="1:13" x14ac:dyDescent="0.35">
      <c r="A142" s="35" t="s">
        <v>171</v>
      </c>
      <c r="B142" t="s">
        <v>402</v>
      </c>
      <c r="C142" s="40">
        <f t="shared" si="7"/>
        <v>0.2</v>
      </c>
      <c r="D142" s="40">
        <f t="shared" si="8"/>
        <v>0.3</v>
      </c>
      <c r="G142">
        <v>30</v>
      </c>
      <c r="H142">
        <v>10</v>
      </c>
      <c r="I142">
        <v>30</v>
      </c>
      <c r="K142" s="40">
        <f t="shared" si="9"/>
        <v>0.3</v>
      </c>
      <c r="L142" s="40">
        <f t="shared" si="9"/>
        <v>0.1</v>
      </c>
      <c r="M142" s="40">
        <f t="shared" si="9"/>
        <v>0.3</v>
      </c>
    </row>
    <row r="143" spans="1:13" x14ac:dyDescent="0.35">
      <c r="A143" s="35" t="s">
        <v>182</v>
      </c>
      <c r="B143" t="s">
        <v>403</v>
      </c>
      <c r="C143" s="40">
        <f t="shared" si="7"/>
        <v>0.5</v>
      </c>
      <c r="D143" s="40">
        <f t="shared" si="8"/>
        <v>0.9</v>
      </c>
      <c r="G143">
        <v>50</v>
      </c>
      <c r="H143">
        <v>50</v>
      </c>
      <c r="I143">
        <v>90</v>
      </c>
      <c r="K143" s="40">
        <f t="shared" si="9"/>
        <v>0.5</v>
      </c>
      <c r="L143" s="40">
        <f t="shared" si="9"/>
        <v>0.5</v>
      </c>
      <c r="M143" s="40">
        <f t="shared" si="9"/>
        <v>0.9</v>
      </c>
    </row>
    <row r="144" spans="1:13" x14ac:dyDescent="0.35">
      <c r="A144" s="35" t="s">
        <v>175</v>
      </c>
      <c r="B144" t="s">
        <v>404</v>
      </c>
      <c r="C144" s="40">
        <f t="shared" si="7"/>
        <v>0.3</v>
      </c>
      <c r="D144" s="40">
        <f t="shared" si="8"/>
        <v>0.3</v>
      </c>
      <c r="G144">
        <v>30</v>
      </c>
      <c r="H144">
        <v>30</v>
      </c>
      <c r="I144">
        <v>30</v>
      </c>
      <c r="K144" s="40">
        <f t="shared" si="9"/>
        <v>0.3</v>
      </c>
      <c r="L144" s="40">
        <f t="shared" si="9"/>
        <v>0.3</v>
      </c>
      <c r="M144" s="40">
        <f t="shared" si="9"/>
        <v>0.3</v>
      </c>
    </row>
    <row r="145" spans="1:19" x14ac:dyDescent="0.35">
      <c r="A145" s="35" t="s">
        <v>183</v>
      </c>
      <c r="B145" t="s">
        <v>405</v>
      </c>
      <c r="C145" s="40">
        <f t="shared" si="7"/>
        <v>0.5</v>
      </c>
      <c r="D145" s="40">
        <f t="shared" si="8"/>
        <v>0.5</v>
      </c>
      <c r="G145">
        <v>50</v>
      </c>
      <c r="H145">
        <v>50</v>
      </c>
      <c r="I145">
        <v>50</v>
      </c>
      <c r="K145" s="40">
        <f t="shared" si="9"/>
        <v>0.5</v>
      </c>
      <c r="L145" s="40">
        <f t="shared" si="9"/>
        <v>0.5</v>
      </c>
      <c r="M145" s="40">
        <f t="shared" si="9"/>
        <v>0.5</v>
      </c>
      <c r="S145" t="s">
        <v>199</v>
      </c>
    </row>
    <row r="146" spans="1:19" x14ac:dyDescent="0.35">
      <c r="A146" s="35" t="s">
        <v>174</v>
      </c>
      <c r="B146" t="s">
        <v>445</v>
      </c>
      <c r="C146" s="40">
        <f t="shared" si="7"/>
        <v>0.6</v>
      </c>
      <c r="D146" s="40">
        <f t="shared" si="8"/>
        <v>0.7</v>
      </c>
      <c r="G146">
        <v>70</v>
      </c>
      <c r="H146">
        <v>50</v>
      </c>
      <c r="I146">
        <v>70</v>
      </c>
      <c r="K146" s="40">
        <f t="shared" si="9"/>
        <v>0.7</v>
      </c>
      <c r="L146" s="40">
        <f t="shared" si="9"/>
        <v>0.5</v>
      </c>
      <c r="M146" s="40">
        <f t="shared" si="9"/>
        <v>0.7</v>
      </c>
    </row>
    <row r="147" spans="1:19" x14ac:dyDescent="0.35">
      <c r="A147" s="35" t="s">
        <v>29</v>
      </c>
      <c r="B147" t="s">
        <v>454</v>
      </c>
      <c r="C147" s="40">
        <f t="shared" si="7"/>
        <v>0.6</v>
      </c>
      <c r="D147" s="40">
        <f t="shared" si="8"/>
        <v>0.9</v>
      </c>
      <c r="G147">
        <v>50</v>
      </c>
      <c r="H147">
        <v>70</v>
      </c>
      <c r="I147">
        <v>90</v>
      </c>
      <c r="K147" s="40">
        <f t="shared" si="9"/>
        <v>0.5</v>
      </c>
      <c r="L147" s="40">
        <f t="shared" si="9"/>
        <v>0.7</v>
      </c>
      <c r="M147" s="40">
        <f t="shared" si="9"/>
        <v>0.9</v>
      </c>
    </row>
    <row r="148" spans="1:19" x14ac:dyDescent="0.35">
      <c r="A148" s="35" t="s">
        <v>75</v>
      </c>
      <c r="B148" t="s">
        <v>303</v>
      </c>
      <c r="C148" s="40">
        <f t="shared" si="7"/>
        <v>0.3</v>
      </c>
      <c r="D148" s="40">
        <f t="shared" si="8"/>
        <v>0.7</v>
      </c>
      <c r="F148" t="s">
        <v>199</v>
      </c>
      <c r="G148">
        <v>30</v>
      </c>
      <c r="H148">
        <v>30</v>
      </c>
      <c r="I148">
        <v>70</v>
      </c>
      <c r="K148" s="40">
        <f t="shared" si="9"/>
        <v>0.3</v>
      </c>
      <c r="L148" s="40">
        <f t="shared" si="9"/>
        <v>0.3</v>
      </c>
      <c r="M148" s="40">
        <f t="shared" si="9"/>
        <v>0.7</v>
      </c>
    </row>
    <row r="149" spans="1:19" x14ac:dyDescent="0.35">
      <c r="A149" s="35" t="s">
        <v>137</v>
      </c>
      <c r="B149" t="s">
        <v>455</v>
      </c>
      <c r="C149" s="40">
        <f t="shared" si="7"/>
        <v>0.8</v>
      </c>
      <c r="D149" s="40">
        <f t="shared" si="8"/>
        <v>0.9</v>
      </c>
      <c r="G149">
        <v>70</v>
      </c>
      <c r="H149">
        <v>90</v>
      </c>
      <c r="I149">
        <v>90</v>
      </c>
      <c r="K149" s="40">
        <f t="shared" si="9"/>
        <v>0.7</v>
      </c>
      <c r="L149" s="40">
        <f t="shared" si="9"/>
        <v>0.9</v>
      </c>
      <c r="M149" s="40">
        <f t="shared" si="9"/>
        <v>0.9</v>
      </c>
    </row>
    <row r="150" spans="1:19" x14ac:dyDescent="0.35">
      <c r="A150" s="35" t="s">
        <v>145</v>
      </c>
      <c r="B150" t="s">
        <v>456</v>
      </c>
      <c r="C150" s="40">
        <f t="shared" si="7"/>
        <v>0.5</v>
      </c>
      <c r="D150" s="40">
        <f t="shared" si="8"/>
        <v>0.7</v>
      </c>
      <c r="G150">
        <v>50</v>
      </c>
      <c r="H150">
        <v>50</v>
      </c>
      <c r="I150">
        <v>70</v>
      </c>
      <c r="K150" s="40">
        <f t="shared" si="9"/>
        <v>0.5</v>
      </c>
      <c r="L150" s="40">
        <f t="shared" si="9"/>
        <v>0.5</v>
      </c>
      <c r="M150" s="40">
        <f t="shared" si="9"/>
        <v>0.7</v>
      </c>
    </row>
    <row r="151" spans="1:19" x14ac:dyDescent="0.35">
      <c r="A151" s="35" t="s">
        <v>173</v>
      </c>
      <c r="B151" t="s">
        <v>408</v>
      </c>
      <c r="C151" s="40">
        <f t="shared" si="7"/>
        <v>0.3</v>
      </c>
      <c r="D151" s="40">
        <f t="shared" si="8"/>
        <v>0.3</v>
      </c>
      <c r="G151">
        <v>30</v>
      </c>
      <c r="H151">
        <v>30</v>
      </c>
      <c r="I151">
        <v>30</v>
      </c>
      <c r="K151" s="40">
        <f t="shared" si="9"/>
        <v>0.3</v>
      </c>
      <c r="L151" s="40">
        <f t="shared" si="9"/>
        <v>0.3</v>
      </c>
      <c r="M151" s="40">
        <f t="shared" si="9"/>
        <v>0.3</v>
      </c>
    </row>
    <row r="152" spans="1:19" x14ac:dyDescent="0.35">
      <c r="A152" s="35" t="s">
        <v>179</v>
      </c>
      <c r="B152" t="s">
        <v>410</v>
      </c>
      <c r="C152" s="40">
        <f t="shared" si="7"/>
        <v>0.8</v>
      </c>
      <c r="D152" s="40">
        <f t="shared" si="8"/>
        <v>0.9</v>
      </c>
      <c r="G152">
        <v>90</v>
      </c>
      <c r="H152">
        <v>70</v>
      </c>
      <c r="I152">
        <v>90</v>
      </c>
      <c r="K152" s="40">
        <f t="shared" si="9"/>
        <v>0.9</v>
      </c>
      <c r="L152" s="40">
        <f t="shared" si="9"/>
        <v>0.7</v>
      </c>
      <c r="M152" s="40">
        <f t="shared" si="9"/>
        <v>0.9</v>
      </c>
    </row>
    <row r="153" spans="1:19" x14ac:dyDescent="0.35">
      <c r="A153" s="35" t="s">
        <v>180</v>
      </c>
      <c r="B153" t="s">
        <v>411</v>
      </c>
      <c r="C153" s="40">
        <f t="shared" si="7"/>
        <v>0.6</v>
      </c>
      <c r="D153" s="40">
        <f t="shared" si="8"/>
        <v>0.5</v>
      </c>
      <c r="G153">
        <v>70</v>
      </c>
      <c r="H153">
        <v>50</v>
      </c>
      <c r="I153">
        <v>50</v>
      </c>
      <c r="K153" s="40">
        <f t="shared" si="9"/>
        <v>0.7</v>
      </c>
      <c r="L153" s="40">
        <f t="shared" si="9"/>
        <v>0.5</v>
      </c>
      <c r="M153" s="40">
        <f t="shared" si="9"/>
        <v>0.5</v>
      </c>
    </row>
    <row r="154" spans="1:19" x14ac:dyDescent="0.35">
      <c r="A154" s="35" t="s">
        <v>181</v>
      </c>
      <c r="B154" t="s">
        <v>412</v>
      </c>
      <c r="C154" s="40">
        <f t="shared" si="7"/>
        <v>0.7</v>
      </c>
      <c r="D154" s="40">
        <f t="shared" si="8"/>
        <v>0.7</v>
      </c>
      <c r="G154">
        <v>70</v>
      </c>
      <c r="H154">
        <v>70</v>
      </c>
      <c r="I154">
        <v>70</v>
      </c>
      <c r="K154" s="40">
        <f t="shared" si="9"/>
        <v>0.7</v>
      </c>
      <c r="L154" s="40">
        <f t="shared" si="9"/>
        <v>0.7</v>
      </c>
      <c r="M154" s="40">
        <f t="shared" si="9"/>
        <v>0.7</v>
      </c>
    </row>
    <row r="155" spans="1:19" x14ac:dyDescent="0.35">
      <c r="A155" s="35" t="s">
        <v>176</v>
      </c>
      <c r="B155" t="s">
        <v>413</v>
      </c>
      <c r="C155" s="40">
        <f t="shared" si="7"/>
        <v>0.2</v>
      </c>
      <c r="D155" s="40">
        <f t="shared" si="8"/>
        <v>0.3</v>
      </c>
      <c r="G155">
        <v>30</v>
      </c>
      <c r="H155">
        <v>10</v>
      </c>
      <c r="I155">
        <v>30</v>
      </c>
      <c r="K155" s="40">
        <f t="shared" si="9"/>
        <v>0.3</v>
      </c>
      <c r="L155" s="40">
        <f t="shared" si="9"/>
        <v>0.1</v>
      </c>
      <c r="M155" s="40">
        <f t="shared" si="9"/>
        <v>0.3</v>
      </c>
    </row>
    <row r="156" spans="1:19" x14ac:dyDescent="0.35">
      <c r="A156" s="35" t="s">
        <v>184</v>
      </c>
      <c r="B156" t="s">
        <v>414</v>
      </c>
      <c r="C156" s="40">
        <f t="shared" si="7"/>
        <v>0.6</v>
      </c>
      <c r="D156" s="40">
        <f t="shared" si="8"/>
        <v>0.7</v>
      </c>
      <c r="G156">
        <v>70</v>
      </c>
      <c r="H156">
        <v>50</v>
      </c>
      <c r="I156">
        <v>70</v>
      </c>
      <c r="K156" s="40">
        <f t="shared" si="9"/>
        <v>0.7</v>
      </c>
      <c r="L156" s="40">
        <f t="shared" si="9"/>
        <v>0.5</v>
      </c>
      <c r="M156" s="40">
        <f t="shared" si="9"/>
        <v>0.7</v>
      </c>
    </row>
    <row r="157" spans="1:19" x14ac:dyDescent="0.35">
      <c r="A157" s="35" t="s">
        <v>185</v>
      </c>
      <c r="B157" t="s">
        <v>415</v>
      </c>
      <c r="C157" s="40">
        <f t="shared" si="7"/>
        <v>0.4</v>
      </c>
      <c r="D157" s="40">
        <f t="shared" si="8"/>
        <v>0.3</v>
      </c>
      <c r="G157">
        <v>50</v>
      </c>
      <c r="H157">
        <v>30</v>
      </c>
      <c r="I157">
        <v>30</v>
      </c>
      <c r="K157" s="40">
        <f t="shared" si="9"/>
        <v>0.5</v>
      </c>
      <c r="L157" s="40">
        <f t="shared" si="9"/>
        <v>0.3</v>
      </c>
      <c r="M157" s="40">
        <f t="shared" si="9"/>
        <v>0.3</v>
      </c>
    </row>
    <row r="158" spans="1:19" x14ac:dyDescent="0.35">
      <c r="A158" s="35" t="s">
        <v>16</v>
      </c>
      <c r="B158" t="s">
        <v>416</v>
      </c>
      <c r="C158" s="40">
        <f t="shared" si="7"/>
        <v>0.4</v>
      </c>
      <c r="D158" s="40">
        <f t="shared" si="8"/>
        <v>0.9</v>
      </c>
      <c r="G158">
        <v>30</v>
      </c>
      <c r="H158">
        <v>50</v>
      </c>
      <c r="I158">
        <v>90</v>
      </c>
      <c r="K158" s="40">
        <f t="shared" si="9"/>
        <v>0.3</v>
      </c>
      <c r="L158" s="40">
        <f t="shared" si="9"/>
        <v>0.5</v>
      </c>
      <c r="M158" s="40">
        <f t="shared" si="9"/>
        <v>0.9</v>
      </c>
    </row>
    <row r="159" spans="1:19" x14ac:dyDescent="0.35">
      <c r="A159" s="35" t="s">
        <v>71</v>
      </c>
      <c r="B159" t="s">
        <v>417</v>
      </c>
      <c r="C159" s="40">
        <f t="shared" si="7"/>
        <v>0.8</v>
      </c>
      <c r="D159" s="40">
        <f t="shared" si="8"/>
        <v>0.9</v>
      </c>
      <c r="G159">
        <v>70</v>
      </c>
      <c r="H159">
        <v>90</v>
      </c>
      <c r="I159">
        <v>90</v>
      </c>
      <c r="K159" s="40">
        <f t="shared" si="9"/>
        <v>0.7</v>
      </c>
      <c r="L159" s="40">
        <f t="shared" si="9"/>
        <v>0.9</v>
      </c>
      <c r="M159" s="40">
        <f t="shared" si="9"/>
        <v>0.9</v>
      </c>
    </row>
    <row r="160" spans="1:19" x14ac:dyDescent="0.35">
      <c r="A160" s="35" t="s">
        <v>187</v>
      </c>
      <c r="B160" t="s">
        <v>418</v>
      </c>
      <c r="C160" s="40">
        <f t="shared" si="7"/>
        <v>0.7</v>
      </c>
      <c r="D160" s="40">
        <f t="shared" si="8"/>
        <v>0.9</v>
      </c>
      <c r="G160">
        <v>70</v>
      </c>
      <c r="H160">
        <v>70</v>
      </c>
      <c r="I160">
        <v>90</v>
      </c>
      <c r="K160" s="40">
        <f t="shared" si="9"/>
        <v>0.7</v>
      </c>
      <c r="L160" s="40">
        <f t="shared" si="9"/>
        <v>0.7</v>
      </c>
      <c r="M160" s="40">
        <f t="shared" si="9"/>
        <v>0.9</v>
      </c>
    </row>
    <row r="161" spans="1:13" x14ac:dyDescent="0.35">
      <c r="A161" s="35" t="s">
        <v>186</v>
      </c>
      <c r="B161" t="s">
        <v>446</v>
      </c>
      <c r="C161" s="40">
        <f t="shared" si="7"/>
        <v>0.7</v>
      </c>
      <c r="D161" s="40">
        <f t="shared" si="8"/>
        <v>0.7</v>
      </c>
      <c r="G161">
        <v>70</v>
      </c>
      <c r="H161">
        <v>70</v>
      </c>
      <c r="I161">
        <v>70</v>
      </c>
      <c r="K161" s="40">
        <f t="shared" si="9"/>
        <v>0.7</v>
      </c>
      <c r="L161" s="40">
        <f t="shared" si="9"/>
        <v>0.7</v>
      </c>
      <c r="M161" s="40">
        <f t="shared" si="9"/>
        <v>0.7</v>
      </c>
    </row>
    <row r="162" spans="1:13" x14ac:dyDescent="0.35">
      <c r="A162" s="35" t="s">
        <v>188</v>
      </c>
      <c r="B162" t="s">
        <v>420</v>
      </c>
      <c r="C162" s="40">
        <f t="shared" si="7"/>
        <v>0.2</v>
      </c>
      <c r="D162" s="40">
        <f t="shared" si="8"/>
        <v>0.3</v>
      </c>
      <c r="G162">
        <v>30</v>
      </c>
      <c r="H162">
        <v>10</v>
      </c>
      <c r="I162">
        <v>30</v>
      </c>
      <c r="K162" s="40">
        <f t="shared" si="9"/>
        <v>0.3</v>
      </c>
      <c r="L162" s="40">
        <f t="shared" si="9"/>
        <v>0.1</v>
      </c>
      <c r="M162" s="40">
        <f t="shared" si="9"/>
        <v>0.3</v>
      </c>
    </row>
    <row r="163" spans="1:13" x14ac:dyDescent="0.35">
      <c r="A163" s="35" t="s">
        <v>190</v>
      </c>
      <c r="B163" t="s">
        <v>447</v>
      </c>
      <c r="C163" s="40">
        <f t="shared" si="7"/>
        <v>0.5</v>
      </c>
      <c r="D163" s="40">
        <f t="shared" si="8"/>
        <v>0.5</v>
      </c>
      <c r="G163">
        <v>50</v>
      </c>
      <c r="H163">
        <v>50</v>
      </c>
      <c r="I163">
        <v>50</v>
      </c>
      <c r="K163" s="40">
        <f t="shared" si="9"/>
        <v>0.5</v>
      </c>
      <c r="L163" s="40">
        <f t="shared" si="9"/>
        <v>0.5</v>
      </c>
      <c r="M163" s="40">
        <f t="shared" si="9"/>
        <v>0.5</v>
      </c>
    </row>
    <row r="164" spans="1:13" x14ac:dyDescent="0.35">
      <c r="A164" s="35" t="s">
        <v>191</v>
      </c>
      <c r="B164" t="s">
        <v>423</v>
      </c>
      <c r="C164" s="40">
        <f t="shared" si="7"/>
        <v>0.3</v>
      </c>
      <c r="D164" s="40">
        <f t="shared" si="8"/>
        <v>0.1</v>
      </c>
      <c r="G164">
        <v>30</v>
      </c>
      <c r="H164">
        <v>30</v>
      </c>
      <c r="I164">
        <v>10</v>
      </c>
      <c r="K164" s="40">
        <f t="shared" si="9"/>
        <v>0.3</v>
      </c>
      <c r="L164" s="40">
        <f t="shared" si="9"/>
        <v>0.3</v>
      </c>
      <c r="M164" s="40">
        <f t="shared" si="9"/>
        <v>0.1</v>
      </c>
    </row>
    <row r="165" spans="1:13" x14ac:dyDescent="0.35">
      <c r="A165" s="35" t="s">
        <v>193</v>
      </c>
      <c r="B165" t="s">
        <v>424</v>
      </c>
      <c r="C165" s="40">
        <f t="shared" si="7"/>
        <v>0.3</v>
      </c>
      <c r="D165" s="40">
        <f t="shared" si="8"/>
        <v>0.3</v>
      </c>
      <c r="G165">
        <v>30</v>
      </c>
      <c r="H165">
        <v>30</v>
      </c>
      <c r="I165">
        <v>30</v>
      </c>
      <c r="K165" s="40">
        <f t="shared" si="9"/>
        <v>0.3</v>
      </c>
      <c r="L165" s="40">
        <f t="shared" si="9"/>
        <v>0.3</v>
      </c>
      <c r="M165" s="40">
        <f t="shared" si="9"/>
        <v>0.3</v>
      </c>
    </row>
    <row r="166" spans="1:13" x14ac:dyDescent="0.35">
      <c r="A166" s="35" t="s">
        <v>197</v>
      </c>
      <c r="B166" t="s">
        <v>425</v>
      </c>
      <c r="C166" s="40">
        <f t="shared" si="7"/>
        <v>0.7</v>
      </c>
      <c r="D166" s="40">
        <f t="shared" si="8"/>
        <v>0.5</v>
      </c>
      <c r="G166">
        <v>70</v>
      </c>
      <c r="H166">
        <v>70</v>
      </c>
      <c r="I166">
        <v>50</v>
      </c>
      <c r="K166" s="40">
        <f t="shared" si="9"/>
        <v>0.7</v>
      </c>
      <c r="L166" s="40">
        <f t="shared" si="9"/>
        <v>0.7</v>
      </c>
      <c r="M166" s="40">
        <f t="shared" si="9"/>
        <v>0.5</v>
      </c>
    </row>
    <row r="167" spans="1:13" x14ac:dyDescent="0.35">
      <c r="A167" s="35" t="s">
        <v>198</v>
      </c>
      <c r="B167" t="s">
        <v>426</v>
      </c>
      <c r="C167" s="40">
        <f t="shared" si="7"/>
        <v>0.4</v>
      </c>
      <c r="D167" s="40">
        <f t="shared" si="8"/>
        <v>0.3</v>
      </c>
      <c r="G167">
        <v>30</v>
      </c>
      <c r="H167">
        <v>50</v>
      </c>
      <c r="I167">
        <v>30</v>
      </c>
      <c r="K167" s="40">
        <f t="shared" si="9"/>
        <v>0.3</v>
      </c>
      <c r="L167" s="40">
        <f t="shared" si="9"/>
        <v>0.5</v>
      </c>
      <c r="M167" s="40">
        <f t="shared" si="9"/>
        <v>0.3</v>
      </c>
    </row>
    <row r="168" spans="1:13" x14ac:dyDescent="0.35">
      <c r="B168"/>
      <c r="C168" s="40"/>
      <c r="D168" s="40"/>
      <c r="G168"/>
      <c r="H168"/>
      <c r="I168"/>
    </row>
  </sheetData>
  <autoFilter ref="A1:S168" xr:uid="{00000000-0009-0000-0000-000014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157"/>
  <sheetViews>
    <sheetView workbookViewId="0">
      <selection activeCell="L13" sqref="L13"/>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234</v>
      </c>
      <c r="G1" s="36" t="s">
        <v>235</v>
      </c>
      <c r="K1" s="36" t="s">
        <v>236</v>
      </c>
    </row>
    <row r="2" spans="1:16" s="36" customFormat="1" ht="58"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F4" s="35" t="s">
        <v>240</v>
      </c>
      <c r="G4" s="38">
        <v>0</v>
      </c>
      <c r="H4" s="38">
        <v>0</v>
      </c>
      <c r="I4" s="38">
        <v>0</v>
      </c>
      <c r="K4" s="38">
        <v>0</v>
      </c>
      <c r="L4" s="38">
        <v>0</v>
      </c>
      <c r="M4" s="38">
        <v>0</v>
      </c>
      <c r="P4" t="s">
        <v>199</v>
      </c>
    </row>
    <row r="5" spans="1:16" x14ac:dyDescent="0.3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11</v>
      </c>
      <c r="D7" t="s">
        <v>12</v>
      </c>
      <c r="G7"/>
      <c r="H7"/>
      <c r="I7"/>
    </row>
    <row r="8" spans="1:16" x14ac:dyDescent="0.35">
      <c r="A8" s="39" t="s">
        <v>15</v>
      </c>
      <c r="B8" t="s">
        <v>245</v>
      </c>
      <c r="C8" s="40">
        <f t="shared" ref="C8:C63" si="0">IF(ISNUMBER(AVERAGE(K8:L8)),AVERAGE(K8:L8),"..")</f>
        <v>0.5</v>
      </c>
      <c r="D8" s="40">
        <f t="shared" ref="D8:D63" si="1">M8</f>
        <v>0.5</v>
      </c>
      <c r="G8">
        <v>70</v>
      </c>
      <c r="H8">
        <v>30</v>
      </c>
      <c r="I8">
        <v>50</v>
      </c>
      <c r="K8" s="40">
        <f t="shared" ref="K8:M63" si="2">IF(ISNUMBER(G8)=TRUE,K$5*(G8-K$4)/(K$3-K$4)+(1-K$5)*(1-(G8-K$4)/(K$3-K$4)),"..")</f>
        <v>0.7</v>
      </c>
      <c r="L8" s="40">
        <f t="shared" ref="L8:M22" si="3">IF(ISNUMBER(H8)=TRUE,L$5*(H8-L$4)/(L$3-L$4)+(1-L$5)*(1-(H8-L$4)/(L$3-L$4)),"..")</f>
        <v>0.3</v>
      </c>
      <c r="M8" s="40">
        <f t="shared" si="3"/>
        <v>0.5</v>
      </c>
    </row>
    <row r="9" spans="1:16" x14ac:dyDescent="0.35">
      <c r="A9" s="39" t="s">
        <v>59</v>
      </c>
      <c r="B9" t="s">
        <v>246</v>
      </c>
      <c r="C9" s="40">
        <f t="shared" si="0"/>
        <v>0.5</v>
      </c>
      <c r="D9" s="40">
        <f t="shared" si="1"/>
        <v>0.5</v>
      </c>
      <c r="G9">
        <v>50</v>
      </c>
      <c r="H9">
        <v>50</v>
      </c>
      <c r="I9">
        <v>50</v>
      </c>
      <c r="K9" s="40">
        <f t="shared" si="2"/>
        <v>0.5</v>
      </c>
      <c r="L9" s="40">
        <f t="shared" si="3"/>
        <v>0.5</v>
      </c>
      <c r="M9" s="40">
        <f t="shared" si="3"/>
        <v>0.5</v>
      </c>
    </row>
    <row r="10" spans="1:16" x14ac:dyDescent="0.35">
      <c r="A10" s="41" t="s">
        <v>14</v>
      </c>
      <c r="B10" t="s">
        <v>247</v>
      </c>
      <c r="C10" s="40">
        <f t="shared" si="0"/>
        <v>0.3</v>
      </c>
      <c r="D10" s="40">
        <f t="shared" si="1"/>
        <v>0.3</v>
      </c>
      <c r="G10">
        <v>30</v>
      </c>
      <c r="H10">
        <v>30</v>
      </c>
      <c r="I10">
        <v>30</v>
      </c>
      <c r="K10" s="40">
        <f t="shared" si="2"/>
        <v>0.3</v>
      </c>
      <c r="L10" s="40">
        <f t="shared" si="3"/>
        <v>0.3</v>
      </c>
      <c r="M10" s="40">
        <f t="shared" si="3"/>
        <v>0.3</v>
      </c>
    </row>
    <row r="11" spans="1:16" x14ac:dyDescent="0.35">
      <c r="A11" s="42" t="s">
        <v>17</v>
      </c>
      <c r="B11" t="s">
        <v>248</v>
      </c>
      <c r="C11" s="40">
        <f t="shared" si="0"/>
        <v>0.7</v>
      </c>
      <c r="D11" s="40">
        <f t="shared" si="1"/>
        <v>0.7</v>
      </c>
      <c r="G11">
        <v>70</v>
      </c>
      <c r="H11">
        <v>70</v>
      </c>
      <c r="I11">
        <v>70</v>
      </c>
      <c r="K11" s="40">
        <f t="shared" si="2"/>
        <v>0.7</v>
      </c>
      <c r="L11" s="40">
        <f t="shared" si="3"/>
        <v>0.7</v>
      </c>
      <c r="M11" s="40">
        <f t="shared" si="3"/>
        <v>0.7</v>
      </c>
    </row>
    <row r="12" spans="1:16" x14ac:dyDescent="0.35">
      <c r="A12" s="39" t="s">
        <v>18</v>
      </c>
      <c r="B12" t="s">
        <v>249</v>
      </c>
      <c r="C12" s="40">
        <f t="shared" si="0"/>
        <v>0.4</v>
      </c>
      <c r="D12" s="40">
        <f t="shared" si="1"/>
        <v>0.5</v>
      </c>
      <c r="F12" t="s">
        <v>199</v>
      </c>
      <c r="G12">
        <v>30</v>
      </c>
      <c r="H12">
        <v>50</v>
      </c>
      <c r="I12">
        <v>50</v>
      </c>
      <c r="K12" s="40">
        <f t="shared" si="2"/>
        <v>0.3</v>
      </c>
      <c r="L12" s="40">
        <f t="shared" si="3"/>
        <v>0.5</v>
      </c>
      <c r="M12" s="40">
        <f t="shared" si="3"/>
        <v>0.5</v>
      </c>
    </row>
    <row r="13" spans="1:16" x14ac:dyDescent="0.35">
      <c r="A13" s="39" t="s">
        <v>19</v>
      </c>
      <c r="B13" t="s">
        <v>250</v>
      </c>
      <c r="C13" s="40">
        <f t="shared" si="0"/>
        <v>0.8</v>
      </c>
      <c r="D13" s="40">
        <f t="shared" si="1"/>
        <v>0.9</v>
      </c>
      <c r="G13">
        <v>70</v>
      </c>
      <c r="H13">
        <v>90</v>
      </c>
      <c r="I13">
        <v>90</v>
      </c>
      <c r="K13" s="40">
        <f t="shared" si="2"/>
        <v>0.7</v>
      </c>
      <c r="L13" s="40">
        <f t="shared" si="3"/>
        <v>0.9</v>
      </c>
      <c r="M13" s="40">
        <f t="shared" si="3"/>
        <v>0.9</v>
      </c>
    </row>
    <row r="14" spans="1:16" x14ac:dyDescent="0.35">
      <c r="A14" s="39" t="s">
        <v>20</v>
      </c>
      <c r="B14" t="s">
        <v>251</v>
      </c>
      <c r="C14" s="40">
        <f t="shared" si="0"/>
        <v>0.8</v>
      </c>
      <c r="D14" s="40">
        <f t="shared" si="1"/>
        <v>0.9</v>
      </c>
      <c r="G14">
        <v>70</v>
      </c>
      <c r="H14">
        <v>90</v>
      </c>
      <c r="I14">
        <v>90</v>
      </c>
      <c r="K14" s="40">
        <f t="shared" si="2"/>
        <v>0.7</v>
      </c>
      <c r="L14" s="40">
        <f t="shared" si="3"/>
        <v>0.9</v>
      </c>
      <c r="M14" s="40">
        <f t="shared" si="3"/>
        <v>0.9</v>
      </c>
    </row>
    <row r="15" spans="1:16" x14ac:dyDescent="0.35">
      <c r="A15" s="41" t="s">
        <v>21</v>
      </c>
      <c r="B15" t="s">
        <v>252</v>
      </c>
      <c r="C15" s="40">
        <f t="shared" si="0"/>
        <v>0.2</v>
      </c>
      <c r="D15" s="40">
        <f t="shared" si="1"/>
        <v>0.3</v>
      </c>
      <c r="G15">
        <v>10</v>
      </c>
      <c r="H15">
        <v>30</v>
      </c>
      <c r="I15">
        <v>30</v>
      </c>
      <c r="K15" s="40">
        <f t="shared" si="2"/>
        <v>0.1</v>
      </c>
      <c r="L15" s="40">
        <f t="shared" si="3"/>
        <v>0.3</v>
      </c>
      <c r="M15" s="40">
        <f t="shared" si="3"/>
        <v>0.3</v>
      </c>
    </row>
    <row r="16" spans="1:16" x14ac:dyDescent="0.35">
      <c r="A16" s="39" t="s">
        <v>28</v>
      </c>
      <c r="B16" t="s">
        <v>254</v>
      </c>
      <c r="C16" s="40">
        <f t="shared" si="0"/>
        <v>0.6</v>
      </c>
      <c r="D16" s="40">
        <f t="shared" si="1"/>
        <v>0.6</v>
      </c>
      <c r="G16">
        <v>50</v>
      </c>
      <c r="H16">
        <v>70</v>
      </c>
      <c r="I16">
        <v>60</v>
      </c>
      <c r="K16" s="40">
        <f t="shared" si="2"/>
        <v>0.5</v>
      </c>
      <c r="L16" s="40">
        <f t="shared" si="3"/>
        <v>0.7</v>
      </c>
      <c r="M16" s="40">
        <f t="shared" si="3"/>
        <v>0.6</v>
      </c>
    </row>
    <row r="17" spans="1:13" x14ac:dyDescent="0.35">
      <c r="A17" s="39" t="s">
        <v>26</v>
      </c>
      <c r="B17" t="s">
        <v>450</v>
      </c>
      <c r="C17" s="40">
        <f t="shared" si="0"/>
        <v>0.5</v>
      </c>
      <c r="D17" s="40">
        <f t="shared" si="1"/>
        <v>0.3</v>
      </c>
      <c r="G17">
        <v>50</v>
      </c>
      <c r="H17">
        <v>50</v>
      </c>
      <c r="I17">
        <v>30</v>
      </c>
      <c r="K17" s="40">
        <f t="shared" si="2"/>
        <v>0.5</v>
      </c>
      <c r="L17" s="40">
        <f t="shared" si="3"/>
        <v>0.5</v>
      </c>
      <c r="M17" s="40">
        <f t="shared" si="3"/>
        <v>0.3</v>
      </c>
    </row>
    <row r="18" spans="1:13" x14ac:dyDescent="0.35">
      <c r="A18" s="39" t="s">
        <v>35</v>
      </c>
      <c r="B18" t="s">
        <v>256</v>
      </c>
      <c r="C18" s="40">
        <f t="shared" si="0"/>
        <v>0.7</v>
      </c>
      <c r="D18" s="40">
        <f t="shared" si="1"/>
        <v>0.5</v>
      </c>
      <c r="G18">
        <v>70</v>
      </c>
      <c r="H18">
        <v>70</v>
      </c>
      <c r="I18">
        <v>50</v>
      </c>
      <c r="K18" s="40">
        <f t="shared" si="2"/>
        <v>0.7</v>
      </c>
      <c r="L18" s="40">
        <f t="shared" si="3"/>
        <v>0.7</v>
      </c>
      <c r="M18" s="40">
        <f t="shared" si="3"/>
        <v>0.5</v>
      </c>
    </row>
    <row r="19" spans="1:13" x14ac:dyDescent="0.35">
      <c r="A19" s="42" t="s">
        <v>31</v>
      </c>
      <c r="B19" t="s">
        <v>257</v>
      </c>
      <c r="C19" s="40">
        <f t="shared" si="0"/>
        <v>0.4</v>
      </c>
      <c r="D19" s="40">
        <f t="shared" si="1"/>
        <v>0.5</v>
      </c>
      <c r="G19">
        <v>30</v>
      </c>
      <c r="H19">
        <v>50</v>
      </c>
      <c r="I19">
        <v>50</v>
      </c>
      <c r="K19" s="40">
        <f t="shared" si="2"/>
        <v>0.3</v>
      </c>
      <c r="L19" s="40">
        <f t="shared" si="3"/>
        <v>0.5</v>
      </c>
      <c r="M19" s="40">
        <f t="shared" si="3"/>
        <v>0.5</v>
      </c>
    </row>
    <row r="20" spans="1:13" x14ac:dyDescent="0.35">
      <c r="A20" s="39" t="s">
        <v>23</v>
      </c>
      <c r="B20" t="s">
        <v>258</v>
      </c>
      <c r="C20" s="40">
        <f t="shared" si="0"/>
        <v>0.7</v>
      </c>
      <c r="D20" s="40">
        <f t="shared" si="1"/>
        <v>0.9</v>
      </c>
      <c r="G20">
        <v>70</v>
      </c>
      <c r="H20">
        <v>70</v>
      </c>
      <c r="I20">
        <v>90</v>
      </c>
      <c r="K20" s="40">
        <f t="shared" si="2"/>
        <v>0.7</v>
      </c>
      <c r="L20" s="40">
        <f t="shared" si="3"/>
        <v>0.7</v>
      </c>
      <c r="M20" s="40">
        <f t="shared" si="3"/>
        <v>0.9</v>
      </c>
    </row>
    <row r="21" spans="1:13" x14ac:dyDescent="0.35">
      <c r="A21" s="39" t="s">
        <v>32</v>
      </c>
      <c r="B21" t="s">
        <v>259</v>
      </c>
      <c r="C21" s="40">
        <f t="shared" si="0"/>
        <v>0.6</v>
      </c>
      <c r="D21" s="40">
        <f t="shared" si="1"/>
        <v>0.7</v>
      </c>
      <c r="G21">
        <v>70</v>
      </c>
      <c r="H21">
        <v>50</v>
      </c>
      <c r="I21">
        <v>70</v>
      </c>
      <c r="K21" s="40">
        <f t="shared" si="2"/>
        <v>0.7</v>
      </c>
      <c r="L21" s="40">
        <f t="shared" si="3"/>
        <v>0.5</v>
      </c>
      <c r="M21" s="40">
        <f t="shared" si="3"/>
        <v>0.7</v>
      </c>
    </row>
    <row r="22" spans="1:13" x14ac:dyDescent="0.35">
      <c r="A22" s="39" t="s">
        <v>24</v>
      </c>
      <c r="B22" t="s">
        <v>260</v>
      </c>
      <c r="C22" s="40">
        <f t="shared" si="0"/>
        <v>0.5</v>
      </c>
      <c r="D22" s="40">
        <f t="shared" si="1"/>
        <v>0.5</v>
      </c>
      <c r="G22">
        <v>50</v>
      </c>
      <c r="H22">
        <v>50</v>
      </c>
      <c r="I22">
        <v>50</v>
      </c>
      <c r="K22" s="40">
        <f t="shared" si="2"/>
        <v>0.5</v>
      </c>
      <c r="L22" s="40">
        <f t="shared" si="3"/>
        <v>0.5</v>
      </c>
      <c r="M22" s="40">
        <f t="shared" si="3"/>
        <v>0.5</v>
      </c>
    </row>
    <row r="23" spans="1:13" x14ac:dyDescent="0.35">
      <c r="A23" s="39" t="s">
        <v>33</v>
      </c>
      <c r="B23" t="s">
        <v>262</v>
      </c>
      <c r="C23" s="40">
        <f t="shared" si="0"/>
        <v>0.7</v>
      </c>
      <c r="D23" s="40">
        <f t="shared" si="1"/>
        <v>0.5</v>
      </c>
      <c r="F23" s="35" t="s">
        <v>199</v>
      </c>
      <c r="G23">
        <v>70</v>
      </c>
      <c r="H23">
        <v>70</v>
      </c>
      <c r="I23">
        <v>50</v>
      </c>
      <c r="K23" s="40">
        <f t="shared" si="2"/>
        <v>0.7</v>
      </c>
      <c r="L23" s="40">
        <f t="shared" si="2"/>
        <v>0.7</v>
      </c>
      <c r="M23" s="40">
        <f t="shared" si="2"/>
        <v>0.5</v>
      </c>
    </row>
    <row r="24" spans="1:13" x14ac:dyDescent="0.35">
      <c r="A24" s="39" t="s">
        <v>38</v>
      </c>
      <c r="B24" t="s">
        <v>264</v>
      </c>
      <c r="C24" s="40">
        <f t="shared" si="0"/>
        <v>0.6</v>
      </c>
      <c r="D24" s="40">
        <f t="shared" si="1"/>
        <v>0.7</v>
      </c>
      <c r="G24">
        <v>50</v>
      </c>
      <c r="H24">
        <v>70</v>
      </c>
      <c r="I24">
        <v>70</v>
      </c>
      <c r="K24" s="40">
        <f t="shared" si="2"/>
        <v>0.5</v>
      </c>
      <c r="L24" s="40">
        <f t="shared" si="2"/>
        <v>0.7</v>
      </c>
      <c r="M24" s="40">
        <f t="shared" si="2"/>
        <v>0.7</v>
      </c>
    </row>
    <row r="25" spans="1:13" x14ac:dyDescent="0.35">
      <c r="A25" s="39" t="s">
        <v>34</v>
      </c>
      <c r="B25" t="s">
        <v>265</v>
      </c>
      <c r="C25" s="40">
        <f t="shared" si="0"/>
        <v>0.5</v>
      </c>
      <c r="D25" s="40">
        <f t="shared" si="1"/>
        <v>0.5</v>
      </c>
      <c r="G25">
        <v>50</v>
      </c>
      <c r="H25">
        <v>50</v>
      </c>
      <c r="I25">
        <v>50</v>
      </c>
      <c r="K25" s="40">
        <f t="shared" si="2"/>
        <v>0.5</v>
      </c>
      <c r="L25" s="40">
        <f t="shared" si="2"/>
        <v>0.5</v>
      </c>
      <c r="M25" s="40">
        <f t="shared" si="2"/>
        <v>0.5</v>
      </c>
    </row>
    <row r="26" spans="1:13" x14ac:dyDescent="0.35">
      <c r="A26" s="39" t="s">
        <v>27</v>
      </c>
      <c r="B26" t="s">
        <v>266</v>
      </c>
      <c r="C26" s="40">
        <f t="shared" si="0"/>
        <v>0.5</v>
      </c>
      <c r="D26" s="40">
        <f t="shared" si="1"/>
        <v>0.5</v>
      </c>
      <c r="G26">
        <v>50</v>
      </c>
      <c r="H26">
        <v>50</v>
      </c>
      <c r="I26">
        <v>50</v>
      </c>
      <c r="K26" s="40">
        <f t="shared" si="2"/>
        <v>0.5</v>
      </c>
      <c r="L26" s="40">
        <f t="shared" si="2"/>
        <v>0.5</v>
      </c>
      <c r="M26" s="40">
        <f t="shared" si="2"/>
        <v>0.5</v>
      </c>
    </row>
    <row r="27" spans="1:13" x14ac:dyDescent="0.35">
      <c r="A27" s="39" t="s">
        <v>25</v>
      </c>
      <c r="B27" t="s">
        <v>267</v>
      </c>
      <c r="C27" s="40">
        <f t="shared" si="0"/>
        <v>0.5</v>
      </c>
      <c r="D27" s="40">
        <f t="shared" si="1"/>
        <v>0.5</v>
      </c>
      <c r="G27">
        <v>70</v>
      </c>
      <c r="H27">
        <v>30</v>
      </c>
      <c r="I27">
        <v>50</v>
      </c>
      <c r="K27" s="40">
        <f t="shared" si="2"/>
        <v>0.7</v>
      </c>
      <c r="L27" s="40">
        <f t="shared" si="2"/>
        <v>0.3</v>
      </c>
      <c r="M27" s="40">
        <f t="shared" si="2"/>
        <v>0.5</v>
      </c>
    </row>
    <row r="28" spans="1:13" x14ac:dyDescent="0.35">
      <c r="A28" s="41" t="s">
        <v>125</v>
      </c>
      <c r="B28" t="s">
        <v>268</v>
      </c>
      <c r="C28" s="40">
        <f t="shared" si="0"/>
        <v>0.3</v>
      </c>
      <c r="D28" s="40">
        <f t="shared" si="1"/>
        <v>0.3</v>
      </c>
      <c r="G28">
        <v>30</v>
      </c>
      <c r="H28">
        <v>30</v>
      </c>
      <c r="I28">
        <v>30</v>
      </c>
      <c r="K28" s="40">
        <f t="shared" si="2"/>
        <v>0.3</v>
      </c>
      <c r="L28" s="40">
        <f t="shared" si="2"/>
        <v>0.3</v>
      </c>
      <c r="M28" s="40">
        <f t="shared" si="2"/>
        <v>0.3</v>
      </c>
    </row>
    <row r="29" spans="1:13" x14ac:dyDescent="0.35">
      <c r="A29" s="39" t="s">
        <v>22</v>
      </c>
      <c r="B29" t="s">
        <v>269</v>
      </c>
      <c r="C29" s="40">
        <f t="shared" si="0"/>
        <v>0.3</v>
      </c>
      <c r="D29" s="40">
        <f t="shared" si="1"/>
        <v>0.3</v>
      </c>
      <c r="G29">
        <v>30</v>
      </c>
      <c r="H29">
        <v>30</v>
      </c>
      <c r="I29">
        <v>30</v>
      </c>
      <c r="K29" s="40">
        <f t="shared" si="2"/>
        <v>0.3</v>
      </c>
      <c r="L29" s="40">
        <f t="shared" si="2"/>
        <v>0.3</v>
      </c>
      <c r="M29" s="40">
        <f t="shared" si="2"/>
        <v>0.3</v>
      </c>
    </row>
    <row r="30" spans="1:13" x14ac:dyDescent="0.35">
      <c r="A30" s="39" t="s">
        <v>100</v>
      </c>
      <c r="B30" t="s">
        <v>270</v>
      </c>
      <c r="C30" s="40">
        <f t="shared" si="0"/>
        <v>0.5</v>
      </c>
      <c r="D30" s="40">
        <f t="shared" si="1"/>
        <v>0.3</v>
      </c>
      <c r="G30">
        <v>50</v>
      </c>
      <c r="H30">
        <v>50</v>
      </c>
      <c r="I30">
        <v>30</v>
      </c>
      <c r="K30" s="40">
        <f t="shared" si="2"/>
        <v>0.5</v>
      </c>
      <c r="L30" s="40">
        <f t="shared" si="2"/>
        <v>0.5</v>
      </c>
      <c r="M30" s="40">
        <f t="shared" si="2"/>
        <v>0.3</v>
      </c>
    </row>
    <row r="31" spans="1:13" x14ac:dyDescent="0.35">
      <c r="A31" s="39" t="s">
        <v>45</v>
      </c>
      <c r="B31" t="s">
        <v>271</v>
      </c>
      <c r="C31" s="40">
        <f t="shared" si="0"/>
        <v>0.4</v>
      </c>
      <c r="D31" s="40">
        <f t="shared" si="1"/>
        <v>0.3</v>
      </c>
      <c r="G31">
        <v>50</v>
      </c>
      <c r="H31">
        <v>30</v>
      </c>
      <c r="I31">
        <v>30</v>
      </c>
      <c r="K31" s="40">
        <f t="shared" si="2"/>
        <v>0.5</v>
      </c>
      <c r="L31" s="40">
        <f t="shared" si="2"/>
        <v>0.3</v>
      </c>
      <c r="M31" s="40">
        <f t="shared" si="2"/>
        <v>0.3</v>
      </c>
    </row>
    <row r="32" spans="1:13" x14ac:dyDescent="0.35">
      <c r="A32" s="39" t="s">
        <v>40</v>
      </c>
      <c r="B32" t="s">
        <v>272</v>
      </c>
      <c r="C32" s="40">
        <f t="shared" si="0"/>
        <v>0.6</v>
      </c>
      <c r="D32" s="40">
        <f t="shared" si="1"/>
        <v>0.9</v>
      </c>
      <c r="G32">
        <v>50</v>
      </c>
      <c r="H32">
        <v>70</v>
      </c>
      <c r="I32">
        <v>90</v>
      </c>
      <c r="K32" s="40">
        <f t="shared" si="2"/>
        <v>0.5</v>
      </c>
      <c r="L32" s="40">
        <f t="shared" si="2"/>
        <v>0.7</v>
      </c>
      <c r="M32" s="40">
        <f t="shared" si="2"/>
        <v>0.9</v>
      </c>
    </row>
    <row r="33" spans="1:13" x14ac:dyDescent="0.35">
      <c r="A33" s="35" t="s">
        <v>49</v>
      </c>
      <c r="B33" t="s">
        <v>273</v>
      </c>
      <c r="C33" s="40">
        <f t="shared" si="0"/>
        <v>0.39999999999999997</v>
      </c>
      <c r="D33" s="40">
        <f t="shared" si="1"/>
        <v>0.7</v>
      </c>
      <c r="G33">
        <v>70</v>
      </c>
      <c r="H33">
        <v>10</v>
      </c>
      <c r="I33">
        <v>70</v>
      </c>
      <c r="K33" s="40">
        <f t="shared" si="2"/>
        <v>0.7</v>
      </c>
      <c r="L33" s="40">
        <f t="shared" si="2"/>
        <v>0.1</v>
      </c>
      <c r="M33" s="40">
        <f t="shared" si="2"/>
        <v>0.7</v>
      </c>
    </row>
    <row r="34" spans="1:13" x14ac:dyDescent="0.35">
      <c r="A34" s="35" t="s">
        <v>172</v>
      </c>
      <c r="B34" t="s">
        <v>275</v>
      </c>
      <c r="C34" s="40">
        <f t="shared" si="0"/>
        <v>0.3</v>
      </c>
      <c r="D34" s="40">
        <f t="shared" si="1"/>
        <v>0.3</v>
      </c>
      <c r="G34">
        <v>30</v>
      </c>
      <c r="H34">
        <v>30</v>
      </c>
      <c r="I34">
        <v>30</v>
      </c>
      <c r="K34" s="40">
        <f t="shared" si="2"/>
        <v>0.3</v>
      </c>
      <c r="L34" s="40">
        <f t="shared" si="2"/>
        <v>0.3</v>
      </c>
      <c r="M34" s="40">
        <f t="shared" si="2"/>
        <v>0.3</v>
      </c>
    </row>
    <row r="35" spans="1:13" x14ac:dyDescent="0.35">
      <c r="A35" s="35" t="s">
        <v>42</v>
      </c>
      <c r="B35" t="s">
        <v>276</v>
      </c>
      <c r="C35" s="40">
        <f t="shared" si="0"/>
        <v>0.6</v>
      </c>
      <c r="D35" s="40">
        <f t="shared" si="1"/>
        <v>0.9</v>
      </c>
      <c r="G35">
        <v>70</v>
      </c>
      <c r="H35">
        <v>50</v>
      </c>
      <c r="I35">
        <v>90</v>
      </c>
      <c r="K35" s="40">
        <f t="shared" si="2"/>
        <v>0.7</v>
      </c>
      <c r="L35" s="40">
        <f t="shared" si="2"/>
        <v>0.5</v>
      </c>
      <c r="M35" s="40">
        <f t="shared" si="2"/>
        <v>0.9</v>
      </c>
    </row>
    <row r="36" spans="1:13" x14ac:dyDescent="0.35">
      <c r="A36" s="35" t="s">
        <v>43</v>
      </c>
      <c r="B36" t="s">
        <v>277</v>
      </c>
      <c r="C36" s="40">
        <f t="shared" si="0"/>
        <v>0.5</v>
      </c>
      <c r="D36" s="40">
        <f t="shared" si="1"/>
        <v>0.3</v>
      </c>
      <c r="G36">
        <v>50</v>
      </c>
      <c r="H36">
        <v>50</v>
      </c>
      <c r="I36">
        <v>30</v>
      </c>
      <c r="K36" s="40">
        <f t="shared" si="2"/>
        <v>0.5</v>
      </c>
      <c r="L36" s="40">
        <f t="shared" si="2"/>
        <v>0.5</v>
      </c>
      <c r="M36" s="40">
        <f t="shared" si="2"/>
        <v>0.3</v>
      </c>
    </row>
    <row r="37" spans="1:13" x14ac:dyDescent="0.35">
      <c r="A37" s="35" t="s">
        <v>47</v>
      </c>
      <c r="B37" t="s">
        <v>278</v>
      </c>
      <c r="C37" s="40">
        <f t="shared" si="0"/>
        <v>0.7</v>
      </c>
      <c r="D37" s="40">
        <f t="shared" si="1"/>
        <v>0.5</v>
      </c>
      <c r="G37">
        <v>70</v>
      </c>
      <c r="H37">
        <v>70</v>
      </c>
      <c r="I37">
        <v>50</v>
      </c>
      <c r="K37" s="40">
        <f t="shared" si="2"/>
        <v>0.7</v>
      </c>
      <c r="L37" s="40">
        <f t="shared" si="2"/>
        <v>0.7</v>
      </c>
      <c r="M37" s="40">
        <f t="shared" si="2"/>
        <v>0.5</v>
      </c>
    </row>
    <row r="38" spans="1:13" x14ac:dyDescent="0.35">
      <c r="A38" s="35" t="s">
        <v>50</v>
      </c>
      <c r="B38" t="s">
        <v>431</v>
      </c>
      <c r="C38" s="40">
        <f t="shared" si="0"/>
        <v>0.6</v>
      </c>
      <c r="D38" s="40">
        <f t="shared" si="1"/>
        <v>0.5</v>
      </c>
      <c r="G38">
        <v>70</v>
      </c>
      <c r="H38">
        <v>50</v>
      </c>
      <c r="I38">
        <v>50</v>
      </c>
      <c r="K38" s="40">
        <f t="shared" si="2"/>
        <v>0.7</v>
      </c>
      <c r="L38" s="40">
        <f t="shared" si="2"/>
        <v>0.5</v>
      </c>
      <c r="M38" s="40">
        <f t="shared" si="2"/>
        <v>0.5</v>
      </c>
    </row>
    <row r="39" spans="1:13" x14ac:dyDescent="0.35">
      <c r="A39" s="35" t="s">
        <v>44</v>
      </c>
      <c r="B39" t="s">
        <v>457</v>
      </c>
      <c r="C39" s="40">
        <f t="shared" si="0"/>
        <v>0.5</v>
      </c>
      <c r="D39" s="40">
        <f t="shared" si="1"/>
        <v>0.3</v>
      </c>
      <c r="G39">
        <v>50</v>
      </c>
      <c r="H39">
        <v>50</v>
      </c>
      <c r="I39">
        <v>30</v>
      </c>
      <c r="K39" s="40">
        <f t="shared" si="2"/>
        <v>0.5</v>
      </c>
      <c r="L39" s="40">
        <f t="shared" si="2"/>
        <v>0.5</v>
      </c>
      <c r="M39" s="40">
        <f t="shared" si="2"/>
        <v>0.3</v>
      </c>
    </row>
    <row r="40" spans="1:13" x14ac:dyDescent="0.35">
      <c r="A40" s="35" t="s">
        <v>83</v>
      </c>
      <c r="B40" t="s">
        <v>284</v>
      </c>
      <c r="C40" s="40">
        <f t="shared" si="0"/>
        <v>0.5</v>
      </c>
      <c r="D40" s="40">
        <f t="shared" si="1"/>
        <v>0.3</v>
      </c>
      <c r="G40">
        <v>50</v>
      </c>
      <c r="H40">
        <v>50</v>
      </c>
      <c r="I40">
        <v>30</v>
      </c>
      <c r="K40" s="40">
        <f t="shared" si="2"/>
        <v>0.5</v>
      </c>
      <c r="L40" s="40">
        <f t="shared" si="2"/>
        <v>0.5</v>
      </c>
      <c r="M40" s="40">
        <f t="shared" si="2"/>
        <v>0.3</v>
      </c>
    </row>
    <row r="41" spans="1:13" x14ac:dyDescent="0.35">
      <c r="A41" s="35" t="s">
        <v>51</v>
      </c>
      <c r="B41" t="s">
        <v>285</v>
      </c>
      <c r="C41" s="40">
        <f t="shared" si="0"/>
        <v>0.1</v>
      </c>
      <c r="D41" s="40">
        <f t="shared" si="1"/>
        <v>0.1</v>
      </c>
      <c r="G41">
        <v>10</v>
      </c>
      <c r="H41">
        <v>10</v>
      </c>
      <c r="I41">
        <v>10</v>
      </c>
      <c r="K41" s="40">
        <f t="shared" si="2"/>
        <v>0.1</v>
      </c>
      <c r="L41" s="40">
        <f t="shared" si="2"/>
        <v>0.1</v>
      </c>
      <c r="M41" s="40">
        <f t="shared" si="2"/>
        <v>0.1</v>
      </c>
    </row>
    <row r="42" spans="1:13" x14ac:dyDescent="0.35">
      <c r="A42" s="35" t="s">
        <v>52</v>
      </c>
      <c r="B42" t="s">
        <v>286</v>
      </c>
      <c r="C42" s="40">
        <f t="shared" si="0"/>
        <v>0.7</v>
      </c>
      <c r="D42" s="40">
        <f t="shared" si="1"/>
        <v>0.5</v>
      </c>
      <c r="G42">
        <v>70</v>
      </c>
      <c r="H42">
        <v>70</v>
      </c>
      <c r="I42">
        <v>50</v>
      </c>
      <c r="K42" s="40">
        <f t="shared" si="2"/>
        <v>0.7</v>
      </c>
      <c r="L42" s="40">
        <f t="shared" si="2"/>
        <v>0.7</v>
      </c>
      <c r="M42" s="40">
        <f t="shared" si="2"/>
        <v>0.5</v>
      </c>
    </row>
    <row r="43" spans="1:13" x14ac:dyDescent="0.35">
      <c r="A43" s="35" t="s">
        <v>53</v>
      </c>
      <c r="B43" t="s">
        <v>287</v>
      </c>
      <c r="C43" s="40">
        <f t="shared" si="0"/>
        <v>0.8</v>
      </c>
      <c r="D43" s="40">
        <f t="shared" si="1"/>
        <v>0.7</v>
      </c>
      <c r="G43">
        <v>70</v>
      </c>
      <c r="H43">
        <v>90</v>
      </c>
      <c r="I43">
        <v>70</v>
      </c>
      <c r="K43" s="40">
        <f t="shared" si="2"/>
        <v>0.7</v>
      </c>
      <c r="L43" s="40">
        <f t="shared" si="2"/>
        <v>0.9</v>
      </c>
      <c r="M43" s="40">
        <f t="shared" si="2"/>
        <v>0.7</v>
      </c>
    </row>
    <row r="44" spans="1:13" x14ac:dyDescent="0.35">
      <c r="A44" s="35" t="s">
        <v>196</v>
      </c>
      <c r="B44" t="s">
        <v>280</v>
      </c>
      <c r="C44" s="40">
        <f t="shared" si="0"/>
        <v>0.3</v>
      </c>
      <c r="D44" s="40">
        <f t="shared" si="1"/>
        <v>0.3</v>
      </c>
      <c r="G44">
        <v>30</v>
      </c>
      <c r="H44">
        <v>30</v>
      </c>
      <c r="I44">
        <v>30</v>
      </c>
      <c r="K44" s="40">
        <f t="shared" si="2"/>
        <v>0.3</v>
      </c>
      <c r="L44" s="40">
        <f t="shared" si="2"/>
        <v>0.3</v>
      </c>
      <c r="M44" s="40">
        <f t="shared" si="2"/>
        <v>0.3</v>
      </c>
    </row>
    <row r="45" spans="1:13" x14ac:dyDescent="0.35">
      <c r="A45" s="35" t="s">
        <v>57</v>
      </c>
      <c r="B45" t="s">
        <v>288</v>
      </c>
      <c r="C45" s="40">
        <f t="shared" si="0"/>
        <v>0.7</v>
      </c>
      <c r="D45" s="40">
        <f t="shared" si="1"/>
        <v>0.9</v>
      </c>
      <c r="G45">
        <v>70</v>
      </c>
      <c r="H45">
        <v>70</v>
      </c>
      <c r="I45">
        <v>90</v>
      </c>
      <c r="K45" s="40">
        <f t="shared" si="2"/>
        <v>0.7</v>
      </c>
      <c r="L45" s="40">
        <f t="shared" si="2"/>
        <v>0.7</v>
      </c>
      <c r="M45" s="40">
        <f t="shared" si="2"/>
        <v>0.9</v>
      </c>
    </row>
    <row r="46" spans="1:13" x14ac:dyDescent="0.35">
      <c r="A46" s="35" t="s">
        <v>55</v>
      </c>
      <c r="B46" t="s">
        <v>289</v>
      </c>
      <c r="C46" s="40">
        <f t="shared" si="0"/>
        <v>0.5</v>
      </c>
      <c r="D46" s="40">
        <f t="shared" si="1"/>
        <v>0.5</v>
      </c>
      <c r="G46">
        <v>50</v>
      </c>
      <c r="H46">
        <v>50</v>
      </c>
      <c r="I46">
        <v>50</v>
      </c>
      <c r="K46" s="40">
        <f t="shared" si="2"/>
        <v>0.5</v>
      </c>
      <c r="L46" s="40">
        <f t="shared" si="2"/>
        <v>0.5</v>
      </c>
      <c r="M46" s="40">
        <f t="shared" si="2"/>
        <v>0.5</v>
      </c>
    </row>
    <row r="47" spans="1:13" x14ac:dyDescent="0.35">
      <c r="A47" s="35" t="s">
        <v>58</v>
      </c>
      <c r="B47" t="s">
        <v>291</v>
      </c>
      <c r="C47" s="40">
        <f t="shared" si="0"/>
        <v>0.5</v>
      </c>
      <c r="D47" s="40">
        <f t="shared" si="1"/>
        <v>0.3</v>
      </c>
      <c r="G47">
        <v>50</v>
      </c>
      <c r="H47">
        <v>50</v>
      </c>
      <c r="I47">
        <v>30</v>
      </c>
      <c r="K47" s="40">
        <f t="shared" si="2"/>
        <v>0.5</v>
      </c>
      <c r="L47" s="40">
        <f t="shared" si="2"/>
        <v>0.5</v>
      </c>
      <c r="M47" s="40">
        <f t="shared" si="2"/>
        <v>0.3</v>
      </c>
    </row>
    <row r="48" spans="1:13" x14ac:dyDescent="0.35">
      <c r="A48" s="35" t="s">
        <v>60</v>
      </c>
      <c r="B48" t="s">
        <v>292</v>
      </c>
      <c r="C48" s="40">
        <f t="shared" si="0"/>
        <v>0.6</v>
      </c>
      <c r="D48" s="40">
        <f t="shared" si="1"/>
        <v>0.5</v>
      </c>
      <c r="G48">
        <v>70</v>
      </c>
      <c r="H48">
        <v>50</v>
      </c>
      <c r="I48">
        <v>50</v>
      </c>
      <c r="K48" s="40">
        <f t="shared" si="2"/>
        <v>0.7</v>
      </c>
      <c r="L48" s="40">
        <f t="shared" si="2"/>
        <v>0.5</v>
      </c>
      <c r="M48" s="40">
        <f t="shared" si="2"/>
        <v>0.5</v>
      </c>
    </row>
    <row r="49" spans="1:13" x14ac:dyDescent="0.35">
      <c r="A49" s="35" t="s">
        <v>61</v>
      </c>
      <c r="B49" t="s">
        <v>293</v>
      </c>
      <c r="C49" s="40">
        <f t="shared" si="0"/>
        <v>0.5</v>
      </c>
      <c r="D49" s="40">
        <f t="shared" si="1"/>
        <v>0.5</v>
      </c>
      <c r="G49">
        <v>50</v>
      </c>
      <c r="H49">
        <v>50</v>
      </c>
      <c r="I49">
        <v>50</v>
      </c>
      <c r="K49" s="40">
        <f t="shared" si="2"/>
        <v>0.5</v>
      </c>
      <c r="L49" s="40">
        <f t="shared" si="2"/>
        <v>0.5</v>
      </c>
      <c r="M49" s="40">
        <f t="shared" si="2"/>
        <v>0.5</v>
      </c>
    </row>
    <row r="50" spans="1:13" x14ac:dyDescent="0.35">
      <c r="A50" s="35" t="s">
        <v>162</v>
      </c>
      <c r="B50" t="s">
        <v>432</v>
      </c>
      <c r="C50" s="40">
        <f t="shared" si="0"/>
        <v>0.7</v>
      </c>
      <c r="D50" s="40">
        <f t="shared" si="1"/>
        <v>0.5</v>
      </c>
      <c r="G50">
        <v>70</v>
      </c>
      <c r="H50">
        <v>70</v>
      </c>
      <c r="I50">
        <v>50</v>
      </c>
      <c r="K50" s="40">
        <f t="shared" si="2"/>
        <v>0.7</v>
      </c>
      <c r="L50" s="40">
        <f t="shared" si="2"/>
        <v>0.7</v>
      </c>
      <c r="M50" s="40">
        <f t="shared" si="2"/>
        <v>0.5</v>
      </c>
    </row>
    <row r="51" spans="1:13" x14ac:dyDescent="0.35">
      <c r="A51" s="35" t="s">
        <v>64</v>
      </c>
      <c r="B51" t="s">
        <v>297</v>
      </c>
      <c r="C51" s="40">
        <f t="shared" si="0"/>
        <v>0.8</v>
      </c>
      <c r="D51" s="40">
        <f t="shared" si="1"/>
        <v>0.7</v>
      </c>
      <c r="G51">
        <v>90</v>
      </c>
      <c r="H51">
        <v>70</v>
      </c>
      <c r="I51">
        <v>70</v>
      </c>
      <c r="K51" s="40">
        <f t="shared" si="2"/>
        <v>0.9</v>
      </c>
      <c r="L51" s="40">
        <f t="shared" si="2"/>
        <v>0.7</v>
      </c>
      <c r="M51" s="40">
        <f t="shared" si="2"/>
        <v>0.7</v>
      </c>
    </row>
    <row r="52" spans="1:13" x14ac:dyDescent="0.35">
      <c r="A52" s="35" t="s">
        <v>65</v>
      </c>
      <c r="B52" t="s">
        <v>298</v>
      </c>
      <c r="C52" s="40">
        <f t="shared" si="0"/>
        <v>0.3</v>
      </c>
      <c r="D52" s="40">
        <f t="shared" si="1"/>
        <v>0.3</v>
      </c>
      <c r="G52">
        <v>30</v>
      </c>
      <c r="H52">
        <v>30</v>
      </c>
      <c r="I52">
        <v>30</v>
      </c>
      <c r="K52" s="40">
        <f t="shared" si="2"/>
        <v>0.3</v>
      </c>
      <c r="L52" s="40">
        <f t="shared" si="2"/>
        <v>0.3</v>
      </c>
      <c r="M52" s="40">
        <f t="shared" si="2"/>
        <v>0.3</v>
      </c>
    </row>
    <row r="53" spans="1:13" x14ac:dyDescent="0.35">
      <c r="A53" s="35" t="s">
        <v>67</v>
      </c>
      <c r="B53" t="s">
        <v>299</v>
      </c>
      <c r="C53" s="40">
        <f t="shared" si="0"/>
        <v>0.5</v>
      </c>
      <c r="D53" s="40">
        <f t="shared" si="1"/>
        <v>0.5</v>
      </c>
      <c r="G53">
        <v>50</v>
      </c>
      <c r="H53">
        <v>50</v>
      </c>
      <c r="I53">
        <v>50</v>
      </c>
      <c r="K53" s="40">
        <f t="shared" si="2"/>
        <v>0.5</v>
      </c>
      <c r="L53" s="40">
        <f t="shared" si="2"/>
        <v>0.5</v>
      </c>
      <c r="M53" s="40">
        <f t="shared" si="2"/>
        <v>0.5</v>
      </c>
    </row>
    <row r="54" spans="1:13" x14ac:dyDescent="0.35">
      <c r="A54" s="35" t="s">
        <v>66</v>
      </c>
      <c r="B54" t="s">
        <v>300</v>
      </c>
      <c r="C54" s="40">
        <f t="shared" si="0"/>
        <v>0.6</v>
      </c>
      <c r="D54" s="40">
        <f t="shared" si="1"/>
        <v>0.9</v>
      </c>
      <c r="G54">
        <v>70</v>
      </c>
      <c r="H54">
        <v>50</v>
      </c>
      <c r="I54">
        <v>90</v>
      </c>
      <c r="K54" s="40">
        <f t="shared" si="2"/>
        <v>0.7</v>
      </c>
      <c r="L54" s="40">
        <f t="shared" si="2"/>
        <v>0.5</v>
      </c>
      <c r="M54" s="40">
        <f t="shared" si="2"/>
        <v>0.9</v>
      </c>
    </row>
    <row r="55" spans="1:13" x14ac:dyDescent="0.35">
      <c r="A55" s="35" t="s">
        <v>68</v>
      </c>
      <c r="B55" t="s">
        <v>301</v>
      </c>
      <c r="C55" s="40">
        <f t="shared" si="0"/>
        <v>0.5</v>
      </c>
      <c r="D55" s="40">
        <f t="shared" si="1"/>
        <v>0.7</v>
      </c>
      <c r="G55">
        <v>50</v>
      </c>
      <c r="H55">
        <v>50</v>
      </c>
      <c r="I55">
        <v>70</v>
      </c>
      <c r="K55" s="40">
        <f t="shared" si="2"/>
        <v>0.5</v>
      </c>
      <c r="L55" s="40">
        <f t="shared" si="2"/>
        <v>0.5</v>
      </c>
      <c r="M55" s="40">
        <f t="shared" si="2"/>
        <v>0.7</v>
      </c>
    </row>
    <row r="56" spans="1:13" x14ac:dyDescent="0.35">
      <c r="A56" s="35" t="s">
        <v>70</v>
      </c>
      <c r="B56" t="s">
        <v>302</v>
      </c>
      <c r="C56" s="40">
        <f t="shared" si="0"/>
        <v>0.7</v>
      </c>
      <c r="D56" s="40">
        <f t="shared" si="1"/>
        <v>0.5</v>
      </c>
      <c r="G56">
        <v>70</v>
      </c>
      <c r="H56">
        <v>70</v>
      </c>
      <c r="I56">
        <v>50</v>
      </c>
      <c r="K56" s="40">
        <f t="shared" si="2"/>
        <v>0.7</v>
      </c>
      <c r="L56" s="40">
        <f t="shared" si="2"/>
        <v>0.7</v>
      </c>
      <c r="M56" s="40">
        <f t="shared" si="2"/>
        <v>0.5</v>
      </c>
    </row>
    <row r="57" spans="1:13" x14ac:dyDescent="0.35">
      <c r="A57" s="35" t="s">
        <v>72</v>
      </c>
      <c r="B57" t="s">
        <v>304</v>
      </c>
      <c r="C57" s="40">
        <f t="shared" si="0"/>
        <v>0.4</v>
      </c>
      <c r="D57" s="40">
        <f t="shared" si="1"/>
        <v>0.3</v>
      </c>
      <c r="G57">
        <v>50</v>
      </c>
      <c r="H57">
        <v>30</v>
      </c>
      <c r="I57">
        <v>30</v>
      </c>
      <c r="K57" s="40">
        <f t="shared" si="2"/>
        <v>0.5</v>
      </c>
      <c r="L57" s="40">
        <f t="shared" si="2"/>
        <v>0.3</v>
      </c>
      <c r="M57" s="40">
        <f t="shared" si="2"/>
        <v>0.3</v>
      </c>
    </row>
    <row r="58" spans="1:13" x14ac:dyDescent="0.35">
      <c r="A58" s="35" t="s">
        <v>54</v>
      </c>
      <c r="B58" t="s">
        <v>305</v>
      </c>
      <c r="C58" s="40">
        <f t="shared" si="0"/>
        <v>0.7</v>
      </c>
      <c r="D58" s="40">
        <f t="shared" si="1"/>
        <v>0.9</v>
      </c>
      <c r="G58">
        <v>70</v>
      </c>
      <c r="H58">
        <v>70</v>
      </c>
      <c r="I58">
        <v>90</v>
      </c>
      <c r="K58" s="40">
        <f t="shared" si="2"/>
        <v>0.7</v>
      </c>
      <c r="L58" s="40">
        <f t="shared" si="2"/>
        <v>0.7</v>
      </c>
      <c r="M58" s="40">
        <f t="shared" si="2"/>
        <v>0.9</v>
      </c>
    </row>
    <row r="59" spans="1:13" x14ac:dyDescent="0.35">
      <c r="A59" s="35" t="s">
        <v>73</v>
      </c>
      <c r="B59" t="s">
        <v>306</v>
      </c>
      <c r="C59" s="40">
        <f t="shared" si="0"/>
        <v>0.5</v>
      </c>
      <c r="D59" s="40">
        <f t="shared" si="1"/>
        <v>0.5</v>
      </c>
      <c r="G59">
        <v>50</v>
      </c>
      <c r="H59">
        <v>50</v>
      </c>
      <c r="I59">
        <v>50</v>
      </c>
      <c r="K59" s="40">
        <f t="shared" si="2"/>
        <v>0.5</v>
      </c>
      <c r="L59" s="40">
        <f t="shared" si="2"/>
        <v>0.5</v>
      </c>
      <c r="M59" s="40">
        <f t="shared" si="2"/>
        <v>0.5</v>
      </c>
    </row>
    <row r="60" spans="1:13" x14ac:dyDescent="0.35">
      <c r="A60" s="35" t="s">
        <v>78</v>
      </c>
      <c r="B60" t="s">
        <v>307</v>
      </c>
      <c r="C60" s="40">
        <f t="shared" si="0"/>
        <v>0.5</v>
      </c>
      <c r="D60" s="40">
        <f t="shared" si="1"/>
        <v>0.7</v>
      </c>
      <c r="G60">
        <v>70</v>
      </c>
      <c r="H60">
        <v>30</v>
      </c>
      <c r="I60">
        <v>70</v>
      </c>
      <c r="K60" s="40">
        <f t="shared" si="2"/>
        <v>0.7</v>
      </c>
      <c r="L60" s="40">
        <f t="shared" si="2"/>
        <v>0.3</v>
      </c>
      <c r="M60" s="40">
        <f t="shared" si="2"/>
        <v>0.7</v>
      </c>
    </row>
    <row r="61" spans="1:13" x14ac:dyDescent="0.35">
      <c r="A61" s="35" t="s">
        <v>79</v>
      </c>
      <c r="B61" t="s">
        <v>433</v>
      </c>
      <c r="C61" s="40">
        <f t="shared" si="0"/>
        <v>0.6</v>
      </c>
      <c r="D61" s="40">
        <f t="shared" si="1"/>
        <v>0.5</v>
      </c>
      <c r="G61">
        <v>50</v>
      </c>
      <c r="H61">
        <v>70</v>
      </c>
      <c r="I61">
        <v>50</v>
      </c>
      <c r="K61" s="40">
        <f t="shared" si="2"/>
        <v>0.5</v>
      </c>
      <c r="L61" s="40">
        <f t="shared" si="2"/>
        <v>0.7</v>
      </c>
      <c r="M61" s="40">
        <f t="shared" si="2"/>
        <v>0.5</v>
      </c>
    </row>
    <row r="62" spans="1:13" x14ac:dyDescent="0.35">
      <c r="A62" s="35" t="s">
        <v>74</v>
      </c>
      <c r="B62" t="s">
        <v>309</v>
      </c>
      <c r="C62" s="40">
        <f t="shared" si="0"/>
        <v>0.6</v>
      </c>
      <c r="D62" s="40">
        <f t="shared" si="1"/>
        <v>0.3</v>
      </c>
      <c r="G62">
        <v>50</v>
      </c>
      <c r="H62">
        <v>70</v>
      </c>
      <c r="I62">
        <v>30</v>
      </c>
      <c r="K62" s="40">
        <f t="shared" si="2"/>
        <v>0.5</v>
      </c>
      <c r="L62" s="40">
        <f t="shared" si="2"/>
        <v>0.7</v>
      </c>
      <c r="M62" s="40">
        <f t="shared" si="2"/>
        <v>0.3</v>
      </c>
    </row>
    <row r="63" spans="1:13" x14ac:dyDescent="0.35">
      <c r="A63" s="35" t="s">
        <v>80</v>
      </c>
      <c r="B63" t="s">
        <v>311</v>
      </c>
      <c r="C63" s="40">
        <f t="shared" si="0"/>
        <v>0.5</v>
      </c>
      <c r="D63" s="40">
        <f t="shared" si="1"/>
        <v>0.5</v>
      </c>
      <c r="G63">
        <v>50</v>
      </c>
      <c r="H63">
        <v>50</v>
      </c>
      <c r="I63">
        <v>50</v>
      </c>
      <c r="K63" s="40">
        <f t="shared" si="2"/>
        <v>0.5</v>
      </c>
      <c r="L63" s="40">
        <f t="shared" si="2"/>
        <v>0.5</v>
      </c>
      <c r="M63" s="40">
        <f t="shared" si="2"/>
        <v>0.5</v>
      </c>
    </row>
    <row r="64" spans="1:13" x14ac:dyDescent="0.35">
      <c r="A64" s="35" t="s">
        <v>84</v>
      </c>
      <c r="B64" t="s">
        <v>312</v>
      </c>
      <c r="C64" s="40">
        <f t="shared" ref="C64:C115" si="4">IF(ISNUMBER(AVERAGE(K64:L64)),AVERAGE(K64:L64),"..")</f>
        <v>0.3</v>
      </c>
      <c r="D64" s="40">
        <f t="shared" ref="D64:D115" si="5">M64</f>
        <v>0.1</v>
      </c>
      <c r="G64">
        <v>30</v>
      </c>
      <c r="H64">
        <v>30</v>
      </c>
      <c r="I64">
        <v>10</v>
      </c>
      <c r="K64" s="40">
        <f t="shared" ref="K64:M115" si="6">IF(ISNUMBER(G64)=TRUE,K$5*(G64-K$4)/(K$3-K$4)+(1-K$5)*(1-(G64-K$4)/(K$3-K$4)),"..")</f>
        <v>0.3</v>
      </c>
      <c r="L64" s="40">
        <f t="shared" si="6"/>
        <v>0.3</v>
      </c>
      <c r="M64" s="40">
        <f t="shared" si="6"/>
        <v>0.1</v>
      </c>
    </row>
    <row r="65" spans="1:13" x14ac:dyDescent="0.35">
      <c r="A65" s="35" t="s">
        <v>82</v>
      </c>
      <c r="B65" t="s">
        <v>434</v>
      </c>
      <c r="C65" s="40">
        <f t="shared" si="4"/>
        <v>0.5</v>
      </c>
      <c r="D65" s="40">
        <f t="shared" si="5"/>
        <v>0.5</v>
      </c>
      <c r="G65">
        <v>50</v>
      </c>
      <c r="H65">
        <v>50</v>
      </c>
      <c r="I65">
        <v>50</v>
      </c>
      <c r="K65" s="40">
        <f t="shared" si="6"/>
        <v>0.5</v>
      </c>
      <c r="L65" s="40">
        <f t="shared" si="6"/>
        <v>0.5</v>
      </c>
      <c r="M65" s="40">
        <f t="shared" si="6"/>
        <v>0.5</v>
      </c>
    </row>
    <row r="66" spans="1:13" x14ac:dyDescent="0.35">
      <c r="A66" s="35" t="s">
        <v>81</v>
      </c>
      <c r="B66" t="s">
        <v>314</v>
      </c>
      <c r="C66" s="40">
        <f t="shared" si="4"/>
        <v>0.9</v>
      </c>
      <c r="D66" s="40">
        <f t="shared" si="5"/>
        <v>0.9</v>
      </c>
      <c r="G66">
        <v>90</v>
      </c>
      <c r="H66">
        <v>90</v>
      </c>
      <c r="I66">
        <v>90</v>
      </c>
      <c r="K66" s="40">
        <f t="shared" si="6"/>
        <v>0.9</v>
      </c>
      <c r="L66" s="40">
        <f t="shared" si="6"/>
        <v>0.9</v>
      </c>
      <c r="M66" s="40">
        <f t="shared" si="6"/>
        <v>0.9</v>
      </c>
    </row>
    <row r="67" spans="1:13" x14ac:dyDescent="0.35">
      <c r="A67" s="35" t="s">
        <v>85</v>
      </c>
      <c r="B67" t="s">
        <v>435</v>
      </c>
      <c r="C67" s="40">
        <f t="shared" si="4"/>
        <v>0.7</v>
      </c>
      <c r="D67" s="40">
        <f t="shared" si="5"/>
        <v>0.7</v>
      </c>
      <c r="G67">
        <v>70</v>
      </c>
      <c r="H67">
        <v>70</v>
      </c>
      <c r="I67">
        <v>70</v>
      </c>
      <c r="K67" s="40">
        <f t="shared" si="6"/>
        <v>0.7</v>
      </c>
      <c r="L67" s="40">
        <f t="shared" si="6"/>
        <v>0.7</v>
      </c>
      <c r="M67" s="40">
        <f t="shared" si="6"/>
        <v>0.7</v>
      </c>
    </row>
    <row r="68" spans="1:13" x14ac:dyDescent="0.35">
      <c r="A68" s="35" t="s">
        <v>91</v>
      </c>
      <c r="B68" t="s">
        <v>316</v>
      </c>
      <c r="C68" s="40">
        <f t="shared" si="4"/>
        <v>0.6</v>
      </c>
      <c r="D68" s="40">
        <f t="shared" si="5"/>
        <v>0.9</v>
      </c>
      <c r="G68">
        <v>70</v>
      </c>
      <c r="H68">
        <v>50</v>
      </c>
      <c r="I68">
        <v>90</v>
      </c>
      <c r="K68" s="40">
        <f t="shared" si="6"/>
        <v>0.7</v>
      </c>
      <c r="L68" s="40">
        <f t="shared" si="6"/>
        <v>0.5</v>
      </c>
      <c r="M68" s="40">
        <f t="shared" si="6"/>
        <v>0.9</v>
      </c>
    </row>
    <row r="69" spans="1:13" x14ac:dyDescent="0.35">
      <c r="A69" s="35" t="s">
        <v>87</v>
      </c>
      <c r="B69" t="s">
        <v>317</v>
      </c>
      <c r="C69" s="40">
        <f t="shared" si="4"/>
        <v>0.4</v>
      </c>
      <c r="D69" s="40">
        <f t="shared" si="5"/>
        <v>0.5</v>
      </c>
      <c r="G69">
        <v>50</v>
      </c>
      <c r="H69">
        <v>30</v>
      </c>
      <c r="I69">
        <v>50</v>
      </c>
      <c r="K69" s="40">
        <f t="shared" si="6"/>
        <v>0.5</v>
      </c>
      <c r="L69" s="40">
        <f t="shared" si="6"/>
        <v>0.3</v>
      </c>
      <c r="M69" s="40">
        <f t="shared" si="6"/>
        <v>0.5</v>
      </c>
    </row>
    <row r="70" spans="1:13" x14ac:dyDescent="0.35">
      <c r="A70" s="35" t="s">
        <v>86</v>
      </c>
      <c r="B70" t="s">
        <v>318</v>
      </c>
      <c r="C70" s="40">
        <f t="shared" si="4"/>
        <v>0.6</v>
      </c>
      <c r="D70" s="40">
        <f t="shared" si="5"/>
        <v>0.5</v>
      </c>
      <c r="G70">
        <v>70</v>
      </c>
      <c r="H70">
        <v>50</v>
      </c>
      <c r="I70">
        <v>50</v>
      </c>
      <c r="K70" s="40">
        <f t="shared" si="6"/>
        <v>0.7</v>
      </c>
      <c r="L70" s="40">
        <f t="shared" si="6"/>
        <v>0.5</v>
      </c>
      <c r="M70" s="40">
        <f t="shared" si="6"/>
        <v>0.5</v>
      </c>
    </row>
    <row r="71" spans="1:13" x14ac:dyDescent="0.35">
      <c r="A71" s="35" t="s">
        <v>89</v>
      </c>
      <c r="B71" t="s">
        <v>319</v>
      </c>
      <c r="C71" s="40">
        <f t="shared" si="4"/>
        <v>0.1</v>
      </c>
      <c r="D71" s="40">
        <f t="shared" si="5"/>
        <v>0.1</v>
      </c>
      <c r="G71">
        <v>10</v>
      </c>
      <c r="H71">
        <v>10</v>
      </c>
      <c r="I71">
        <v>10</v>
      </c>
      <c r="K71" s="40">
        <f t="shared" si="6"/>
        <v>0.1</v>
      </c>
      <c r="L71" s="40">
        <f t="shared" si="6"/>
        <v>0.1</v>
      </c>
      <c r="M71" s="40">
        <f t="shared" si="6"/>
        <v>0.1</v>
      </c>
    </row>
    <row r="72" spans="1:13" x14ac:dyDescent="0.35">
      <c r="A72" s="35" t="s">
        <v>90</v>
      </c>
      <c r="B72" t="s">
        <v>320</v>
      </c>
      <c r="C72" s="40">
        <f t="shared" si="4"/>
        <v>0.1</v>
      </c>
      <c r="D72" s="40">
        <f t="shared" si="5"/>
        <v>0.1</v>
      </c>
      <c r="G72">
        <v>10</v>
      </c>
      <c r="H72">
        <v>10</v>
      </c>
      <c r="I72">
        <v>10</v>
      </c>
      <c r="K72" s="40">
        <f t="shared" si="6"/>
        <v>0.1</v>
      </c>
      <c r="L72" s="40">
        <f t="shared" si="6"/>
        <v>0.1</v>
      </c>
      <c r="M72" s="40">
        <f t="shared" si="6"/>
        <v>0.1</v>
      </c>
    </row>
    <row r="73" spans="1:13" x14ac:dyDescent="0.35">
      <c r="A73" s="35" t="s">
        <v>88</v>
      </c>
      <c r="B73" t="s">
        <v>321</v>
      </c>
      <c r="C73" s="40">
        <f t="shared" si="4"/>
        <v>0.7</v>
      </c>
      <c r="D73" s="40">
        <f t="shared" si="5"/>
        <v>0.9</v>
      </c>
      <c r="G73">
        <v>70</v>
      </c>
      <c r="H73">
        <v>70</v>
      </c>
      <c r="I73">
        <v>90</v>
      </c>
      <c r="K73" s="40">
        <f t="shared" si="6"/>
        <v>0.7</v>
      </c>
      <c r="L73" s="40">
        <f t="shared" si="6"/>
        <v>0.7</v>
      </c>
      <c r="M73" s="40">
        <f t="shared" si="6"/>
        <v>0.9</v>
      </c>
    </row>
    <row r="74" spans="1:13" x14ac:dyDescent="0.35">
      <c r="A74" s="35" t="s">
        <v>92</v>
      </c>
      <c r="B74" t="s">
        <v>322</v>
      </c>
      <c r="C74" s="40">
        <f t="shared" si="4"/>
        <v>0.7</v>
      </c>
      <c r="D74" s="40">
        <f t="shared" si="5"/>
        <v>0.7</v>
      </c>
      <c r="G74">
        <v>90</v>
      </c>
      <c r="H74">
        <v>50</v>
      </c>
      <c r="I74">
        <v>70</v>
      </c>
      <c r="K74" s="40">
        <f t="shared" si="6"/>
        <v>0.9</v>
      </c>
      <c r="L74" s="40">
        <f t="shared" si="6"/>
        <v>0.5</v>
      </c>
      <c r="M74" s="40">
        <f t="shared" si="6"/>
        <v>0.7</v>
      </c>
    </row>
    <row r="75" spans="1:13" x14ac:dyDescent="0.35">
      <c r="A75" s="35" t="s">
        <v>93</v>
      </c>
      <c r="B75" t="s">
        <v>323</v>
      </c>
      <c r="C75" s="40">
        <f t="shared" si="4"/>
        <v>0.7</v>
      </c>
      <c r="D75" s="40">
        <f t="shared" si="5"/>
        <v>0.7</v>
      </c>
      <c r="G75">
        <v>70</v>
      </c>
      <c r="H75">
        <v>70</v>
      </c>
      <c r="I75">
        <v>70</v>
      </c>
      <c r="K75" s="40">
        <f t="shared" si="6"/>
        <v>0.7</v>
      </c>
      <c r="L75" s="40">
        <f t="shared" si="6"/>
        <v>0.7</v>
      </c>
      <c r="M75" s="40">
        <f t="shared" si="6"/>
        <v>0.7</v>
      </c>
    </row>
    <row r="76" spans="1:13" x14ac:dyDescent="0.35">
      <c r="A76" s="35" t="s">
        <v>94</v>
      </c>
      <c r="B76" t="s">
        <v>436</v>
      </c>
      <c r="C76" s="40">
        <f t="shared" si="4"/>
        <v>0.7</v>
      </c>
      <c r="D76" s="40">
        <f t="shared" si="5"/>
        <v>0.7</v>
      </c>
      <c r="G76">
        <v>70</v>
      </c>
      <c r="H76">
        <v>70</v>
      </c>
      <c r="I76">
        <v>70</v>
      </c>
      <c r="K76" s="40">
        <f t="shared" si="6"/>
        <v>0.7</v>
      </c>
      <c r="L76" s="40">
        <f t="shared" si="6"/>
        <v>0.7</v>
      </c>
      <c r="M76" s="40">
        <f t="shared" si="6"/>
        <v>0.7</v>
      </c>
    </row>
    <row r="77" spans="1:13" x14ac:dyDescent="0.35">
      <c r="A77" s="35" t="s">
        <v>96</v>
      </c>
      <c r="B77" t="s">
        <v>325</v>
      </c>
      <c r="C77" s="40">
        <f t="shared" si="4"/>
        <v>0.5</v>
      </c>
      <c r="D77" s="40">
        <f t="shared" si="5"/>
        <v>0.9</v>
      </c>
      <c r="G77">
        <v>50</v>
      </c>
      <c r="H77">
        <v>50</v>
      </c>
      <c r="I77">
        <v>90</v>
      </c>
      <c r="K77" s="40">
        <f t="shared" si="6"/>
        <v>0.5</v>
      </c>
      <c r="L77" s="40">
        <f t="shared" si="6"/>
        <v>0.5</v>
      </c>
      <c r="M77" s="40">
        <f t="shared" si="6"/>
        <v>0.9</v>
      </c>
    </row>
    <row r="78" spans="1:13" x14ac:dyDescent="0.35">
      <c r="A78" s="35" t="s">
        <v>95</v>
      </c>
      <c r="B78" t="s">
        <v>326</v>
      </c>
      <c r="C78" s="40">
        <f t="shared" si="4"/>
        <v>0.7</v>
      </c>
      <c r="D78" s="40">
        <f t="shared" si="5"/>
        <v>0.7</v>
      </c>
      <c r="G78">
        <v>70</v>
      </c>
      <c r="H78">
        <v>70</v>
      </c>
      <c r="I78">
        <v>70</v>
      </c>
      <c r="K78" s="40">
        <f t="shared" si="6"/>
        <v>0.7</v>
      </c>
      <c r="L78" s="40">
        <f t="shared" si="6"/>
        <v>0.7</v>
      </c>
      <c r="M78" s="40">
        <f t="shared" si="6"/>
        <v>0.7</v>
      </c>
    </row>
    <row r="79" spans="1:13" x14ac:dyDescent="0.35">
      <c r="A79" s="35" t="s">
        <v>98</v>
      </c>
      <c r="B79" t="s">
        <v>328</v>
      </c>
      <c r="C79" s="40">
        <f t="shared" si="4"/>
        <v>0.6</v>
      </c>
      <c r="D79" s="40">
        <f t="shared" si="5"/>
        <v>0.5</v>
      </c>
      <c r="G79">
        <v>50</v>
      </c>
      <c r="H79">
        <v>70</v>
      </c>
      <c r="I79">
        <v>50</v>
      </c>
      <c r="K79" s="40">
        <f t="shared" si="6"/>
        <v>0.5</v>
      </c>
      <c r="L79" s="40">
        <f t="shared" si="6"/>
        <v>0.7</v>
      </c>
      <c r="M79" s="40">
        <f t="shared" si="6"/>
        <v>0.5</v>
      </c>
    </row>
    <row r="80" spans="1:13" x14ac:dyDescent="0.35">
      <c r="A80" s="35" t="s">
        <v>103</v>
      </c>
      <c r="B80" t="s">
        <v>332</v>
      </c>
      <c r="C80" s="40">
        <f t="shared" si="4"/>
        <v>0.4</v>
      </c>
      <c r="D80" s="40">
        <f t="shared" si="5"/>
        <v>0.9</v>
      </c>
      <c r="G80">
        <v>30</v>
      </c>
      <c r="H80">
        <v>50</v>
      </c>
      <c r="I80">
        <v>90</v>
      </c>
      <c r="K80" s="40">
        <f t="shared" si="6"/>
        <v>0.3</v>
      </c>
      <c r="L80" s="40">
        <f t="shared" si="6"/>
        <v>0.5</v>
      </c>
      <c r="M80" s="40">
        <f t="shared" si="6"/>
        <v>0.9</v>
      </c>
    </row>
    <row r="81" spans="1:13" x14ac:dyDescent="0.35">
      <c r="A81" s="35" t="s">
        <v>104</v>
      </c>
      <c r="B81" t="s">
        <v>334</v>
      </c>
      <c r="C81" s="40">
        <f t="shared" si="4"/>
        <v>0.1</v>
      </c>
      <c r="D81" s="40">
        <f t="shared" si="5"/>
        <v>0.1</v>
      </c>
      <c r="G81">
        <v>10</v>
      </c>
      <c r="H81">
        <v>10</v>
      </c>
      <c r="I81">
        <v>10</v>
      </c>
      <c r="K81" s="40">
        <f t="shared" si="6"/>
        <v>0.1</v>
      </c>
      <c r="L81" s="40">
        <f t="shared" si="6"/>
        <v>0.1</v>
      </c>
      <c r="M81" s="40">
        <f t="shared" si="6"/>
        <v>0.1</v>
      </c>
    </row>
    <row r="82" spans="1:13" x14ac:dyDescent="0.35">
      <c r="A82" s="35" t="s">
        <v>114</v>
      </c>
      <c r="B82" t="s">
        <v>335</v>
      </c>
      <c r="C82" s="40">
        <f t="shared" si="4"/>
        <v>0.7</v>
      </c>
      <c r="D82" s="40">
        <f t="shared" si="5"/>
        <v>0.5</v>
      </c>
      <c r="G82">
        <v>70</v>
      </c>
      <c r="H82">
        <v>70</v>
      </c>
      <c r="I82">
        <v>50</v>
      </c>
      <c r="K82" s="40">
        <f t="shared" si="6"/>
        <v>0.7</v>
      </c>
      <c r="L82" s="40">
        <f t="shared" si="6"/>
        <v>0.7</v>
      </c>
      <c r="M82" s="40">
        <f t="shared" si="6"/>
        <v>0.5</v>
      </c>
    </row>
    <row r="83" spans="1:13" x14ac:dyDescent="0.35">
      <c r="A83" s="35" t="s">
        <v>105</v>
      </c>
      <c r="B83" t="s">
        <v>336</v>
      </c>
      <c r="C83" s="40">
        <f t="shared" si="4"/>
        <v>0.6</v>
      </c>
      <c r="D83" s="40">
        <f t="shared" si="5"/>
        <v>0.5</v>
      </c>
      <c r="G83">
        <v>50</v>
      </c>
      <c r="H83">
        <v>70</v>
      </c>
      <c r="I83">
        <v>50</v>
      </c>
      <c r="K83" s="40">
        <f t="shared" si="6"/>
        <v>0.5</v>
      </c>
      <c r="L83" s="40">
        <f t="shared" si="6"/>
        <v>0.7</v>
      </c>
      <c r="M83" s="40">
        <f t="shared" si="6"/>
        <v>0.5</v>
      </c>
    </row>
    <row r="84" spans="1:13" x14ac:dyDescent="0.35">
      <c r="A84" s="35" t="s">
        <v>111</v>
      </c>
      <c r="B84" t="s">
        <v>337</v>
      </c>
      <c r="C84" s="40">
        <f t="shared" si="4"/>
        <v>0.4</v>
      </c>
      <c r="D84" s="40">
        <f t="shared" si="5"/>
        <v>0.5</v>
      </c>
      <c r="G84">
        <v>50</v>
      </c>
      <c r="H84">
        <v>30</v>
      </c>
      <c r="I84">
        <v>50</v>
      </c>
      <c r="K84" s="40">
        <f t="shared" si="6"/>
        <v>0.5</v>
      </c>
      <c r="L84" s="40">
        <f t="shared" si="6"/>
        <v>0.3</v>
      </c>
      <c r="M84" s="40">
        <f t="shared" si="6"/>
        <v>0.5</v>
      </c>
    </row>
    <row r="85" spans="1:13" x14ac:dyDescent="0.35">
      <c r="A85" s="35" t="s">
        <v>107</v>
      </c>
      <c r="B85" t="s">
        <v>339</v>
      </c>
      <c r="C85" s="40">
        <f t="shared" si="4"/>
        <v>0.1</v>
      </c>
      <c r="D85" s="40">
        <f t="shared" si="5"/>
        <v>0.1</v>
      </c>
      <c r="G85">
        <v>10</v>
      </c>
      <c r="H85">
        <v>10</v>
      </c>
      <c r="I85">
        <v>10</v>
      </c>
      <c r="K85" s="40">
        <f t="shared" si="6"/>
        <v>0.1</v>
      </c>
      <c r="L85" s="40">
        <f t="shared" si="6"/>
        <v>0.1</v>
      </c>
      <c r="M85" s="40">
        <f t="shared" si="6"/>
        <v>0.1</v>
      </c>
    </row>
    <row r="86" spans="1:13" x14ac:dyDescent="0.35">
      <c r="A86" s="35" t="s">
        <v>112</v>
      </c>
      <c r="B86" t="s">
        <v>341</v>
      </c>
      <c r="C86" s="40">
        <f t="shared" si="4"/>
        <v>0.6</v>
      </c>
      <c r="D86" s="40">
        <f t="shared" si="5"/>
        <v>0.5</v>
      </c>
      <c r="G86">
        <v>70</v>
      </c>
      <c r="H86">
        <v>50</v>
      </c>
      <c r="I86">
        <v>50</v>
      </c>
      <c r="K86" s="40">
        <f t="shared" si="6"/>
        <v>0.7</v>
      </c>
      <c r="L86" s="40">
        <f t="shared" si="6"/>
        <v>0.5</v>
      </c>
      <c r="M86" s="40">
        <f t="shared" si="6"/>
        <v>0.5</v>
      </c>
    </row>
    <row r="87" spans="1:13" x14ac:dyDescent="0.35">
      <c r="A87" s="35" t="s">
        <v>113</v>
      </c>
      <c r="B87" t="s">
        <v>342</v>
      </c>
      <c r="C87" s="40">
        <f t="shared" si="4"/>
        <v>0.7</v>
      </c>
      <c r="D87" s="40">
        <f t="shared" si="5"/>
        <v>0.9</v>
      </c>
      <c r="G87">
        <v>70</v>
      </c>
      <c r="H87">
        <v>70</v>
      </c>
      <c r="I87">
        <v>90</v>
      </c>
      <c r="K87" s="40">
        <f t="shared" si="6"/>
        <v>0.7</v>
      </c>
      <c r="L87" s="40">
        <f t="shared" si="6"/>
        <v>0.7</v>
      </c>
      <c r="M87" s="40">
        <f t="shared" si="6"/>
        <v>0.9</v>
      </c>
    </row>
    <row r="88" spans="1:13" x14ac:dyDescent="0.35">
      <c r="A88" s="35" t="s">
        <v>119</v>
      </c>
      <c r="B88" t="s">
        <v>345</v>
      </c>
      <c r="C88" s="40">
        <f t="shared" si="4"/>
        <v>0.3</v>
      </c>
      <c r="D88" s="40">
        <f t="shared" si="5"/>
        <v>0.5</v>
      </c>
      <c r="G88">
        <v>30</v>
      </c>
      <c r="H88">
        <v>30</v>
      </c>
      <c r="I88">
        <v>50</v>
      </c>
      <c r="K88" s="40">
        <f t="shared" si="6"/>
        <v>0.3</v>
      </c>
      <c r="L88" s="40">
        <f t="shared" si="6"/>
        <v>0.3</v>
      </c>
      <c r="M88" s="40">
        <f t="shared" si="6"/>
        <v>0.5</v>
      </c>
    </row>
    <row r="89" spans="1:13" x14ac:dyDescent="0.35">
      <c r="A89" s="35" t="s">
        <v>131</v>
      </c>
      <c r="B89" t="s">
        <v>346</v>
      </c>
      <c r="C89" s="40">
        <f t="shared" si="4"/>
        <v>0.5</v>
      </c>
      <c r="D89" s="40">
        <f t="shared" si="5"/>
        <v>0.5</v>
      </c>
      <c r="G89">
        <v>50</v>
      </c>
      <c r="H89">
        <v>50</v>
      </c>
      <c r="I89">
        <v>50</v>
      </c>
      <c r="K89" s="40">
        <f t="shared" si="6"/>
        <v>0.5</v>
      </c>
      <c r="L89" s="40">
        <f t="shared" si="6"/>
        <v>0.5</v>
      </c>
      <c r="M89" s="40">
        <f t="shared" si="6"/>
        <v>0.5</v>
      </c>
    </row>
    <row r="90" spans="1:13" x14ac:dyDescent="0.35">
      <c r="A90" s="35" t="s">
        <v>132</v>
      </c>
      <c r="B90" t="s">
        <v>438</v>
      </c>
      <c r="C90" s="40">
        <f t="shared" si="4"/>
        <v>0.5</v>
      </c>
      <c r="D90" s="40">
        <f t="shared" si="5"/>
        <v>0.7</v>
      </c>
      <c r="G90">
        <v>50</v>
      </c>
      <c r="H90">
        <v>50</v>
      </c>
      <c r="I90">
        <v>70</v>
      </c>
      <c r="K90" s="40">
        <f t="shared" si="6"/>
        <v>0.5</v>
      </c>
      <c r="L90" s="40">
        <f t="shared" si="6"/>
        <v>0.5</v>
      </c>
      <c r="M90" s="40">
        <f t="shared" si="6"/>
        <v>0.7</v>
      </c>
    </row>
    <row r="91" spans="1:13" x14ac:dyDescent="0.35">
      <c r="A91" s="35" t="s">
        <v>123</v>
      </c>
      <c r="B91" t="s">
        <v>349</v>
      </c>
      <c r="C91" s="40">
        <f t="shared" si="4"/>
        <v>0.6</v>
      </c>
      <c r="D91" s="40">
        <f t="shared" si="5"/>
        <v>0.5</v>
      </c>
      <c r="G91">
        <v>70</v>
      </c>
      <c r="H91">
        <v>50</v>
      </c>
      <c r="I91">
        <v>50</v>
      </c>
      <c r="K91" s="40">
        <f t="shared" si="6"/>
        <v>0.7</v>
      </c>
      <c r="L91" s="40">
        <f t="shared" si="6"/>
        <v>0.5</v>
      </c>
      <c r="M91" s="40">
        <f t="shared" si="6"/>
        <v>0.5</v>
      </c>
    </row>
    <row r="92" spans="1:13" x14ac:dyDescent="0.35">
      <c r="A92" s="35" t="s">
        <v>124</v>
      </c>
      <c r="B92" t="s">
        <v>350</v>
      </c>
      <c r="C92" s="40">
        <f t="shared" si="4"/>
        <v>0.6</v>
      </c>
      <c r="D92" s="40">
        <f t="shared" si="5"/>
        <v>0.5</v>
      </c>
      <c r="G92">
        <v>70</v>
      </c>
      <c r="H92">
        <v>50</v>
      </c>
      <c r="I92">
        <v>50</v>
      </c>
      <c r="K92" s="40">
        <f t="shared" si="6"/>
        <v>0.7</v>
      </c>
      <c r="L92" s="40">
        <f t="shared" si="6"/>
        <v>0.5</v>
      </c>
      <c r="M92" s="40">
        <f t="shared" si="6"/>
        <v>0.5</v>
      </c>
    </row>
    <row r="93" spans="1:13" x14ac:dyDescent="0.35">
      <c r="A93" s="35" t="s">
        <v>129</v>
      </c>
      <c r="B93" t="s">
        <v>351</v>
      </c>
      <c r="C93" s="40">
        <f t="shared" si="4"/>
        <v>0.3</v>
      </c>
      <c r="D93" s="40">
        <f t="shared" si="5"/>
        <v>0.3</v>
      </c>
      <c r="G93">
        <v>50</v>
      </c>
      <c r="H93">
        <v>10</v>
      </c>
      <c r="I93">
        <v>30</v>
      </c>
      <c r="K93" s="40">
        <f t="shared" si="6"/>
        <v>0.5</v>
      </c>
      <c r="L93" s="40">
        <f t="shared" si="6"/>
        <v>0.1</v>
      </c>
      <c r="M93" s="40">
        <f t="shared" si="6"/>
        <v>0.3</v>
      </c>
    </row>
    <row r="94" spans="1:13" x14ac:dyDescent="0.35">
      <c r="A94" s="35" t="s">
        <v>121</v>
      </c>
      <c r="B94" t="s">
        <v>353</v>
      </c>
      <c r="C94" s="40">
        <f t="shared" si="4"/>
        <v>0.5</v>
      </c>
      <c r="D94" s="40">
        <f t="shared" si="5"/>
        <v>0.5</v>
      </c>
      <c r="G94">
        <v>70</v>
      </c>
      <c r="H94">
        <v>30</v>
      </c>
      <c r="I94">
        <v>50</v>
      </c>
      <c r="K94" s="40">
        <f t="shared" si="6"/>
        <v>0.7</v>
      </c>
      <c r="L94" s="40">
        <f t="shared" si="6"/>
        <v>0.3</v>
      </c>
      <c r="M94" s="40">
        <f t="shared" si="6"/>
        <v>0.5</v>
      </c>
    </row>
    <row r="95" spans="1:13" x14ac:dyDescent="0.35">
      <c r="A95" s="35" t="s">
        <v>118</v>
      </c>
      <c r="B95" t="s">
        <v>355</v>
      </c>
      <c r="C95" s="40">
        <f t="shared" si="4"/>
        <v>0.5</v>
      </c>
      <c r="D95" s="40">
        <f t="shared" si="5"/>
        <v>0.5</v>
      </c>
      <c r="G95">
        <v>50</v>
      </c>
      <c r="H95">
        <v>50</v>
      </c>
      <c r="I95">
        <v>50</v>
      </c>
      <c r="K95" s="40">
        <f t="shared" si="6"/>
        <v>0.5</v>
      </c>
      <c r="L95" s="40">
        <f t="shared" si="6"/>
        <v>0.5</v>
      </c>
      <c r="M95" s="40">
        <f t="shared" si="6"/>
        <v>0.5</v>
      </c>
    </row>
    <row r="96" spans="1:13" x14ac:dyDescent="0.35">
      <c r="A96" s="35" t="s">
        <v>126</v>
      </c>
      <c r="B96" t="s">
        <v>356</v>
      </c>
      <c r="C96" s="40">
        <f t="shared" si="4"/>
        <v>0.5</v>
      </c>
      <c r="D96" s="40">
        <f t="shared" si="5"/>
        <v>0.5</v>
      </c>
      <c r="G96">
        <v>50</v>
      </c>
      <c r="H96">
        <v>50</v>
      </c>
      <c r="I96">
        <v>50</v>
      </c>
      <c r="K96" s="40">
        <f t="shared" si="6"/>
        <v>0.5</v>
      </c>
      <c r="L96" s="40">
        <f t="shared" si="6"/>
        <v>0.5</v>
      </c>
      <c r="M96" s="40">
        <f t="shared" si="6"/>
        <v>0.5</v>
      </c>
    </row>
    <row r="97" spans="1:13" x14ac:dyDescent="0.35">
      <c r="A97" s="35" t="s">
        <v>117</v>
      </c>
      <c r="B97" t="s">
        <v>358</v>
      </c>
      <c r="C97" s="40">
        <f t="shared" si="4"/>
        <v>0.6</v>
      </c>
      <c r="D97" s="40">
        <f t="shared" si="5"/>
        <v>0.7</v>
      </c>
      <c r="G97">
        <v>70</v>
      </c>
      <c r="H97">
        <v>50</v>
      </c>
      <c r="I97">
        <v>70</v>
      </c>
      <c r="K97" s="40">
        <f t="shared" si="6"/>
        <v>0.7</v>
      </c>
      <c r="L97" s="40">
        <f t="shared" si="6"/>
        <v>0.5</v>
      </c>
      <c r="M97" s="40">
        <f t="shared" si="6"/>
        <v>0.7</v>
      </c>
    </row>
    <row r="98" spans="1:13" x14ac:dyDescent="0.35">
      <c r="A98" s="35" t="s">
        <v>128</v>
      </c>
      <c r="B98" t="s">
        <v>439</v>
      </c>
      <c r="C98" s="40">
        <f t="shared" si="4"/>
        <v>0.3</v>
      </c>
      <c r="D98" s="40">
        <f t="shared" si="5"/>
        <v>0.3</v>
      </c>
      <c r="G98">
        <v>30</v>
      </c>
      <c r="H98">
        <v>30</v>
      </c>
      <c r="I98">
        <v>30</v>
      </c>
      <c r="K98" s="40">
        <f t="shared" si="6"/>
        <v>0.3</v>
      </c>
      <c r="L98" s="40">
        <f t="shared" si="6"/>
        <v>0.3</v>
      </c>
      <c r="M98" s="40">
        <f t="shared" si="6"/>
        <v>0.3</v>
      </c>
    </row>
    <row r="99" spans="1:13" x14ac:dyDescent="0.35">
      <c r="A99" s="35" t="s">
        <v>133</v>
      </c>
      <c r="B99" t="s">
        <v>360</v>
      </c>
      <c r="C99" s="40">
        <f t="shared" si="4"/>
        <v>0.7</v>
      </c>
      <c r="D99" s="40">
        <f t="shared" si="5"/>
        <v>0.7</v>
      </c>
      <c r="G99">
        <v>70</v>
      </c>
      <c r="H99">
        <v>70</v>
      </c>
      <c r="I99">
        <v>70</v>
      </c>
      <c r="K99" s="40">
        <f t="shared" si="6"/>
        <v>0.7</v>
      </c>
      <c r="L99" s="40">
        <f t="shared" si="6"/>
        <v>0.7</v>
      </c>
      <c r="M99" s="40">
        <f t="shared" si="6"/>
        <v>0.7</v>
      </c>
    </row>
    <row r="100" spans="1:13" x14ac:dyDescent="0.35">
      <c r="A100" s="35" t="s">
        <v>139</v>
      </c>
      <c r="B100" t="s">
        <v>361</v>
      </c>
      <c r="C100" s="40">
        <f t="shared" si="4"/>
        <v>0.3</v>
      </c>
      <c r="D100" s="40">
        <f t="shared" si="5"/>
        <v>0.5</v>
      </c>
      <c r="G100">
        <v>30</v>
      </c>
      <c r="H100">
        <v>30</v>
      </c>
      <c r="I100">
        <v>50</v>
      </c>
      <c r="K100" s="40">
        <f t="shared" si="6"/>
        <v>0.3</v>
      </c>
      <c r="L100" s="40">
        <f t="shared" si="6"/>
        <v>0.3</v>
      </c>
      <c r="M100" s="40">
        <f t="shared" si="6"/>
        <v>0.5</v>
      </c>
    </row>
    <row r="101" spans="1:13" x14ac:dyDescent="0.35">
      <c r="A101" s="35" t="s">
        <v>140</v>
      </c>
      <c r="B101" t="s">
        <v>363</v>
      </c>
      <c r="C101" s="40">
        <f t="shared" si="4"/>
        <v>0.8</v>
      </c>
      <c r="D101" s="40">
        <f t="shared" si="5"/>
        <v>0.9</v>
      </c>
      <c r="G101">
        <v>70</v>
      </c>
      <c r="H101">
        <v>90</v>
      </c>
      <c r="I101">
        <v>90</v>
      </c>
      <c r="K101" s="40">
        <f t="shared" si="6"/>
        <v>0.7</v>
      </c>
      <c r="L101" s="40">
        <f t="shared" si="6"/>
        <v>0.9</v>
      </c>
      <c r="M101" s="40">
        <f t="shared" si="6"/>
        <v>0.9</v>
      </c>
    </row>
    <row r="102" spans="1:13" x14ac:dyDescent="0.35">
      <c r="A102" s="35" t="s">
        <v>136</v>
      </c>
      <c r="B102" t="s">
        <v>440</v>
      </c>
      <c r="C102" s="40">
        <f t="shared" si="4"/>
        <v>0.6</v>
      </c>
      <c r="D102" s="40">
        <f t="shared" si="5"/>
        <v>0.3</v>
      </c>
      <c r="G102">
        <v>70</v>
      </c>
      <c r="H102">
        <v>50</v>
      </c>
      <c r="I102">
        <v>30</v>
      </c>
      <c r="K102" s="40">
        <f t="shared" si="6"/>
        <v>0.7</v>
      </c>
      <c r="L102" s="40">
        <f t="shared" si="6"/>
        <v>0.5</v>
      </c>
      <c r="M102" s="40">
        <f t="shared" si="6"/>
        <v>0.3</v>
      </c>
    </row>
    <row r="103" spans="1:13" x14ac:dyDescent="0.35">
      <c r="A103" s="35" t="s">
        <v>134</v>
      </c>
      <c r="B103" t="s">
        <v>365</v>
      </c>
      <c r="C103" s="40">
        <f t="shared" si="4"/>
        <v>0.3</v>
      </c>
      <c r="D103" s="40">
        <f t="shared" si="5"/>
        <v>0.5</v>
      </c>
      <c r="G103">
        <v>30</v>
      </c>
      <c r="H103">
        <v>30</v>
      </c>
      <c r="I103">
        <v>50</v>
      </c>
      <c r="K103" s="40">
        <f t="shared" si="6"/>
        <v>0.3</v>
      </c>
      <c r="L103" s="40">
        <f t="shared" si="6"/>
        <v>0.3</v>
      </c>
      <c r="M103" s="40">
        <f t="shared" si="6"/>
        <v>0.5</v>
      </c>
    </row>
    <row r="104" spans="1:13" x14ac:dyDescent="0.35">
      <c r="A104" s="35" t="s">
        <v>135</v>
      </c>
      <c r="B104" t="s">
        <v>366</v>
      </c>
      <c r="C104" s="40">
        <f t="shared" si="4"/>
        <v>0.5</v>
      </c>
      <c r="D104" s="40">
        <f t="shared" si="5"/>
        <v>0.5</v>
      </c>
      <c r="G104">
        <v>70</v>
      </c>
      <c r="H104">
        <v>30</v>
      </c>
      <c r="I104">
        <v>50</v>
      </c>
      <c r="K104" s="40">
        <f t="shared" si="6"/>
        <v>0.7</v>
      </c>
      <c r="L104" s="40">
        <f t="shared" si="6"/>
        <v>0.3</v>
      </c>
      <c r="M104" s="40">
        <f t="shared" si="6"/>
        <v>0.5</v>
      </c>
    </row>
    <row r="105" spans="1:13" x14ac:dyDescent="0.35">
      <c r="A105" s="35" t="s">
        <v>148</v>
      </c>
      <c r="B105" t="s">
        <v>451</v>
      </c>
      <c r="C105" s="40">
        <f t="shared" si="4"/>
        <v>0.1</v>
      </c>
      <c r="D105" s="40">
        <f t="shared" si="5"/>
        <v>0.1</v>
      </c>
      <c r="G105">
        <v>10</v>
      </c>
      <c r="H105">
        <v>10</v>
      </c>
      <c r="I105">
        <v>10</v>
      </c>
      <c r="K105" s="40">
        <f t="shared" si="6"/>
        <v>0.1</v>
      </c>
      <c r="L105" s="40">
        <f t="shared" si="6"/>
        <v>0.1</v>
      </c>
      <c r="M105" s="40">
        <f t="shared" si="6"/>
        <v>0.1</v>
      </c>
    </row>
    <row r="106" spans="1:13" x14ac:dyDescent="0.35">
      <c r="A106" s="35" t="s">
        <v>138</v>
      </c>
      <c r="B106" t="s">
        <v>367</v>
      </c>
      <c r="C106" s="40">
        <f t="shared" si="4"/>
        <v>0.6</v>
      </c>
      <c r="D106" s="40">
        <f t="shared" si="5"/>
        <v>0.9</v>
      </c>
      <c r="G106">
        <v>70</v>
      </c>
      <c r="H106">
        <v>50</v>
      </c>
      <c r="I106">
        <v>90</v>
      </c>
      <c r="K106" s="40">
        <f t="shared" si="6"/>
        <v>0.7</v>
      </c>
      <c r="L106" s="40">
        <f t="shared" si="6"/>
        <v>0.5</v>
      </c>
      <c r="M106" s="40">
        <f t="shared" si="6"/>
        <v>0.9</v>
      </c>
    </row>
    <row r="107" spans="1:13" x14ac:dyDescent="0.35">
      <c r="A107" s="35" t="s">
        <v>141</v>
      </c>
      <c r="B107" t="s">
        <v>368</v>
      </c>
      <c r="C107" s="40">
        <f t="shared" si="4"/>
        <v>0.4</v>
      </c>
      <c r="D107" s="40">
        <f t="shared" si="5"/>
        <v>0.7</v>
      </c>
      <c r="G107">
        <v>50</v>
      </c>
      <c r="H107">
        <v>30</v>
      </c>
      <c r="I107">
        <v>70</v>
      </c>
      <c r="K107" s="40">
        <f t="shared" si="6"/>
        <v>0.5</v>
      </c>
      <c r="L107" s="40">
        <f t="shared" si="6"/>
        <v>0.3</v>
      </c>
      <c r="M107" s="40">
        <f t="shared" si="6"/>
        <v>0.7</v>
      </c>
    </row>
    <row r="108" spans="1:13" x14ac:dyDescent="0.35">
      <c r="A108" s="35" t="s">
        <v>142</v>
      </c>
      <c r="B108" t="s">
        <v>441</v>
      </c>
      <c r="C108" s="40">
        <f t="shared" si="4"/>
        <v>0.6</v>
      </c>
      <c r="D108" s="40">
        <f t="shared" si="5"/>
        <v>0.7</v>
      </c>
      <c r="G108">
        <v>70</v>
      </c>
      <c r="H108">
        <v>50</v>
      </c>
      <c r="I108">
        <v>70</v>
      </c>
      <c r="K108" s="40">
        <f t="shared" si="6"/>
        <v>0.7</v>
      </c>
      <c r="L108" s="40">
        <f t="shared" si="6"/>
        <v>0.5</v>
      </c>
      <c r="M108" s="40">
        <f t="shared" si="6"/>
        <v>0.7</v>
      </c>
    </row>
    <row r="109" spans="1:13" x14ac:dyDescent="0.35">
      <c r="A109" s="35" t="s">
        <v>143</v>
      </c>
      <c r="B109" t="s">
        <v>442</v>
      </c>
      <c r="C109" s="40">
        <f t="shared" si="4"/>
        <v>0.8</v>
      </c>
      <c r="D109" s="40">
        <f t="shared" si="5"/>
        <v>0.5</v>
      </c>
      <c r="G109">
        <v>70</v>
      </c>
      <c r="H109">
        <v>90</v>
      </c>
      <c r="I109">
        <v>50</v>
      </c>
      <c r="K109" s="40">
        <f t="shared" si="6"/>
        <v>0.7</v>
      </c>
      <c r="L109" s="40">
        <f t="shared" si="6"/>
        <v>0.9</v>
      </c>
      <c r="M109" s="40">
        <f t="shared" si="6"/>
        <v>0.5</v>
      </c>
    </row>
    <row r="110" spans="1:13" x14ac:dyDescent="0.35">
      <c r="A110" s="35" t="s">
        <v>146</v>
      </c>
      <c r="B110" t="s">
        <v>371</v>
      </c>
      <c r="C110" s="40">
        <f t="shared" si="4"/>
        <v>0.4</v>
      </c>
      <c r="D110" s="40">
        <f t="shared" si="5"/>
        <v>0.5</v>
      </c>
      <c r="G110">
        <v>50</v>
      </c>
      <c r="H110">
        <v>30</v>
      </c>
      <c r="I110">
        <v>50</v>
      </c>
      <c r="K110" s="40">
        <f t="shared" si="6"/>
        <v>0.5</v>
      </c>
      <c r="L110" s="40">
        <f t="shared" si="6"/>
        <v>0.3</v>
      </c>
      <c r="M110" s="40">
        <f t="shared" si="6"/>
        <v>0.5</v>
      </c>
    </row>
    <row r="111" spans="1:13" x14ac:dyDescent="0.35">
      <c r="A111" s="35" t="s">
        <v>150</v>
      </c>
      <c r="B111" t="s">
        <v>443</v>
      </c>
      <c r="C111" s="40">
        <f t="shared" si="4"/>
        <v>0.8</v>
      </c>
      <c r="D111" s="40">
        <f t="shared" si="5"/>
        <v>0.5</v>
      </c>
      <c r="G111">
        <v>90</v>
      </c>
      <c r="H111">
        <v>70</v>
      </c>
      <c r="I111">
        <v>50</v>
      </c>
      <c r="K111" s="40">
        <f t="shared" si="6"/>
        <v>0.9</v>
      </c>
      <c r="L111" s="40">
        <f t="shared" si="6"/>
        <v>0.7</v>
      </c>
      <c r="M111" s="40">
        <f t="shared" si="6"/>
        <v>0.5</v>
      </c>
    </row>
    <row r="112" spans="1:13" x14ac:dyDescent="0.35">
      <c r="A112" s="35" t="s">
        <v>144</v>
      </c>
      <c r="B112" t="s">
        <v>373</v>
      </c>
      <c r="C112" s="40">
        <f t="shared" si="4"/>
        <v>0.7</v>
      </c>
      <c r="D112" s="40">
        <f t="shared" si="5"/>
        <v>0.5</v>
      </c>
      <c r="G112">
        <v>70</v>
      </c>
      <c r="H112">
        <v>70</v>
      </c>
      <c r="I112">
        <v>50</v>
      </c>
      <c r="K112" s="40">
        <f t="shared" si="6"/>
        <v>0.7</v>
      </c>
      <c r="L112" s="40">
        <f t="shared" si="6"/>
        <v>0.7</v>
      </c>
      <c r="M112" s="40">
        <f t="shared" si="6"/>
        <v>0.5</v>
      </c>
    </row>
    <row r="113" spans="1:13" x14ac:dyDescent="0.35">
      <c r="A113" s="35" t="s">
        <v>147</v>
      </c>
      <c r="B113" t="s">
        <v>375</v>
      </c>
      <c r="C113" s="40">
        <f t="shared" si="4"/>
        <v>0.6</v>
      </c>
      <c r="D113" s="40">
        <f t="shared" si="5"/>
        <v>0.7</v>
      </c>
      <c r="G113">
        <v>70</v>
      </c>
      <c r="H113">
        <v>50</v>
      </c>
      <c r="I113">
        <v>70</v>
      </c>
      <c r="K113" s="40">
        <f t="shared" si="6"/>
        <v>0.7</v>
      </c>
      <c r="L113" s="40">
        <f t="shared" si="6"/>
        <v>0.5</v>
      </c>
      <c r="M113" s="40">
        <f t="shared" si="6"/>
        <v>0.7</v>
      </c>
    </row>
    <row r="114" spans="1:13" x14ac:dyDescent="0.35">
      <c r="A114" s="35" t="s">
        <v>149</v>
      </c>
      <c r="B114" t="s">
        <v>376</v>
      </c>
      <c r="C114" s="40">
        <f t="shared" si="4"/>
        <v>0.6</v>
      </c>
      <c r="D114" s="40">
        <f t="shared" si="5"/>
        <v>0.7</v>
      </c>
      <c r="G114">
        <v>70</v>
      </c>
      <c r="H114">
        <v>50</v>
      </c>
      <c r="I114">
        <v>70</v>
      </c>
      <c r="K114" s="40">
        <f t="shared" si="6"/>
        <v>0.7</v>
      </c>
      <c r="L114" s="40">
        <f t="shared" si="6"/>
        <v>0.5</v>
      </c>
      <c r="M114" s="40">
        <f t="shared" si="6"/>
        <v>0.7</v>
      </c>
    </row>
    <row r="115" spans="1:13" x14ac:dyDescent="0.35">
      <c r="A115" s="35" t="s">
        <v>46</v>
      </c>
      <c r="B115" t="s">
        <v>452</v>
      </c>
      <c r="C115" s="40">
        <f t="shared" si="4"/>
        <v>0.3</v>
      </c>
      <c r="D115" s="40">
        <f t="shared" si="5"/>
        <v>0.3</v>
      </c>
      <c r="G115">
        <v>30</v>
      </c>
      <c r="H115">
        <v>30</v>
      </c>
      <c r="I115">
        <v>30</v>
      </c>
      <c r="K115" s="40">
        <f t="shared" si="6"/>
        <v>0.3</v>
      </c>
      <c r="L115" s="40">
        <f t="shared" si="6"/>
        <v>0.3</v>
      </c>
      <c r="M115" s="40">
        <f t="shared" si="6"/>
        <v>0.3</v>
      </c>
    </row>
    <row r="116" spans="1:13" x14ac:dyDescent="0.35">
      <c r="A116" s="35" t="s">
        <v>152</v>
      </c>
      <c r="B116" t="s">
        <v>378</v>
      </c>
      <c r="C116" s="40">
        <f t="shared" ref="C116:C156" si="7">IF(ISNUMBER(AVERAGE(K116:L116)),AVERAGE(K116:L116),"..")</f>
        <v>0.6</v>
      </c>
      <c r="D116" s="40">
        <f t="shared" ref="D116:D156" si="8">M116</f>
        <v>0.3</v>
      </c>
      <c r="G116">
        <v>70</v>
      </c>
      <c r="H116">
        <v>50</v>
      </c>
      <c r="I116">
        <v>30</v>
      </c>
      <c r="K116" s="40">
        <f t="shared" ref="K116:M156" si="9">IF(ISNUMBER(G116)=TRUE,K$5*(G116-K$4)/(K$3-K$4)+(1-K$5)*(1-(G116-K$4)/(K$3-K$4)),"..")</f>
        <v>0.7</v>
      </c>
      <c r="L116" s="40">
        <f t="shared" si="9"/>
        <v>0.5</v>
      </c>
      <c r="M116" s="40">
        <f t="shared" si="9"/>
        <v>0.3</v>
      </c>
    </row>
    <row r="117" spans="1:13" x14ac:dyDescent="0.35">
      <c r="A117" s="35" t="s">
        <v>153</v>
      </c>
      <c r="B117" t="s">
        <v>379</v>
      </c>
      <c r="C117" s="40">
        <f t="shared" si="7"/>
        <v>0.6</v>
      </c>
      <c r="D117" s="40">
        <f t="shared" si="8"/>
        <v>0.5</v>
      </c>
      <c r="G117">
        <v>50</v>
      </c>
      <c r="H117">
        <v>70</v>
      </c>
      <c r="I117">
        <v>50</v>
      </c>
      <c r="K117" s="40">
        <f t="shared" si="9"/>
        <v>0.5</v>
      </c>
      <c r="L117" s="40">
        <f t="shared" si="9"/>
        <v>0.7</v>
      </c>
      <c r="M117" s="40">
        <f t="shared" si="9"/>
        <v>0.5</v>
      </c>
    </row>
    <row r="118" spans="1:13" x14ac:dyDescent="0.35">
      <c r="A118" s="35" t="s">
        <v>154</v>
      </c>
      <c r="B118" t="s">
        <v>380</v>
      </c>
      <c r="C118" s="40">
        <f t="shared" si="7"/>
        <v>0.2</v>
      </c>
      <c r="D118" s="40">
        <f t="shared" si="8"/>
        <v>0.1</v>
      </c>
      <c r="G118">
        <v>30</v>
      </c>
      <c r="H118">
        <v>10</v>
      </c>
      <c r="I118">
        <v>10</v>
      </c>
      <c r="K118" s="40">
        <f t="shared" si="9"/>
        <v>0.3</v>
      </c>
      <c r="L118" s="40">
        <f t="shared" si="9"/>
        <v>0.1</v>
      </c>
      <c r="M118" s="40">
        <f t="shared" si="9"/>
        <v>0.1</v>
      </c>
    </row>
    <row r="119" spans="1:13" x14ac:dyDescent="0.35">
      <c r="A119" s="35" t="s">
        <v>155</v>
      </c>
      <c r="B119" t="s">
        <v>383</v>
      </c>
      <c r="C119" s="40">
        <f t="shared" si="7"/>
        <v>0.5</v>
      </c>
      <c r="D119" s="40">
        <f t="shared" si="8"/>
        <v>0.5</v>
      </c>
      <c r="G119">
        <v>50</v>
      </c>
      <c r="H119">
        <v>50</v>
      </c>
      <c r="I119">
        <v>50</v>
      </c>
      <c r="K119" s="40">
        <f t="shared" si="9"/>
        <v>0.5</v>
      </c>
      <c r="L119" s="40">
        <f t="shared" si="9"/>
        <v>0.5</v>
      </c>
      <c r="M119" s="40">
        <f t="shared" si="9"/>
        <v>0.5</v>
      </c>
    </row>
    <row r="120" spans="1:13" x14ac:dyDescent="0.35">
      <c r="A120" s="35" t="s">
        <v>156</v>
      </c>
      <c r="B120" t="s">
        <v>385</v>
      </c>
      <c r="C120" s="40">
        <f t="shared" si="7"/>
        <v>0.4</v>
      </c>
      <c r="D120" s="40">
        <f t="shared" si="8"/>
        <v>0.9</v>
      </c>
      <c r="G120">
        <v>30</v>
      </c>
      <c r="H120">
        <v>50</v>
      </c>
      <c r="I120">
        <v>90</v>
      </c>
      <c r="K120" s="40">
        <f t="shared" si="9"/>
        <v>0.3</v>
      </c>
      <c r="L120" s="40">
        <f t="shared" si="9"/>
        <v>0.5</v>
      </c>
      <c r="M120" s="40">
        <f t="shared" si="9"/>
        <v>0.9</v>
      </c>
    </row>
    <row r="121" spans="1:13" x14ac:dyDescent="0.35">
      <c r="A121" s="35" t="s">
        <v>158</v>
      </c>
      <c r="B121" t="s">
        <v>386</v>
      </c>
      <c r="C121" s="40">
        <f t="shared" si="7"/>
        <v>0.5</v>
      </c>
      <c r="D121" s="40">
        <f t="shared" si="8"/>
        <v>0.7</v>
      </c>
      <c r="G121">
        <v>50</v>
      </c>
      <c r="H121">
        <v>50</v>
      </c>
      <c r="I121">
        <v>70</v>
      </c>
      <c r="K121" s="40">
        <f t="shared" si="9"/>
        <v>0.5</v>
      </c>
      <c r="L121" s="40">
        <f t="shared" si="9"/>
        <v>0.5</v>
      </c>
      <c r="M121" s="40">
        <f t="shared" si="9"/>
        <v>0.7</v>
      </c>
    </row>
    <row r="122" spans="1:13" x14ac:dyDescent="0.35">
      <c r="A122" s="35" t="s">
        <v>161</v>
      </c>
      <c r="B122" t="s">
        <v>389</v>
      </c>
      <c r="C122" s="40">
        <f t="shared" si="7"/>
        <v>0.4</v>
      </c>
      <c r="D122" s="40">
        <f t="shared" si="8"/>
        <v>0.3</v>
      </c>
      <c r="G122">
        <v>50</v>
      </c>
      <c r="H122">
        <v>30</v>
      </c>
      <c r="I122">
        <v>30</v>
      </c>
      <c r="K122" s="40">
        <f t="shared" si="9"/>
        <v>0.5</v>
      </c>
      <c r="L122" s="40">
        <f t="shared" si="9"/>
        <v>0.3</v>
      </c>
      <c r="M122" s="40">
        <f t="shared" si="9"/>
        <v>0.3</v>
      </c>
    </row>
    <row r="123" spans="1:13" x14ac:dyDescent="0.35">
      <c r="A123" s="35" t="s">
        <v>159</v>
      </c>
      <c r="B123" t="s">
        <v>390</v>
      </c>
      <c r="C123" s="40">
        <f t="shared" si="7"/>
        <v>0.8</v>
      </c>
      <c r="D123" s="40">
        <f t="shared" si="8"/>
        <v>0.9</v>
      </c>
      <c r="G123">
        <v>90</v>
      </c>
      <c r="H123">
        <v>70</v>
      </c>
      <c r="I123">
        <v>90</v>
      </c>
      <c r="K123" s="40">
        <f t="shared" si="9"/>
        <v>0.9</v>
      </c>
      <c r="L123" s="40">
        <f t="shared" si="9"/>
        <v>0.7</v>
      </c>
      <c r="M123" s="40">
        <f t="shared" si="9"/>
        <v>0.9</v>
      </c>
    </row>
    <row r="124" spans="1:13" x14ac:dyDescent="0.35">
      <c r="A124" t="s">
        <v>166</v>
      </c>
      <c r="B124" t="s">
        <v>391</v>
      </c>
      <c r="C124" s="40">
        <f t="shared" si="7"/>
        <v>0.5</v>
      </c>
      <c r="D124" s="40">
        <f t="shared" si="8"/>
        <v>0.5</v>
      </c>
      <c r="G124">
        <v>50</v>
      </c>
      <c r="H124">
        <v>50</v>
      </c>
      <c r="I124">
        <v>50</v>
      </c>
      <c r="K124" s="40">
        <f t="shared" si="9"/>
        <v>0.5</v>
      </c>
      <c r="L124" s="40">
        <f t="shared" si="9"/>
        <v>0.5</v>
      </c>
      <c r="M124" s="40">
        <f t="shared" si="9"/>
        <v>0.5</v>
      </c>
    </row>
    <row r="125" spans="1:13" x14ac:dyDescent="0.35">
      <c r="A125" s="35" t="s">
        <v>167</v>
      </c>
      <c r="B125" t="s">
        <v>392</v>
      </c>
      <c r="C125" s="40">
        <f t="shared" si="7"/>
        <v>0.6</v>
      </c>
      <c r="D125" s="40">
        <f t="shared" si="8"/>
        <v>0.5</v>
      </c>
      <c r="G125">
        <v>50</v>
      </c>
      <c r="H125">
        <v>70</v>
      </c>
      <c r="I125">
        <v>50</v>
      </c>
      <c r="K125" s="40">
        <f t="shared" si="9"/>
        <v>0.5</v>
      </c>
      <c r="L125" s="40">
        <f t="shared" si="9"/>
        <v>0.7</v>
      </c>
      <c r="M125" s="40">
        <f t="shared" si="9"/>
        <v>0.5</v>
      </c>
    </row>
    <row r="126" spans="1:13" x14ac:dyDescent="0.35">
      <c r="A126" s="35" t="s">
        <v>195</v>
      </c>
      <c r="B126" t="s">
        <v>394</v>
      </c>
      <c r="C126" s="40">
        <f t="shared" si="7"/>
        <v>0.6</v>
      </c>
      <c r="D126" s="40">
        <f t="shared" si="8"/>
        <v>0.5</v>
      </c>
      <c r="G126">
        <v>70</v>
      </c>
      <c r="H126">
        <v>50</v>
      </c>
      <c r="I126">
        <v>50</v>
      </c>
      <c r="K126" s="40">
        <f t="shared" si="9"/>
        <v>0.7</v>
      </c>
      <c r="L126" s="40">
        <f t="shared" si="9"/>
        <v>0.5</v>
      </c>
      <c r="M126" s="40">
        <f t="shared" si="9"/>
        <v>0.5</v>
      </c>
    </row>
    <row r="127" spans="1:13" x14ac:dyDescent="0.35">
      <c r="A127" s="35" t="s">
        <v>102</v>
      </c>
      <c r="B127" t="s">
        <v>453</v>
      </c>
      <c r="C127" s="40">
        <f t="shared" si="7"/>
        <v>0.6</v>
      </c>
      <c r="D127" s="40">
        <f t="shared" si="8"/>
        <v>0.9</v>
      </c>
      <c r="G127">
        <v>50</v>
      </c>
      <c r="H127">
        <v>70</v>
      </c>
      <c r="I127">
        <v>90</v>
      </c>
      <c r="K127" s="40">
        <f t="shared" si="9"/>
        <v>0.5</v>
      </c>
      <c r="L127" s="40">
        <f t="shared" si="9"/>
        <v>0.7</v>
      </c>
      <c r="M127" s="40">
        <f t="shared" si="9"/>
        <v>0.9</v>
      </c>
    </row>
    <row r="128" spans="1:13" x14ac:dyDescent="0.35">
      <c r="A128" s="35" t="s">
        <v>63</v>
      </c>
      <c r="B128" t="s">
        <v>395</v>
      </c>
      <c r="C128" s="40">
        <f t="shared" si="7"/>
        <v>0.6</v>
      </c>
      <c r="D128" s="40">
        <f t="shared" si="8"/>
        <v>0.7</v>
      </c>
      <c r="G128">
        <v>70</v>
      </c>
      <c r="H128">
        <v>50</v>
      </c>
      <c r="I128">
        <v>70</v>
      </c>
      <c r="K128" s="40">
        <f t="shared" si="9"/>
        <v>0.7</v>
      </c>
      <c r="L128" s="40">
        <f t="shared" si="9"/>
        <v>0.5</v>
      </c>
      <c r="M128" s="40">
        <f t="shared" si="9"/>
        <v>0.7</v>
      </c>
    </row>
    <row r="129" spans="1:19" x14ac:dyDescent="0.35">
      <c r="A129" s="35" t="s">
        <v>110</v>
      </c>
      <c r="B129" t="s">
        <v>396</v>
      </c>
      <c r="C129" s="40">
        <f t="shared" si="7"/>
        <v>0.6</v>
      </c>
      <c r="D129" s="40">
        <f t="shared" si="8"/>
        <v>0.5</v>
      </c>
      <c r="G129">
        <v>50</v>
      </c>
      <c r="H129">
        <v>70</v>
      </c>
      <c r="I129">
        <v>50</v>
      </c>
      <c r="K129" s="40">
        <f t="shared" si="9"/>
        <v>0.5</v>
      </c>
      <c r="L129" s="40">
        <f t="shared" si="9"/>
        <v>0.7</v>
      </c>
      <c r="M129" s="40">
        <f t="shared" si="9"/>
        <v>0.5</v>
      </c>
    </row>
    <row r="130" spans="1:19" x14ac:dyDescent="0.35">
      <c r="A130" s="35" t="s">
        <v>157</v>
      </c>
      <c r="B130" t="s">
        <v>397</v>
      </c>
      <c r="C130" s="40">
        <f t="shared" si="7"/>
        <v>0.3</v>
      </c>
      <c r="D130" s="40">
        <f t="shared" si="8"/>
        <v>0.3</v>
      </c>
      <c r="G130">
        <v>30</v>
      </c>
      <c r="H130">
        <v>30</v>
      </c>
      <c r="I130">
        <v>30</v>
      </c>
      <c r="K130" s="40">
        <f t="shared" si="9"/>
        <v>0.3</v>
      </c>
      <c r="L130" s="40">
        <f t="shared" si="9"/>
        <v>0.3</v>
      </c>
      <c r="M130" s="40">
        <f t="shared" si="9"/>
        <v>0.3</v>
      </c>
    </row>
    <row r="131" spans="1:19" x14ac:dyDescent="0.35">
      <c r="A131" s="35" t="s">
        <v>165</v>
      </c>
      <c r="B131" t="s">
        <v>398</v>
      </c>
      <c r="C131" s="40">
        <f t="shared" si="7"/>
        <v>0.4</v>
      </c>
      <c r="D131" s="40">
        <f t="shared" si="8"/>
        <v>0.5</v>
      </c>
      <c r="G131">
        <v>50</v>
      </c>
      <c r="H131">
        <v>30</v>
      </c>
      <c r="I131">
        <v>50</v>
      </c>
      <c r="K131" s="40">
        <f t="shared" si="9"/>
        <v>0.5</v>
      </c>
      <c r="L131" s="40">
        <f t="shared" si="9"/>
        <v>0.3</v>
      </c>
      <c r="M131" s="40">
        <f t="shared" si="9"/>
        <v>0.5</v>
      </c>
    </row>
    <row r="132" spans="1:19" x14ac:dyDescent="0.35">
      <c r="A132" s="35" t="s">
        <v>169</v>
      </c>
      <c r="B132" t="s">
        <v>399</v>
      </c>
      <c r="C132" s="40">
        <f t="shared" si="7"/>
        <v>0.6</v>
      </c>
      <c r="D132" s="40">
        <f t="shared" si="8"/>
        <v>0.7</v>
      </c>
      <c r="G132">
        <v>70</v>
      </c>
      <c r="H132">
        <v>50</v>
      </c>
      <c r="I132">
        <v>70</v>
      </c>
      <c r="K132" s="40">
        <f t="shared" si="9"/>
        <v>0.7</v>
      </c>
      <c r="L132" s="40">
        <f t="shared" si="9"/>
        <v>0.5</v>
      </c>
      <c r="M132" s="40">
        <f t="shared" si="9"/>
        <v>0.7</v>
      </c>
    </row>
    <row r="133" spans="1:19" x14ac:dyDescent="0.35">
      <c r="A133" s="35" t="s">
        <v>168</v>
      </c>
      <c r="B133" t="s">
        <v>400</v>
      </c>
      <c r="C133" s="40">
        <f t="shared" si="7"/>
        <v>0.7</v>
      </c>
      <c r="D133" s="40">
        <f t="shared" si="8"/>
        <v>0.7</v>
      </c>
      <c r="G133">
        <v>70</v>
      </c>
      <c r="H133">
        <v>70</v>
      </c>
      <c r="I133">
        <v>70</v>
      </c>
      <c r="K133" s="40">
        <f t="shared" si="9"/>
        <v>0.7</v>
      </c>
      <c r="L133" s="40">
        <f t="shared" si="9"/>
        <v>0.7</v>
      </c>
      <c r="M133" s="40">
        <f t="shared" si="9"/>
        <v>0.7</v>
      </c>
    </row>
    <row r="134" spans="1:19" x14ac:dyDescent="0.35">
      <c r="A134" s="35" t="s">
        <v>41</v>
      </c>
      <c r="B134" t="s">
        <v>401</v>
      </c>
      <c r="C134" s="40">
        <f t="shared" si="7"/>
        <v>0.8</v>
      </c>
      <c r="D134" s="40">
        <f t="shared" si="8"/>
        <v>0.9</v>
      </c>
      <c r="G134">
        <v>70</v>
      </c>
      <c r="H134">
        <v>90</v>
      </c>
      <c r="I134">
        <v>90</v>
      </c>
      <c r="K134" s="40">
        <f t="shared" si="9"/>
        <v>0.7</v>
      </c>
      <c r="L134" s="40">
        <f t="shared" si="9"/>
        <v>0.9</v>
      </c>
      <c r="M134" s="40">
        <f t="shared" si="9"/>
        <v>0.9</v>
      </c>
    </row>
    <row r="135" spans="1:19" x14ac:dyDescent="0.35">
      <c r="A135" s="35" t="s">
        <v>171</v>
      </c>
      <c r="B135" t="s">
        <v>402</v>
      </c>
      <c r="C135" s="40">
        <f t="shared" si="7"/>
        <v>0.2</v>
      </c>
      <c r="D135" s="40">
        <f t="shared" si="8"/>
        <v>0.3</v>
      </c>
      <c r="G135">
        <v>30</v>
      </c>
      <c r="H135">
        <v>10</v>
      </c>
      <c r="I135">
        <v>30</v>
      </c>
      <c r="K135" s="40">
        <f t="shared" si="9"/>
        <v>0.3</v>
      </c>
      <c r="L135" s="40">
        <f t="shared" si="9"/>
        <v>0.1</v>
      </c>
      <c r="M135" s="40">
        <f t="shared" si="9"/>
        <v>0.3</v>
      </c>
    </row>
    <row r="136" spans="1:19" x14ac:dyDescent="0.35">
      <c r="A136" s="35" t="s">
        <v>182</v>
      </c>
      <c r="B136" t="s">
        <v>403</v>
      </c>
      <c r="C136" s="40">
        <f t="shared" si="7"/>
        <v>0.5</v>
      </c>
      <c r="D136" s="40">
        <f t="shared" si="8"/>
        <v>0.9</v>
      </c>
      <c r="G136">
        <v>50</v>
      </c>
      <c r="H136">
        <v>50</v>
      </c>
      <c r="I136">
        <v>90</v>
      </c>
      <c r="K136" s="40">
        <f t="shared" si="9"/>
        <v>0.5</v>
      </c>
      <c r="L136" s="40">
        <f t="shared" si="9"/>
        <v>0.5</v>
      </c>
      <c r="M136" s="40">
        <f t="shared" si="9"/>
        <v>0.9</v>
      </c>
    </row>
    <row r="137" spans="1:19" x14ac:dyDescent="0.35">
      <c r="A137" s="35" t="s">
        <v>183</v>
      </c>
      <c r="B137" t="s">
        <v>405</v>
      </c>
      <c r="C137" s="40">
        <f t="shared" si="7"/>
        <v>0.5</v>
      </c>
      <c r="D137" s="40">
        <f t="shared" si="8"/>
        <v>0.5</v>
      </c>
      <c r="G137">
        <v>50</v>
      </c>
      <c r="H137">
        <v>50</v>
      </c>
      <c r="I137">
        <v>50</v>
      </c>
      <c r="K137" s="40">
        <f t="shared" si="9"/>
        <v>0.5</v>
      </c>
      <c r="L137" s="40">
        <f t="shared" si="9"/>
        <v>0.5</v>
      </c>
      <c r="M137" s="40">
        <f t="shared" si="9"/>
        <v>0.5</v>
      </c>
      <c r="S137" t="s">
        <v>199</v>
      </c>
    </row>
    <row r="138" spans="1:19" x14ac:dyDescent="0.35">
      <c r="A138" s="35" t="s">
        <v>174</v>
      </c>
      <c r="B138" t="s">
        <v>445</v>
      </c>
      <c r="C138" s="40">
        <f t="shared" si="7"/>
        <v>0.5</v>
      </c>
      <c r="D138" s="40">
        <f t="shared" si="8"/>
        <v>0.9</v>
      </c>
      <c r="G138">
        <v>50</v>
      </c>
      <c r="H138">
        <v>50</v>
      </c>
      <c r="I138">
        <v>90</v>
      </c>
      <c r="K138" s="40">
        <f t="shared" si="9"/>
        <v>0.5</v>
      </c>
      <c r="L138" s="40">
        <f t="shared" si="9"/>
        <v>0.5</v>
      </c>
      <c r="M138" s="40">
        <f t="shared" si="9"/>
        <v>0.9</v>
      </c>
    </row>
    <row r="139" spans="1:19" x14ac:dyDescent="0.35">
      <c r="A139" s="35" t="s">
        <v>29</v>
      </c>
      <c r="B139" t="s">
        <v>454</v>
      </c>
      <c r="C139" s="40">
        <f t="shared" si="7"/>
        <v>0.6</v>
      </c>
      <c r="D139" s="40">
        <f t="shared" si="8"/>
        <v>0.9</v>
      </c>
      <c r="G139">
        <v>50</v>
      </c>
      <c r="H139">
        <v>70</v>
      </c>
      <c r="I139">
        <v>90</v>
      </c>
      <c r="K139" s="40">
        <f t="shared" si="9"/>
        <v>0.5</v>
      </c>
      <c r="L139" s="40">
        <f t="shared" si="9"/>
        <v>0.7</v>
      </c>
      <c r="M139" s="40">
        <f t="shared" si="9"/>
        <v>0.9</v>
      </c>
    </row>
    <row r="140" spans="1:19" x14ac:dyDescent="0.35">
      <c r="A140" s="35" t="s">
        <v>75</v>
      </c>
      <c r="B140" t="s">
        <v>303</v>
      </c>
      <c r="C140" s="40">
        <f t="shared" si="7"/>
        <v>0.3</v>
      </c>
      <c r="D140" s="40">
        <f t="shared" si="8"/>
        <v>0.7</v>
      </c>
      <c r="G140">
        <v>30</v>
      </c>
      <c r="H140">
        <v>30</v>
      </c>
      <c r="I140">
        <v>70</v>
      </c>
      <c r="K140" s="40">
        <f t="shared" si="9"/>
        <v>0.3</v>
      </c>
      <c r="L140" s="40">
        <f t="shared" si="9"/>
        <v>0.3</v>
      </c>
      <c r="M140" s="40">
        <f t="shared" si="9"/>
        <v>0.7</v>
      </c>
    </row>
    <row r="141" spans="1:19" x14ac:dyDescent="0.35">
      <c r="A141" s="35" t="s">
        <v>137</v>
      </c>
      <c r="B141" t="s">
        <v>455</v>
      </c>
      <c r="C141" s="40">
        <f t="shared" si="7"/>
        <v>0.8</v>
      </c>
      <c r="D141" s="40">
        <f t="shared" si="8"/>
        <v>0.9</v>
      </c>
      <c r="G141">
        <v>70</v>
      </c>
      <c r="H141">
        <v>90</v>
      </c>
      <c r="I141">
        <v>90</v>
      </c>
      <c r="K141" s="40">
        <f t="shared" si="9"/>
        <v>0.7</v>
      </c>
      <c r="L141" s="40">
        <f t="shared" si="9"/>
        <v>0.9</v>
      </c>
      <c r="M141" s="40">
        <f t="shared" si="9"/>
        <v>0.9</v>
      </c>
    </row>
    <row r="142" spans="1:19" x14ac:dyDescent="0.35">
      <c r="A142" s="35" t="s">
        <v>145</v>
      </c>
      <c r="B142" t="s">
        <v>456</v>
      </c>
      <c r="C142" s="40">
        <f t="shared" si="7"/>
        <v>0.5</v>
      </c>
      <c r="D142" s="40">
        <f t="shared" si="8"/>
        <v>0.7</v>
      </c>
      <c r="G142">
        <v>50</v>
      </c>
      <c r="H142">
        <v>50</v>
      </c>
      <c r="I142">
        <v>70</v>
      </c>
      <c r="K142" s="40">
        <f t="shared" si="9"/>
        <v>0.5</v>
      </c>
      <c r="L142" s="40">
        <f t="shared" si="9"/>
        <v>0.5</v>
      </c>
      <c r="M142" s="40">
        <f t="shared" si="9"/>
        <v>0.7</v>
      </c>
    </row>
    <row r="143" spans="1:19" x14ac:dyDescent="0.35">
      <c r="A143" s="35" t="s">
        <v>179</v>
      </c>
      <c r="B143" t="s">
        <v>410</v>
      </c>
      <c r="C143" s="40">
        <f t="shared" si="7"/>
        <v>0.8</v>
      </c>
      <c r="D143" s="40">
        <f t="shared" si="8"/>
        <v>0.9</v>
      </c>
      <c r="G143">
        <v>90</v>
      </c>
      <c r="H143">
        <v>70</v>
      </c>
      <c r="I143">
        <v>90</v>
      </c>
      <c r="K143" s="40">
        <f t="shared" si="9"/>
        <v>0.9</v>
      </c>
      <c r="L143" s="40">
        <f t="shared" si="9"/>
        <v>0.7</v>
      </c>
      <c r="M143" s="40">
        <f t="shared" si="9"/>
        <v>0.9</v>
      </c>
    </row>
    <row r="144" spans="1:19" x14ac:dyDescent="0.35">
      <c r="A144" s="35" t="s">
        <v>180</v>
      </c>
      <c r="B144" t="s">
        <v>411</v>
      </c>
      <c r="C144" s="40">
        <f t="shared" si="7"/>
        <v>0.7</v>
      </c>
      <c r="D144" s="40">
        <f t="shared" si="8"/>
        <v>0.5</v>
      </c>
      <c r="G144">
        <v>70</v>
      </c>
      <c r="H144">
        <v>70</v>
      </c>
      <c r="I144">
        <v>50</v>
      </c>
      <c r="K144" s="40">
        <f t="shared" si="9"/>
        <v>0.7</v>
      </c>
      <c r="L144" s="40">
        <f t="shared" si="9"/>
        <v>0.7</v>
      </c>
      <c r="M144" s="40">
        <f t="shared" si="9"/>
        <v>0.5</v>
      </c>
    </row>
    <row r="145" spans="1:13" x14ac:dyDescent="0.35">
      <c r="A145" s="35" t="s">
        <v>181</v>
      </c>
      <c r="B145" t="s">
        <v>412</v>
      </c>
      <c r="C145" s="40">
        <f t="shared" si="7"/>
        <v>0.7</v>
      </c>
      <c r="D145" s="40">
        <f t="shared" si="8"/>
        <v>0.7</v>
      </c>
      <c r="G145">
        <v>70</v>
      </c>
      <c r="H145">
        <v>70</v>
      </c>
      <c r="I145">
        <v>70</v>
      </c>
      <c r="K145" s="40">
        <f t="shared" si="9"/>
        <v>0.7</v>
      </c>
      <c r="L145" s="40">
        <f t="shared" si="9"/>
        <v>0.7</v>
      </c>
      <c r="M145" s="40">
        <f t="shared" si="9"/>
        <v>0.7</v>
      </c>
    </row>
    <row r="146" spans="1:13" x14ac:dyDescent="0.35">
      <c r="A146" s="35" t="s">
        <v>184</v>
      </c>
      <c r="B146" t="s">
        <v>414</v>
      </c>
      <c r="C146" s="40">
        <f t="shared" si="7"/>
        <v>0.6</v>
      </c>
      <c r="D146" s="40">
        <f t="shared" si="8"/>
        <v>0.7</v>
      </c>
      <c r="G146">
        <v>70</v>
      </c>
      <c r="H146">
        <v>50</v>
      </c>
      <c r="I146">
        <v>70</v>
      </c>
      <c r="K146" s="40">
        <f t="shared" si="9"/>
        <v>0.7</v>
      </c>
      <c r="L146" s="40">
        <f t="shared" si="9"/>
        <v>0.5</v>
      </c>
      <c r="M146" s="40">
        <f t="shared" si="9"/>
        <v>0.7</v>
      </c>
    </row>
    <row r="147" spans="1:13" x14ac:dyDescent="0.35">
      <c r="A147" s="35" t="s">
        <v>185</v>
      </c>
      <c r="B147" t="s">
        <v>415</v>
      </c>
      <c r="C147" s="40">
        <f t="shared" si="7"/>
        <v>0.4</v>
      </c>
      <c r="D147" s="40">
        <f t="shared" si="8"/>
        <v>0.5</v>
      </c>
      <c r="G147">
        <v>50</v>
      </c>
      <c r="H147">
        <v>30</v>
      </c>
      <c r="I147">
        <v>50</v>
      </c>
      <c r="K147" s="40">
        <f t="shared" si="9"/>
        <v>0.5</v>
      </c>
      <c r="L147" s="40">
        <f t="shared" si="9"/>
        <v>0.3</v>
      </c>
      <c r="M147" s="40">
        <f t="shared" si="9"/>
        <v>0.5</v>
      </c>
    </row>
    <row r="148" spans="1:13" x14ac:dyDescent="0.35">
      <c r="A148" s="35" t="s">
        <v>16</v>
      </c>
      <c r="B148" t="s">
        <v>416</v>
      </c>
      <c r="C148" s="40">
        <f t="shared" si="7"/>
        <v>0.4</v>
      </c>
      <c r="D148" s="40">
        <f t="shared" si="8"/>
        <v>0.9</v>
      </c>
      <c r="G148">
        <v>30</v>
      </c>
      <c r="H148">
        <v>50</v>
      </c>
      <c r="I148">
        <v>90</v>
      </c>
      <c r="K148" s="40">
        <f t="shared" si="9"/>
        <v>0.3</v>
      </c>
      <c r="L148" s="40">
        <f t="shared" si="9"/>
        <v>0.5</v>
      </c>
      <c r="M148" s="40">
        <f t="shared" si="9"/>
        <v>0.9</v>
      </c>
    </row>
    <row r="149" spans="1:13" x14ac:dyDescent="0.35">
      <c r="A149" s="35" t="s">
        <v>71</v>
      </c>
      <c r="B149" t="s">
        <v>417</v>
      </c>
      <c r="C149" s="40">
        <f t="shared" si="7"/>
        <v>0.8</v>
      </c>
      <c r="D149" s="40">
        <f t="shared" si="8"/>
        <v>0.9</v>
      </c>
      <c r="G149">
        <v>70</v>
      </c>
      <c r="H149">
        <v>90</v>
      </c>
      <c r="I149">
        <v>90</v>
      </c>
      <c r="K149" s="40">
        <f t="shared" si="9"/>
        <v>0.7</v>
      </c>
      <c r="L149" s="40">
        <f t="shared" si="9"/>
        <v>0.9</v>
      </c>
      <c r="M149" s="40">
        <f t="shared" si="9"/>
        <v>0.9</v>
      </c>
    </row>
    <row r="150" spans="1:13" x14ac:dyDescent="0.35">
      <c r="A150" s="35" t="s">
        <v>187</v>
      </c>
      <c r="B150" t="s">
        <v>418</v>
      </c>
      <c r="C150" s="40">
        <f t="shared" si="7"/>
        <v>0.7</v>
      </c>
      <c r="D150" s="40">
        <f t="shared" si="8"/>
        <v>0.9</v>
      </c>
      <c r="G150">
        <v>70</v>
      </c>
      <c r="H150">
        <v>70</v>
      </c>
      <c r="I150">
        <v>90</v>
      </c>
      <c r="K150" s="40">
        <f t="shared" si="9"/>
        <v>0.7</v>
      </c>
      <c r="L150" s="40">
        <f t="shared" si="9"/>
        <v>0.7</v>
      </c>
      <c r="M150" s="40">
        <f t="shared" si="9"/>
        <v>0.9</v>
      </c>
    </row>
    <row r="151" spans="1:13" x14ac:dyDescent="0.35">
      <c r="A151" s="35" t="s">
        <v>186</v>
      </c>
      <c r="B151" t="s">
        <v>446</v>
      </c>
      <c r="C151" s="40">
        <f t="shared" si="7"/>
        <v>0.7</v>
      </c>
      <c r="D151" s="40">
        <f t="shared" si="8"/>
        <v>0.7</v>
      </c>
      <c r="G151">
        <v>70</v>
      </c>
      <c r="H151">
        <v>70</v>
      </c>
      <c r="I151">
        <v>70</v>
      </c>
      <c r="K151" s="40">
        <f t="shared" si="9"/>
        <v>0.7</v>
      </c>
      <c r="L151" s="40">
        <f t="shared" si="9"/>
        <v>0.7</v>
      </c>
      <c r="M151" s="40">
        <f t="shared" si="9"/>
        <v>0.7</v>
      </c>
    </row>
    <row r="152" spans="1:13" x14ac:dyDescent="0.35">
      <c r="A152" s="35" t="s">
        <v>190</v>
      </c>
      <c r="B152" t="s">
        <v>447</v>
      </c>
      <c r="C152" s="40">
        <f t="shared" si="7"/>
        <v>0.5</v>
      </c>
      <c r="D152" s="40">
        <f t="shared" si="8"/>
        <v>0.5</v>
      </c>
      <c r="G152">
        <v>50</v>
      </c>
      <c r="H152">
        <v>50</v>
      </c>
      <c r="I152">
        <v>50</v>
      </c>
      <c r="K152" s="40">
        <f t="shared" si="9"/>
        <v>0.5</v>
      </c>
      <c r="L152" s="40">
        <f t="shared" si="9"/>
        <v>0.5</v>
      </c>
      <c r="M152" s="40">
        <f t="shared" si="9"/>
        <v>0.5</v>
      </c>
    </row>
    <row r="153" spans="1:13" x14ac:dyDescent="0.35">
      <c r="A153" s="35" t="s">
        <v>191</v>
      </c>
      <c r="B153" t="s">
        <v>423</v>
      </c>
      <c r="C153" s="40">
        <f t="shared" si="7"/>
        <v>0.3</v>
      </c>
      <c r="D153" s="40">
        <f t="shared" si="8"/>
        <v>0.1</v>
      </c>
      <c r="G153">
        <v>30</v>
      </c>
      <c r="H153">
        <v>30</v>
      </c>
      <c r="I153">
        <v>10</v>
      </c>
      <c r="K153" s="40">
        <f t="shared" si="9"/>
        <v>0.3</v>
      </c>
      <c r="L153" s="40">
        <f t="shared" si="9"/>
        <v>0.3</v>
      </c>
      <c r="M153" s="40">
        <f t="shared" si="9"/>
        <v>0.1</v>
      </c>
    </row>
    <row r="154" spans="1:13" x14ac:dyDescent="0.35">
      <c r="A154" s="35" t="s">
        <v>193</v>
      </c>
      <c r="B154" t="s">
        <v>424</v>
      </c>
      <c r="C154" s="40">
        <f t="shared" si="7"/>
        <v>0.5</v>
      </c>
      <c r="D154" s="40">
        <f t="shared" si="8"/>
        <v>0.3</v>
      </c>
      <c r="G154">
        <v>70</v>
      </c>
      <c r="H154">
        <v>30</v>
      </c>
      <c r="I154">
        <v>30</v>
      </c>
      <c r="K154" s="40">
        <f t="shared" si="9"/>
        <v>0.7</v>
      </c>
      <c r="L154" s="40">
        <f t="shared" si="9"/>
        <v>0.3</v>
      </c>
      <c r="M154" s="40">
        <f t="shared" si="9"/>
        <v>0.3</v>
      </c>
    </row>
    <row r="155" spans="1:13" x14ac:dyDescent="0.35">
      <c r="A155" s="35" t="s">
        <v>197</v>
      </c>
      <c r="B155" t="s">
        <v>425</v>
      </c>
      <c r="C155" s="40">
        <f t="shared" si="7"/>
        <v>0.7</v>
      </c>
      <c r="D155" s="40">
        <f t="shared" si="8"/>
        <v>0.5</v>
      </c>
      <c r="G155">
        <v>70</v>
      </c>
      <c r="H155">
        <v>70</v>
      </c>
      <c r="I155">
        <v>50</v>
      </c>
      <c r="K155" s="40">
        <f t="shared" si="9"/>
        <v>0.7</v>
      </c>
      <c r="L155" s="40">
        <f t="shared" si="9"/>
        <v>0.7</v>
      </c>
      <c r="M155" s="40">
        <f t="shared" si="9"/>
        <v>0.5</v>
      </c>
    </row>
    <row r="156" spans="1:13" x14ac:dyDescent="0.35">
      <c r="A156" s="35" t="s">
        <v>198</v>
      </c>
      <c r="B156" t="s">
        <v>426</v>
      </c>
      <c r="C156" s="40">
        <f t="shared" si="7"/>
        <v>0.4</v>
      </c>
      <c r="D156" s="40">
        <f t="shared" si="8"/>
        <v>0.5</v>
      </c>
      <c r="G156">
        <v>30</v>
      </c>
      <c r="H156">
        <v>50</v>
      </c>
      <c r="I156">
        <v>50</v>
      </c>
      <c r="K156" s="40">
        <f t="shared" si="9"/>
        <v>0.3</v>
      </c>
      <c r="L156" s="40">
        <f t="shared" si="9"/>
        <v>0.5</v>
      </c>
      <c r="M156" s="40">
        <f t="shared" si="9"/>
        <v>0.5</v>
      </c>
    </row>
    <row r="157" spans="1:13" x14ac:dyDescent="0.35">
      <c r="B157"/>
      <c r="C157" s="40"/>
      <c r="D157" s="40"/>
      <c r="G157"/>
      <c r="H157"/>
      <c r="I157"/>
    </row>
  </sheetData>
  <autoFilter ref="A1:S157" xr:uid="{00000000-0009-0000-0000-000015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96"/>
  <sheetViews>
    <sheetView workbookViewId="0"/>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234</v>
      </c>
      <c r="G1" s="36" t="s">
        <v>235</v>
      </c>
      <c r="J1" s="36" t="s">
        <v>236</v>
      </c>
    </row>
    <row r="2" spans="1:14" s="36" customFormat="1" ht="29" x14ac:dyDescent="0.35">
      <c r="G2" s="45" t="s">
        <v>237</v>
      </c>
      <c r="H2" s="45" t="s">
        <v>228</v>
      </c>
      <c r="J2" s="45" t="s">
        <v>237</v>
      </c>
      <c r="K2" s="45" t="s">
        <v>228</v>
      </c>
    </row>
    <row r="3" spans="1:14" x14ac:dyDescent="0.35">
      <c r="F3" s="35" t="s">
        <v>238</v>
      </c>
      <c r="G3" s="38">
        <v>100</v>
      </c>
      <c r="H3" s="38">
        <v>100</v>
      </c>
      <c r="J3" s="38">
        <v>100</v>
      </c>
      <c r="K3" s="38">
        <v>100</v>
      </c>
    </row>
    <row r="4" spans="1:14" x14ac:dyDescent="0.35">
      <c r="B4" t="s">
        <v>239</v>
      </c>
      <c r="F4" s="35" t="s">
        <v>240</v>
      </c>
      <c r="G4" s="38">
        <v>0</v>
      </c>
      <c r="H4" s="38">
        <v>0</v>
      </c>
      <c r="J4" s="38">
        <v>0</v>
      </c>
      <c r="K4" s="38">
        <v>0</v>
      </c>
      <c r="N4" t="s">
        <v>199</v>
      </c>
    </row>
    <row r="5" spans="1:14" x14ac:dyDescent="0.35">
      <c r="B5"/>
      <c r="F5" s="35" t="s">
        <v>241</v>
      </c>
      <c r="G5" s="38">
        <v>1</v>
      </c>
      <c r="H5" s="38">
        <v>1</v>
      </c>
      <c r="J5" s="38">
        <v>1</v>
      </c>
      <c r="K5" s="38">
        <v>1</v>
      </c>
    </row>
    <row r="6" spans="1:14" x14ac:dyDescent="0.35">
      <c r="F6" s="35" t="s">
        <v>242</v>
      </c>
      <c r="G6" s="43" t="s">
        <v>243</v>
      </c>
      <c r="H6" s="43" t="s">
        <v>243</v>
      </c>
      <c r="J6" s="43" t="s">
        <v>243</v>
      </c>
      <c r="K6" s="43" t="s">
        <v>243</v>
      </c>
    </row>
    <row r="7" spans="1:14" x14ac:dyDescent="0.35">
      <c r="B7"/>
      <c r="C7" t="s">
        <v>0</v>
      </c>
      <c r="D7"/>
      <c r="F7" s="35" t="s">
        <v>199</v>
      </c>
      <c r="G7"/>
      <c r="H7"/>
      <c r="M7" s="35" t="s">
        <v>199</v>
      </c>
    </row>
    <row r="8" spans="1:14" x14ac:dyDescent="0.35">
      <c r="A8" t="s">
        <v>13</v>
      </c>
      <c r="B8" t="s">
        <v>244</v>
      </c>
      <c r="C8" s="40">
        <f>IF(ISNUMBER(AVERAGE(J8:K8)),AVERAGE(J8:K8),"..")</f>
        <v>0.1</v>
      </c>
      <c r="D8" s="40"/>
      <c r="E8" s="40"/>
      <c r="F8" s="40"/>
      <c r="G8">
        <v>10</v>
      </c>
      <c r="H8">
        <v>10</v>
      </c>
      <c r="J8" s="40">
        <f t="shared" ref="J8:K39" si="0">IF(ISNUMBER(G8)=TRUE,J$5*(G8-J$4)/(J$3-J$4)+(1-J$5)*(1-(G8-J$4)/(J$3-J$4)),"..")</f>
        <v>0.1</v>
      </c>
      <c r="K8" s="40">
        <f t="shared" si="0"/>
        <v>0.1</v>
      </c>
    </row>
    <row r="9" spans="1:14" x14ac:dyDescent="0.35">
      <c r="A9" s="39" t="s">
        <v>15</v>
      </c>
      <c r="B9" t="s">
        <v>245</v>
      </c>
      <c r="C9" s="40">
        <f t="shared" ref="C9:C72" si="1">IF(ISNUMBER(AVERAGE(J9:K9)),AVERAGE(J9:K9),"..")</f>
        <v>0.7</v>
      </c>
      <c r="D9" s="40"/>
      <c r="E9" s="40"/>
      <c r="F9" s="40"/>
      <c r="G9">
        <v>70</v>
      </c>
      <c r="H9">
        <v>70</v>
      </c>
      <c r="J9" s="40">
        <f t="shared" si="0"/>
        <v>0.7</v>
      </c>
      <c r="K9" s="40">
        <f t="shared" si="0"/>
        <v>0.7</v>
      </c>
    </row>
    <row r="10" spans="1:14" x14ac:dyDescent="0.35">
      <c r="A10" s="39" t="s">
        <v>59</v>
      </c>
      <c r="B10" t="s">
        <v>246</v>
      </c>
      <c r="C10" s="40">
        <f t="shared" si="1"/>
        <v>0.3</v>
      </c>
      <c r="D10" s="40"/>
      <c r="E10" s="40"/>
      <c r="F10" s="40"/>
      <c r="G10">
        <v>30</v>
      </c>
      <c r="H10">
        <v>30</v>
      </c>
      <c r="J10" s="40">
        <f t="shared" si="0"/>
        <v>0.3</v>
      </c>
      <c r="K10" s="40">
        <f t="shared" si="0"/>
        <v>0.3</v>
      </c>
    </row>
    <row r="11" spans="1:14" x14ac:dyDescent="0.35">
      <c r="A11" s="42" t="s">
        <v>14</v>
      </c>
      <c r="B11" t="s">
        <v>247</v>
      </c>
      <c r="C11" s="40">
        <f t="shared" si="1"/>
        <v>0.35</v>
      </c>
      <c r="D11" s="40"/>
      <c r="E11" s="40"/>
      <c r="F11" s="40"/>
      <c r="G11">
        <v>30</v>
      </c>
      <c r="H11">
        <v>40</v>
      </c>
      <c r="J11" s="40">
        <f t="shared" si="0"/>
        <v>0.3</v>
      </c>
      <c r="K11" s="40">
        <f t="shared" si="0"/>
        <v>0.4</v>
      </c>
    </row>
    <row r="12" spans="1:14" x14ac:dyDescent="0.35">
      <c r="A12" s="39" t="s">
        <v>17</v>
      </c>
      <c r="B12" t="s">
        <v>248</v>
      </c>
      <c r="C12" s="40">
        <f t="shared" si="1"/>
        <v>0.57499999999999996</v>
      </c>
      <c r="D12" s="40"/>
      <c r="E12" s="40"/>
      <c r="F12" s="40"/>
      <c r="G12">
        <v>55</v>
      </c>
      <c r="H12">
        <v>60</v>
      </c>
      <c r="J12" s="40">
        <f t="shared" si="0"/>
        <v>0.55000000000000004</v>
      </c>
      <c r="K12" s="40">
        <f t="shared" si="0"/>
        <v>0.6</v>
      </c>
    </row>
    <row r="13" spans="1:14" x14ac:dyDescent="0.35">
      <c r="A13" s="39" t="s">
        <v>18</v>
      </c>
      <c r="B13" t="s">
        <v>249</v>
      </c>
      <c r="C13" s="40">
        <f t="shared" si="1"/>
        <v>0.72499999999999998</v>
      </c>
      <c r="D13" s="40"/>
      <c r="E13" s="40"/>
      <c r="F13" s="40"/>
      <c r="G13">
        <v>75</v>
      </c>
      <c r="H13">
        <v>70</v>
      </c>
      <c r="J13" s="40">
        <f t="shared" si="0"/>
        <v>0.75</v>
      </c>
      <c r="K13" s="40">
        <f t="shared" si="0"/>
        <v>0.7</v>
      </c>
    </row>
    <row r="14" spans="1:14" x14ac:dyDescent="0.35">
      <c r="A14" s="39" t="s">
        <v>19</v>
      </c>
      <c r="B14" t="s">
        <v>250</v>
      </c>
      <c r="C14" s="40">
        <f t="shared" si="1"/>
        <v>0.85000000000000009</v>
      </c>
      <c r="D14" s="40"/>
      <c r="E14" s="40"/>
      <c r="F14" s="40"/>
      <c r="G14">
        <v>80</v>
      </c>
      <c r="H14">
        <v>90</v>
      </c>
      <c r="J14" s="40">
        <f t="shared" si="0"/>
        <v>0.8</v>
      </c>
      <c r="K14" s="40">
        <f t="shared" si="0"/>
        <v>0.9</v>
      </c>
    </row>
    <row r="15" spans="1:14" x14ac:dyDescent="0.35">
      <c r="A15" s="41" t="s">
        <v>20</v>
      </c>
      <c r="B15" t="s">
        <v>251</v>
      </c>
      <c r="C15" s="40">
        <f t="shared" si="1"/>
        <v>0.8</v>
      </c>
      <c r="D15" s="40"/>
      <c r="E15" s="40"/>
      <c r="F15" s="40"/>
      <c r="G15">
        <v>90</v>
      </c>
      <c r="H15">
        <v>70</v>
      </c>
      <c r="J15" s="40">
        <f t="shared" si="0"/>
        <v>0.9</v>
      </c>
      <c r="K15" s="40">
        <f t="shared" si="0"/>
        <v>0.7</v>
      </c>
    </row>
    <row r="16" spans="1:14" x14ac:dyDescent="0.35">
      <c r="A16" s="39" t="s">
        <v>21</v>
      </c>
      <c r="B16" t="s">
        <v>252</v>
      </c>
      <c r="C16" s="40">
        <f t="shared" si="1"/>
        <v>0.6</v>
      </c>
      <c r="D16" s="40"/>
      <c r="E16" s="40"/>
      <c r="F16" s="40"/>
      <c r="G16">
        <v>60</v>
      </c>
      <c r="H16">
        <v>60</v>
      </c>
      <c r="J16" s="40">
        <f t="shared" si="0"/>
        <v>0.6</v>
      </c>
      <c r="K16" s="40">
        <f t="shared" si="0"/>
        <v>0.6</v>
      </c>
    </row>
    <row r="17" spans="1:11" x14ac:dyDescent="0.35">
      <c r="A17" s="39" t="s">
        <v>29</v>
      </c>
      <c r="B17" t="s">
        <v>253</v>
      </c>
      <c r="C17" s="40">
        <f t="shared" si="1"/>
        <v>0.55000000000000004</v>
      </c>
      <c r="D17" s="40"/>
      <c r="E17" s="40"/>
      <c r="F17" s="40"/>
      <c r="G17">
        <v>50</v>
      </c>
      <c r="H17">
        <v>60</v>
      </c>
      <c r="J17" s="40">
        <f t="shared" si="0"/>
        <v>0.5</v>
      </c>
      <c r="K17" s="40">
        <f t="shared" si="0"/>
        <v>0.6</v>
      </c>
    </row>
    <row r="18" spans="1:11" x14ac:dyDescent="0.35">
      <c r="A18" s="39" t="s">
        <v>28</v>
      </c>
      <c r="B18" t="s">
        <v>254</v>
      </c>
      <c r="C18" s="40">
        <f t="shared" si="1"/>
        <v>0.77500000000000002</v>
      </c>
      <c r="D18" s="40"/>
      <c r="E18" s="40"/>
      <c r="F18" s="40"/>
      <c r="G18">
        <v>75</v>
      </c>
      <c r="H18">
        <v>80</v>
      </c>
      <c r="J18" s="40">
        <f t="shared" si="0"/>
        <v>0.75</v>
      </c>
      <c r="K18" s="40">
        <f t="shared" si="0"/>
        <v>0.8</v>
      </c>
    </row>
    <row r="19" spans="1:11" x14ac:dyDescent="0.35">
      <c r="A19" s="39" t="s">
        <v>26</v>
      </c>
      <c r="B19" t="s">
        <v>255</v>
      </c>
      <c r="C19" s="40">
        <f t="shared" si="1"/>
        <v>0.375</v>
      </c>
      <c r="D19" s="40"/>
      <c r="E19" s="40"/>
      <c r="F19" s="40"/>
      <c r="G19">
        <v>45</v>
      </c>
      <c r="H19">
        <v>30</v>
      </c>
      <c r="J19" s="40">
        <f t="shared" si="0"/>
        <v>0.45</v>
      </c>
      <c r="K19" s="40">
        <f t="shared" si="0"/>
        <v>0.3</v>
      </c>
    </row>
    <row r="20" spans="1:11" x14ac:dyDescent="0.35">
      <c r="A20" s="42" t="s">
        <v>35</v>
      </c>
      <c r="B20" t="s">
        <v>256</v>
      </c>
      <c r="C20" s="40">
        <f t="shared" si="1"/>
        <v>0.64999999999999991</v>
      </c>
      <c r="D20" s="40"/>
      <c r="E20" s="40" t="s">
        <v>199</v>
      </c>
      <c r="F20" s="40"/>
      <c r="G20">
        <v>70</v>
      </c>
      <c r="H20">
        <v>60</v>
      </c>
      <c r="J20" s="40">
        <f t="shared" si="0"/>
        <v>0.7</v>
      </c>
      <c r="K20" s="40">
        <f t="shared" si="0"/>
        <v>0.6</v>
      </c>
    </row>
    <row r="21" spans="1:11" x14ac:dyDescent="0.35">
      <c r="A21" s="39" t="s">
        <v>31</v>
      </c>
      <c r="B21" t="s">
        <v>257</v>
      </c>
      <c r="C21" s="40">
        <f t="shared" si="1"/>
        <v>0.2</v>
      </c>
      <c r="D21" s="40"/>
      <c r="E21" s="40"/>
      <c r="F21" s="40"/>
      <c r="G21">
        <v>30</v>
      </c>
      <c r="H21">
        <v>10</v>
      </c>
      <c r="J21" s="40">
        <f t="shared" si="0"/>
        <v>0.3</v>
      </c>
      <c r="K21" s="40">
        <f t="shared" si="0"/>
        <v>0.1</v>
      </c>
    </row>
    <row r="22" spans="1:11" x14ac:dyDescent="0.35">
      <c r="A22" s="39" t="s">
        <v>23</v>
      </c>
      <c r="B22" t="s">
        <v>258</v>
      </c>
      <c r="C22" s="40">
        <f t="shared" si="1"/>
        <v>0.77499999999999991</v>
      </c>
      <c r="D22" s="40"/>
      <c r="E22" s="40" t="s">
        <v>199</v>
      </c>
      <c r="F22" s="40"/>
      <c r="G22">
        <v>85</v>
      </c>
      <c r="H22">
        <v>70</v>
      </c>
      <c r="J22" s="40">
        <f t="shared" si="0"/>
        <v>0.85</v>
      </c>
      <c r="K22" s="40">
        <f t="shared" si="0"/>
        <v>0.7</v>
      </c>
    </row>
    <row r="23" spans="1:11" x14ac:dyDescent="0.35">
      <c r="A23" s="39" t="s">
        <v>32</v>
      </c>
      <c r="B23" t="s">
        <v>259</v>
      </c>
      <c r="C23" s="40">
        <f t="shared" si="1"/>
        <v>0.52500000000000002</v>
      </c>
      <c r="D23" s="40"/>
      <c r="E23" s="40"/>
      <c r="F23" s="40"/>
      <c r="G23">
        <v>55</v>
      </c>
      <c r="H23">
        <v>50</v>
      </c>
      <c r="J23" s="40">
        <f t="shared" si="0"/>
        <v>0.55000000000000004</v>
      </c>
      <c r="K23" s="40">
        <f t="shared" si="0"/>
        <v>0.5</v>
      </c>
    </row>
    <row r="24" spans="1:11" x14ac:dyDescent="0.35">
      <c r="A24" s="39" t="s">
        <v>24</v>
      </c>
      <c r="B24" t="s">
        <v>260</v>
      </c>
      <c r="C24" s="40">
        <f t="shared" si="1"/>
        <v>0.6</v>
      </c>
      <c r="D24" s="40"/>
      <c r="E24" s="40"/>
      <c r="F24" s="40"/>
      <c r="G24">
        <v>70</v>
      </c>
      <c r="H24">
        <v>50</v>
      </c>
      <c r="J24" s="40">
        <f t="shared" si="0"/>
        <v>0.7</v>
      </c>
      <c r="K24" s="40">
        <f t="shared" si="0"/>
        <v>0.5</v>
      </c>
    </row>
    <row r="25" spans="1:11" x14ac:dyDescent="0.35">
      <c r="A25" s="39" t="s">
        <v>37</v>
      </c>
      <c r="B25" t="s">
        <v>261</v>
      </c>
      <c r="C25" s="40">
        <f t="shared" si="1"/>
        <v>0.25</v>
      </c>
      <c r="D25" s="40"/>
      <c r="E25" s="40"/>
      <c r="F25" s="40"/>
      <c r="G25">
        <v>20</v>
      </c>
      <c r="H25">
        <v>30</v>
      </c>
      <c r="J25" s="40">
        <f t="shared" si="0"/>
        <v>0.2</v>
      </c>
      <c r="K25" s="40">
        <f t="shared" si="0"/>
        <v>0.3</v>
      </c>
    </row>
    <row r="26" spans="1:11" x14ac:dyDescent="0.35">
      <c r="A26" s="39" t="s">
        <v>33</v>
      </c>
      <c r="B26" t="s">
        <v>262</v>
      </c>
      <c r="C26" s="40">
        <f t="shared" si="1"/>
        <v>0.27500000000000002</v>
      </c>
      <c r="D26" s="40"/>
      <c r="E26" s="40"/>
      <c r="F26" s="40"/>
      <c r="G26">
        <v>15</v>
      </c>
      <c r="H26">
        <v>40</v>
      </c>
      <c r="J26" s="40">
        <f t="shared" si="0"/>
        <v>0.15</v>
      </c>
      <c r="K26" s="40">
        <f t="shared" si="0"/>
        <v>0.4</v>
      </c>
    </row>
    <row r="27" spans="1:11" x14ac:dyDescent="0.35">
      <c r="A27" s="39" t="s">
        <v>30</v>
      </c>
      <c r="B27" t="s">
        <v>263</v>
      </c>
      <c r="C27" s="40">
        <f t="shared" si="1"/>
        <v>0.625</v>
      </c>
      <c r="D27" s="40"/>
      <c r="E27" s="40"/>
      <c r="F27" s="40"/>
      <c r="G27">
        <v>65</v>
      </c>
      <c r="H27">
        <v>60</v>
      </c>
      <c r="J27" s="40">
        <f t="shared" si="0"/>
        <v>0.65</v>
      </c>
      <c r="K27" s="40">
        <f t="shared" si="0"/>
        <v>0.6</v>
      </c>
    </row>
    <row r="28" spans="1:11" x14ac:dyDescent="0.35">
      <c r="A28" s="39" t="s">
        <v>38</v>
      </c>
      <c r="B28" t="s">
        <v>264</v>
      </c>
      <c r="C28" s="40">
        <f t="shared" si="1"/>
        <v>0.67500000000000004</v>
      </c>
      <c r="D28" s="40"/>
      <c r="E28" s="40"/>
      <c r="F28" s="40"/>
      <c r="G28">
        <v>65</v>
      </c>
      <c r="H28">
        <v>70</v>
      </c>
      <c r="J28" s="40">
        <f t="shared" si="0"/>
        <v>0.65</v>
      </c>
      <c r="K28" s="40">
        <f t="shared" si="0"/>
        <v>0.7</v>
      </c>
    </row>
    <row r="29" spans="1:11" x14ac:dyDescent="0.35">
      <c r="A29" s="39" t="s">
        <v>34</v>
      </c>
      <c r="B29" t="s">
        <v>265</v>
      </c>
      <c r="C29" s="40">
        <f t="shared" si="1"/>
        <v>0.5</v>
      </c>
      <c r="D29" s="40"/>
      <c r="E29" s="40"/>
      <c r="F29" s="40"/>
      <c r="G29">
        <v>50</v>
      </c>
      <c r="H29">
        <v>50</v>
      </c>
      <c r="J29" s="40">
        <f t="shared" si="0"/>
        <v>0.5</v>
      </c>
      <c r="K29" s="40">
        <f t="shared" si="0"/>
        <v>0.5</v>
      </c>
    </row>
    <row r="30" spans="1:11" x14ac:dyDescent="0.35">
      <c r="A30" s="41" t="s">
        <v>27</v>
      </c>
      <c r="B30" t="s">
        <v>266</v>
      </c>
      <c r="C30" s="40">
        <f t="shared" si="1"/>
        <v>0.64999999999999991</v>
      </c>
      <c r="D30" s="40"/>
      <c r="E30" s="40"/>
      <c r="F30" s="40"/>
      <c r="G30">
        <v>70</v>
      </c>
      <c r="H30">
        <v>60</v>
      </c>
      <c r="J30" s="40">
        <f t="shared" si="0"/>
        <v>0.7</v>
      </c>
      <c r="K30" s="40">
        <f t="shared" si="0"/>
        <v>0.6</v>
      </c>
    </row>
    <row r="31" spans="1:11" x14ac:dyDescent="0.35">
      <c r="A31" s="39" t="s">
        <v>25</v>
      </c>
      <c r="B31" t="s">
        <v>267</v>
      </c>
      <c r="C31" s="40">
        <f t="shared" si="1"/>
        <v>0.52500000000000002</v>
      </c>
      <c r="D31" s="40"/>
      <c r="E31" s="40"/>
      <c r="F31" s="40"/>
      <c r="G31">
        <v>65</v>
      </c>
      <c r="H31">
        <v>40</v>
      </c>
      <c r="J31" s="40">
        <f t="shared" si="0"/>
        <v>0.65</v>
      </c>
      <c r="K31" s="40">
        <f t="shared" si="0"/>
        <v>0.4</v>
      </c>
    </row>
    <row r="32" spans="1:11" x14ac:dyDescent="0.35">
      <c r="A32" s="39" t="s">
        <v>125</v>
      </c>
      <c r="B32" t="s">
        <v>268</v>
      </c>
      <c r="C32" s="40">
        <f t="shared" si="1"/>
        <v>0.25</v>
      </c>
      <c r="D32" s="40"/>
      <c r="E32" s="40"/>
      <c r="F32" s="40"/>
      <c r="G32">
        <v>30</v>
      </c>
      <c r="H32">
        <v>20</v>
      </c>
      <c r="J32" s="40">
        <f t="shared" si="0"/>
        <v>0.3</v>
      </c>
      <c r="K32" s="40">
        <f t="shared" si="0"/>
        <v>0.2</v>
      </c>
    </row>
    <row r="33" spans="1:11" x14ac:dyDescent="0.35">
      <c r="A33" s="39" t="s">
        <v>22</v>
      </c>
      <c r="B33" t="s">
        <v>269</v>
      </c>
      <c r="C33" s="40">
        <f t="shared" si="1"/>
        <v>0.4</v>
      </c>
      <c r="D33" s="40"/>
      <c r="E33" s="40"/>
      <c r="F33" s="40"/>
      <c r="G33">
        <v>50</v>
      </c>
      <c r="H33">
        <v>30</v>
      </c>
      <c r="J33" s="40">
        <f t="shared" si="0"/>
        <v>0.5</v>
      </c>
      <c r="K33" s="40">
        <f t="shared" si="0"/>
        <v>0.3</v>
      </c>
    </row>
    <row r="34" spans="1:11" x14ac:dyDescent="0.35">
      <c r="A34" s="35" t="s">
        <v>100</v>
      </c>
      <c r="B34" t="s">
        <v>270</v>
      </c>
      <c r="C34" s="40">
        <f t="shared" si="1"/>
        <v>0.55000000000000004</v>
      </c>
      <c r="D34" s="40"/>
      <c r="E34" s="40"/>
      <c r="F34" s="40"/>
      <c r="G34">
        <v>60</v>
      </c>
      <c r="H34">
        <v>50</v>
      </c>
      <c r="J34" s="40">
        <f t="shared" si="0"/>
        <v>0.6</v>
      </c>
      <c r="K34" s="40">
        <f t="shared" si="0"/>
        <v>0.5</v>
      </c>
    </row>
    <row r="35" spans="1:11" x14ac:dyDescent="0.35">
      <c r="A35" s="35" t="s">
        <v>45</v>
      </c>
      <c r="B35" t="s">
        <v>271</v>
      </c>
      <c r="C35" s="40">
        <f t="shared" si="1"/>
        <v>0.4</v>
      </c>
      <c r="D35" s="40"/>
      <c r="E35" s="40"/>
      <c r="F35" s="40"/>
      <c r="G35">
        <v>30</v>
      </c>
      <c r="H35">
        <v>50</v>
      </c>
      <c r="J35" s="40">
        <f t="shared" si="0"/>
        <v>0.3</v>
      </c>
      <c r="K35" s="40">
        <f t="shared" si="0"/>
        <v>0.5</v>
      </c>
    </row>
    <row r="36" spans="1:11" x14ac:dyDescent="0.35">
      <c r="A36" s="35" t="s">
        <v>40</v>
      </c>
      <c r="B36" t="s">
        <v>272</v>
      </c>
      <c r="C36" s="40">
        <f t="shared" si="1"/>
        <v>0.8</v>
      </c>
      <c r="D36" s="40"/>
      <c r="E36" s="40"/>
      <c r="F36" s="40"/>
      <c r="G36">
        <v>80</v>
      </c>
      <c r="H36">
        <v>80</v>
      </c>
      <c r="J36" s="40">
        <f t="shared" si="0"/>
        <v>0.8</v>
      </c>
      <c r="K36" s="40">
        <f t="shared" si="0"/>
        <v>0.8</v>
      </c>
    </row>
    <row r="37" spans="1:11" x14ac:dyDescent="0.35">
      <c r="A37" s="35" t="s">
        <v>49</v>
      </c>
      <c r="B37" t="s">
        <v>273</v>
      </c>
      <c r="C37" s="40">
        <f t="shared" si="1"/>
        <v>0.7</v>
      </c>
      <c r="D37" s="40"/>
      <c r="E37" s="40"/>
      <c r="F37" s="40"/>
      <c r="G37">
        <v>80</v>
      </c>
      <c r="H37">
        <v>60</v>
      </c>
      <c r="J37" s="40">
        <f t="shared" si="0"/>
        <v>0.8</v>
      </c>
      <c r="K37" s="40">
        <f t="shared" si="0"/>
        <v>0.6</v>
      </c>
    </row>
    <row r="38" spans="1:11" x14ac:dyDescent="0.35">
      <c r="A38" s="35" t="s">
        <v>39</v>
      </c>
      <c r="B38" t="s">
        <v>274</v>
      </c>
      <c r="C38" s="40">
        <f t="shared" si="1"/>
        <v>0.375</v>
      </c>
      <c r="D38" s="40"/>
      <c r="E38" s="40"/>
      <c r="F38" s="40"/>
      <c r="G38">
        <v>45</v>
      </c>
      <c r="H38">
        <v>30</v>
      </c>
      <c r="J38" s="40">
        <f t="shared" si="0"/>
        <v>0.45</v>
      </c>
      <c r="K38" s="40">
        <f t="shared" si="0"/>
        <v>0.3</v>
      </c>
    </row>
    <row r="39" spans="1:11" x14ac:dyDescent="0.35">
      <c r="A39" s="35" t="s">
        <v>172</v>
      </c>
      <c r="B39" t="s">
        <v>275</v>
      </c>
      <c r="C39" s="40">
        <f t="shared" si="1"/>
        <v>0.5</v>
      </c>
      <c r="D39" s="40"/>
      <c r="E39" s="40"/>
      <c r="F39" s="40"/>
      <c r="G39">
        <v>60</v>
      </c>
      <c r="H39">
        <v>40</v>
      </c>
      <c r="J39" s="40">
        <f t="shared" si="0"/>
        <v>0.6</v>
      </c>
      <c r="K39" s="40">
        <f t="shared" si="0"/>
        <v>0.4</v>
      </c>
    </row>
    <row r="40" spans="1:11" x14ac:dyDescent="0.35">
      <c r="A40" s="35" t="s">
        <v>42</v>
      </c>
      <c r="B40" t="s">
        <v>276</v>
      </c>
      <c r="C40" s="40">
        <f t="shared" si="1"/>
        <v>0.77499999999999991</v>
      </c>
      <c r="D40" s="40"/>
      <c r="E40" s="40"/>
      <c r="F40" s="40"/>
      <c r="G40">
        <v>85</v>
      </c>
      <c r="H40">
        <v>70</v>
      </c>
      <c r="J40" s="40">
        <f t="shared" ref="J40:K71" si="2">IF(ISNUMBER(G40)=TRUE,J$5*(G40-J$4)/(J$3-J$4)+(1-J$5)*(1-(G40-J$4)/(J$3-J$4)),"..")</f>
        <v>0.85</v>
      </c>
      <c r="K40" s="40">
        <f t="shared" si="2"/>
        <v>0.7</v>
      </c>
    </row>
    <row r="41" spans="1:11" x14ac:dyDescent="0.35">
      <c r="A41" s="35" t="s">
        <v>43</v>
      </c>
      <c r="B41" t="s">
        <v>277</v>
      </c>
      <c r="C41" s="40">
        <f t="shared" si="1"/>
        <v>0.22500000000000001</v>
      </c>
      <c r="D41" s="40"/>
      <c r="E41" s="40"/>
      <c r="F41" s="40"/>
      <c r="G41">
        <v>25</v>
      </c>
      <c r="H41">
        <v>20</v>
      </c>
      <c r="J41" s="40">
        <f t="shared" si="2"/>
        <v>0.25</v>
      </c>
      <c r="K41" s="40">
        <f t="shared" si="2"/>
        <v>0.2</v>
      </c>
    </row>
    <row r="42" spans="1:11" x14ac:dyDescent="0.35">
      <c r="A42" s="35" t="s">
        <v>47</v>
      </c>
      <c r="B42" t="s">
        <v>278</v>
      </c>
      <c r="C42" s="40">
        <f t="shared" si="1"/>
        <v>0.75</v>
      </c>
      <c r="D42" s="40"/>
      <c r="E42" s="40"/>
      <c r="F42" s="40"/>
      <c r="G42">
        <v>80</v>
      </c>
      <c r="H42">
        <v>70</v>
      </c>
      <c r="J42" s="40">
        <f t="shared" si="2"/>
        <v>0.8</v>
      </c>
      <c r="K42" s="40">
        <f t="shared" si="2"/>
        <v>0.7</v>
      </c>
    </row>
    <row r="43" spans="1:11" x14ac:dyDescent="0.35">
      <c r="A43" s="35" t="s">
        <v>48</v>
      </c>
      <c r="B43" t="s">
        <v>279</v>
      </c>
      <c r="C43" s="40">
        <f t="shared" si="1"/>
        <v>0.375</v>
      </c>
      <c r="D43" s="40"/>
      <c r="E43" s="40"/>
      <c r="F43" s="40"/>
      <c r="G43">
        <v>45</v>
      </c>
      <c r="H43">
        <v>30</v>
      </c>
      <c r="J43" s="40">
        <f t="shared" si="2"/>
        <v>0.45</v>
      </c>
      <c r="K43" s="40">
        <f t="shared" si="2"/>
        <v>0.3</v>
      </c>
    </row>
    <row r="44" spans="1:11" x14ac:dyDescent="0.35">
      <c r="A44" s="35" t="s">
        <v>196</v>
      </c>
      <c r="B44" t="s">
        <v>280</v>
      </c>
      <c r="C44" s="40">
        <f t="shared" si="1"/>
        <v>0.25</v>
      </c>
      <c r="D44" s="40"/>
      <c r="E44" s="40"/>
      <c r="F44" s="40"/>
      <c r="G44">
        <v>30</v>
      </c>
      <c r="H44">
        <v>20</v>
      </c>
      <c r="J44" s="40">
        <f t="shared" si="2"/>
        <v>0.3</v>
      </c>
      <c r="K44" s="40">
        <f t="shared" si="2"/>
        <v>0.2</v>
      </c>
    </row>
    <row r="45" spans="1:11" x14ac:dyDescent="0.35">
      <c r="A45" s="35" t="s">
        <v>46</v>
      </c>
      <c r="B45" t="s">
        <v>281</v>
      </c>
      <c r="C45" s="40">
        <f t="shared" si="1"/>
        <v>0.375</v>
      </c>
      <c r="D45" s="40"/>
      <c r="E45" s="40"/>
      <c r="F45" s="40"/>
      <c r="G45">
        <v>45</v>
      </c>
      <c r="H45">
        <v>30</v>
      </c>
      <c r="J45" s="40">
        <f t="shared" si="2"/>
        <v>0.45</v>
      </c>
      <c r="K45" s="40">
        <f t="shared" si="2"/>
        <v>0.3</v>
      </c>
    </row>
    <row r="46" spans="1:11" x14ac:dyDescent="0.35">
      <c r="A46" s="35" t="s">
        <v>50</v>
      </c>
      <c r="B46" t="s">
        <v>282</v>
      </c>
      <c r="C46" s="40">
        <f t="shared" si="1"/>
        <v>0.6</v>
      </c>
      <c r="D46" s="40"/>
      <c r="E46" s="40"/>
      <c r="F46" s="40"/>
      <c r="G46">
        <v>70</v>
      </c>
      <c r="H46">
        <v>50</v>
      </c>
      <c r="J46" s="40">
        <f t="shared" si="2"/>
        <v>0.7</v>
      </c>
      <c r="K46" s="40">
        <f t="shared" si="2"/>
        <v>0.5</v>
      </c>
    </row>
    <row r="47" spans="1:11" x14ac:dyDescent="0.35">
      <c r="A47" s="35" t="s">
        <v>44</v>
      </c>
      <c r="B47" t="s">
        <v>283</v>
      </c>
      <c r="C47" s="40">
        <f t="shared" si="1"/>
        <v>0.625</v>
      </c>
      <c r="D47" s="40"/>
      <c r="E47" s="40"/>
      <c r="F47" s="40"/>
      <c r="G47">
        <v>75</v>
      </c>
      <c r="H47">
        <v>50</v>
      </c>
      <c r="J47" s="40">
        <f t="shared" si="2"/>
        <v>0.75</v>
      </c>
      <c r="K47" s="40">
        <f t="shared" si="2"/>
        <v>0.5</v>
      </c>
    </row>
    <row r="48" spans="1:11" x14ac:dyDescent="0.35">
      <c r="A48" s="35" t="s">
        <v>83</v>
      </c>
      <c r="B48" t="s">
        <v>284</v>
      </c>
      <c r="C48" s="40">
        <f t="shared" si="1"/>
        <v>0.67500000000000004</v>
      </c>
      <c r="D48" s="40"/>
      <c r="E48" s="40"/>
      <c r="F48" s="40"/>
      <c r="G48">
        <v>75</v>
      </c>
      <c r="H48">
        <v>60</v>
      </c>
      <c r="J48" s="40">
        <f t="shared" si="2"/>
        <v>0.75</v>
      </c>
      <c r="K48" s="40">
        <f t="shared" si="2"/>
        <v>0.6</v>
      </c>
    </row>
    <row r="49" spans="1:11" x14ac:dyDescent="0.35">
      <c r="A49" s="35" t="s">
        <v>51</v>
      </c>
      <c r="B49" t="s">
        <v>285</v>
      </c>
      <c r="C49" s="40">
        <f t="shared" si="1"/>
        <v>0.1</v>
      </c>
      <c r="D49" s="40"/>
      <c r="E49" s="40"/>
      <c r="F49" s="40"/>
      <c r="G49">
        <v>10</v>
      </c>
      <c r="H49">
        <v>10</v>
      </c>
      <c r="J49" s="40">
        <f t="shared" si="2"/>
        <v>0.1</v>
      </c>
      <c r="K49" s="40">
        <f t="shared" si="2"/>
        <v>0.1</v>
      </c>
    </row>
    <row r="50" spans="1:11" x14ac:dyDescent="0.35">
      <c r="A50" s="35" t="s">
        <v>52</v>
      </c>
      <c r="B50" t="s">
        <v>286</v>
      </c>
      <c r="C50" s="40">
        <f t="shared" si="1"/>
        <v>0.67500000000000004</v>
      </c>
      <c r="D50" s="40"/>
      <c r="E50" s="40"/>
      <c r="F50" s="40"/>
      <c r="G50">
        <v>75</v>
      </c>
      <c r="H50">
        <v>60</v>
      </c>
      <c r="J50" s="40">
        <f t="shared" si="2"/>
        <v>0.75</v>
      </c>
      <c r="K50" s="40">
        <f t="shared" si="2"/>
        <v>0.6</v>
      </c>
    </row>
    <row r="51" spans="1:11" x14ac:dyDescent="0.35">
      <c r="A51" s="35" t="s">
        <v>53</v>
      </c>
      <c r="B51" t="s">
        <v>287</v>
      </c>
      <c r="C51" s="40">
        <f t="shared" si="1"/>
        <v>0.8</v>
      </c>
      <c r="D51" s="40"/>
      <c r="E51" s="40"/>
      <c r="F51" s="40"/>
      <c r="G51">
        <v>80</v>
      </c>
      <c r="H51">
        <v>80</v>
      </c>
      <c r="J51" s="40">
        <f t="shared" si="2"/>
        <v>0.8</v>
      </c>
      <c r="K51" s="40">
        <f t="shared" si="2"/>
        <v>0.8</v>
      </c>
    </row>
    <row r="52" spans="1:11" x14ac:dyDescent="0.35">
      <c r="A52" s="35" t="s">
        <v>57</v>
      </c>
      <c r="B52" t="s">
        <v>288</v>
      </c>
      <c r="C52" s="40">
        <f t="shared" si="1"/>
        <v>0.85000000000000009</v>
      </c>
      <c r="D52" s="40"/>
      <c r="E52" s="40"/>
      <c r="F52" s="40"/>
      <c r="G52">
        <v>90</v>
      </c>
      <c r="H52">
        <v>80</v>
      </c>
      <c r="J52" s="40">
        <f t="shared" si="2"/>
        <v>0.9</v>
      </c>
      <c r="K52" s="40">
        <f t="shared" si="2"/>
        <v>0.8</v>
      </c>
    </row>
    <row r="53" spans="1:11" x14ac:dyDescent="0.35">
      <c r="A53" s="35" t="s">
        <v>55</v>
      </c>
      <c r="B53" t="s">
        <v>289</v>
      </c>
      <c r="C53" s="40">
        <f t="shared" si="1"/>
        <v>0.65</v>
      </c>
      <c r="D53" s="40"/>
      <c r="E53" s="40"/>
      <c r="F53" s="40"/>
      <c r="G53">
        <v>80</v>
      </c>
      <c r="H53">
        <v>50</v>
      </c>
      <c r="J53" s="40">
        <f t="shared" si="2"/>
        <v>0.8</v>
      </c>
      <c r="K53" s="40">
        <f t="shared" si="2"/>
        <v>0.5</v>
      </c>
    </row>
    <row r="54" spans="1:11" x14ac:dyDescent="0.35">
      <c r="A54" s="35" t="s">
        <v>56</v>
      </c>
      <c r="B54" t="s">
        <v>290</v>
      </c>
      <c r="C54" s="40">
        <f t="shared" si="1"/>
        <v>0.5</v>
      </c>
      <c r="D54" s="40"/>
      <c r="E54" s="40"/>
      <c r="F54" s="40"/>
      <c r="G54">
        <v>70</v>
      </c>
      <c r="H54">
        <v>30</v>
      </c>
      <c r="J54" s="40">
        <f t="shared" si="2"/>
        <v>0.7</v>
      </c>
      <c r="K54" s="40">
        <f t="shared" si="2"/>
        <v>0.3</v>
      </c>
    </row>
    <row r="55" spans="1:11" x14ac:dyDescent="0.35">
      <c r="A55" s="35" t="s">
        <v>58</v>
      </c>
      <c r="B55" t="s">
        <v>291</v>
      </c>
      <c r="C55" s="40">
        <f t="shared" si="1"/>
        <v>0.55000000000000004</v>
      </c>
      <c r="D55" s="40"/>
      <c r="E55" s="40"/>
      <c r="F55" s="40"/>
      <c r="G55">
        <v>70</v>
      </c>
      <c r="H55">
        <v>40</v>
      </c>
      <c r="J55" s="40">
        <f t="shared" si="2"/>
        <v>0.7</v>
      </c>
      <c r="K55" s="40">
        <f t="shared" si="2"/>
        <v>0.4</v>
      </c>
    </row>
    <row r="56" spans="1:11" x14ac:dyDescent="0.35">
      <c r="A56" s="35" t="s">
        <v>60</v>
      </c>
      <c r="B56" t="s">
        <v>292</v>
      </c>
      <c r="C56" s="40">
        <f t="shared" si="1"/>
        <v>0.375</v>
      </c>
      <c r="D56" s="40"/>
      <c r="E56" s="40"/>
      <c r="F56" s="40"/>
      <c r="G56">
        <v>35</v>
      </c>
      <c r="H56">
        <v>40</v>
      </c>
      <c r="J56" s="40">
        <f t="shared" si="2"/>
        <v>0.35</v>
      </c>
      <c r="K56" s="40">
        <f t="shared" si="2"/>
        <v>0.4</v>
      </c>
    </row>
    <row r="57" spans="1:11" x14ac:dyDescent="0.35">
      <c r="A57" s="35" t="s">
        <v>61</v>
      </c>
      <c r="B57" t="s">
        <v>293</v>
      </c>
      <c r="C57" s="40">
        <f t="shared" si="1"/>
        <v>0.55000000000000004</v>
      </c>
      <c r="D57" s="40"/>
      <c r="E57" s="40"/>
      <c r="F57" s="40"/>
      <c r="G57">
        <v>60</v>
      </c>
      <c r="H57">
        <v>50</v>
      </c>
      <c r="J57" s="40">
        <f t="shared" si="2"/>
        <v>0.6</v>
      </c>
      <c r="K57" s="40">
        <f t="shared" si="2"/>
        <v>0.5</v>
      </c>
    </row>
    <row r="58" spans="1:11" x14ac:dyDescent="0.35">
      <c r="A58" s="35" t="s">
        <v>162</v>
      </c>
      <c r="B58" t="s">
        <v>294</v>
      </c>
      <c r="C58" s="40">
        <f t="shared" si="1"/>
        <v>0.67500000000000004</v>
      </c>
      <c r="D58" s="40"/>
      <c r="E58" s="40"/>
      <c r="F58" s="40"/>
      <c r="G58">
        <v>75</v>
      </c>
      <c r="H58">
        <v>60</v>
      </c>
      <c r="J58" s="40">
        <f t="shared" si="2"/>
        <v>0.75</v>
      </c>
      <c r="K58" s="40">
        <f t="shared" si="2"/>
        <v>0.6</v>
      </c>
    </row>
    <row r="59" spans="1:11" x14ac:dyDescent="0.35">
      <c r="A59" s="35" t="s">
        <v>77</v>
      </c>
      <c r="B59" t="s">
        <v>295</v>
      </c>
      <c r="C59" s="40">
        <f t="shared" si="1"/>
        <v>0.35</v>
      </c>
      <c r="D59" s="40"/>
      <c r="E59" s="40"/>
      <c r="F59" s="40"/>
      <c r="G59">
        <v>40</v>
      </c>
      <c r="H59">
        <v>30</v>
      </c>
      <c r="J59" s="40">
        <f t="shared" si="2"/>
        <v>0.4</v>
      </c>
      <c r="K59" s="40">
        <f t="shared" si="2"/>
        <v>0.3</v>
      </c>
    </row>
    <row r="60" spans="1:11" x14ac:dyDescent="0.35">
      <c r="A60" s="35" t="s">
        <v>62</v>
      </c>
      <c r="B60" t="s">
        <v>296</v>
      </c>
      <c r="C60" s="40">
        <f t="shared" si="1"/>
        <v>0.1</v>
      </c>
      <c r="D60" s="40"/>
      <c r="E60" s="40"/>
      <c r="F60" s="40"/>
      <c r="G60">
        <v>0</v>
      </c>
      <c r="H60">
        <v>20</v>
      </c>
      <c r="J60" s="40">
        <f t="shared" si="2"/>
        <v>0</v>
      </c>
      <c r="K60" s="40">
        <f t="shared" si="2"/>
        <v>0.2</v>
      </c>
    </row>
    <row r="61" spans="1:11" x14ac:dyDescent="0.35">
      <c r="A61" s="35" t="s">
        <v>64</v>
      </c>
      <c r="B61" t="s">
        <v>297</v>
      </c>
      <c r="C61" s="40">
        <f t="shared" si="1"/>
        <v>0.8</v>
      </c>
      <c r="D61" s="40"/>
      <c r="E61" s="40"/>
      <c r="F61" s="40"/>
      <c r="G61">
        <v>90</v>
      </c>
      <c r="H61">
        <v>70</v>
      </c>
      <c r="J61" s="40">
        <f t="shared" si="2"/>
        <v>0.9</v>
      </c>
      <c r="K61" s="40">
        <f t="shared" si="2"/>
        <v>0.7</v>
      </c>
    </row>
    <row r="62" spans="1:11" x14ac:dyDescent="0.35">
      <c r="A62" s="35" t="s">
        <v>65</v>
      </c>
      <c r="B62" t="s">
        <v>298</v>
      </c>
      <c r="C62" s="40">
        <f t="shared" si="1"/>
        <v>0.27500000000000002</v>
      </c>
      <c r="D62" s="40"/>
      <c r="E62" s="40"/>
      <c r="F62" s="40"/>
      <c r="G62">
        <v>35</v>
      </c>
      <c r="H62">
        <v>20</v>
      </c>
      <c r="J62" s="40">
        <f t="shared" si="2"/>
        <v>0.35</v>
      </c>
      <c r="K62" s="40">
        <f t="shared" si="2"/>
        <v>0.2</v>
      </c>
    </row>
    <row r="63" spans="1:11" x14ac:dyDescent="0.35">
      <c r="A63" s="35" t="s">
        <v>67</v>
      </c>
      <c r="B63" t="s">
        <v>299</v>
      </c>
      <c r="C63" s="40">
        <f t="shared" si="1"/>
        <v>0.52500000000000002</v>
      </c>
      <c r="D63" s="40"/>
      <c r="E63" s="40"/>
      <c r="F63" s="40"/>
      <c r="G63">
        <v>55</v>
      </c>
      <c r="H63">
        <v>50</v>
      </c>
      <c r="J63" s="40">
        <f t="shared" si="2"/>
        <v>0.55000000000000004</v>
      </c>
      <c r="K63" s="40">
        <f t="shared" si="2"/>
        <v>0.5</v>
      </c>
    </row>
    <row r="64" spans="1:11" x14ac:dyDescent="0.35">
      <c r="A64" s="35" t="s">
        <v>66</v>
      </c>
      <c r="B64" t="s">
        <v>300</v>
      </c>
      <c r="C64" s="40">
        <f t="shared" si="1"/>
        <v>0.82499999999999996</v>
      </c>
      <c r="D64" s="40"/>
      <c r="E64" s="40"/>
      <c r="F64" s="40"/>
      <c r="G64">
        <v>85</v>
      </c>
      <c r="H64">
        <v>80</v>
      </c>
      <c r="J64" s="40">
        <f t="shared" si="2"/>
        <v>0.85</v>
      </c>
      <c r="K64" s="40">
        <f t="shared" si="2"/>
        <v>0.8</v>
      </c>
    </row>
    <row r="65" spans="1:11" x14ac:dyDescent="0.35">
      <c r="A65" s="35" t="s">
        <v>68</v>
      </c>
      <c r="B65" t="s">
        <v>301</v>
      </c>
      <c r="C65" s="40">
        <f t="shared" si="1"/>
        <v>0.72499999999999998</v>
      </c>
      <c r="D65" s="40"/>
      <c r="E65" s="40"/>
      <c r="F65" s="40"/>
      <c r="G65">
        <v>75</v>
      </c>
      <c r="H65">
        <v>70</v>
      </c>
      <c r="J65" s="40">
        <f t="shared" si="2"/>
        <v>0.75</v>
      </c>
      <c r="K65" s="40">
        <f t="shared" si="2"/>
        <v>0.7</v>
      </c>
    </row>
    <row r="66" spans="1:11" x14ac:dyDescent="0.35">
      <c r="A66" s="35" t="s">
        <v>70</v>
      </c>
      <c r="B66" t="s">
        <v>302</v>
      </c>
      <c r="C66" s="40">
        <f t="shared" si="1"/>
        <v>0.5</v>
      </c>
      <c r="D66" s="40"/>
      <c r="E66" s="40"/>
      <c r="F66" s="40"/>
      <c r="G66">
        <v>60</v>
      </c>
      <c r="H66">
        <v>40</v>
      </c>
      <c r="J66" s="40">
        <f t="shared" si="2"/>
        <v>0.6</v>
      </c>
      <c r="K66" s="40">
        <f t="shared" si="2"/>
        <v>0.4</v>
      </c>
    </row>
    <row r="67" spans="1:11" x14ac:dyDescent="0.35">
      <c r="A67" s="35" t="s">
        <v>75</v>
      </c>
      <c r="B67" t="s">
        <v>303</v>
      </c>
      <c r="C67" s="40">
        <f t="shared" si="1"/>
        <v>0.57499999999999996</v>
      </c>
      <c r="D67" s="40"/>
      <c r="E67" s="40"/>
      <c r="F67" s="40"/>
      <c r="G67">
        <v>65</v>
      </c>
      <c r="H67">
        <v>50</v>
      </c>
      <c r="J67" s="40">
        <f t="shared" si="2"/>
        <v>0.65</v>
      </c>
      <c r="K67" s="40">
        <f t="shared" si="2"/>
        <v>0.5</v>
      </c>
    </row>
    <row r="68" spans="1:11" x14ac:dyDescent="0.35">
      <c r="A68" s="35" t="s">
        <v>72</v>
      </c>
      <c r="B68" t="s">
        <v>304</v>
      </c>
      <c r="C68" s="40">
        <f t="shared" si="1"/>
        <v>0.75</v>
      </c>
      <c r="D68" s="40"/>
      <c r="E68" s="40"/>
      <c r="F68" s="40"/>
      <c r="G68">
        <v>80</v>
      </c>
      <c r="H68">
        <v>70</v>
      </c>
      <c r="J68" s="40">
        <f t="shared" si="2"/>
        <v>0.8</v>
      </c>
      <c r="K68" s="40">
        <f t="shared" si="2"/>
        <v>0.7</v>
      </c>
    </row>
    <row r="69" spans="1:11" x14ac:dyDescent="0.35">
      <c r="A69" s="35" t="s">
        <v>54</v>
      </c>
      <c r="B69" t="s">
        <v>305</v>
      </c>
      <c r="C69" s="40">
        <f t="shared" si="1"/>
        <v>0.75</v>
      </c>
      <c r="D69" s="40"/>
      <c r="E69" s="40"/>
      <c r="F69" s="40"/>
      <c r="G69">
        <v>80</v>
      </c>
      <c r="H69">
        <v>70</v>
      </c>
      <c r="J69" s="40">
        <f t="shared" si="2"/>
        <v>0.8</v>
      </c>
      <c r="K69" s="40">
        <f t="shared" si="2"/>
        <v>0.7</v>
      </c>
    </row>
    <row r="70" spans="1:11" x14ac:dyDescent="0.35">
      <c r="A70" s="35" t="s">
        <v>73</v>
      </c>
      <c r="B70" t="s">
        <v>306</v>
      </c>
      <c r="C70" s="40">
        <f t="shared" si="1"/>
        <v>0.64999999999999991</v>
      </c>
      <c r="D70" s="40"/>
      <c r="E70" s="40"/>
      <c r="F70" s="40"/>
      <c r="G70">
        <v>70</v>
      </c>
      <c r="H70">
        <v>60</v>
      </c>
      <c r="J70" s="40">
        <f t="shared" si="2"/>
        <v>0.7</v>
      </c>
      <c r="K70" s="40">
        <f t="shared" si="2"/>
        <v>0.6</v>
      </c>
    </row>
    <row r="71" spans="1:11" x14ac:dyDescent="0.35">
      <c r="A71" s="35" t="s">
        <v>78</v>
      </c>
      <c r="B71" t="s">
        <v>307</v>
      </c>
      <c r="C71" s="40">
        <f t="shared" si="1"/>
        <v>0.52500000000000002</v>
      </c>
      <c r="D71" s="40"/>
      <c r="E71" s="40"/>
      <c r="F71" s="40"/>
      <c r="G71">
        <v>55</v>
      </c>
      <c r="H71">
        <v>50</v>
      </c>
      <c r="J71" s="40">
        <f t="shared" si="2"/>
        <v>0.55000000000000004</v>
      </c>
      <c r="K71" s="40">
        <f t="shared" si="2"/>
        <v>0.5</v>
      </c>
    </row>
    <row r="72" spans="1:11" x14ac:dyDescent="0.35">
      <c r="A72" s="35" t="s">
        <v>79</v>
      </c>
      <c r="B72" t="s">
        <v>308</v>
      </c>
      <c r="C72" s="40">
        <f t="shared" si="1"/>
        <v>0.6</v>
      </c>
      <c r="D72" s="40"/>
      <c r="E72" s="40"/>
      <c r="F72" s="40"/>
      <c r="G72">
        <v>70</v>
      </c>
      <c r="H72">
        <v>50</v>
      </c>
      <c r="J72" s="40">
        <f t="shared" ref="J72:K103" si="3">IF(ISNUMBER(G72)=TRUE,J$5*(G72-J$4)/(J$3-J$4)+(1-J$5)*(1-(G72-J$4)/(J$3-J$4)),"..")</f>
        <v>0.7</v>
      </c>
      <c r="K72" s="40">
        <f t="shared" si="3"/>
        <v>0.5</v>
      </c>
    </row>
    <row r="73" spans="1:11" x14ac:dyDescent="0.35">
      <c r="A73" s="35" t="s">
        <v>74</v>
      </c>
      <c r="B73" t="s">
        <v>309</v>
      </c>
      <c r="C73" s="40">
        <f t="shared" ref="C73:C136" si="4">IF(ISNUMBER(AVERAGE(J73:K73)),AVERAGE(J73:K73),"..")</f>
        <v>0.45</v>
      </c>
      <c r="D73" s="40"/>
      <c r="E73" s="40"/>
      <c r="F73" s="40"/>
      <c r="G73">
        <v>50</v>
      </c>
      <c r="H73">
        <v>40</v>
      </c>
      <c r="J73" s="40">
        <f t="shared" si="3"/>
        <v>0.5</v>
      </c>
      <c r="K73" s="40">
        <f t="shared" si="3"/>
        <v>0.4</v>
      </c>
    </row>
    <row r="74" spans="1:11" x14ac:dyDescent="0.35">
      <c r="A74" s="35" t="s">
        <v>76</v>
      </c>
      <c r="B74" t="s">
        <v>310</v>
      </c>
      <c r="C74" s="40">
        <f t="shared" si="4"/>
        <v>0.3</v>
      </c>
      <c r="D74" s="40"/>
      <c r="E74" s="40"/>
      <c r="F74" s="40"/>
      <c r="G74">
        <v>30</v>
      </c>
      <c r="H74">
        <v>30</v>
      </c>
      <c r="J74" s="40">
        <f t="shared" si="3"/>
        <v>0.3</v>
      </c>
      <c r="K74" s="40">
        <f t="shared" si="3"/>
        <v>0.3</v>
      </c>
    </row>
    <row r="75" spans="1:11" x14ac:dyDescent="0.35">
      <c r="A75" s="35" t="s">
        <v>80</v>
      </c>
      <c r="B75" t="s">
        <v>311</v>
      </c>
      <c r="C75" s="40">
        <f t="shared" si="4"/>
        <v>0.42500000000000004</v>
      </c>
      <c r="D75" s="40"/>
      <c r="E75" s="40"/>
      <c r="F75" s="40"/>
      <c r="G75">
        <v>55</v>
      </c>
      <c r="H75">
        <v>30</v>
      </c>
      <c r="J75" s="40">
        <f t="shared" si="3"/>
        <v>0.55000000000000004</v>
      </c>
      <c r="K75" s="40">
        <f t="shared" si="3"/>
        <v>0.3</v>
      </c>
    </row>
    <row r="76" spans="1:11" x14ac:dyDescent="0.35">
      <c r="A76" s="35" t="s">
        <v>84</v>
      </c>
      <c r="B76" t="s">
        <v>312</v>
      </c>
      <c r="C76" s="40">
        <f t="shared" si="4"/>
        <v>0.375</v>
      </c>
      <c r="D76" s="40"/>
      <c r="E76" s="40"/>
      <c r="F76" s="40"/>
      <c r="G76">
        <v>45</v>
      </c>
      <c r="H76">
        <v>30</v>
      </c>
      <c r="J76" s="40">
        <f t="shared" si="3"/>
        <v>0.45</v>
      </c>
      <c r="K76" s="40">
        <f t="shared" si="3"/>
        <v>0.3</v>
      </c>
    </row>
    <row r="77" spans="1:11" x14ac:dyDescent="0.35">
      <c r="A77" s="35" t="s">
        <v>82</v>
      </c>
      <c r="B77" t="s">
        <v>313</v>
      </c>
      <c r="C77" s="40">
        <f t="shared" si="4"/>
        <v>0.625</v>
      </c>
      <c r="D77" s="40"/>
      <c r="E77" s="40"/>
      <c r="F77" s="40"/>
      <c r="G77">
        <v>65</v>
      </c>
      <c r="H77">
        <v>60</v>
      </c>
      <c r="J77" s="40">
        <f t="shared" si="3"/>
        <v>0.65</v>
      </c>
      <c r="K77" s="40">
        <f t="shared" si="3"/>
        <v>0.6</v>
      </c>
    </row>
    <row r="78" spans="1:11" x14ac:dyDescent="0.35">
      <c r="A78" s="35" t="s">
        <v>81</v>
      </c>
      <c r="B78" t="s">
        <v>314</v>
      </c>
      <c r="C78" s="40">
        <f t="shared" si="4"/>
        <v>0.9</v>
      </c>
      <c r="D78" s="40"/>
      <c r="E78" s="40"/>
      <c r="F78" s="40"/>
      <c r="G78">
        <v>90</v>
      </c>
      <c r="H78">
        <v>90</v>
      </c>
      <c r="J78" s="40">
        <f t="shared" si="3"/>
        <v>0.9</v>
      </c>
      <c r="K78" s="40">
        <f t="shared" si="3"/>
        <v>0.9</v>
      </c>
    </row>
    <row r="79" spans="1:11" x14ac:dyDescent="0.35">
      <c r="A79" s="35" t="s">
        <v>85</v>
      </c>
      <c r="B79" t="s">
        <v>315</v>
      </c>
      <c r="C79" s="40">
        <f t="shared" si="4"/>
        <v>0.75</v>
      </c>
      <c r="D79" s="40"/>
      <c r="E79" s="40"/>
      <c r="F79" s="40"/>
      <c r="G79">
        <v>80</v>
      </c>
      <c r="H79">
        <v>70</v>
      </c>
      <c r="J79" s="40">
        <f t="shared" si="3"/>
        <v>0.8</v>
      </c>
      <c r="K79" s="40">
        <f t="shared" si="3"/>
        <v>0.7</v>
      </c>
    </row>
    <row r="80" spans="1:11" x14ac:dyDescent="0.35">
      <c r="A80" s="35" t="s">
        <v>91</v>
      </c>
      <c r="B80" t="s">
        <v>316</v>
      </c>
      <c r="C80" s="40">
        <f t="shared" si="4"/>
        <v>0.77499999999999991</v>
      </c>
      <c r="D80" s="40"/>
      <c r="E80" s="40"/>
      <c r="F80" s="40"/>
      <c r="G80">
        <v>85</v>
      </c>
      <c r="H80">
        <v>70</v>
      </c>
      <c r="J80" s="40">
        <f t="shared" si="3"/>
        <v>0.85</v>
      </c>
      <c r="K80" s="40">
        <f t="shared" si="3"/>
        <v>0.7</v>
      </c>
    </row>
    <row r="81" spans="1:11" x14ac:dyDescent="0.35">
      <c r="A81" s="35" t="s">
        <v>87</v>
      </c>
      <c r="B81" t="s">
        <v>317</v>
      </c>
      <c r="C81" s="40">
        <f t="shared" si="4"/>
        <v>0.4</v>
      </c>
      <c r="D81" s="40"/>
      <c r="E81" s="40"/>
      <c r="F81" s="40"/>
      <c r="G81">
        <v>40</v>
      </c>
      <c r="H81">
        <v>40</v>
      </c>
      <c r="J81" s="40">
        <f t="shared" si="3"/>
        <v>0.4</v>
      </c>
      <c r="K81" s="40">
        <f t="shared" si="3"/>
        <v>0.4</v>
      </c>
    </row>
    <row r="82" spans="1:11" x14ac:dyDescent="0.35">
      <c r="A82" s="35" t="s">
        <v>86</v>
      </c>
      <c r="B82" t="s">
        <v>318</v>
      </c>
      <c r="C82" s="40">
        <f t="shared" si="4"/>
        <v>0.52500000000000002</v>
      </c>
      <c r="D82" s="40"/>
      <c r="E82" s="40"/>
      <c r="F82" s="40"/>
      <c r="G82">
        <v>45</v>
      </c>
      <c r="H82">
        <v>60</v>
      </c>
      <c r="J82" s="40">
        <f t="shared" si="3"/>
        <v>0.45</v>
      </c>
      <c r="K82" s="40">
        <f t="shared" si="3"/>
        <v>0.6</v>
      </c>
    </row>
    <row r="83" spans="1:11" x14ac:dyDescent="0.35">
      <c r="A83" s="35" t="s">
        <v>89</v>
      </c>
      <c r="B83" t="s">
        <v>319</v>
      </c>
      <c r="C83" s="40">
        <f t="shared" si="4"/>
        <v>7.5000000000000011E-2</v>
      </c>
      <c r="D83" s="40"/>
      <c r="E83" s="40"/>
      <c r="F83" s="40"/>
      <c r="G83">
        <v>5</v>
      </c>
      <c r="H83">
        <v>10</v>
      </c>
      <c r="J83" s="40">
        <f t="shared" si="3"/>
        <v>0.05</v>
      </c>
      <c r="K83" s="40">
        <f t="shared" si="3"/>
        <v>0.1</v>
      </c>
    </row>
    <row r="84" spans="1:11" x14ac:dyDescent="0.35">
      <c r="A84" s="35" t="s">
        <v>90</v>
      </c>
      <c r="B84" t="s">
        <v>320</v>
      </c>
      <c r="C84" s="40" t="str">
        <f t="shared" si="4"/>
        <v>..</v>
      </c>
      <c r="D84" s="40"/>
      <c r="E84" s="40"/>
      <c r="F84" s="40"/>
      <c r="G84"/>
      <c r="H84"/>
      <c r="J84" s="40" t="str">
        <f t="shared" si="3"/>
        <v>..</v>
      </c>
      <c r="K84" s="40" t="str">
        <f t="shared" si="3"/>
        <v>..</v>
      </c>
    </row>
    <row r="85" spans="1:11" x14ac:dyDescent="0.35">
      <c r="A85" s="35" t="s">
        <v>88</v>
      </c>
      <c r="B85" t="s">
        <v>321</v>
      </c>
      <c r="C85" s="40">
        <f t="shared" si="4"/>
        <v>0.8</v>
      </c>
      <c r="D85" s="40"/>
      <c r="E85" s="40"/>
      <c r="F85" s="40"/>
      <c r="G85">
        <v>90</v>
      </c>
      <c r="H85">
        <v>70</v>
      </c>
      <c r="J85" s="40">
        <f t="shared" si="3"/>
        <v>0.9</v>
      </c>
      <c r="K85" s="40">
        <f t="shared" si="3"/>
        <v>0.7</v>
      </c>
    </row>
    <row r="86" spans="1:11" x14ac:dyDescent="0.35">
      <c r="A86" s="35" t="s">
        <v>92</v>
      </c>
      <c r="B86" t="s">
        <v>322</v>
      </c>
      <c r="C86" s="40">
        <f t="shared" si="4"/>
        <v>0.72499999999999998</v>
      </c>
      <c r="D86" s="40"/>
      <c r="E86" s="40"/>
      <c r="F86" s="40"/>
      <c r="G86">
        <v>75</v>
      </c>
      <c r="H86">
        <v>70</v>
      </c>
      <c r="J86" s="40">
        <f t="shared" si="3"/>
        <v>0.75</v>
      </c>
      <c r="K86" s="40">
        <f t="shared" si="3"/>
        <v>0.7</v>
      </c>
    </row>
    <row r="87" spans="1:11" x14ac:dyDescent="0.35">
      <c r="A87" s="35" t="s">
        <v>93</v>
      </c>
      <c r="B87" t="s">
        <v>323</v>
      </c>
      <c r="C87" s="40">
        <f t="shared" si="4"/>
        <v>0.67500000000000004</v>
      </c>
      <c r="D87" s="40"/>
      <c r="E87" s="40"/>
      <c r="F87" s="40"/>
      <c r="G87">
        <v>85</v>
      </c>
      <c r="H87">
        <v>50</v>
      </c>
      <c r="J87" s="40">
        <f t="shared" si="3"/>
        <v>0.85</v>
      </c>
      <c r="K87" s="40">
        <f t="shared" si="3"/>
        <v>0.5</v>
      </c>
    </row>
    <row r="88" spans="1:11" x14ac:dyDescent="0.35">
      <c r="A88" s="35" t="s">
        <v>94</v>
      </c>
      <c r="B88" t="s">
        <v>324</v>
      </c>
      <c r="C88" s="40">
        <f t="shared" si="4"/>
        <v>0.65</v>
      </c>
      <c r="D88" s="40"/>
      <c r="E88" s="40"/>
      <c r="F88" s="40"/>
      <c r="G88">
        <v>80</v>
      </c>
      <c r="H88">
        <v>50</v>
      </c>
      <c r="J88" s="40">
        <f t="shared" si="3"/>
        <v>0.8</v>
      </c>
      <c r="K88" s="40">
        <f t="shared" si="3"/>
        <v>0.5</v>
      </c>
    </row>
    <row r="89" spans="1:11" x14ac:dyDescent="0.35">
      <c r="A89" s="35" t="s">
        <v>96</v>
      </c>
      <c r="B89" t="s">
        <v>325</v>
      </c>
      <c r="C89" s="40">
        <f t="shared" si="4"/>
        <v>0.64999999999999991</v>
      </c>
      <c r="D89" s="40"/>
      <c r="E89" s="40"/>
      <c r="F89" s="40"/>
      <c r="G89">
        <v>70</v>
      </c>
      <c r="H89">
        <v>60</v>
      </c>
      <c r="J89" s="40">
        <f t="shared" si="3"/>
        <v>0.7</v>
      </c>
      <c r="K89" s="40">
        <f t="shared" si="3"/>
        <v>0.6</v>
      </c>
    </row>
    <row r="90" spans="1:11" x14ac:dyDescent="0.35">
      <c r="A90" s="35" t="s">
        <v>95</v>
      </c>
      <c r="B90" t="s">
        <v>326</v>
      </c>
      <c r="C90" s="40">
        <f t="shared" si="4"/>
        <v>0.64999999999999991</v>
      </c>
      <c r="D90" s="40"/>
      <c r="E90" s="40"/>
      <c r="F90" s="40"/>
      <c r="G90">
        <v>70</v>
      </c>
      <c r="H90">
        <v>60</v>
      </c>
      <c r="J90" s="40">
        <f t="shared" si="3"/>
        <v>0.7</v>
      </c>
      <c r="K90" s="40">
        <f t="shared" si="3"/>
        <v>0.6</v>
      </c>
    </row>
    <row r="91" spans="1:11" x14ac:dyDescent="0.35">
      <c r="A91" s="35" t="s">
        <v>97</v>
      </c>
      <c r="B91" t="s">
        <v>327</v>
      </c>
      <c r="C91" s="40">
        <f t="shared" si="4"/>
        <v>0.5</v>
      </c>
      <c r="D91" s="40"/>
      <c r="E91" s="40"/>
      <c r="F91" s="40"/>
      <c r="G91">
        <v>50</v>
      </c>
      <c r="H91">
        <v>50</v>
      </c>
      <c r="J91" s="40">
        <f t="shared" si="3"/>
        <v>0.5</v>
      </c>
      <c r="K91" s="40">
        <f t="shared" si="3"/>
        <v>0.5</v>
      </c>
    </row>
    <row r="92" spans="1:11" x14ac:dyDescent="0.35">
      <c r="A92" s="35" t="s">
        <v>98</v>
      </c>
      <c r="B92" t="s">
        <v>328</v>
      </c>
      <c r="C92" s="40">
        <f t="shared" si="4"/>
        <v>0.52500000000000002</v>
      </c>
      <c r="D92" s="40"/>
      <c r="E92" s="40"/>
      <c r="F92" s="40"/>
      <c r="G92">
        <v>55</v>
      </c>
      <c r="H92">
        <v>50</v>
      </c>
      <c r="J92" s="40">
        <f t="shared" si="3"/>
        <v>0.55000000000000004</v>
      </c>
      <c r="K92" s="40">
        <f t="shared" si="3"/>
        <v>0.5</v>
      </c>
    </row>
    <row r="93" spans="1:11" x14ac:dyDescent="0.35">
      <c r="A93" s="35" t="s">
        <v>101</v>
      </c>
      <c r="B93" t="s">
        <v>329</v>
      </c>
      <c r="C93" s="40">
        <f t="shared" si="4"/>
        <v>0.27500000000000002</v>
      </c>
      <c r="D93" s="40"/>
      <c r="E93" s="40"/>
      <c r="F93" s="40"/>
      <c r="G93">
        <v>25</v>
      </c>
      <c r="H93">
        <v>30</v>
      </c>
      <c r="J93" s="40">
        <f t="shared" si="3"/>
        <v>0.25</v>
      </c>
      <c r="K93" s="40">
        <f t="shared" si="3"/>
        <v>0.3</v>
      </c>
    </row>
    <row r="94" spans="1:11" x14ac:dyDescent="0.35">
      <c r="A94" s="35" t="s">
        <v>148</v>
      </c>
      <c r="B94" t="s">
        <v>330</v>
      </c>
      <c r="C94" s="40">
        <f t="shared" si="4"/>
        <v>0</v>
      </c>
      <c r="D94" s="40"/>
      <c r="E94" s="40"/>
      <c r="F94" s="40"/>
      <c r="G94">
        <v>0</v>
      </c>
      <c r="H94">
        <v>0</v>
      </c>
      <c r="J94" s="40">
        <f t="shared" si="3"/>
        <v>0</v>
      </c>
      <c r="K94" s="40">
        <f t="shared" si="3"/>
        <v>0</v>
      </c>
    </row>
    <row r="95" spans="1:11" x14ac:dyDescent="0.35">
      <c r="A95" s="35" t="s">
        <v>102</v>
      </c>
      <c r="B95" t="s">
        <v>331</v>
      </c>
      <c r="C95" s="40">
        <f t="shared" si="4"/>
        <v>0.7</v>
      </c>
      <c r="D95" s="40"/>
      <c r="E95" s="40"/>
      <c r="F95" s="40"/>
      <c r="G95">
        <v>70</v>
      </c>
      <c r="H95">
        <v>70</v>
      </c>
      <c r="J95" s="40">
        <f t="shared" si="3"/>
        <v>0.7</v>
      </c>
      <c r="K95" s="40">
        <f t="shared" si="3"/>
        <v>0.7</v>
      </c>
    </row>
    <row r="96" spans="1:11" x14ac:dyDescent="0.35">
      <c r="A96" s="35" t="s">
        <v>103</v>
      </c>
      <c r="B96" t="s">
        <v>332</v>
      </c>
      <c r="C96" s="40">
        <f t="shared" si="4"/>
        <v>0.57499999999999996</v>
      </c>
      <c r="D96" s="40"/>
      <c r="E96" s="40"/>
      <c r="F96" s="40"/>
      <c r="G96">
        <v>55</v>
      </c>
      <c r="H96">
        <v>60</v>
      </c>
      <c r="J96" s="40">
        <f t="shared" si="3"/>
        <v>0.55000000000000004</v>
      </c>
      <c r="K96" s="40">
        <f t="shared" si="3"/>
        <v>0.6</v>
      </c>
    </row>
    <row r="97" spans="1:11" x14ac:dyDescent="0.35">
      <c r="A97" s="35" t="s">
        <v>99</v>
      </c>
      <c r="B97" t="s">
        <v>333</v>
      </c>
      <c r="C97" s="40">
        <f t="shared" si="4"/>
        <v>0.55000000000000004</v>
      </c>
      <c r="D97" s="40"/>
      <c r="E97" s="40"/>
      <c r="F97" s="40"/>
      <c r="G97">
        <v>60</v>
      </c>
      <c r="H97">
        <v>50</v>
      </c>
      <c r="J97" s="40">
        <f t="shared" si="3"/>
        <v>0.6</v>
      </c>
      <c r="K97" s="40">
        <f t="shared" si="3"/>
        <v>0.5</v>
      </c>
    </row>
    <row r="98" spans="1:11" x14ac:dyDescent="0.35">
      <c r="A98" s="35" t="s">
        <v>104</v>
      </c>
      <c r="B98" t="s">
        <v>334</v>
      </c>
      <c r="C98" s="40">
        <f t="shared" si="4"/>
        <v>0.27500000000000002</v>
      </c>
      <c r="D98" s="40"/>
      <c r="E98" s="40"/>
      <c r="F98" s="40"/>
      <c r="G98">
        <v>35</v>
      </c>
      <c r="H98">
        <v>20</v>
      </c>
      <c r="J98" s="40">
        <f t="shared" si="3"/>
        <v>0.35</v>
      </c>
      <c r="K98" s="40">
        <f t="shared" si="3"/>
        <v>0.2</v>
      </c>
    </row>
    <row r="99" spans="1:11" x14ac:dyDescent="0.35">
      <c r="A99" s="35" t="s">
        <v>114</v>
      </c>
      <c r="B99" t="s">
        <v>335</v>
      </c>
      <c r="C99" s="40">
        <f t="shared" si="4"/>
        <v>0.72499999999999998</v>
      </c>
      <c r="D99" s="40"/>
      <c r="E99" s="40"/>
      <c r="F99" s="40"/>
      <c r="G99">
        <v>85</v>
      </c>
      <c r="H99">
        <v>60</v>
      </c>
      <c r="J99" s="40">
        <f t="shared" si="3"/>
        <v>0.85</v>
      </c>
      <c r="K99" s="40">
        <f t="shared" si="3"/>
        <v>0.6</v>
      </c>
    </row>
    <row r="100" spans="1:11" x14ac:dyDescent="0.35">
      <c r="A100" s="35" t="s">
        <v>105</v>
      </c>
      <c r="B100" t="s">
        <v>336</v>
      </c>
      <c r="C100" s="40">
        <f t="shared" si="4"/>
        <v>0.55000000000000004</v>
      </c>
      <c r="D100" s="40"/>
      <c r="E100" s="40"/>
      <c r="F100" s="40"/>
      <c r="G100">
        <v>60</v>
      </c>
      <c r="H100">
        <v>50</v>
      </c>
      <c r="J100" s="40">
        <f t="shared" si="3"/>
        <v>0.6</v>
      </c>
      <c r="K100" s="40">
        <f t="shared" si="3"/>
        <v>0.5</v>
      </c>
    </row>
    <row r="101" spans="1:11" x14ac:dyDescent="0.35">
      <c r="A101" s="35" t="s">
        <v>111</v>
      </c>
      <c r="B101" t="s">
        <v>337</v>
      </c>
      <c r="C101" s="40">
        <f t="shared" si="4"/>
        <v>0.47500000000000003</v>
      </c>
      <c r="D101" s="40"/>
      <c r="E101" s="40"/>
      <c r="F101" s="40"/>
      <c r="G101">
        <v>55</v>
      </c>
      <c r="H101">
        <v>40</v>
      </c>
      <c r="J101" s="40">
        <f t="shared" si="3"/>
        <v>0.55000000000000004</v>
      </c>
      <c r="K101" s="40">
        <f t="shared" si="3"/>
        <v>0.4</v>
      </c>
    </row>
    <row r="102" spans="1:11" x14ac:dyDescent="0.35">
      <c r="A102" s="35" t="s">
        <v>106</v>
      </c>
      <c r="B102" t="s">
        <v>338</v>
      </c>
      <c r="C102" s="40">
        <f t="shared" si="4"/>
        <v>0.375</v>
      </c>
      <c r="D102" s="40"/>
      <c r="E102" s="40"/>
      <c r="F102" s="40"/>
      <c r="G102">
        <v>55</v>
      </c>
      <c r="H102">
        <v>20</v>
      </c>
      <c r="J102" s="40">
        <f t="shared" si="3"/>
        <v>0.55000000000000004</v>
      </c>
      <c r="K102" s="40">
        <f t="shared" si="3"/>
        <v>0.2</v>
      </c>
    </row>
    <row r="103" spans="1:11" x14ac:dyDescent="0.35">
      <c r="A103" s="35" t="s">
        <v>107</v>
      </c>
      <c r="B103" t="s">
        <v>339</v>
      </c>
      <c r="C103" s="40">
        <f t="shared" si="4"/>
        <v>0.05</v>
      </c>
      <c r="D103" s="40"/>
      <c r="E103" s="40"/>
      <c r="F103" s="40"/>
      <c r="G103">
        <v>5</v>
      </c>
      <c r="H103"/>
      <c r="J103" s="40">
        <f t="shared" si="3"/>
        <v>0.05</v>
      </c>
      <c r="K103" s="40" t="str">
        <f t="shared" si="3"/>
        <v>..</v>
      </c>
    </row>
    <row r="104" spans="1:11" x14ac:dyDescent="0.35">
      <c r="A104" s="35" t="s">
        <v>109</v>
      </c>
      <c r="B104" t="s">
        <v>340</v>
      </c>
      <c r="C104" s="40">
        <f t="shared" si="4"/>
        <v>0.82499999999999996</v>
      </c>
      <c r="D104" s="40"/>
      <c r="E104" s="40"/>
      <c r="F104" s="40"/>
      <c r="G104">
        <v>85</v>
      </c>
      <c r="H104">
        <v>80</v>
      </c>
      <c r="J104" s="40">
        <f t="shared" ref="J104:K135" si="5">IF(ISNUMBER(G104)=TRUE,J$5*(G104-J$4)/(J$3-J$4)+(1-J$5)*(1-(G104-J$4)/(J$3-J$4)),"..")</f>
        <v>0.85</v>
      </c>
      <c r="K104" s="40">
        <f t="shared" si="5"/>
        <v>0.8</v>
      </c>
    </row>
    <row r="105" spans="1:11" x14ac:dyDescent="0.35">
      <c r="A105" s="35" t="s">
        <v>112</v>
      </c>
      <c r="B105" t="s">
        <v>341</v>
      </c>
      <c r="C105" s="40">
        <f t="shared" si="4"/>
        <v>0.75</v>
      </c>
      <c r="D105" s="40"/>
      <c r="E105" s="40"/>
      <c r="F105" s="40"/>
      <c r="G105">
        <v>80</v>
      </c>
      <c r="H105">
        <v>70</v>
      </c>
      <c r="J105" s="40">
        <f t="shared" si="5"/>
        <v>0.8</v>
      </c>
      <c r="K105" s="40">
        <f t="shared" si="5"/>
        <v>0.7</v>
      </c>
    </row>
    <row r="106" spans="1:11" x14ac:dyDescent="0.35">
      <c r="A106" s="35" t="s">
        <v>113</v>
      </c>
      <c r="B106" t="s">
        <v>342</v>
      </c>
      <c r="C106" s="40">
        <f t="shared" si="4"/>
        <v>0.875</v>
      </c>
      <c r="D106" s="40"/>
      <c r="E106" s="40"/>
      <c r="F106" s="40"/>
      <c r="G106">
        <v>95</v>
      </c>
      <c r="H106">
        <v>80</v>
      </c>
      <c r="J106" s="40">
        <f t="shared" si="5"/>
        <v>0.95</v>
      </c>
      <c r="K106" s="40">
        <f t="shared" si="5"/>
        <v>0.8</v>
      </c>
    </row>
    <row r="107" spans="1:11" x14ac:dyDescent="0.35">
      <c r="A107" s="35" t="s">
        <v>116</v>
      </c>
      <c r="B107" t="s">
        <v>343</v>
      </c>
      <c r="C107" s="40">
        <f t="shared" si="4"/>
        <v>0.77499999999999991</v>
      </c>
      <c r="D107" s="40"/>
      <c r="E107" s="40"/>
      <c r="F107" s="40"/>
      <c r="G107">
        <v>85</v>
      </c>
      <c r="H107">
        <v>70</v>
      </c>
      <c r="J107" s="40">
        <f t="shared" si="5"/>
        <v>0.85</v>
      </c>
      <c r="K107" s="40">
        <f t="shared" si="5"/>
        <v>0.7</v>
      </c>
    </row>
    <row r="108" spans="1:11" x14ac:dyDescent="0.35">
      <c r="A108" s="35" t="s">
        <v>122</v>
      </c>
      <c r="B108" t="s">
        <v>344</v>
      </c>
      <c r="C108" s="40">
        <f t="shared" si="4"/>
        <v>0.625</v>
      </c>
      <c r="D108" s="40"/>
      <c r="E108" s="40"/>
      <c r="F108" s="40"/>
      <c r="G108">
        <v>65</v>
      </c>
      <c r="H108">
        <v>60</v>
      </c>
      <c r="J108" s="40">
        <f t="shared" si="5"/>
        <v>0.65</v>
      </c>
      <c r="K108" s="40">
        <f t="shared" si="5"/>
        <v>0.6</v>
      </c>
    </row>
    <row r="109" spans="1:11" x14ac:dyDescent="0.35">
      <c r="A109" s="35" t="s">
        <v>119</v>
      </c>
      <c r="B109" t="s">
        <v>345</v>
      </c>
      <c r="C109" s="40">
        <f t="shared" si="4"/>
        <v>0.52500000000000002</v>
      </c>
      <c r="D109" s="40"/>
      <c r="E109" s="40"/>
      <c r="F109" s="40"/>
      <c r="G109">
        <v>55</v>
      </c>
      <c r="H109">
        <v>50</v>
      </c>
      <c r="J109" s="40">
        <f t="shared" si="5"/>
        <v>0.55000000000000004</v>
      </c>
      <c r="K109" s="40">
        <f t="shared" si="5"/>
        <v>0.5</v>
      </c>
    </row>
    <row r="110" spans="1:11" x14ac:dyDescent="0.35">
      <c r="A110" s="35" t="s">
        <v>131</v>
      </c>
      <c r="B110" t="s">
        <v>346</v>
      </c>
      <c r="C110" s="40">
        <f t="shared" si="4"/>
        <v>0.5</v>
      </c>
      <c r="D110" s="40"/>
      <c r="E110" s="40"/>
      <c r="F110" s="40"/>
      <c r="G110">
        <v>50</v>
      </c>
      <c r="H110">
        <v>50</v>
      </c>
      <c r="J110" s="40">
        <f t="shared" si="5"/>
        <v>0.5</v>
      </c>
      <c r="K110" s="40">
        <f t="shared" si="5"/>
        <v>0.5</v>
      </c>
    </row>
    <row r="111" spans="1:11" x14ac:dyDescent="0.35">
      <c r="A111" s="35" t="s">
        <v>132</v>
      </c>
      <c r="B111" t="s">
        <v>347</v>
      </c>
      <c r="C111" s="40">
        <f t="shared" si="4"/>
        <v>0.55000000000000004</v>
      </c>
      <c r="D111" s="40"/>
      <c r="E111" s="40"/>
      <c r="F111" s="40"/>
      <c r="G111">
        <v>60</v>
      </c>
      <c r="H111">
        <v>50</v>
      </c>
      <c r="J111" s="40">
        <f t="shared" si="5"/>
        <v>0.6</v>
      </c>
      <c r="K111" s="40">
        <f t="shared" si="5"/>
        <v>0.5</v>
      </c>
    </row>
    <row r="112" spans="1:11" x14ac:dyDescent="0.35">
      <c r="A112" s="35" t="s">
        <v>120</v>
      </c>
      <c r="B112" t="s">
        <v>348</v>
      </c>
      <c r="C112" s="40">
        <f t="shared" si="4"/>
        <v>0.32499999999999996</v>
      </c>
      <c r="D112" s="40"/>
      <c r="E112" s="40"/>
      <c r="F112" s="40"/>
      <c r="G112">
        <v>35</v>
      </c>
      <c r="H112">
        <v>30</v>
      </c>
      <c r="J112" s="40">
        <f t="shared" si="5"/>
        <v>0.35</v>
      </c>
      <c r="K112" s="40">
        <f t="shared" si="5"/>
        <v>0.3</v>
      </c>
    </row>
    <row r="113" spans="1:11" x14ac:dyDescent="0.35">
      <c r="A113" s="35" t="s">
        <v>123</v>
      </c>
      <c r="B113" t="s">
        <v>349</v>
      </c>
      <c r="C113" s="40">
        <f t="shared" si="4"/>
        <v>0.52500000000000002</v>
      </c>
      <c r="D113" s="40"/>
      <c r="E113" s="40"/>
      <c r="F113" s="40"/>
      <c r="G113">
        <v>65</v>
      </c>
      <c r="H113">
        <v>40</v>
      </c>
      <c r="J113" s="40">
        <f t="shared" si="5"/>
        <v>0.65</v>
      </c>
      <c r="K113" s="40">
        <f t="shared" si="5"/>
        <v>0.4</v>
      </c>
    </row>
    <row r="114" spans="1:11" x14ac:dyDescent="0.35">
      <c r="A114" s="35" t="s">
        <v>124</v>
      </c>
      <c r="B114" t="s">
        <v>350</v>
      </c>
      <c r="C114" s="40">
        <f t="shared" si="4"/>
        <v>0.72499999999999998</v>
      </c>
      <c r="D114" s="40"/>
      <c r="E114" s="40"/>
      <c r="F114" s="40"/>
      <c r="G114">
        <v>85</v>
      </c>
      <c r="H114">
        <v>60</v>
      </c>
      <c r="J114" s="40">
        <f t="shared" si="5"/>
        <v>0.85</v>
      </c>
      <c r="K114" s="40">
        <f t="shared" si="5"/>
        <v>0.6</v>
      </c>
    </row>
    <row r="115" spans="1:11" x14ac:dyDescent="0.35">
      <c r="A115" s="35" t="s">
        <v>129</v>
      </c>
      <c r="B115" t="s">
        <v>351</v>
      </c>
      <c r="C115" s="40">
        <f t="shared" si="4"/>
        <v>0.45</v>
      </c>
      <c r="D115" s="40"/>
      <c r="E115" s="40"/>
      <c r="F115" s="40"/>
      <c r="G115">
        <v>50</v>
      </c>
      <c r="H115">
        <v>40</v>
      </c>
      <c r="J115" s="40">
        <f t="shared" si="5"/>
        <v>0.5</v>
      </c>
      <c r="K115" s="40">
        <f t="shared" si="5"/>
        <v>0.4</v>
      </c>
    </row>
    <row r="116" spans="1:11" x14ac:dyDescent="0.35">
      <c r="A116" s="35" t="s">
        <v>130</v>
      </c>
      <c r="B116" t="s">
        <v>352</v>
      </c>
      <c r="C116" s="40">
        <f t="shared" si="4"/>
        <v>0.75</v>
      </c>
      <c r="D116" s="40"/>
      <c r="E116" s="40"/>
      <c r="F116" s="40"/>
      <c r="G116">
        <v>80</v>
      </c>
      <c r="H116">
        <v>70</v>
      </c>
      <c r="J116" s="40">
        <f t="shared" si="5"/>
        <v>0.8</v>
      </c>
      <c r="K116" s="40">
        <f t="shared" si="5"/>
        <v>0.7</v>
      </c>
    </row>
    <row r="117" spans="1:11" x14ac:dyDescent="0.35">
      <c r="A117" s="35" t="s">
        <v>121</v>
      </c>
      <c r="B117" t="s">
        <v>353</v>
      </c>
      <c r="C117" s="40">
        <f t="shared" si="4"/>
        <v>0.67500000000000004</v>
      </c>
      <c r="D117" s="40"/>
      <c r="E117" s="40"/>
      <c r="F117" s="40"/>
      <c r="G117">
        <v>75</v>
      </c>
      <c r="H117">
        <v>60</v>
      </c>
      <c r="J117" s="40">
        <f t="shared" si="5"/>
        <v>0.75</v>
      </c>
      <c r="K117" s="40">
        <f t="shared" si="5"/>
        <v>0.6</v>
      </c>
    </row>
    <row r="118" spans="1:11" x14ac:dyDescent="0.35">
      <c r="A118" s="35" t="s">
        <v>69</v>
      </c>
      <c r="B118" t="s">
        <v>354</v>
      </c>
      <c r="C118" s="40">
        <f t="shared" si="4"/>
        <v>0.32499999999999996</v>
      </c>
      <c r="D118" s="40"/>
      <c r="E118" s="40"/>
      <c r="F118" s="40"/>
      <c r="G118">
        <v>35</v>
      </c>
      <c r="H118">
        <v>30</v>
      </c>
      <c r="J118" s="40">
        <f t="shared" si="5"/>
        <v>0.35</v>
      </c>
      <c r="K118" s="40">
        <f t="shared" si="5"/>
        <v>0.3</v>
      </c>
    </row>
    <row r="119" spans="1:11" x14ac:dyDescent="0.35">
      <c r="A119" s="35" t="s">
        <v>118</v>
      </c>
      <c r="B119" t="s">
        <v>355</v>
      </c>
      <c r="C119" s="40">
        <f t="shared" si="4"/>
        <v>0.52500000000000002</v>
      </c>
      <c r="D119" s="40"/>
      <c r="E119" s="40"/>
      <c r="F119" s="40"/>
      <c r="G119">
        <v>55</v>
      </c>
      <c r="H119">
        <v>50</v>
      </c>
      <c r="J119" s="40">
        <f t="shared" si="5"/>
        <v>0.55000000000000004</v>
      </c>
      <c r="K119" s="40">
        <f t="shared" si="5"/>
        <v>0.5</v>
      </c>
    </row>
    <row r="120" spans="1:11" x14ac:dyDescent="0.35">
      <c r="A120" s="35" t="s">
        <v>126</v>
      </c>
      <c r="B120" t="s">
        <v>356</v>
      </c>
      <c r="C120" s="40">
        <f t="shared" si="4"/>
        <v>0.55000000000000004</v>
      </c>
      <c r="D120" s="40"/>
      <c r="E120" s="40"/>
      <c r="F120" s="40"/>
      <c r="G120">
        <v>50</v>
      </c>
      <c r="H120">
        <v>60</v>
      </c>
      <c r="J120" s="40">
        <f t="shared" si="5"/>
        <v>0.5</v>
      </c>
      <c r="K120" s="40">
        <f t="shared" si="5"/>
        <v>0.6</v>
      </c>
    </row>
    <row r="121" spans="1:11" x14ac:dyDescent="0.35">
      <c r="A121" s="35" t="s">
        <v>127</v>
      </c>
      <c r="B121" t="s">
        <v>357</v>
      </c>
      <c r="C121" s="40">
        <f t="shared" si="4"/>
        <v>0.625</v>
      </c>
      <c r="D121" s="40"/>
      <c r="E121" s="40"/>
      <c r="F121" s="40"/>
      <c r="G121">
        <v>75</v>
      </c>
      <c r="H121">
        <v>50</v>
      </c>
      <c r="J121" s="40">
        <f t="shared" si="5"/>
        <v>0.75</v>
      </c>
      <c r="K121" s="40">
        <f t="shared" si="5"/>
        <v>0.5</v>
      </c>
    </row>
    <row r="122" spans="1:11" x14ac:dyDescent="0.35">
      <c r="A122" s="35" t="s">
        <v>117</v>
      </c>
      <c r="B122" t="s">
        <v>358</v>
      </c>
      <c r="C122" s="40">
        <f t="shared" si="4"/>
        <v>0.67500000000000004</v>
      </c>
      <c r="D122" s="40"/>
      <c r="E122" s="40"/>
      <c r="F122" s="40"/>
      <c r="G122">
        <v>65</v>
      </c>
      <c r="H122">
        <v>70</v>
      </c>
      <c r="J122" s="40">
        <f t="shared" si="5"/>
        <v>0.65</v>
      </c>
      <c r="K122" s="40">
        <f t="shared" si="5"/>
        <v>0.7</v>
      </c>
    </row>
    <row r="123" spans="1:11" x14ac:dyDescent="0.35">
      <c r="A123" s="35" t="s">
        <v>128</v>
      </c>
      <c r="B123" t="s">
        <v>359</v>
      </c>
      <c r="C123" s="40">
        <f t="shared" si="4"/>
        <v>0.42499999999999999</v>
      </c>
      <c r="D123" s="40"/>
      <c r="E123" s="40"/>
      <c r="F123" s="40"/>
      <c r="G123">
        <v>35</v>
      </c>
      <c r="H123">
        <v>50</v>
      </c>
      <c r="J123" s="40">
        <f t="shared" si="5"/>
        <v>0.35</v>
      </c>
      <c r="K123" s="40">
        <f t="shared" si="5"/>
        <v>0.5</v>
      </c>
    </row>
    <row r="124" spans="1:11" x14ac:dyDescent="0.35">
      <c r="A124" s="35" t="s">
        <v>133</v>
      </c>
      <c r="B124" t="s">
        <v>360</v>
      </c>
      <c r="C124" s="40">
        <f t="shared" si="4"/>
        <v>0.52500000000000002</v>
      </c>
      <c r="D124" s="40"/>
      <c r="E124" s="40"/>
      <c r="F124" s="40"/>
      <c r="G124">
        <v>65</v>
      </c>
      <c r="H124">
        <v>40</v>
      </c>
      <c r="J124" s="40">
        <f t="shared" si="5"/>
        <v>0.65</v>
      </c>
      <c r="K124" s="40">
        <f t="shared" si="5"/>
        <v>0.4</v>
      </c>
    </row>
    <row r="125" spans="1:11" x14ac:dyDescent="0.35">
      <c r="A125" s="35" t="s">
        <v>139</v>
      </c>
      <c r="B125" t="s">
        <v>361</v>
      </c>
      <c r="C125" s="40">
        <f t="shared" si="4"/>
        <v>0.2</v>
      </c>
      <c r="D125" s="40"/>
      <c r="E125" s="40"/>
      <c r="F125" s="40"/>
      <c r="G125">
        <v>10</v>
      </c>
      <c r="H125">
        <v>30</v>
      </c>
      <c r="J125" s="40">
        <f t="shared" si="5"/>
        <v>0.1</v>
      </c>
      <c r="K125" s="40">
        <f t="shared" si="5"/>
        <v>0.3</v>
      </c>
    </row>
    <row r="126" spans="1:11" x14ac:dyDescent="0.35">
      <c r="A126" s="35" t="s">
        <v>137</v>
      </c>
      <c r="B126" t="s">
        <v>362</v>
      </c>
      <c r="C126" s="40">
        <f t="shared" si="4"/>
        <v>0.85000000000000009</v>
      </c>
      <c r="D126" s="40"/>
      <c r="E126" s="40"/>
      <c r="F126" s="40"/>
      <c r="G126">
        <v>90</v>
      </c>
      <c r="H126">
        <v>80</v>
      </c>
      <c r="J126" s="40">
        <f t="shared" si="5"/>
        <v>0.9</v>
      </c>
      <c r="K126" s="40">
        <f t="shared" si="5"/>
        <v>0.8</v>
      </c>
    </row>
    <row r="127" spans="1:11" x14ac:dyDescent="0.35">
      <c r="A127" s="35" t="s">
        <v>140</v>
      </c>
      <c r="B127" t="s">
        <v>363</v>
      </c>
      <c r="C127" s="40">
        <f t="shared" si="4"/>
        <v>0.8</v>
      </c>
      <c r="D127" s="40"/>
      <c r="E127" s="40"/>
      <c r="F127" s="40"/>
      <c r="G127">
        <v>80</v>
      </c>
      <c r="H127">
        <v>80</v>
      </c>
      <c r="J127" s="40">
        <f t="shared" si="5"/>
        <v>0.8</v>
      </c>
      <c r="K127" s="40">
        <f t="shared" si="5"/>
        <v>0.8</v>
      </c>
    </row>
    <row r="128" spans="1:11" x14ac:dyDescent="0.35">
      <c r="A128" s="35" t="s">
        <v>136</v>
      </c>
      <c r="B128" t="s">
        <v>364</v>
      </c>
      <c r="C128" s="40">
        <f t="shared" si="4"/>
        <v>0.55000000000000004</v>
      </c>
      <c r="D128" s="40"/>
      <c r="E128" s="40"/>
      <c r="F128" s="40"/>
      <c r="G128">
        <v>60</v>
      </c>
      <c r="H128">
        <v>50</v>
      </c>
      <c r="J128" s="40">
        <f t="shared" si="5"/>
        <v>0.6</v>
      </c>
      <c r="K128" s="40">
        <f t="shared" si="5"/>
        <v>0.5</v>
      </c>
    </row>
    <row r="129" spans="1:17" x14ac:dyDescent="0.35">
      <c r="A129" s="35" t="s">
        <v>134</v>
      </c>
      <c r="B129" t="s">
        <v>365</v>
      </c>
      <c r="C129" s="40">
        <f t="shared" si="4"/>
        <v>0.47500000000000003</v>
      </c>
      <c r="D129" s="40"/>
      <c r="E129" s="40"/>
      <c r="F129" s="40"/>
      <c r="G129">
        <v>55</v>
      </c>
      <c r="H129">
        <v>40</v>
      </c>
      <c r="J129" s="40">
        <f t="shared" si="5"/>
        <v>0.55000000000000004</v>
      </c>
      <c r="K129" s="40">
        <f t="shared" si="5"/>
        <v>0.4</v>
      </c>
    </row>
    <row r="130" spans="1:17" x14ac:dyDescent="0.35">
      <c r="A130" s="35" t="s">
        <v>135</v>
      </c>
      <c r="B130" t="s">
        <v>366</v>
      </c>
      <c r="C130" s="40">
        <f t="shared" si="4"/>
        <v>0.42500000000000004</v>
      </c>
      <c r="D130" s="40"/>
      <c r="E130" s="40"/>
      <c r="F130" s="40"/>
      <c r="G130">
        <v>45</v>
      </c>
      <c r="H130">
        <v>40</v>
      </c>
      <c r="J130" s="40">
        <f t="shared" si="5"/>
        <v>0.45</v>
      </c>
      <c r="K130" s="40">
        <f t="shared" si="5"/>
        <v>0.4</v>
      </c>
    </row>
    <row r="131" spans="1:17" x14ac:dyDescent="0.35">
      <c r="A131" s="35" t="s">
        <v>138</v>
      </c>
      <c r="B131" t="s">
        <v>367</v>
      </c>
      <c r="C131" s="40">
        <f t="shared" si="4"/>
        <v>0.67500000000000004</v>
      </c>
      <c r="D131" s="40"/>
      <c r="E131" s="40"/>
      <c r="F131" s="40"/>
      <c r="G131">
        <v>75</v>
      </c>
      <c r="H131">
        <v>60</v>
      </c>
      <c r="J131" s="40">
        <f t="shared" si="5"/>
        <v>0.75</v>
      </c>
      <c r="K131" s="40">
        <f t="shared" si="5"/>
        <v>0.6</v>
      </c>
    </row>
    <row r="132" spans="1:17" x14ac:dyDescent="0.35">
      <c r="A132" s="35" t="s">
        <v>141</v>
      </c>
      <c r="B132" t="s">
        <v>368</v>
      </c>
      <c r="C132" s="40">
        <f t="shared" si="4"/>
        <v>0.625</v>
      </c>
      <c r="D132" s="40"/>
      <c r="E132" s="40"/>
      <c r="F132" s="40"/>
      <c r="G132">
        <v>65</v>
      </c>
      <c r="H132">
        <v>60</v>
      </c>
      <c r="J132" s="40">
        <f t="shared" si="5"/>
        <v>0.65</v>
      </c>
      <c r="K132" s="40">
        <f t="shared" si="5"/>
        <v>0.6</v>
      </c>
    </row>
    <row r="133" spans="1:17" x14ac:dyDescent="0.35">
      <c r="A133" s="35" t="s">
        <v>142</v>
      </c>
      <c r="B133" t="s">
        <v>369</v>
      </c>
      <c r="C133" s="40">
        <f t="shared" si="4"/>
        <v>0.47500000000000003</v>
      </c>
      <c r="D133" s="40"/>
      <c r="E133" s="40"/>
      <c r="F133" s="40"/>
      <c r="G133">
        <v>55</v>
      </c>
      <c r="H133">
        <v>40</v>
      </c>
      <c r="J133" s="40">
        <f t="shared" si="5"/>
        <v>0.55000000000000004</v>
      </c>
      <c r="K133" s="40">
        <f t="shared" si="5"/>
        <v>0.4</v>
      </c>
    </row>
    <row r="134" spans="1:17" x14ac:dyDescent="0.35">
      <c r="A134" s="35" t="s">
        <v>143</v>
      </c>
      <c r="B134" t="s">
        <v>370</v>
      </c>
      <c r="C134" s="40">
        <f t="shared" si="4"/>
        <v>0.72499999999999998</v>
      </c>
      <c r="D134" s="40"/>
      <c r="E134" s="40"/>
      <c r="F134" s="40"/>
      <c r="G134">
        <v>75</v>
      </c>
      <c r="H134">
        <v>70</v>
      </c>
      <c r="J134" s="40">
        <f t="shared" si="5"/>
        <v>0.75</v>
      </c>
      <c r="K134" s="40">
        <f t="shared" si="5"/>
        <v>0.7</v>
      </c>
    </row>
    <row r="135" spans="1:17" x14ac:dyDescent="0.35">
      <c r="A135" t="s">
        <v>146</v>
      </c>
      <c r="B135" t="s">
        <v>371</v>
      </c>
      <c r="C135" s="40">
        <f t="shared" si="4"/>
        <v>0.27500000000000002</v>
      </c>
      <c r="D135" s="40"/>
      <c r="E135" s="40"/>
      <c r="F135" s="40"/>
      <c r="G135">
        <v>25</v>
      </c>
      <c r="H135">
        <v>30</v>
      </c>
      <c r="J135" s="40">
        <f t="shared" si="5"/>
        <v>0.25</v>
      </c>
      <c r="K135" s="40">
        <f t="shared" si="5"/>
        <v>0.3</v>
      </c>
    </row>
    <row r="136" spans="1:17" x14ac:dyDescent="0.35">
      <c r="A136" s="35" t="s">
        <v>150</v>
      </c>
      <c r="B136" t="s">
        <v>372</v>
      </c>
      <c r="C136" s="40">
        <f t="shared" si="4"/>
        <v>0.67500000000000004</v>
      </c>
      <c r="D136" s="40"/>
      <c r="E136" s="40"/>
      <c r="F136" s="40"/>
      <c r="G136">
        <v>75</v>
      </c>
      <c r="H136">
        <v>60</v>
      </c>
      <c r="J136" s="40">
        <f t="shared" ref="J136:K167" si="6">IF(ISNUMBER(G136)=TRUE,J$5*(G136-J$4)/(J$3-J$4)+(1-J$5)*(1-(G136-J$4)/(J$3-J$4)),"..")</f>
        <v>0.75</v>
      </c>
      <c r="K136" s="40">
        <f t="shared" si="6"/>
        <v>0.6</v>
      </c>
    </row>
    <row r="137" spans="1:17" x14ac:dyDescent="0.35">
      <c r="A137" s="35" t="s">
        <v>144</v>
      </c>
      <c r="B137" t="s">
        <v>373</v>
      </c>
      <c r="C137" s="40">
        <f t="shared" ref="C137:C193" si="7">IF(ISNUMBER(AVERAGE(J137:K137)),AVERAGE(J137:K137),"..")</f>
        <v>0.67500000000000004</v>
      </c>
      <c r="D137" s="40"/>
      <c r="E137" s="40"/>
      <c r="F137" s="40"/>
      <c r="G137">
        <v>75</v>
      </c>
      <c r="H137">
        <v>60</v>
      </c>
      <c r="J137" s="40">
        <f t="shared" si="6"/>
        <v>0.75</v>
      </c>
      <c r="K137" s="40">
        <f t="shared" si="6"/>
        <v>0.6</v>
      </c>
    </row>
    <row r="138" spans="1:17" x14ac:dyDescent="0.35">
      <c r="A138" s="35" t="s">
        <v>145</v>
      </c>
      <c r="B138" s="46" t="s">
        <v>374</v>
      </c>
      <c r="C138" s="40">
        <f t="shared" si="7"/>
        <v>0.6</v>
      </c>
      <c r="D138" s="40"/>
      <c r="E138" s="40"/>
      <c r="F138" s="40"/>
      <c r="G138">
        <v>60</v>
      </c>
      <c r="H138">
        <v>60</v>
      </c>
      <c r="J138" s="40">
        <f t="shared" si="6"/>
        <v>0.6</v>
      </c>
      <c r="K138" s="40">
        <f t="shared" si="6"/>
        <v>0.6</v>
      </c>
    </row>
    <row r="139" spans="1:17" x14ac:dyDescent="0.35">
      <c r="A139" s="35" t="s">
        <v>147</v>
      </c>
      <c r="B139" t="s">
        <v>375</v>
      </c>
      <c r="C139" s="40">
        <f t="shared" si="7"/>
        <v>0.75</v>
      </c>
      <c r="D139" s="40"/>
      <c r="E139" s="40"/>
      <c r="F139" s="40"/>
      <c r="G139">
        <v>80</v>
      </c>
      <c r="H139">
        <v>70</v>
      </c>
      <c r="J139" s="40">
        <f t="shared" si="6"/>
        <v>0.8</v>
      </c>
      <c r="K139" s="40">
        <f t="shared" si="6"/>
        <v>0.7</v>
      </c>
    </row>
    <row r="140" spans="1:17" x14ac:dyDescent="0.35">
      <c r="A140" s="35" t="s">
        <v>149</v>
      </c>
      <c r="B140" t="s">
        <v>376</v>
      </c>
      <c r="C140" s="40">
        <f t="shared" si="7"/>
        <v>0.64999999999999991</v>
      </c>
      <c r="D140" s="40"/>
      <c r="E140" s="40"/>
      <c r="F140" s="40"/>
      <c r="G140">
        <v>70</v>
      </c>
      <c r="H140">
        <v>60</v>
      </c>
      <c r="J140" s="40">
        <f t="shared" si="6"/>
        <v>0.7</v>
      </c>
      <c r="K140" s="40">
        <f t="shared" si="6"/>
        <v>0.6</v>
      </c>
    </row>
    <row r="141" spans="1:17" x14ac:dyDescent="0.35">
      <c r="A141" s="35" t="s">
        <v>151</v>
      </c>
      <c r="B141" t="s">
        <v>377</v>
      </c>
      <c r="C141" s="40">
        <f t="shared" si="7"/>
        <v>0.6</v>
      </c>
      <c r="D141" s="40"/>
      <c r="E141" s="40"/>
      <c r="F141" s="40"/>
      <c r="G141">
        <v>60</v>
      </c>
      <c r="H141">
        <v>60</v>
      </c>
      <c r="J141" s="40">
        <f t="shared" si="6"/>
        <v>0.6</v>
      </c>
      <c r="K141" s="40">
        <f t="shared" si="6"/>
        <v>0.6</v>
      </c>
    </row>
    <row r="142" spans="1:17" x14ac:dyDescent="0.35">
      <c r="A142" s="35" t="s">
        <v>152</v>
      </c>
      <c r="B142" t="s">
        <v>378</v>
      </c>
      <c r="C142" s="40">
        <f t="shared" si="7"/>
        <v>0.6</v>
      </c>
      <c r="D142" s="40"/>
      <c r="E142" s="40"/>
      <c r="F142" s="40"/>
      <c r="G142">
        <v>70</v>
      </c>
      <c r="H142">
        <v>50</v>
      </c>
      <c r="J142" s="40">
        <f t="shared" si="6"/>
        <v>0.7</v>
      </c>
      <c r="K142" s="40">
        <f t="shared" si="6"/>
        <v>0.5</v>
      </c>
    </row>
    <row r="143" spans="1:17" x14ac:dyDescent="0.35">
      <c r="A143" s="35" t="s">
        <v>153</v>
      </c>
      <c r="B143" t="s">
        <v>379</v>
      </c>
      <c r="C143" s="40">
        <f t="shared" si="7"/>
        <v>0.3</v>
      </c>
      <c r="D143" s="40"/>
      <c r="E143" s="40"/>
      <c r="F143" s="40"/>
      <c r="G143">
        <v>30</v>
      </c>
      <c r="H143">
        <v>30</v>
      </c>
      <c r="J143" s="40">
        <f t="shared" si="6"/>
        <v>0.3</v>
      </c>
      <c r="K143" s="40">
        <f t="shared" si="6"/>
        <v>0.3</v>
      </c>
    </row>
    <row r="144" spans="1:17" x14ac:dyDescent="0.35">
      <c r="A144" s="35" t="s">
        <v>154</v>
      </c>
      <c r="B144" t="s">
        <v>380</v>
      </c>
      <c r="C144" s="40">
        <f t="shared" si="7"/>
        <v>0.5</v>
      </c>
      <c r="D144" s="40"/>
      <c r="E144" s="40"/>
      <c r="F144" s="40"/>
      <c r="G144">
        <v>60</v>
      </c>
      <c r="H144">
        <v>40</v>
      </c>
      <c r="J144" s="40">
        <f t="shared" si="6"/>
        <v>0.6</v>
      </c>
      <c r="K144" s="40">
        <f t="shared" si="6"/>
        <v>0.4</v>
      </c>
      <c r="Q144"/>
    </row>
    <row r="145" spans="1:11" x14ac:dyDescent="0.35">
      <c r="A145" s="35" t="s">
        <v>108</v>
      </c>
      <c r="B145" t="s">
        <v>381</v>
      </c>
      <c r="C145" s="40">
        <f t="shared" si="7"/>
        <v>0.52500000000000002</v>
      </c>
      <c r="D145" s="40"/>
      <c r="E145" s="40"/>
      <c r="F145" s="40"/>
      <c r="G145">
        <v>65</v>
      </c>
      <c r="H145">
        <v>40</v>
      </c>
      <c r="J145" s="40">
        <f t="shared" si="6"/>
        <v>0.65</v>
      </c>
      <c r="K145" s="40">
        <f t="shared" si="6"/>
        <v>0.4</v>
      </c>
    </row>
    <row r="146" spans="1:11" x14ac:dyDescent="0.35">
      <c r="A146" s="35" t="s">
        <v>189</v>
      </c>
      <c r="B146" t="s">
        <v>382</v>
      </c>
      <c r="C146" s="40">
        <f t="shared" si="7"/>
        <v>0.55000000000000004</v>
      </c>
      <c r="D146" s="40"/>
      <c r="E146" s="40"/>
      <c r="F146" s="40"/>
      <c r="G146">
        <v>70</v>
      </c>
      <c r="H146">
        <v>40</v>
      </c>
      <c r="J146" s="40">
        <f t="shared" si="6"/>
        <v>0.7</v>
      </c>
      <c r="K146" s="40">
        <f t="shared" si="6"/>
        <v>0.4</v>
      </c>
    </row>
    <row r="147" spans="1:11" x14ac:dyDescent="0.35">
      <c r="A147" s="35" t="s">
        <v>155</v>
      </c>
      <c r="B147" t="s">
        <v>383</v>
      </c>
      <c r="C147" s="40">
        <f t="shared" si="7"/>
        <v>0.42500000000000004</v>
      </c>
      <c r="D147" s="40"/>
      <c r="E147" s="40"/>
      <c r="F147" s="40"/>
      <c r="G147">
        <v>55</v>
      </c>
      <c r="H147">
        <v>30</v>
      </c>
      <c r="J147" s="40">
        <f t="shared" si="6"/>
        <v>0.55000000000000004</v>
      </c>
      <c r="K147" s="40">
        <f t="shared" si="6"/>
        <v>0.3</v>
      </c>
    </row>
    <row r="148" spans="1:11" x14ac:dyDescent="0.35">
      <c r="A148" s="35" t="s">
        <v>164</v>
      </c>
      <c r="B148" t="s">
        <v>384</v>
      </c>
      <c r="C148" s="40">
        <f t="shared" si="7"/>
        <v>0.44999999999999996</v>
      </c>
      <c r="D148" s="40"/>
      <c r="E148" s="40"/>
      <c r="F148" s="40"/>
      <c r="G148">
        <v>60</v>
      </c>
      <c r="H148">
        <v>30</v>
      </c>
      <c r="J148" s="40">
        <f t="shared" si="6"/>
        <v>0.6</v>
      </c>
      <c r="K148" s="40">
        <f t="shared" si="6"/>
        <v>0.3</v>
      </c>
    </row>
    <row r="149" spans="1:11" x14ac:dyDescent="0.35">
      <c r="A149" s="35" t="s">
        <v>156</v>
      </c>
      <c r="B149" t="s">
        <v>385</v>
      </c>
      <c r="C149" s="40">
        <f t="shared" si="7"/>
        <v>0.47499999999999998</v>
      </c>
      <c r="D149" s="40"/>
      <c r="E149" s="40"/>
      <c r="F149" s="40"/>
      <c r="G149">
        <v>45</v>
      </c>
      <c r="H149">
        <v>50</v>
      </c>
      <c r="J149" s="40">
        <f t="shared" si="6"/>
        <v>0.45</v>
      </c>
      <c r="K149" s="40">
        <f t="shared" si="6"/>
        <v>0.5</v>
      </c>
    </row>
    <row r="150" spans="1:11" x14ac:dyDescent="0.35">
      <c r="A150" s="35" t="s">
        <v>158</v>
      </c>
      <c r="B150" t="s">
        <v>386</v>
      </c>
      <c r="C150" s="40">
        <f t="shared" si="7"/>
        <v>0.5</v>
      </c>
      <c r="D150" s="40"/>
      <c r="E150" s="40"/>
      <c r="F150" s="40"/>
      <c r="G150">
        <v>60</v>
      </c>
      <c r="H150">
        <v>40</v>
      </c>
      <c r="J150" s="40">
        <f t="shared" si="6"/>
        <v>0.6</v>
      </c>
      <c r="K150" s="40">
        <f t="shared" si="6"/>
        <v>0.4</v>
      </c>
    </row>
    <row r="151" spans="1:11" x14ac:dyDescent="0.35">
      <c r="A151" s="35" t="s">
        <v>194</v>
      </c>
      <c r="B151" t="s">
        <v>387</v>
      </c>
      <c r="C151" s="40">
        <f t="shared" si="7"/>
        <v>0.6</v>
      </c>
      <c r="D151" s="40"/>
      <c r="E151" s="40"/>
      <c r="F151" s="40"/>
      <c r="G151">
        <v>70</v>
      </c>
      <c r="H151">
        <v>50</v>
      </c>
      <c r="J151" s="40">
        <f t="shared" si="6"/>
        <v>0.7</v>
      </c>
      <c r="K151" s="40">
        <f t="shared" si="6"/>
        <v>0.5</v>
      </c>
    </row>
    <row r="152" spans="1:11" x14ac:dyDescent="0.35">
      <c r="A152" s="35" t="s">
        <v>170</v>
      </c>
      <c r="B152" t="s">
        <v>388</v>
      </c>
      <c r="C152" s="40">
        <f t="shared" si="7"/>
        <v>0.42500000000000004</v>
      </c>
      <c r="D152" s="40"/>
      <c r="E152" s="40"/>
      <c r="F152" s="40"/>
      <c r="G152">
        <v>55</v>
      </c>
      <c r="H152">
        <v>30</v>
      </c>
      <c r="J152" s="40">
        <f t="shared" si="6"/>
        <v>0.55000000000000004</v>
      </c>
      <c r="K152" s="40">
        <f t="shared" si="6"/>
        <v>0.3</v>
      </c>
    </row>
    <row r="153" spans="1:11" x14ac:dyDescent="0.35">
      <c r="A153" s="35" t="s">
        <v>161</v>
      </c>
      <c r="B153" t="s">
        <v>389</v>
      </c>
      <c r="C153" s="40">
        <f t="shared" si="7"/>
        <v>0.4</v>
      </c>
      <c r="D153" s="40"/>
      <c r="E153" s="40"/>
      <c r="F153" s="40"/>
      <c r="G153">
        <v>60</v>
      </c>
      <c r="H153">
        <v>20</v>
      </c>
      <c r="J153" s="40">
        <f t="shared" si="6"/>
        <v>0.6</v>
      </c>
      <c r="K153" s="40">
        <f t="shared" si="6"/>
        <v>0.2</v>
      </c>
    </row>
    <row r="154" spans="1:11" x14ac:dyDescent="0.35">
      <c r="A154" s="35" t="s">
        <v>159</v>
      </c>
      <c r="B154" t="s">
        <v>390</v>
      </c>
      <c r="C154" s="40">
        <f t="shared" si="7"/>
        <v>0.82499999999999996</v>
      </c>
      <c r="D154" s="40"/>
      <c r="E154" s="40"/>
      <c r="F154" s="40"/>
      <c r="G154">
        <v>85</v>
      </c>
      <c r="H154">
        <v>80</v>
      </c>
      <c r="J154" s="40">
        <f t="shared" si="6"/>
        <v>0.85</v>
      </c>
      <c r="K154" s="40">
        <f t="shared" si="6"/>
        <v>0.8</v>
      </c>
    </row>
    <row r="155" spans="1:11" x14ac:dyDescent="0.35">
      <c r="A155" s="35" t="s">
        <v>166</v>
      </c>
      <c r="B155" t="s">
        <v>391</v>
      </c>
      <c r="C155" s="40">
        <f t="shared" si="7"/>
        <v>0.72499999999999998</v>
      </c>
      <c r="D155" s="40"/>
      <c r="E155" s="40"/>
      <c r="F155" s="40"/>
      <c r="G155">
        <v>75</v>
      </c>
      <c r="H155">
        <v>70</v>
      </c>
      <c r="J155" s="40">
        <f t="shared" si="6"/>
        <v>0.75</v>
      </c>
      <c r="K155" s="40">
        <f t="shared" si="6"/>
        <v>0.7</v>
      </c>
    </row>
    <row r="156" spans="1:11" x14ac:dyDescent="0.35">
      <c r="A156" s="35" t="s">
        <v>167</v>
      </c>
      <c r="B156" t="s">
        <v>392</v>
      </c>
      <c r="C156" s="40">
        <f t="shared" si="7"/>
        <v>0.6</v>
      </c>
      <c r="D156" s="40"/>
      <c r="E156" s="40"/>
      <c r="F156" s="40"/>
      <c r="G156">
        <v>70</v>
      </c>
      <c r="H156">
        <v>50</v>
      </c>
      <c r="J156" s="40">
        <f t="shared" si="6"/>
        <v>0.7</v>
      </c>
      <c r="K156" s="40">
        <f t="shared" si="6"/>
        <v>0.5</v>
      </c>
    </row>
    <row r="157" spans="1:11" x14ac:dyDescent="0.35">
      <c r="A157" s="35" t="s">
        <v>160</v>
      </c>
      <c r="B157" t="s">
        <v>393</v>
      </c>
      <c r="C157" s="40">
        <f t="shared" si="7"/>
        <v>0.22499999999999998</v>
      </c>
      <c r="D157" s="40"/>
      <c r="E157" s="40"/>
      <c r="F157" s="40"/>
      <c r="G157">
        <v>15</v>
      </c>
      <c r="H157">
        <v>30</v>
      </c>
      <c r="J157" s="40">
        <f t="shared" si="6"/>
        <v>0.15</v>
      </c>
      <c r="K157" s="40">
        <f t="shared" si="6"/>
        <v>0.3</v>
      </c>
    </row>
    <row r="158" spans="1:11" x14ac:dyDescent="0.35">
      <c r="A158" s="35" t="s">
        <v>195</v>
      </c>
      <c r="B158" t="s">
        <v>394</v>
      </c>
      <c r="C158" s="40">
        <f t="shared" si="7"/>
        <v>0.47499999999999998</v>
      </c>
      <c r="D158" s="40"/>
      <c r="E158" s="40"/>
      <c r="F158" s="40"/>
      <c r="G158">
        <v>45</v>
      </c>
      <c r="H158">
        <v>50</v>
      </c>
      <c r="J158" s="40">
        <f t="shared" si="6"/>
        <v>0.45</v>
      </c>
      <c r="K158" s="40">
        <f t="shared" si="6"/>
        <v>0.5</v>
      </c>
    </row>
    <row r="159" spans="1:11" x14ac:dyDescent="0.35">
      <c r="A159" s="35" t="s">
        <v>63</v>
      </c>
      <c r="B159" t="s">
        <v>395</v>
      </c>
      <c r="C159" s="40">
        <f t="shared" si="7"/>
        <v>0.77499999999999991</v>
      </c>
      <c r="D159" s="40"/>
      <c r="E159" s="40"/>
      <c r="F159" s="40"/>
      <c r="G159">
        <v>85</v>
      </c>
      <c r="H159">
        <v>70</v>
      </c>
      <c r="J159" s="40">
        <f t="shared" si="6"/>
        <v>0.85</v>
      </c>
      <c r="K159" s="40">
        <f t="shared" si="6"/>
        <v>0.7</v>
      </c>
    </row>
    <row r="160" spans="1:11" x14ac:dyDescent="0.35">
      <c r="A160" s="35" t="s">
        <v>110</v>
      </c>
      <c r="B160" t="s">
        <v>396</v>
      </c>
      <c r="C160" s="40">
        <f t="shared" si="7"/>
        <v>0.4</v>
      </c>
      <c r="D160" s="40"/>
      <c r="E160" s="40"/>
      <c r="F160" s="40"/>
      <c r="G160">
        <v>40</v>
      </c>
      <c r="H160">
        <v>40</v>
      </c>
      <c r="J160" s="40">
        <f t="shared" si="6"/>
        <v>0.4</v>
      </c>
      <c r="K160" s="40">
        <f t="shared" si="6"/>
        <v>0.4</v>
      </c>
    </row>
    <row r="161" spans="1:11" x14ac:dyDescent="0.35">
      <c r="A161" s="35" t="s">
        <v>157</v>
      </c>
      <c r="B161" t="s">
        <v>397</v>
      </c>
      <c r="C161" s="40">
        <f t="shared" si="7"/>
        <v>0.125</v>
      </c>
      <c r="D161" s="40"/>
      <c r="E161" s="40"/>
      <c r="F161" s="40"/>
      <c r="G161">
        <v>5</v>
      </c>
      <c r="H161">
        <v>20</v>
      </c>
      <c r="J161" s="40">
        <f t="shared" si="6"/>
        <v>0.05</v>
      </c>
      <c r="K161" s="40">
        <f t="shared" si="6"/>
        <v>0.2</v>
      </c>
    </row>
    <row r="162" spans="1:11" x14ac:dyDescent="0.35">
      <c r="A162" s="35" t="s">
        <v>165</v>
      </c>
      <c r="B162" t="s">
        <v>398</v>
      </c>
      <c r="C162" s="40">
        <f t="shared" si="7"/>
        <v>0.35</v>
      </c>
      <c r="D162" s="40"/>
      <c r="E162" s="40"/>
      <c r="F162" s="40"/>
      <c r="G162">
        <v>40</v>
      </c>
      <c r="H162">
        <v>30</v>
      </c>
      <c r="J162" s="40">
        <f t="shared" si="6"/>
        <v>0.4</v>
      </c>
      <c r="K162" s="40">
        <f t="shared" si="6"/>
        <v>0.3</v>
      </c>
    </row>
    <row r="163" spans="1:11" x14ac:dyDescent="0.35">
      <c r="A163" s="35" t="s">
        <v>169</v>
      </c>
      <c r="B163" t="s">
        <v>399</v>
      </c>
      <c r="C163" s="40">
        <f t="shared" si="7"/>
        <v>0.45</v>
      </c>
      <c r="D163" s="40"/>
      <c r="E163" s="40"/>
      <c r="F163" s="40"/>
      <c r="G163">
        <v>50</v>
      </c>
      <c r="H163">
        <v>40</v>
      </c>
      <c r="J163" s="40">
        <f t="shared" si="6"/>
        <v>0.5</v>
      </c>
      <c r="K163" s="40">
        <f t="shared" si="6"/>
        <v>0.4</v>
      </c>
    </row>
    <row r="164" spans="1:11" x14ac:dyDescent="0.35">
      <c r="A164" s="35" t="s">
        <v>168</v>
      </c>
      <c r="B164" t="s">
        <v>400</v>
      </c>
      <c r="C164" s="40">
        <f t="shared" si="7"/>
        <v>0.82499999999999996</v>
      </c>
      <c r="D164" s="40"/>
      <c r="E164" s="40"/>
      <c r="F164" s="40"/>
      <c r="G164">
        <v>85</v>
      </c>
      <c r="H164">
        <v>80</v>
      </c>
      <c r="J164" s="40">
        <f t="shared" si="6"/>
        <v>0.85</v>
      </c>
      <c r="K164" s="40">
        <f t="shared" si="6"/>
        <v>0.8</v>
      </c>
    </row>
    <row r="165" spans="1:11" x14ac:dyDescent="0.35">
      <c r="A165" s="35" t="s">
        <v>41</v>
      </c>
      <c r="B165" t="s">
        <v>401</v>
      </c>
      <c r="C165" s="40">
        <f t="shared" si="7"/>
        <v>0.875</v>
      </c>
      <c r="D165" s="40"/>
      <c r="E165" s="40"/>
      <c r="F165" s="40"/>
      <c r="G165">
        <v>85</v>
      </c>
      <c r="H165">
        <v>90</v>
      </c>
      <c r="J165" s="40">
        <f t="shared" si="6"/>
        <v>0.85</v>
      </c>
      <c r="K165" s="40">
        <f t="shared" si="6"/>
        <v>0.9</v>
      </c>
    </row>
    <row r="166" spans="1:11" x14ac:dyDescent="0.35">
      <c r="A166" s="35" t="s">
        <v>171</v>
      </c>
      <c r="B166" t="s">
        <v>402</v>
      </c>
      <c r="C166" s="40">
        <f t="shared" si="7"/>
        <v>0</v>
      </c>
      <c r="D166" s="40"/>
      <c r="E166" s="40"/>
      <c r="F166" s="40"/>
      <c r="G166">
        <v>0</v>
      </c>
      <c r="H166"/>
      <c r="J166" s="40">
        <f t="shared" si="6"/>
        <v>0</v>
      </c>
      <c r="K166" s="40" t="str">
        <f t="shared" si="6"/>
        <v>..</v>
      </c>
    </row>
    <row r="167" spans="1:11" x14ac:dyDescent="0.35">
      <c r="A167" s="35" t="s">
        <v>182</v>
      </c>
      <c r="B167" t="s">
        <v>403</v>
      </c>
      <c r="C167" s="40">
        <f t="shared" si="7"/>
        <v>0.6</v>
      </c>
      <c r="D167" s="40"/>
      <c r="E167" s="40"/>
      <c r="F167" s="40"/>
      <c r="G167">
        <v>60</v>
      </c>
      <c r="H167">
        <v>60</v>
      </c>
      <c r="J167" s="40">
        <f t="shared" si="6"/>
        <v>0.6</v>
      </c>
      <c r="K167" s="40">
        <f t="shared" si="6"/>
        <v>0.6</v>
      </c>
    </row>
    <row r="168" spans="1:11" x14ac:dyDescent="0.35">
      <c r="A168" s="35" t="s">
        <v>175</v>
      </c>
      <c r="B168" t="s">
        <v>404</v>
      </c>
      <c r="C168" s="40">
        <f t="shared" si="7"/>
        <v>0.27500000000000002</v>
      </c>
      <c r="D168" s="40"/>
      <c r="E168" s="40"/>
      <c r="F168" s="40"/>
      <c r="G168">
        <v>25</v>
      </c>
      <c r="H168">
        <v>30</v>
      </c>
      <c r="J168" s="40">
        <f t="shared" ref="J168:K193" si="8">IF(ISNUMBER(G168)=TRUE,J$5*(G168-J$4)/(J$3-J$4)+(1-J$5)*(1-(G168-J$4)/(J$3-J$4)),"..")</f>
        <v>0.25</v>
      </c>
      <c r="K168" s="40">
        <f t="shared" si="8"/>
        <v>0.3</v>
      </c>
    </row>
    <row r="169" spans="1:11" x14ac:dyDescent="0.35">
      <c r="A169" s="35" t="s">
        <v>183</v>
      </c>
      <c r="B169" t="s">
        <v>405</v>
      </c>
      <c r="C169" s="40">
        <f t="shared" si="7"/>
        <v>0.52500000000000002</v>
      </c>
      <c r="D169" s="40"/>
      <c r="E169" s="40"/>
      <c r="F169" s="40"/>
      <c r="G169">
        <v>55</v>
      </c>
      <c r="H169">
        <v>50</v>
      </c>
      <c r="J169" s="40">
        <f t="shared" si="8"/>
        <v>0.55000000000000004</v>
      </c>
      <c r="K169" s="40">
        <f t="shared" si="8"/>
        <v>0.5</v>
      </c>
    </row>
    <row r="170" spans="1:11" x14ac:dyDescent="0.35">
      <c r="A170" s="35" t="s">
        <v>174</v>
      </c>
      <c r="B170" t="s">
        <v>406</v>
      </c>
      <c r="C170" s="40">
        <f t="shared" si="7"/>
        <v>0.57499999999999996</v>
      </c>
      <c r="D170" s="40"/>
      <c r="E170" s="40"/>
      <c r="F170" s="40"/>
      <c r="G170">
        <v>55</v>
      </c>
      <c r="H170">
        <v>60</v>
      </c>
      <c r="J170" s="40">
        <f t="shared" si="8"/>
        <v>0.55000000000000004</v>
      </c>
      <c r="K170" s="40">
        <f t="shared" si="8"/>
        <v>0.6</v>
      </c>
    </row>
    <row r="171" spans="1:11" x14ac:dyDescent="0.35">
      <c r="A171" s="35" t="s">
        <v>177</v>
      </c>
      <c r="B171" s="35" t="s">
        <v>407</v>
      </c>
      <c r="C171" s="40">
        <f t="shared" si="7"/>
        <v>0.32500000000000001</v>
      </c>
      <c r="D171" s="40"/>
      <c r="E171" s="40"/>
      <c r="F171" s="40"/>
      <c r="G171">
        <v>45</v>
      </c>
      <c r="H171">
        <v>20</v>
      </c>
      <c r="J171" s="40">
        <f t="shared" si="8"/>
        <v>0.45</v>
      </c>
      <c r="K171" s="40">
        <f t="shared" si="8"/>
        <v>0.2</v>
      </c>
    </row>
    <row r="172" spans="1:11" x14ac:dyDescent="0.35">
      <c r="A172" s="35" t="s">
        <v>173</v>
      </c>
      <c r="B172" s="35" t="s">
        <v>408</v>
      </c>
      <c r="C172" s="40">
        <f t="shared" si="7"/>
        <v>0.47499999999999998</v>
      </c>
      <c r="D172" s="40"/>
      <c r="E172" s="40"/>
      <c r="F172" s="40"/>
      <c r="G172">
        <v>65</v>
      </c>
      <c r="H172">
        <v>30</v>
      </c>
      <c r="J172" s="40">
        <f t="shared" si="8"/>
        <v>0.65</v>
      </c>
      <c r="K172" s="40">
        <f t="shared" si="8"/>
        <v>0.3</v>
      </c>
    </row>
    <row r="173" spans="1:11" x14ac:dyDescent="0.35">
      <c r="A173" s="35" t="s">
        <v>178</v>
      </c>
      <c r="B173" s="35" t="s">
        <v>409</v>
      </c>
      <c r="C173" s="40">
        <f t="shared" si="7"/>
        <v>0.30000000000000004</v>
      </c>
      <c r="D173" s="40"/>
      <c r="E173" s="40"/>
      <c r="F173" s="40"/>
      <c r="G173">
        <v>40</v>
      </c>
      <c r="H173">
        <v>20</v>
      </c>
      <c r="J173" s="40">
        <f t="shared" si="8"/>
        <v>0.4</v>
      </c>
      <c r="K173" s="40">
        <f t="shared" si="8"/>
        <v>0.2</v>
      </c>
    </row>
    <row r="174" spans="1:11" x14ac:dyDescent="0.35">
      <c r="A174" s="35" t="s">
        <v>179</v>
      </c>
      <c r="B174" s="35" t="s">
        <v>410</v>
      </c>
      <c r="C174" s="40">
        <f t="shared" si="7"/>
        <v>0.55000000000000004</v>
      </c>
      <c r="D174" s="40"/>
      <c r="E174" s="40"/>
      <c r="F174" s="40"/>
      <c r="G174">
        <v>60</v>
      </c>
      <c r="H174">
        <v>50</v>
      </c>
      <c r="J174" s="40">
        <f t="shared" si="8"/>
        <v>0.6</v>
      </c>
      <c r="K174" s="40">
        <f t="shared" si="8"/>
        <v>0.5</v>
      </c>
    </row>
    <row r="175" spans="1:11" x14ac:dyDescent="0.35">
      <c r="A175" s="35" t="s">
        <v>180</v>
      </c>
      <c r="B175" s="35" t="s">
        <v>411</v>
      </c>
      <c r="C175" s="40">
        <f t="shared" si="7"/>
        <v>0.375</v>
      </c>
      <c r="D175" s="40"/>
      <c r="E175" s="40"/>
      <c r="F175" s="40"/>
      <c r="G175">
        <v>45</v>
      </c>
      <c r="H175">
        <v>30</v>
      </c>
      <c r="J175" s="40">
        <f t="shared" si="8"/>
        <v>0.45</v>
      </c>
      <c r="K175" s="40">
        <f t="shared" si="8"/>
        <v>0.3</v>
      </c>
    </row>
    <row r="176" spans="1:11" x14ac:dyDescent="0.35">
      <c r="A176" s="35" t="s">
        <v>181</v>
      </c>
      <c r="B176" s="35" t="s">
        <v>412</v>
      </c>
      <c r="C176" s="40">
        <f t="shared" si="7"/>
        <v>0.64999999999999991</v>
      </c>
      <c r="D176" s="40"/>
      <c r="E176" s="40"/>
      <c r="F176" s="40"/>
      <c r="G176">
        <v>70</v>
      </c>
      <c r="H176">
        <v>60</v>
      </c>
      <c r="J176" s="40">
        <f t="shared" si="8"/>
        <v>0.7</v>
      </c>
      <c r="K176" s="40">
        <f t="shared" si="8"/>
        <v>0.6</v>
      </c>
    </row>
    <row r="177" spans="1:11" x14ac:dyDescent="0.35">
      <c r="A177" s="35" t="s">
        <v>176</v>
      </c>
      <c r="B177" s="35" t="s">
        <v>413</v>
      </c>
      <c r="C177" s="40">
        <f t="shared" si="7"/>
        <v>0.1</v>
      </c>
      <c r="D177" s="40"/>
      <c r="E177" s="40"/>
      <c r="F177" s="40"/>
      <c r="G177">
        <v>10</v>
      </c>
      <c r="H177">
        <v>10</v>
      </c>
      <c r="J177" s="40">
        <f t="shared" si="8"/>
        <v>0.1</v>
      </c>
      <c r="K177" s="40">
        <f t="shared" si="8"/>
        <v>0.1</v>
      </c>
    </row>
    <row r="178" spans="1:11" x14ac:dyDescent="0.35">
      <c r="A178" s="35" t="s">
        <v>184</v>
      </c>
      <c r="B178" s="35" t="s">
        <v>414</v>
      </c>
      <c r="C178" s="40">
        <f t="shared" si="7"/>
        <v>0.47500000000000003</v>
      </c>
      <c r="D178" s="40"/>
      <c r="E178" s="40"/>
      <c r="F178" s="40"/>
      <c r="G178">
        <v>55</v>
      </c>
      <c r="H178">
        <v>40</v>
      </c>
      <c r="J178" s="40">
        <f t="shared" si="8"/>
        <v>0.55000000000000004</v>
      </c>
      <c r="K178" s="40">
        <f t="shared" si="8"/>
        <v>0.4</v>
      </c>
    </row>
    <row r="179" spans="1:11" x14ac:dyDescent="0.35">
      <c r="A179" s="35" t="s">
        <v>185</v>
      </c>
      <c r="B179" s="35" t="s">
        <v>415</v>
      </c>
      <c r="C179" s="40">
        <f t="shared" si="7"/>
        <v>0.32499999999999996</v>
      </c>
      <c r="D179" s="40"/>
      <c r="E179" s="40"/>
      <c r="F179" s="40"/>
      <c r="G179">
        <v>35</v>
      </c>
      <c r="H179">
        <v>30</v>
      </c>
      <c r="J179" s="40">
        <f t="shared" si="8"/>
        <v>0.35</v>
      </c>
      <c r="K179" s="40">
        <f t="shared" si="8"/>
        <v>0.3</v>
      </c>
    </row>
    <row r="180" spans="1:11" x14ac:dyDescent="0.35">
      <c r="A180" s="35" t="s">
        <v>16</v>
      </c>
      <c r="B180" s="35" t="s">
        <v>416</v>
      </c>
      <c r="C180" s="40">
        <f t="shared" si="7"/>
        <v>0.5</v>
      </c>
      <c r="D180" s="40"/>
      <c r="E180" s="40"/>
      <c r="F180" s="40"/>
      <c r="G180">
        <v>40</v>
      </c>
      <c r="H180">
        <v>60</v>
      </c>
      <c r="J180" s="40">
        <f t="shared" si="8"/>
        <v>0.4</v>
      </c>
      <c r="K180" s="40">
        <f t="shared" si="8"/>
        <v>0.6</v>
      </c>
    </row>
    <row r="181" spans="1:11" x14ac:dyDescent="0.35">
      <c r="A181" s="35" t="s">
        <v>71</v>
      </c>
      <c r="B181" s="35" t="s">
        <v>417</v>
      </c>
      <c r="C181" s="40">
        <f t="shared" si="7"/>
        <v>0.85000000000000009</v>
      </c>
      <c r="D181" s="40"/>
      <c r="E181" s="40"/>
      <c r="F181" s="40"/>
      <c r="G181">
        <v>90</v>
      </c>
      <c r="H181">
        <v>80</v>
      </c>
      <c r="J181" s="40">
        <f t="shared" si="8"/>
        <v>0.9</v>
      </c>
      <c r="K181" s="40">
        <f t="shared" si="8"/>
        <v>0.8</v>
      </c>
    </row>
    <row r="182" spans="1:11" x14ac:dyDescent="0.35">
      <c r="A182" s="35" t="s">
        <v>187</v>
      </c>
      <c r="B182" s="35" t="s">
        <v>418</v>
      </c>
      <c r="C182" s="40">
        <f t="shared" si="7"/>
        <v>0.82499999999999996</v>
      </c>
      <c r="D182" s="40"/>
      <c r="E182" s="40"/>
      <c r="F182" s="40"/>
      <c r="G182">
        <v>85</v>
      </c>
      <c r="H182">
        <v>80</v>
      </c>
      <c r="J182" s="40">
        <f t="shared" si="8"/>
        <v>0.85</v>
      </c>
      <c r="K182" s="40">
        <f t="shared" si="8"/>
        <v>0.8</v>
      </c>
    </row>
    <row r="183" spans="1:11" x14ac:dyDescent="0.35">
      <c r="A183" s="35" t="s">
        <v>186</v>
      </c>
      <c r="B183" s="35" t="s">
        <v>419</v>
      </c>
      <c r="C183" s="40">
        <f t="shared" si="7"/>
        <v>0.57499999999999996</v>
      </c>
      <c r="D183" s="40"/>
      <c r="E183" s="40"/>
      <c r="F183" s="40"/>
      <c r="G183">
        <v>85</v>
      </c>
      <c r="H183">
        <v>30</v>
      </c>
      <c r="J183" s="40">
        <f t="shared" si="8"/>
        <v>0.85</v>
      </c>
      <c r="K183" s="40">
        <f t="shared" si="8"/>
        <v>0.3</v>
      </c>
    </row>
    <row r="184" spans="1:11" x14ac:dyDescent="0.35">
      <c r="A184" s="35" t="s">
        <v>188</v>
      </c>
      <c r="B184" s="35" t="s">
        <v>420</v>
      </c>
      <c r="C184" s="40">
        <f t="shared" si="7"/>
        <v>0.1</v>
      </c>
      <c r="D184" s="40"/>
      <c r="E184" s="40"/>
      <c r="F184" s="40"/>
      <c r="G184">
        <v>10</v>
      </c>
      <c r="H184">
        <v>10</v>
      </c>
      <c r="J184" s="40">
        <f t="shared" si="8"/>
        <v>0.1</v>
      </c>
      <c r="K184" s="40">
        <f t="shared" si="8"/>
        <v>0.1</v>
      </c>
    </row>
    <row r="185" spans="1:11" x14ac:dyDescent="0.35">
      <c r="A185" s="35" t="s">
        <v>192</v>
      </c>
      <c r="B185" s="35" t="s">
        <v>421</v>
      </c>
      <c r="C185" s="40">
        <f t="shared" si="7"/>
        <v>0.52500000000000002</v>
      </c>
      <c r="D185" s="40"/>
      <c r="E185" s="40"/>
      <c r="F185" s="40"/>
      <c r="G185">
        <v>65</v>
      </c>
      <c r="H185">
        <v>40</v>
      </c>
      <c r="J185" s="40">
        <f t="shared" si="8"/>
        <v>0.65</v>
      </c>
      <c r="K185" s="40">
        <f t="shared" si="8"/>
        <v>0.4</v>
      </c>
    </row>
    <row r="186" spans="1:11" x14ac:dyDescent="0.35">
      <c r="A186" s="35" t="s">
        <v>190</v>
      </c>
      <c r="B186" s="35" t="s">
        <v>422</v>
      </c>
      <c r="C186" s="40">
        <f t="shared" si="7"/>
        <v>0.05</v>
      </c>
      <c r="D186" s="40"/>
      <c r="E186" s="40"/>
      <c r="F186" s="40"/>
      <c r="G186">
        <v>0</v>
      </c>
      <c r="H186">
        <v>10</v>
      </c>
      <c r="J186" s="40">
        <f t="shared" si="8"/>
        <v>0</v>
      </c>
      <c r="K186" s="40">
        <f t="shared" si="8"/>
        <v>0.1</v>
      </c>
    </row>
    <row r="187" spans="1:11" x14ac:dyDescent="0.35">
      <c r="A187" s="35" t="s">
        <v>191</v>
      </c>
      <c r="B187" s="35" t="s">
        <v>423</v>
      </c>
      <c r="C187" s="40">
        <f t="shared" si="7"/>
        <v>0.35</v>
      </c>
      <c r="D187" s="40"/>
      <c r="E187" s="40"/>
      <c r="F187" s="40"/>
      <c r="G187">
        <v>30</v>
      </c>
      <c r="H187">
        <v>40</v>
      </c>
      <c r="J187" s="40">
        <f t="shared" si="8"/>
        <v>0.3</v>
      </c>
      <c r="K187" s="40">
        <f t="shared" si="8"/>
        <v>0.4</v>
      </c>
    </row>
    <row r="188" spans="1:11" x14ac:dyDescent="0.35">
      <c r="A188" s="35" t="s">
        <v>193</v>
      </c>
      <c r="B188" s="35" t="s">
        <v>424</v>
      </c>
      <c r="C188" s="40">
        <f t="shared" si="7"/>
        <v>0.5</v>
      </c>
      <c r="D188" s="40"/>
      <c r="E188" s="40"/>
      <c r="F188" s="40"/>
      <c r="G188">
        <v>50</v>
      </c>
      <c r="H188"/>
      <c r="J188" s="40">
        <f t="shared" si="8"/>
        <v>0.5</v>
      </c>
      <c r="K188" s="40" t="str">
        <f t="shared" si="8"/>
        <v>..</v>
      </c>
    </row>
    <row r="189" spans="1:11" x14ac:dyDescent="0.35">
      <c r="A189" s="35" t="s">
        <v>197</v>
      </c>
      <c r="B189" s="35" t="s">
        <v>425</v>
      </c>
      <c r="C189" s="40">
        <f t="shared" si="7"/>
        <v>0.52500000000000002</v>
      </c>
      <c r="D189" s="40"/>
      <c r="E189" s="40"/>
      <c r="F189" s="40"/>
      <c r="G189">
        <v>55</v>
      </c>
      <c r="H189">
        <v>50</v>
      </c>
      <c r="J189" s="40">
        <f t="shared" si="8"/>
        <v>0.55000000000000004</v>
      </c>
      <c r="K189" s="40">
        <f t="shared" si="8"/>
        <v>0.5</v>
      </c>
    </row>
    <row r="190" spans="1:11" x14ac:dyDescent="0.35">
      <c r="A190" s="35" t="s">
        <v>198</v>
      </c>
      <c r="B190" s="35" t="s">
        <v>426</v>
      </c>
      <c r="C190" s="40">
        <f t="shared" si="7"/>
        <v>0.17499999999999999</v>
      </c>
      <c r="D190" s="40"/>
      <c r="E190" s="40"/>
      <c r="F190" s="40"/>
      <c r="G190">
        <v>25</v>
      </c>
      <c r="H190">
        <v>10</v>
      </c>
      <c r="J190" s="40">
        <f t="shared" si="8"/>
        <v>0.25</v>
      </c>
      <c r="K190" s="40">
        <f t="shared" si="8"/>
        <v>0.1</v>
      </c>
    </row>
    <row r="191" spans="1:11" x14ac:dyDescent="0.35">
      <c r="A191" s="35" t="s">
        <v>163</v>
      </c>
      <c r="B191" s="35" t="s">
        <v>427</v>
      </c>
      <c r="C191" s="40" t="str">
        <f t="shared" si="7"/>
        <v>..</v>
      </c>
      <c r="D191" s="40"/>
      <c r="E191" s="40"/>
      <c r="F191" s="40"/>
      <c r="G191"/>
      <c r="H191"/>
      <c r="I191" s="56"/>
      <c r="J191" s="40" t="str">
        <f t="shared" si="8"/>
        <v>..</v>
      </c>
      <c r="K191" s="40" t="str">
        <f t="shared" si="8"/>
        <v>..</v>
      </c>
    </row>
    <row r="192" spans="1:11" x14ac:dyDescent="0.35">
      <c r="A192" s="35" t="s">
        <v>115</v>
      </c>
      <c r="B192" s="35" t="s">
        <v>428</v>
      </c>
      <c r="C192" s="40">
        <f t="shared" si="7"/>
        <v>0.47499999999999998</v>
      </c>
      <c r="D192" s="40"/>
      <c r="E192" s="40"/>
      <c r="F192" s="40"/>
      <c r="G192">
        <v>65</v>
      </c>
      <c r="H192">
        <v>30</v>
      </c>
      <c r="I192" s="56"/>
      <c r="J192" s="40">
        <f t="shared" si="8"/>
        <v>0.65</v>
      </c>
      <c r="K192" s="40">
        <f t="shared" si="8"/>
        <v>0.3</v>
      </c>
    </row>
    <row r="193" spans="1:11" s="56" customFormat="1" x14ac:dyDescent="0.35">
      <c r="A193" s="56" t="s">
        <v>36</v>
      </c>
      <c r="B193" s="56" t="s">
        <v>429</v>
      </c>
      <c r="C193" s="40">
        <f t="shared" si="7"/>
        <v>0.57499999999999996</v>
      </c>
      <c r="D193" s="40"/>
      <c r="E193" s="40"/>
      <c r="F193" s="40"/>
      <c r="G193">
        <v>65</v>
      </c>
      <c r="H193">
        <v>50</v>
      </c>
      <c r="J193" s="40">
        <f t="shared" si="8"/>
        <v>0.65</v>
      </c>
      <c r="K193" s="40">
        <f t="shared" si="8"/>
        <v>0.5</v>
      </c>
    </row>
    <row r="194" spans="1:11" s="56" customFormat="1" x14ac:dyDescent="0.35"/>
    <row r="195" spans="1:11" s="56" customFormat="1" x14ac:dyDescent="0.35">
      <c r="E195" s="56" t="s">
        <v>199</v>
      </c>
    </row>
    <row r="196" spans="1:11" s="56" customFormat="1" x14ac:dyDescent="0.35">
      <c r="E196" s="35"/>
      <c r="F196" s="35"/>
      <c r="G196" s="35"/>
      <c r="H196" s="35"/>
      <c r="I196" s="35"/>
      <c r="J196" s="35"/>
      <c r="K196" s="35"/>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96"/>
  <sheetViews>
    <sheetView workbookViewId="0"/>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234</v>
      </c>
      <c r="G1" s="36" t="s">
        <v>235</v>
      </c>
      <c r="J1" s="36" t="s">
        <v>236</v>
      </c>
    </row>
    <row r="2" spans="1:14" s="36" customFormat="1" ht="29" x14ac:dyDescent="0.35">
      <c r="G2" s="45" t="s">
        <v>237</v>
      </c>
      <c r="H2" s="45" t="s">
        <v>228</v>
      </c>
      <c r="J2" s="45" t="s">
        <v>237</v>
      </c>
      <c r="K2" s="45" t="s">
        <v>228</v>
      </c>
    </row>
    <row r="3" spans="1:14" x14ac:dyDescent="0.35">
      <c r="F3" s="35" t="s">
        <v>238</v>
      </c>
      <c r="G3" s="38">
        <v>100</v>
      </c>
      <c r="H3" s="38">
        <v>100</v>
      </c>
      <c r="J3" s="38">
        <v>100</v>
      </c>
      <c r="K3" s="38">
        <v>100</v>
      </c>
    </row>
    <row r="4" spans="1:14" x14ac:dyDescent="0.35">
      <c r="B4" t="s">
        <v>239</v>
      </c>
      <c r="F4" s="35" t="s">
        <v>240</v>
      </c>
      <c r="G4" s="38">
        <v>0</v>
      </c>
      <c r="H4" s="38">
        <v>0</v>
      </c>
      <c r="J4" s="38">
        <v>0</v>
      </c>
      <c r="K4" s="38">
        <v>0</v>
      </c>
      <c r="N4" t="s">
        <v>199</v>
      </c>
    </row>
    <row r="5" spans="1:14" x14ac:dyDescent="0.35">
      <c r="B5"/>
      <c r="F5" s="35" t="s">
        <v>241</v>
      </c>
      <c r="G5" s="38">
        <v>1</v>
      </c>
      <c r="H5" s="38">
        <v>1</v>
      </c>
      <c r="J5" s="38">
        <v>1</v>
      </c>
      <c r="K5" s="38">
        <v>1</v>
      </c>
    </row>
    <row r="6" spans="1:14" x14ac:dyDescent="0.35">
      <c r="F6" s="35" t="s">
        <v>242</v>
      </c>
      <c r="G6" s="43" t="s">
        <v>243</v>
      </c>
      <c r="H6" s="43" t="s">
        <v>243</v>
      </c>
      <c r="J6" s="43" t="s">
        <v>243</v>
      </c>
      <c r="K6" s="43" t="s">
        <v>243</v>
      </c>
    </row>
    <row r="7" spans="1:14" x14ac:dyDescent="0.35">
      <c r="B7"/>
      <c r="C7" t="s">
        <v>1</v>
      </c>
      <c r="D7"/>
      <c r="F7" s="35" t="s">
        <v>199</v>
      </c>
      <c r="G7"/>
      <c r="H7"/>
      <c r="M7" s="35" t="s">
        <v>199</v>
      </c>
    </row>
    <row r="8" spans="1:14" x14ac:dyDescent="0.35">
      <c r="A8" t="s">
        <v>13</v>
      </c>
      <c r="B8" t="s">
        <v>244</v>
      </c>
      <c r="C8" s="40">
        <f>IF(ISNUMBER(AVERAGE(J8:K8)),AVERAGE(J8:K8),"..")</f>
        <v>0.1</v>
      </c>
      <c r="D8" s="40"/>
      <c r="E8" s="40"/>
      <c r="F8" s="40"/>
      <c r="G8" s="66">
        <v>10</v>
      </c>
      <c r="H8" s="66">
        <v>10</v>
      </c>
      <c r="J8" s="40">
        <f t="shared" ref="J8:K39" si="0">IF(ISNUMBER(G8)=TRUE,J$5*(G8-J$4)/(J$3-J$4)+(1-J$5)*(1-(G8-J$4)/(J$3-J$4)),"..")</f>
        <v>0.1</v>
      </c>
      <c r="K8" s="40">
        <f t="shared" si="0"/>
        <v>0.1</v>
      </c>
    </row>
    <row r="9" spans="1:14" x14ac:dyDescent="0.35">
      <c r="A9" s="39" t="s">
        <v>15</v>
      </c>
      <c r="B9" t="s">
        <v>245</v>
      </c>
      <c r="C9" s="40">
        <f t="shared" ref="C9:C72" si="1">IF(ISNUMBER(AVERAGE(J9:K9)),AVERAGE(J9:K9),"..")</f>
        <v>0.7</v>
      </c>
      <c r="D9" s="40"/>
      <c r="E9" s="40"/>
      <c r="F9" s="40"/>
      <c r="G9" s="66">
        <v>70</v>
      </c>
      <c r="H9" s="66">
        <v>70</v>
      </c>
      <c r="J9" s="40">
        <f t="shared" si="0"/>
        <v>0.7</v>
      </c>
      <c r="K9" s="40">
        <f t="shared" si="0"/>
        <v>0.7</v>
      </c>
    </row>
    <row r="10" spans="1:14" x14ac:dyDescent="0.35">
      <c r="A10" s="39" t="s">
        <v>59</v>
      </c>
      <c r="B10" t="s">
        <v>246</v>
      </c>
      <c r="C10" s="40">
        <f t="shared" si="1"/>
        <v>0.27500000000000002</v>
      </c>
      <c r="D10" s="40"/>
      <c r="E10" s="40"/>
      <c r="F10" s="40"/>
      <c r="G10" s="66">
        <v>25</v>
      </c>
      <c r="H10" s="66">
        <v>30</v>
      </c>
      <c r="J10" s="40">
        <f t="shared" si="0"/>
        <v>0.25</v>
      </c>
      <c r="K10" s="40">
        <f t="shared" si="0"/>
        <v>0.3</v>
      </c>
    </row>
    <row r="11" spans="1:14" x14ac:dyDescent="0.35">
      <c r="A11" s="42" t="s">
        <v>14</v>
      </c>
      <c r="B11" t="s">
        <v>247</v>
      </c>
      <c r="C11" s="40">
        <f t="shared" si="1"/>
        <v>0.35</v>
      </c>
      <c r="D11" s="40"/>
      <c r="E11" s="40"/>
      <c r="F11" s="40"/>
      <c r="G11" s="66">
        <v>30</v>
      </c>
      <c r="H11" s="66">
        <v>40</v>
      </c>
      <c r="J11" s="40">
        <f t="shared" si="0"/>
        <v>0.3</v>
      </c>
      <c r="K11" s="40">
        <f t="shared" si="0"/>
        <v>0.4</v>
      </c>
    </row>
    <row r="12" spans="1:14" x14ac:dyDescent="0.35">
      <c r="A12" s="39" t="s">
        <v>17</v>
      </c>
      <c r="B12" t="s">
        <v>248</v>
      </c>
      <c r="C12" s="40">
        <f t="shared" si="1"/>
        <v>0.57499999999999996</v>
      </c>
      <c r="D12" s="40"/>
      <c r="E12" s="40"/>
      <c r="F12" s="40"/>
      <c r="G12" s="66">
        <v>55</v>
      </c>
      <c r="H12" s="66">
        <v>60</v>
      </c>
      <c r="J12" s="40">
        <f t="shared" si="0"/>
        <v>0.55000000000000004</v>
      </c>
      <c r="K12" s="40">
        <f t="shared" si="0"/>
        <v>0.6</v>
      </c>
    </row>
    <row r="13" spans="1:14" x14ac:dyDescent="0.35">
      <c r="A13" s="39" t="s">
        <v>18</v>
      </c>
      <c r="B13" t="s">
        <v>249</v>
      </c>
      <c r="C13" s="40">
        <f t="shared" si="1"/>
        <v>0.72499999999999998</v>
      </c>
      <c r="D13" s="40"/>
      <c r="E13" s="40"/>
      <c r="F13" s="40"/>
      <c r="G13" s="66">
        <v>75</v>
      </c>
      <c r="H13" s="66">
        <v>70</v>
      </c>
      <c r="J13" s="40">
        <f t="shared" si="0"/>
        <v>0.75</v>
      </c>
      <c r="K13" s="40">
        <f t="shared" si="0"/>
        <v>0.7</v>
      </c>
    </row>
    <row r="14" spans="1:14" x14ac:dyDescent="0.35">
      <c r="A14" s="39" t="s">
        <v>19</v>
      </c>
      <c r="B14" t="s">
        <v>250</v>
      </c>
      <c r="C14" s="40">
        <f t="shared" si="1"/>
        <v>0.85000000000000009</v>
      </c>
      <c r="D14" s="40"/>
      <c r="E14" s="40"/>
      <c r="F14" s="40"/>
      <c r="G14" s="66">
        <v>80</v>
      </c>
      <c r="H14" s="66">
        <v>90</v>
      </c>
      <c r="J14" s="40">
        <f t="shared" si="0"/>
        <v>0.8</v>
      </c>
      <c r="K14" s="40">
        <f t="shared" si="0"/>
        <v>0.9</v>
      </c>
    </row>
    <row r="15" spans="1:14" x14ac:dyDescent="0.35">
      <c r="A15" s="41" t="s">
        <v>20</v>
      </c>
      <c r="B15" t="s">
        <v>251</v>
      </c>
      <c r="C15" s="40">
        <f t="shared" si="1"/>
        <v>0.8</v>
      </c>
      <c r="D15" s="40"/>
      <c r="E15" s="40"/>
      <c r="F15" s="40"/>
      <c r="G15" s="66">
        <v>90</v>
      </c>
      <c r="H15" s="66">
        <v>70</v>
      </c>
      <c r="J15" s="40">
        <f t="shared" si="0"/>
        <v>0.9</v>
      </c>
      <c r="K15" s="40">
        <f t="shared" si="0"/>
        <v>0.7</v>
      </c>
    </row>
    <row r="16" spans="1:14" x14ac:dyDescent="0.35">
      <c r="A16" s="39" t="s">
        <v>21</v>
      </c>
      <c r="B16" t="s">
        <v>252</v>
      </c>
      <c r="C16" s="40">
        <f t="shared" si="1"/>
        <v>0.57499999999999996</v>
      </c>
      <c r="D16" s="40"/>
      <c r="E16" s="40"/>
      <c r="F16" s="40"/>
      <c r="G16" s="66">
        <v>55</v>
      </c>
      <c r="H16" s="66">
        <v>60</v>
      </c>
      <c r="J16" s="40">
        <f t="shared" si="0"/>
        <v>0.55000000000000004</v>
      </c>
      <c r="K16" s="40">
        <f t="shared" si="0"/>
        <v>0.6</v>
      </c>
    </row>
    <row r="17" spans="1:11" x14ac:dyDescent="0.35">
      <c r="A17" s="39" t="s">
        <v>29</v>
      </c>
      <c r="B17" t="s">
        <v>253</v>
      </c>
      <c r="C17" s="40">
        <f t="shared" si="1"/>
        <v>0.52500000000000002</v>
      </c>
      <c r="D17" s="40"/>
      <c r="E17" s="40"/>
      <c r="F17" s="40"/>
      <c r="G17" s="66">
        <v>45</v>
      </c>
      <c r="H17" s="66">
        <v>60</v>
      </c>
      <c r="J17" s="40">
        <f t="shared" si="0"/>
        <v>0.45</v>
      </c>
      <c r="K17" s="40">
        <f t="shared" si="0"/>
        <v>0.6</v>
      </c>
    </row>
    <row r="18" spans="1:11" x14ac:dyDescent="0.35">
      <c r="A18" s="39" t="s">
        <v>28</v>
      </c>
      <c r="B18" t="s">
        <v>254</v>
      </c>
      <c r="C18" s="40">
        <f t="shared" si="1"/>
        <v>0.77500000000000002</v>
      </c>
      <c r="D18" s="40"/>
      <c r="E18" s="40"/>
      <c r="F18" s="40"/>
      <c r="G18" s="66">
        <v>75</v>
      </c>
      <c r="H18" s="66">
        <v>80</v>
      </c>
      <c r="J18" s="40">
        <f t="shared" si="0"/>
        <v>0.75</v>
      </c>
      <c r="K18" s="40">
        <f t="shared" si="0"/>
        <v>0.8</v>
      </c>
    </row>
    <row r="19" spans="1:11" x14ac:dyDescent="0.35">
      <c r="A19" s="39" t="s">
        <v>26</v>
      </c>
      <c r="B19" t="s">
        <v>255</v>
      </c>
      <c r="C19" s="40">
        <f t="shared" si="1"/>
        <v>0.4</v>
      </c>
      <c r="D19" s="40"/>
      <c r="E19" s="40"/>
      <c r="F19" s="40"/>
      <c r="G19" s="66">
        <v>50</v>
      </c>
      <c r="H19" s="66">
        <v>30</v>
      </c>
      <c r="J19" s="40">
        <f t="shared" si="0"/>
        <v>0.5</v>
      </c>
      <c r="K19" s="40">
        <f t="shared" si="0"/>
        <v>0.3</v>
      </c>
    </row>
    <row r="20" spans="1:11" x14ac:dyDescent="0.35">
      <c r="A20" s="42" t="s">
        <v>35</v>
      </c>
      <c r="B20" t="s">
        <v>256</v>
      </c>
      <c r="C20" s="40">
        <f t="shared" si="1"/>
        <v>0.64999999999999991</v>
      </c>
      <c r="D20" s="40"/>
      <c r="E20" s="40" t="s">
        <v>199</v>
      </c>
      <c r="F20" s="40"/>
      <c r="G20" s="66">
        <v>70</v>
      </c>
      <c r="H20" s="66">
        <v>60</v>
      </c>
      <c r="J20" s="40">
        <f t="shared" si="0"/>
        <v>0.7</v>
      </c>
      <c r="K20" s="40">
        <f t="shared" si="0"/>
        <v>0.6</v>
      </c>
    </row>
    <row r="21" spans="1:11" x14ac:dyDescent="0.35">
      <c r="A21" s="39" t="s">
        <v>31</v>
      </c>
      <c r="B21" t="s">
        <v>257</v>
      </c>
      <c r="C21" s="40">
        <f t="shared" si="1"/>
        <v>0.2</v>
      </c>
      <c r="D21" s="40"/>
      <c r="E21" s="40"/>
      <c r="F21" s="40"/>
      <c r="G21" s="66">
        <v>30</v>
      </c>
      <c r="H21" s="66">
        <v>10</v>
      </c>
      <c r="J21" s="40">
        <f t="shared" si="0"/>
        <v>0.3</v>
      </c>
      <c r="K21" s="40">
        <f t="shared" si="0"/>
        <v>0.1</v>
      </c>
    </row>
    <row r="22" spans="1:11" x14ac:dyDescent="0.35">
      <c r="A22" s="39" t="s">
        <v>23</v>
      </c>
      <c r="B22" t="s">
        <v>258</v>
      </c>
      <c r="C22" s="40">
        <f t="shared" si="1"/>
        <v>0.77499999999999991</v>
      </c>
      <c r="D22" s="40"/>
      <c r="E22" s="40" t="s">
        <v>199</v>
      </c>
      <c r="F22" s="40"/>
      <c r="G22" s="66">
        <v>85</v>
      </c>
      <c r="H22" s="66">
        <v>70</v>
      </c>
      <c r="J22" s="40">
        <f t="shared" si="0"/>
        <v>0.85</v>
      </c>
      <c r="K22" s="40">
        <f t="shared" si="0"/>
        <v>0.7</v>
      </c>
    </row>
    <row r="23" spans="1:11" x14ac:dyDescent="0.35">
      <c r="A23" s="39" t="s">
        <v>32</v>
      </c>
      <c r="B23" t="s">
        <v>259</v>
      </c>
      <c r="C23" s="40">
        <f t="shared" si="1"/>
        <v>0.52500000000000002</v>
      </c>
      <c r="D23" s="40"/>
      <c r="E23" s="40"/>
      <c r="F23" s="40"/>
      <c r="G23" s="66">
        <v>55</v>
      </c>
      <c r="H23" s="66">
        <v>50</v>
      </c>
      <c r="J23" s="40">
        <f t="shared" si="0"/>
        <v>0.55000000000000004</v>
      </c>
      <c r="K23" s="40">
        <f t="shared" si="0"/>
        <v>0.5</v>
      </c>
    </row>
    <row r="24" spans="1:11" x14ac:dyDescent="0.35">
      <c r="A24" s="39" t="s">
        <v>24</v>
      </c>
      <c r="B24" t="s">
        <v>260</v>
      </c>
      <c r="C24" s="40">
        <f t="shared" si="1"/>
        <v>0.65</v>
      </c>
      <c r="D24" s="40"/>
      <c r="E24" s="40"/>
      <c r="F24" s="40"/>
      <c r="G24" s="66">
        <v>80</v>
      </c>
      <c r="H24" s="66">
        <v>50</v>
      </c>
      <c r="J24" s="40">
        <f t="shared" si="0"/>
        <v>0.8</v>
      </c>
      <c r="K24" s="40">
        <f t="shared" si="0"/>
        <v>0.5</v>
      </c>
    </row>
    <row r="25" spans="1:11" x14ac:dyDescent="0.35">
      <c r="A25" s="39" t="s">
        <v>37</v>
      </c>
      <c r="B25" t="s">
        <v>261</v>
      </c>
      <c r="C25" s="40">
        <f t="shared" si="1"/>
        <v>0.25</v>
      </c>
      <c r="D25" s="40"/>
      <c r="E25" s="40"/>
      <c r="F25" s="40"/>
      <c r="G25" s="66">
        <v>20</v>
      </c>
      <c r="H25" s="66">
        <v>30</v>
      </c>
      <c r="J25" s="40">
        <f t="shared" si="0"/>
        <v>0.2</v>
      </c>
      <c r="K25" s="40">
        <f t="shared" si="0"/>
        <v>0.3</v>
      </c>
    </row>
    <row r="26" spans="1:11" x14ac:dyDescent="0.35">
      <c r="A26" s="39" t="s">
        <v>33</v>
      </c>
      <c r="B26" t="s">
        <v>262</v>
      </c>
      <c r="C26" s="40">
        <f t="shared" si="1"/>
        <v>0.22500000000000001</v>
      </c>
      <c r="D26" s="40"/>
      <c r="E26" s="40"/>
      <c r="F26" s="40"/>
      <c r="G26" s="66">
        <v>5</v>
      </c>
      <c r="H26" s="66">
        <v>40</v>
      </c>
      <c r="J26" s="40">
        <f t="shared" si="0"/>
        <v>0.05</v>
      </c>
      <c r="K26" s="40">
        <f t="shared" si="0"/>
        <v>0.4</v>
      </c>
    </row>
    <row r="27" spans="1:11" x14ac:dyDescent="0.35">
      <c r="A27" s="39" t="s">
        <v>30</v>
      </c>
      <c r="B27" t="s">
        <v>263</v>
      </c>
      <c r="C27" s="40">
        <f t="shared" si="1"/>
        <v>0.625</v>
      </c>
      <c r="D27" s="40"/>
      <c r="E27" s="40"/>
      <c r="F27" s="40"/>
      <c r="G27" s="66">
        <v>65</v>
      </c>
      <c r="H27" s="66">
        <v>60</v>
      </c>
      <c r="J27" s="40">
        <f t="shared" si="0"/>
        <v>0.65</v>
      </c>
      <c r="K27" s="40">
        <f t="shared" si="0"/>
        <v>0.6</v>
      </c>
    </row>
    <row r="28" spans="1:11" x14ac:dyDescent="0.35">
      <c r="A28" s="39" t="s">
        <v>38</v>
      </c>
      <c r="B28" t="s">
        <v>264</v>
      </c>
      <c r="C28" s="40">
        <f t="shared" si="1"/>
        <v>0.67500000000000004</v>
      </c>
      <c r="D28" s="40"/>
      <c r="E28" s="40"/>
      <c r="F28" s="40"/>
      <c r="G28" s="66">
        <v>65</v>
      </c>
      <c r="H28" s="66">
        <v>70</v>
      </c>
      <c r="J28" s="40">
        <f t="shared" si="0"/>
        <v>0.65</v>
      </c>
      <c r="K28" s="40">
        <f t="shared" si="0"/>
        <v>0.7</v>
      </c>
    </row>
    <row r="29" spans="1:11" x14ac:dyDescent="0.35">
      <c r="A29" s="39" t="s">
        <v>34</v>
      </c>
      <c r="B29" t="s">
        <v>265</v>
      </c>
      <c r="C29" s="40">
        <f t="shared" si="1"/>
        <v>0.5</v>
      </c>
      <c r="D29" s="40"/>
      <c r="E29" s="40"/>
      <c r="F29" s="40"/>
      <c r="G29" s="66">
        <v>50</v>
      </c>
      <c r="H29" s="66">
        <v>50</v>
      </c>
      <c r="J29" s="40">
        <f t="shared" si="0"/>
        <v>0.5</v>
      </c>
      <c r="K29" s="40">
        <f t="shared" si="0"/>
        <v>0.5</v>
      </c>
    </row>
    <row r="30" spans="1:11" x14ac:dyDescent="0.35">
      <c r="A30" s="41" t="s">
        <v>27</v>
      </c>
      <c r="B30" t="s">
        <v>266</v>
      </c>
      <c r="C30" s="40">
        <f t="shared" si="1"/>
        <v>0.64999999999999991</v>
      </c>
      <c r="D30" s="40"/>
      <c r="E30" s="40"/>
      <c r="F30" s="40"/>
      <c r="G30" s="66">
        <v>70</v>
      </c>
      <c r="H30" s="66">
        <v>60</v>
      </c>
      <c r="J30" s="40">
        <f t="shared" si="0"/>
        <v>0.7</v>
      </c>
      <c r="K30" s="40">
        <f t="shared" si="0"/>
        <v>0.6</v>
      </c>
    </row>
    <row r="31" spans="1:11" x14ac:dyDescent="0.35">
      <c r="A31" s="39" t="s">
        <v>25</v>
      </c>
      <c r="B31" t="s">
        <v>267</v>
      </c>
      <c r="C31" s="40">
        <f t="shared" si="1"/>
        <v>0.52500000000000002</v>
      </c>
      <c r="D31" s="40"/>
      <c r="E31" s="40"/>
      <c r="F31" s="40"/>
      <c r="G31" s="66">
        <v>65</v>
      </c>
      <c r="H31" s="66">
        <v>40</v>
      </c>
      <c r="J31" s="40">
        <f t="shared" si="0"/>
        <v>0.65</v>
      </c>
      <c r="K31" s="40">
        <f t="shared" si="0"/>
        <v>0.4</v>
      </c>
    </row>
    <row r="32" spans="1:11" x14ac:dyDescent="0.35">
      <c r="A32" s="39" t="s">
        <v>125</v>
      </c>
      <c r="B32" t="s">
        <v>268</v>
      </c>
      <c r="C32" s="40">
        <f t="shared" si="1"/>
        <v>0.25</v>
      </c>
      <c r="D32" s="40"/>
      <c r="E32" s="40"/>
      <c r="F32" s="40"/>
      <c r="G32" s="66">
        <v>30</v>
      </c>
      <c r="H32" s="66">
        <v>20</v>
      </c>
      <c r="J32" s="40">
        <f t="shared" si="0"/>
        <v>0.3</v>
      </c>
      <c r="K32" s="40">
        <f t="shared" si="0"/>
        <v>0.2</v>
      </c>
    </row>
    <row r="33" spans="1:11" x14ac:dyDescent="0.35">
      <c r="A33" s="39" t="s">
        <v>22</v>
      </c>
      <c r="B33" t="s">
        <v>269</v>
      </c>
      <c r="C33" s="40">
        <f t="shared" si="1"/>
        <v>0.42500000000000004</v>
      </c>
      <c r="D33" s="40"/>
      <c r="E33" s="40"/>
      <c r="F33" s="40"/>
      <c r="G33" s="66">
        <v>55</v>
      </c>
      <c r="H33" s="66">
        <v>30</v>
      </c>
      <c r="J33" s="40">
        <f t="shared" si="0"/>
        <v>0.55000000000000004</v>
      </c>
      <c r="K33" s="40">
        <f t="shared" si="0"/>
        <v>0.3</v>
      </c>
    </row>
    <row r="34" spans="1:11" x14ac:dyDescent="0.35">
      <c r="A34" s="35" t="s">
        <v>100</v>
      </c>
      <c r="B34" t="s">
        <v>270</v>
      </c>
      <c r="C34" s="40">
        <f t="shared" si="1"/>
        <v>0.55000000000000004</v>
      </c>
      <c r="D34" s="40"/>
      <c r="E34" s="40"/>
      <c r="F34" s="40"/>
      <c r="G34" s="66">
        <v>60</v>
      </c>
      <c r="H34" s="66">
        <v>50</v>
      </c>
      <c r="J34" s="40">
        <f t="shared" si="0"/>
        <v>0.6</v>
      </c>
      <c r="K34" s="40">
        <f t="shared" si="0"/>
        <v>0.5</v>
      </c>
    </row>
    <row r="35" spans="1:11" x14ac:dyDescent="0.35">
      <c r="A35" s="35" t="s">
        <v>45</v>
      </c>
      <c r="B35" t="s">
        <v>271</v>
      </c>
      <c r="C35" s="40">
        <f t="shared" si="1"/>
        <v>0.375</v>
      </c>
      <c r="D35" s="40"/>
      <c r="E35" s="40"/>
      <c r="F35" s="40"/>
      <c r="G35" s="66">
        <v>25</v>
      </c>
      <c r="H35" s="66">
        <v>50</v>
      </c>
      <c r="J35" s="40">
        <f t="shared" si="0"/>
        <v>0.25</v>
      </c>
      <c r="K35" s="40">
        <f t="shared" si="0"/>
        <v>0.5</v>
      </c>
    </row>
    <row r="36" spans="1:11" x14ac:dyDescent="0.35">
      <c r="A36" s="35" t="s">
        <v>40</v>
      </c>
      <c r="B36" t="s">
        <v>272</v>
      </c>
      <c r="C36" s="40">
        <f t="shared" si="1"/>
        <v>0.8</v>
      </c>
      <c r="D36" s="40"/>
      <c r="E36" s="40"/>
      <c r="F36" s="40"/>
      <c r="G36" s="66">
        <v>80</v>
      </c>
      <c r="H36" s="66">
        <v>80</v>
      </c>
      <c r="J36" s="40">
        <f t="shared" si="0"/>
        <v>0.8</v>
      </c>
      <c r="K36" s="40">
        <f t="shared" si="0"/>
        <v>0.8</v>
      </c>
    </row>
    <row r="37" spans="1:11" x14ac:dyDescent="0.35">
      <c r="A37" s="35" t="s">
        <v>49</v>
      </c>
      <c r="B37" t="s">
        <v>273</v>
      </c>
      <c r="C37" s="40">
        <f t="shared" si="1"/>
        <v>0.7</v>
      </c>
      <c r="D37" s="40"/>
      <c r="E37" s="40"/>
      <c r="F37" s="40"/>
      <c r="G37" s="66">
        <v>80</v>
      </c>
      <c r="H37" s="66">
        <v>60</v>
      </c>
      <c r="J37" s="40">
        <f t="shared" si="0"/>
        <v>0.8</v>
      </c>
      <c r="K37" s="40">
        <f t="shared" si="0"/>
        <v>0.6</v>
      </c>
    </row>
    <row r="38" spans="1:11" x14ac:dyDescent="0.35">
      <c r="A38" s="35" t="s">
        <v>39</v>
      </c>
      <c r="B38" t="s">
        <v>274</v>
      </c>
      <c r="C38" s="40">
        <f t="shared" si="1"/>
        <v>0.375</v>
      </c>
      <c r="D38" s="40"/>
      <c r="E38" s="40"/>
      <c r="F38" s="40"/>
      <c r="G38" s="66">
        <v>45</v>
      </c>
      <c r="H38" s="66">
        <v>30</v>
      </c>
      <c r="J38" s="40">
        <f t="shared" si="0"/>
        <v>0.45</v>
      </c>
      <c r="K38" s="40">
        <f t="shared" si="0"/>
        <v>0.3</v>
      </c>
    </row>
    <row r="39" spans="1:11" x14ac:dyDescent="0.35">
      <c r="A39" s="35" t="s">
        <v>172</v>
      </c>
      <c r="B39" t="s">
        <v>275</v>
      </c>
      <c r="C39" s="40">
        <f t="shared" si="1"/>
        <v>0.5</v>
      </c>
      <c r="D39" s="40"/>
      <c r="E39" s="40"/>
      <c r="F39" s="40"/>
      <c r="G39" s="66">
        <v>60</v>
      </c>
      <c r="H39" s="66">
        <v>40</v>
      </c>
      <c r="J39" s="40">
        <f t="shared" si="0"/>
        <v>0.6</v>
      </c>
      <c r="K39" s="40">
        <f t="shared" si="0"/>
        <v>0.4</v>
      </c>
    </row>
    <row r="40" spans="1:11" x14ac:dyDescent="0.35">
      <c r="A40" s="35" t="s">
        <v>42</v>
      </c>
      <c r="B40" t="s">
        <v>276</v>
      </c>
      <c r="C40" s="40">
        <f t="shared" si="1"/>
        <v>0.77499999999999991</v>
      </c>
      <c r="D40" s="40"/>
      <c r="E40" s="40"/>
      <c r="F40" s="40"/>
      <c r="G40" s="66">
        <v>85</v>
      </c>
      <c r="H40" s="66">
        <v>70</v>
      </c>
      <c r="J40" s="40">
        <f t="shared" ref="J40:K71" si="2">IF(ISNUMBER(G40)=TRUE,J$5*(G40-J$4)/(J$3-J$4)+(1-J$5)*(1-(G40-J$4)/(J$3-J$4)),"..")</f>
        <v>0.85</v>
      </c>
      <c r="K40" s="40">
        <f t="shared" si="2"/>
        <v>0.7</v>
      </c>
    </row>
    <row r="41" spans="1:11" x14ac:dyDescent="0.35">
      <c r="A41" s="35" t="s">
        <v>43</v>
      </c>
      <c r="B41" t="s">
        <v>277</v>
      </c>
      <c r="C41" s="40">
        <f t="shared" si="1"/>
        <v>0.22500000000000001</v>
      </c>
      <c r="D41" s="40"/>
      <c r="E41" s="40"/>
      <c r="F41" s="40"/>
      <c r="G41" s="66">
        <v>25</v>
      </c>
      <c r="H41" s="66">
        <v>20</v>
      </c>
      <c r="J41" s="40">
        <f t="shared" si="2"/>
        <v>0.25</v>
      </c>
      <c r="K41" s="40">
        <f t="shared" si="2"/>
        <v>0.2</v>
      </c>
    </row>
    <row r="42" spans="1:11" x14ac:dyDescent="0.35">
      <c r="A42" s="35" t="s">
        <v>47</v>
      </c>
      <c r="B42" t="s">
        <v>278</v>
      </c>
      <c r="C42" s="40">
        <f t="shared" si="1"/>
        <v>0.75</v>
      </c>
      <c r="D42" s="40"/>
      <c r="E42" s="40"/>
      <c r="F42" s="40"/>
      <c r="G42" s="66">
        <v>80</v>
      </c>
      <c r="H42" s="66">
        <v>70</v>
      </c>
      <c r="J42" s="40">
        <f t="shared" si="2"/>
        <v>0.8</v>
      </c>
      <c r="K42" s="40">
        <f t="shared" si="2"/>
        <v>0.7</v>
      </c>
    </row>
    <row r="43" spans="1:11" x14ac:dyDescent="0.35">
      <c r="A43" s="35" t="s">
        <v>48</v>
      </c>
      <c r="B43" t="s">
        <v>279</v>
      </c>
      <c r="C43" s="40">
        <f t="shared" si="1"/>
        <v>0.375</v>
      </c>
      <c r="D43" s="40"/>
      <c r="E43" s="40"/>
      <c r="F43" s="40"/>
      <c r="G43" s="66">
        <v>45</v>
      </c>
      <c r="H43" s="66">
        <v>30</v>
      </c>
      <c r="J43" s="40">
        <f t="shared" si="2"/>
        <v>0.45</v>
      </c>
      <c r="K43" s="40">
        <f t="shared" si="2"/>
        <v>0.3</v>
      </c>
    </row>
    <row r="44" spans="1:11" x14ac:dyDescent="0.35">
      <c r="A44" s="35" t="s">
        <v>196</v>
      </c>
      <c r="B44" t="s">
        <v>280</v>
      </c>
      <c r="C44" s="40">
        <f t="shared" si="1"/>
        <v>0.25</v>
      </c>
      <c r="D44" s="40"/>
      <c r="E44" s="40"/>
      <c r="F44" s="40"/>
      <c r="G44" s="66">
        <v>30</v>
      </c>
      <c r="H44" s="66">
        <v>20</v>
      </c>
      <c r="J44" s="40">
        <f t="shared" si="2"/>
        <v>0.3</v>
      </c>
      <c r="K44" s="40">
        <f t="shared" si="2"/>
        <v>0.2</v>
      </c>
    </row>
    <row r="45" spans="1:11" x14ac:dyDescent="0.35">
      <c r="A45" s="35" t="s">
        <v>46</v>
      </c>
      <c r="B45" t="s">
        <v>430</v>
      </c>
      <c r="C45" s="40">
        <f t="shared" si="1"/>
        <v>0.4</v>
      </c>
      <c r="D45" s="40"/>
      <c r="E45" s="40"/>
      <c r="F45" s="40"/>
      <c r="G45" s="66">
        <v>50</v>
      </c>
      <c r="H45" s="66">
        <v>30</v>
      </c>
      <c r="J45" s="40">
        <f t="shared" si="2"/>
        <v>0.5</v>
      </c>
      <c r="K45" s="40">
        <f t="shared" si="2"/>
        <v>0.3</v>
      </c>
    </row>
    <row r="46" spans="1:11" x14ac:dyDescent="0.35">
      <c r="A46" s="35" t="s">
        <v>50</v>
      </c>
      <c r="B46" t="s">
        <v>431</v>
      </c>
      <c r="C46" s="40">
        <f t="shared" si="1"/>
        <v>0.6</v>
      </c>
      <c r="D46" s="40"/>
      <c r="E46" s="40"/>
      <c r="F46" s="40"/>
      <c r="G46" s="66">
        <v>70</v>
      </c>
      <c r="H46" s="66">
        <v>50</v>
      </c>
      <c r="J46" s="40">
        <f t="shared" si="2"/>
        <v>0.7</v>
      </c>
      <c r="K46" s="40">
        <f t="shared" si="2"/>
        <v>0.5</v>
      </c>
    </row>
    <row r="47" spans="1:11" x14ac:dyDescent="0.35">
      <c r="A47" s="35" t="s">
        <v>44</v>
      </c>
      <c r="B47" t="s">
        <v>283</v>
      </c>
      <c r="C47" s="40">
        <f t="shared" si="1"/>
        <v>0.625</v>
      </c>
      <c r="D47" s="40"/>
      <c r="E47" s="40"/>
      <c r="F47" s="40"/>
      <c r="G47" s="66">
        <v>75</v>
      </c>
      <c r="H47" s="66">
        <v>50</v>
      </c>
      <c r="J47" s="40">
        <f t="shared" si="2"/>
        <v>0.75</v>
      </c>
      <c r="K47" s="40">
        <f t="shared" si="2"/>
        <v>0.5</v>
      </c>
    </row>
    <row r="48" spans="1:11" x14ac:dyDescent="0.35">
      <c r="A48" s="35" t="s">
        <v>83</v>
      </c>
      <c r="B48" t="s">
        <v>284</v>
      </c>
      <c r="C48" s="40">
        <f t="shared" si="1"/>
        <v>0.67500000000000004</v>
      </c>
      <c r="D48" s="40"/>
      <c r="E48" s="40"/>
      <c r="F48" s="40"/>
      <c r="G48" s="66">
        <v>75</v>
      </c>
      <c r="H48" s="66">
        <v>60</v>
      </c>
      <c r="J48" s="40">
        <f t="shared" si="2"/>
        <v>0.75</v>
      </c>
      <c r="K48" s="40">
        <f t="shared" si="2"/>
        <v>0.6</v>
      </c>
    </row>
    <row r="49" spans="1:11" x14ac:dyDescent="0.35">
      <c r="A49" s="35" t="s">
        <v>51</v>
      </c>
      <c r="B49" t="s">
        <v>285</v>
      </c>
      <c r="C49" s="40">
        <f t="shared" si="1"/>
        <v>0.1</v>
      </c>
      <c r="D49" s="40"/>
      <c r="E49" s="40"/>
      <c r="F49" s="40"/>
      <c r="G49" s="66">
        <v>10</v>
      </c>
      <c r="H49" s="66">
        <v>10</v>
      </c>
      <c r="J49" s="40">
        <f t="shared" si="2"/>
        <v>0.1</v>
      </c>
      <c r="K49" s="40">
        <f t="shared" si="2"/>
        <v>0.1</v>
      </c>
    </row>
    <row r="50" spans="1:11" x14ac:dyDescent="0.35">
      <c r="A50" s="35" t="s">
        <v>52</v>
      </c>
      <c r="B50" t="s">
        <v>286</v>
      </c>
      <c r="C50" s="40">
        <f t="shared" si="1"/>
        <v>0.67500000000000004</v>
      </c>
      <c r="D50" s="40"/>
      <c r="E50" s="40"/>
      <c r="F50" s="40"/>
      <c r="G50" s="66">
        <v>75</v>
      </c>
      <c r="H50" s="66">
        <v>60</v>
      </c>
      <c r="J50" s="40">
        <f t="shared" si="2"/>
        <v>0.75</v>
      </c>
      <c r="K50" s="40">
        <f t="shared" si="2"/>
        <v>0.6</v>
      </c>
    </row>
    <row r="51" spans="1:11" x14ac:dyDescent="0.35">
      <c r="A51" s="35" t="s">
        <v>53</v>
      </c>
      <c r="B51" t="s">
        <v>287</v>
      </c>
      <c r="C51" s="40">
        <f t="shared" si="1"/>
        <v>0.8</v>
      </c>
      <c r="D51" s="40"/>
      <c r="E51" s="40"/>
      <c r="F51" s="40"/>
      <c r="G51" s="66">
        <v>80</v>
      </c>
      <c r="H51" s="66">
        <v>80</v>
      </c>
      <c r="J51" s="40">
        <f t="shared" si="2"/>
        <v>0.8</v>
      </c>
      <c r="K51" s="40">
        <f t="shared" si="2"/>
        <v>0.8</v>
      </c>
    </row>
    <row r="52" spans="1:11" x14ac:dyDescent="0.35">
      <c r="A52" s="35" t="s">
        <v>57</v>
      </c>
      <c r="B52" t="s">
        <v>288</v>
      </c>
      <c r="C52" s="40">
        <f t="shared" si="1"/>
        <v>0.85000000000000009</v>
      </c>
      <c r="D52" s="40"/>
      <c r="E52" s="40"/>
      <c r="F52" s="40"/>
      <c r="G52" s="66">
        <v>90</v>
      </c>
      <c r="H52" s="66">
        <v>80</v>
      </c>
      <c r="J52" s="40">
        <f t="shared" si="2"/>
        <v>0.9</v>
      </c>
      <c r="K52" s="40">
        <f t="shared" si="2"/>
        <v>0.8</v>
      </c>
    </row>
    <row r="53" spans="1:11" x14ac:dyDescent="0.35">
      <c r="A53" s="35" t="s">
        <v>55</v>
      </c>
      <c r="B53" t="s">
        <v>289</v>
      </c>
      <c r="C53" s="40">
        <f t="shared" si="1"/>
        <v>0.65</v>
      </c>
      <c r="D53" s="40"/>
      <c r="E53" s="40"/>
      <c r="F53" s="40"/>
      <c r="G53" s="66">
        <v>80</v>
      </c>
      <c r="H53" s="66">
        <v>50</v>
      </c>
      <c r="J53" s="40">
        <f t="shared" si="2"/>
        <v>0.8</v>
      </c>
      <c r="K53" s="40">
        <f t="shared" si="2"/>
        <v>0.5</v>
      </c>
    </row>
    <row r="54" spans="1:11" x14ac:dyDescent="0.35">
      <c r="A54" s="35" t="s">
        <v>56</v>
      </c>
      <c r="B54" t="s">
        <v>290</v>
      </c>
      <c r="C54" s="40">
        <f t="shared" si="1"/>
        <v>0.52500000000000002</v>
      </c>
      <c r="D54" s="40"/>
      <c r="E54" s="40"/>
      <c r="F54" s="40"/>
      <c r="G54" s="66">
        <v>75</v>
      </c>
      <c r="H54" s="66">
        <v>30</v>
      </c>
      <c r="J54" s="40">
        <f t="shared" si="2"/>
        <v>0.75</v>
      </c>
      <c r="K54" s="40">
        <f t="shared" si="2"/>
        <v>0.3</v>
      </c>
    </row>
    <row r="55" spans="1:11" x14ac:dyDescent="0.35">
      <c r="A55" s="35" t="s">
        <v>58</v>
      </c>
      <c r="B55" t="s">
        <v>291</v>
      </c>
      <c r="C55" s="40">
        <f t="shared" si="1"/>
        <v>0.57499999999999996</v>
      </c>
      <c r="D55" s="40"/>
      <c r="E55" s="40"/>
      <c r="F55" s="40"/>
      <c r="G55" s="66">
        <v>75</v>
      </c>
      <c r="H55" s="66">
        <v>40</v>
      </c>
      <c r="J55" s="40">
        <f t="shared" si="2"/>
        <v>0.75</v>
      </c>
      <c r="K55" s="40">
        <f t="shared" si="2"/>
        <v>0.4</v>
      </c>
    </row>
    <row r="56" spans="1:11" x14ac:dyDescent="0.35">
      <c r="A56" s="35" t="s">
        <v>60</v>
      </c>
      <c r="B56" t="s">
        <v>292</v>
      </c>
      <c r="C56" s="40">
        <f t="shared" si="1"/>
        <v>0.375</v>
      </c>
      <c r="D56" s="40"/>
      <c r="E56" s="40"/>
      <c r="F56" s="40"/>
      <c r="G56" s="66">
        <v>35</v>
      </c>
      <c r="H56" s="66">
        <v>40</v>
      </c>
      <c r="J56" s="40">
        <f t="shared" si="2"/>
        <v>0.35</v>
      </c>
      <c r="K56" s="40">
        <f t="shared" si="2"/>
        <v>0.4</v>
      </c>
    </row>
    <row r="57" spans="1:11" x14ac:dyDescent="0.35">
      <c r="A57" s="35" t="s">
        <v>61</v>
      </c>
      <c r="B57" t="s">
        <v>293</v>
      </c>
      <c r="C57" s="40">
        <f t="shared" si="1"/>
        <v>0.55000000000000004</v>
      </c>
      <c r="D57" s="40"/>
      <c r="E57" s="40"/>
      <c r="F57" s="40"/>
      <c r="G57" s="66">
        <v>60</v>
      </c>
      <c r="H57" s="66">
        <v>50</v>
      </c>
      <c r="J57" s="40">
        <f t="shared" si="2"/>
        <v>0.6</v>
      </c>
      <c r="K57" s="40">
        <f t="shared" si="2"/>
        <v>0.5</v>
      </c>
    </row>
    <row r="58" spans="1:11" x14ac:dyDescent="0.35">
      <c r="A58" s="35" t="s">
        <v>162</v>
      </c>
      <c r="B58" t="s">
        <v>432</v>
      </c>
      <c r="C58" s="40">
        <f t="shared" si="1"/>
        <v>0.7</v>
      </c>
      <c r="D58" s="40"/>
      <c r="E58" s="40"/>
      <c r="F58" s="40"/>
      <c r="G58" s="66">
        <v>80</v>
      </c>
      <c r="H58" s="66">
        <v>60</v>
      </c>
      <c r="J58" s="40">
        <f t="shared" si="2"/>
        <v>0.8</v>
      </c>
      <c r="K58" s="40">
        <f t="shared" si="2"/>
        <v>0.6</v>
      </c>
    </row>
    <row r="59" spans="1:11" x14ac:dyDescent="0.35">
      <c r="A59" s="35" t="s">
        <v>77</v>
      </c>
      <c r="B59" t="s">
        <v>295</v>
      </c>
      <c r="C59" s="40">
        <f t="shared" si="1"/>
        <v>0.35</v>
      </c>
      <c r="D59" s="40"/>
      <c r="E59" s="40"/>
      <c r="F59" s="40"/>
      <c r="G59" s="66">
        <v>40</v>
      </c>
      <c r="H59" s="66">
        <v>30</v>
      </c>
      <c r="J59" s="40">
        <f t="shared" si="2"/>
        <v>0.4</v>
      </c>
      <c r="K59" s="40">
        <f t="shared" si="2"/>
        <v>0.3</v>
      </c>
    </row>
    <row r="60" spans="1:11" x14ac:dyDescent="0.35">
      <c r="A60" s="35" t="s">
        <v>62</v>
      </c>
      <c r="B60" t="s">
        <v>296</v>
      </c>
      <c r="C60" s="40">
        <f t="shared" si="1"/>
        <v>0.1</v>
      </c>
      <c r="D60" s="40"/>
      <c r="E60" s="40"/>
      <c r="F60" s="40"/>
      <c r="G60" s="66">
        <v>0</v>
      </c>
      <c r="H60" s="66">
        <v>20</v>
      </c>
      <c r="J60" s="40">
        <f t="shared" si="2"/>
        <v>0</v>
      </c>
      <c r="K60" s="40">
        <f t="shared" si="2"/>
        <v>0.2</v>
      </c>
    </row>
    <row r="61" spans="1:11" x14ac:dyDescent="0.35">
      <c r="A61" s="35" t="s">
        <v>64</v>
      </c>
      <c r="B61" t="s">
        <v>297</v>
      </c>
      <c r="C61" s="40">
        <f t="shared" si="1"/>
        <v>0.85000000000000009</v>
      </c>
      <c r="D61" s="40"/>
      <c r="E61" s="40"/>
      <c r="F61" s="40"/>
      <c r="G61" s="66">
        <v>90</v>
      </c>
      <c r="H61" s="66">
        <v>80</v>
      </c>
      <c r="J61" s="40">
        <f t="shared" si="2"/>
        <v>0.9</v>
      </c>
      <c r="K61" s="40">
        <f t="shared" si="2"/>
        <v>0.8</v>
      </c>
    </row>
    <row r="62" spans="1:11" x14ac:dyDescent="0.35">
      <c r="A62" s="35" t="s">
        <v>65</v>
      </c>
      <c r="B62" t="s">
        <v>298</v>
      </c>
      <c r="C62" s="40">
        <f t="shared" si="1"/>
        <v>0.27500000000000002</v>
      </c>
      <c r="D62" s="40"/>
      <c r="E62" s="40"/>
      <c r="F62" s="40"/>
      <c r="G62" s="66">
        <v>35</v>
      </c>
      <c r="H62" s="66">
        <v>20</v>
      </c>
      <c r="J62" s="40">
        <f t="shared" si="2"/>
        <v>0.35</v>
      </c>
      <c r="K62" s="40">
        <f t="shared" si="2"/>
        <v>0.2</v>
      </c>
    </row>
    <row r="63" spans="1:11" x14ac:dyDescent="0.35">
      <c r="A63" s="35" t="s">
        <v>67</v>
      </c>
      <c r="B63" t="s">
        <v>299</v>
      </c>
      <c r="C63" s="40">
        <f t="shared" si="1"/>
        <v>0.52500000000000002</v>
      </c>
      <c r="D63" s="40"/>
      <c r="E63" s="40"/>
      <c r="F63" s="40"/>
      <c r="G63" s="66">
        <v>55</v>
      </c>
      <c r="H63" s="66">
        <v>50</v>
      </c>
      <c r="J63" s="40">
        <f t="shared" si="2"/>
        <v>0.55000000000000004</v>
      </c>
      <c r="K63" s="40">
        <f t="shared" si="2"/>
        <v>0.5</v>
      </c>
    </row>
    <row r="64" spans="1:11" x14ac:dyDescent="0.35">
      <c r="A64" s="35" t="s">
        <v>66</v>
      </c>
      <c r="B64" t="s">
        <v>300</v>
      </c>
      <c r="C64" s="40">
        <f t="shared" si="1"/>
        <v>0.82499999999999996</v>
      </c>
      <c r="D64" s="40"/>
      <c r="E64" s="40"/>
      <c r="F64" s="40"/>
      <c r="G64" s="66">
        <v>85</v>
      </c>
      <c r="H64" s="66">
        <v>80</v>
      </c>
      <c r="J64" s="40">
        <f t="shared" si="2"/>
        <v>0.85</v>
      </c>
      <c r="K64" s="40">
        <f t="shared" si="2"/>
        <v>0.8</v>
      </c>
    </row>
    <row r="65" spans="1:11" x14ac:dyDescent="0.35">
      <c r="A65" s="35" t="s">
        <v>68</v>
      </c>
      <c r="B65" t="s">
        <v>301</v>
      </c>
      <c r="C65" s="40">
        <f t="shared" si="1"/>
        <v>0.72499999999999998</v>
      </c>
      <c r="D65" s="40"/>
      <c r="E65" s="40"/>
      <c r="F65" s="40"/>
      <c r="G65" s="66">
        <v>75</v>
      </c>
      <c r="H65" s="66">
        <v>70</v>
      </c>
      <c r="J65" s="40">
        <f t="shared" si="2"/>
        <v>0.75</v>
      </c>
      <c r="K65" s="40">
        <f t="shared" si="2"/>
        <v>0.7</v>
      </c>
    </row>
    <row r="66" spans="1:11" x14ac:dyDescent="0.35">
      <c r="A66" s="35" t="s">
        <v>70</v>
      </c>
      <c r="B66" t="s">
        <v>302</v>
      </c>
      <c r="C66" s="40">
        <f t="shared" si="1"/>
        <v>0.5</v>
      </c>
      <c r="D66" s="40"/>
      <c r="E66" s="40"/>
      <c r="F66" s="40"/>
      <c r="G66" s="66">
        <v>60</v>
      </c>
      <c r="H66" s="66">
        <v>40</v>
      </c>
      <c r="J66" s="40">
        <f t="shared" si="2"/>
        <v>0.6</v>
      </c>
      <c r="K66" s="40">
        <f t="shared" si="2"/>
        <v>0.4</v>
      </c>
    </row>
    <row r="67" spans="1:11" x14ac:dyDescent="0.35">
      <c r="A67" s="35" t="s">
        <v>75</v>
      </c>
      <c r="B67" t="s">
        <v>303</v>
      </c>
      <c r="C67" s="40">
        <f t="shared" si="1"/>
        <v>0.625</v>
      </c>
      <c r="D67" s="40"/>
      <c r="E67" s="40"/>
      <c r="F67" s="40"/>
      <c r="G67" s="66">
        <v>75</v>
      </c>
      <c r="H67" s="66">
        <v>50</v>
      </c>
      <c r="J67" s="40">
        <f t="shared" si="2"/>
        <v>0.75</v>
      </c>
      <c r="K67" s="40">
        <f t="shared" si="2"/>
        <v>0.5</v>
      </c>
    </row>
    <row r="68" spans="1:11" x14ac:dyDescent="0.35">
      <c r="A68" s="35" t="s">
        <v>72</v>
      </c>
      <c r="B68" t="s">
        <v>304</v>
      </c>
      <c r="C68" s="40">
        <f t="shared" si="1"/>
        <v>0.7</v>
      </c>
      <c r="D68" s="40"/>
      <c r="E68" s="40"/>
      <c r="F68" s="40"/>
      <c r="G68" s="66">
        <v>80</v>
      </c>
      <c r="H68" s="66">
        <v>60</v>
      </c>
      <c r="J68" s="40">
        <f t="shared" si="2"/>
        <v>0.8</v>
      </c>
      <c r="K68" s="40">
        <f t="shared" si="2"/>
        <v>0.6</v>
      </c>
    </row>
    <row r="69" spans="1:11" x14ac:dyDescent="0.35">
      <c r="A69" s="35" t="s">
        <v>54</v>
      </c>
      <c r="B69" t="s">
        <v>305</v>
      </c>
      <c r="C69" s="40">
        <f t="shared" si="1"/>
        <v>0.75</v>
      </c>
      <c r="D69" s="40"/>
      <c r="E69" s="40"/>
      <c r="F69" s="40"/>
      <c r="G69" s="66">
        <v>80</v>
      </c>
      <c r="H69" s="66">
        <v>70</v>
      </c>
      <c r="J69" s="40">
        <f t="shared" si="2"/>
        <v>0.8</v>
      </c>
      <c r="K69" s="40">
        <f t="shared" si="2"/>
        <v>0.7</v>
      </c>
    </row>
    <row r="70" spans="1:11" x14ac:dyDescent="0.35">
      <c r="A70" s="35" t="s">
        <v>73</v>
      </c>
      <c r="B70" t="s">
        <v>306</v>
      </c>
      <c r="C70" s="40">
        <f t="shared" si="1"/>
        <v>0.64999999999999991</v>
      </c>
      <c r="D70" s="40"/>
      <c r="E70" s="40"/>
      <c r="F70" s="40"/>
      <c r="G70" s="66">
        <v>70</v>
      </c>
      <c r="H70" s="66">
        <v>60</v>
      </c>
      <c r="J70" s="40">
        <f t="shared" si="2"/>
        <v>0.7</v>
      </c>
      <c r="K70" s="40">
        <f t="shared" si="2"/>
        <v>0.6</v>
      </c>
    </row>
    <row r="71" spans="1:11" x14ac:dyDescent="0.35">
      <c r="A71" s="35" t="s">
        <v>78</v>
      </c>
      <c r="B71" t="s">
        <v>307</v>
      </c>
      <c r="C71" s="40">
        <f t="shared" si="1"/>
        <v>0.47500000000000003</v>
      </c>
      <c r="D71" s="40"/>
      <c r="E71" s="40"/>
      <c r="F71" s="40"/>
      <c r="G71" s="66">
        <v>55</v>
      </c>
      <c r="H71" s="66">
        <v>40</v>
      </c>
      <c r="J71" s="40">
        <f t="shared" si="2"/>
        <v>0.55000000000000004</v>
      </c>
      <c r="K71" s="40">
        <f t="shared" si="2"/>
        <v>0.4</v>
      </c>
    </row>
    <row r="72" spans="1:11" x14ac:dyDescent="0.35">
      <c r="A72" s="35" t="s">
        <v>79</v>
      </c>
      <c r="B72" t="s">
        <v>433</v>
      </c>
      <c r="C72" s="40">
        <f t="shared" si="1"/>
        <v>0.6</v>
      </c>
      <c r="D72" s="40"/>
      <c r="E72" s="40"/>
      <c r="F72" s="40"/>
      <c r="G72" s="66">
        <v>70</v>
      </c>
      <c r="H72" s="66">
        <v>50</v>
      </c>
      <c r="J72" s="40">
        <f t="shared" ref="J72:K103" si="3">IF(ISNUMBER(G72)=TRUE,J$5*(G72-J$4)/(J$3-J$4)+(1-J$5)*(1-(G72-J$4)/(J$3-J$4)),"..")</f>
        <v>0.7</v>
      </c>
      <c r="K72" s="40">
        <f t="shared" si="3"/>
        <v>0.5</v>
      </c>
    </row>
    <row r="73" spans="1:11" x14ac:dyDescent="0.35">
      <c r="A73" s="35" t="s">
        <v>74</v>
      </c>
      <c r="B73" t="s">
        <v>309</v>
      </c>
      <c r="C73" s="40">
        <f t="shared" ref="C73:C136" si="4">IF(ISNUMBER(AVERAGE(J73:K73)),AVERAGE(J73:K73),"..")</f>
        <v>0.45</v>
      </c>
      <c r="D73" s="40"/>
      <c r="E73" s="40"/>
      <c r="F73" s="40"/>
      <c r="G73" s="66">
        <v>50</v>
      </c>
      <c r="H73" s="66">
        <v>40</v>
      </c>
      <c r="J73" s="40">
        <f t="shared" si="3"/>
        <v>0.5</v>
      </c>
      <c r="K73" s="40">
        <f t="shared" si="3"/>
        <v>0.4</v>
      </c>
    </row>
    <row r="74" spans="1:11" x14ac:dyDescent="0.35">
      <c r="A74" s="35" t="s">
        <v>76</v>
      </c>
      <c r="B74" t="s">
        <v>310</v>
      </c>
      <c r="C74" s="40">
        <f t="shared" si="4"/>
        <v>0.3</v>
      </c>
      <c r="D74" s="40"/>
      <c r="E74" s="40"/>
      <c r="F74" s="40"/>
      <c r="G74" s="66">
        <v>30</v>
      </c>
      <c r="H74" s="66">
        <v>30</v>
      </c>
      <c r="J74" s="40">
        <f t="shared" si="3"/>
        <v>0.3</v>
      </c>
      <c r="K74" s="40">
        <f t="shared" si="3"/>
        <v>0.3</v>
      </c>
    </row>
    <row r="75" spans="1:11" x14ac:dyDescent="0.35">
      <c r="A75" s="35" t="s">
        <v>80</v>
      </c>
      <c r="B75" t="s">
        <v>311</v>
      </c>
      <c r="C75" s="40">
        <f t="shared" si="4"/>
        <v>0.44999999999999996</v>
      </c>
      <c r="D75" s="40"/>
      <c r="E75" s="40"/>
      <c r="F75" s="40"/>
      <c r="G75" s="66">
        <v>60</v>
      </c>
      <c r="H75" s="66">
        <v>30</v>
      </c>
      <c r="J75" s="40">
        <f t="shared" si="3"/>
        <v>0.6</v>
      </c>
      <c r="K75" s="40">
        <f t="shared" si="3"/>
        <v>0.3</v>
      </c>
    </row>
    <row r="76" spans="1:11" x14ac:dyDescent="0.35">
      <c r="A76" s="35" t="s">
        <v>84</v>
      </c>
      <c r="B76" t="s">
        <v>312</v>
      </c>
      <c r="C76" s="40">
        <f t="shared" si="4"/>
        <v>0.375</v>
      </c>
      <c r="D76" s="40"/>
      <c r="E76" s="40"/>
      <c r="F76" s="40"/>
      <c r="G76" s="66">
        <v>45</v>
      </c>
      <c r="H76" s="66">
        <v>30</v>
      </c>
      <c r="J76" s="40">
        <f t="shared" si="3"/>
        <v>0.45</v>
      </c>
      <c r="K76" s="40">
        <f t="shared" si="3"/>
        <v>0.3</v>
      </c>
    </row>
    <row r="77" spans="1:11" x14ac:dyDescent="0.35">
      <c r="A77" s="35" t="s">
        <v>82</v>
      </c>
      <c r="B77" t="s">
        <v>434</v>
      </c>
      <c r="C77" s="40">
        <f t="shared" si="4"/>
        <v>0.625</v>
      </c>
      <c r="D77" s="40"/>
      <c r="E77" s="40"/>
      <c r="F77" s="40"/>
      <c r="G77" s="66">
        <v>65</v>
      </c>
      <c r="H77" s="66">
        <v>60</v>
      </c>
      <c r="J77" s="40">
        <f t="shared" si="3"/>
        <v>0.65</v>
      </c>
      <c r="K77" s="40">
        <f t="shared" si="3"/>
        <v>0.6</v>
      </c>
    </row>
    <row r="78" spans="1:11" x14ac:dyDescent="0.35">
      <c r="A78" s="35" t="s">
        <v>81</v>
      </c>
      <c r="B78" t="s">
        <v>314</v>
      </c>
      <c r="C78" s="40">
        <f t="shared" si="4"/>
        <v>0.9</v>
      </c>
      <c r="D78" s="40"/>
      <c r="E78" s="40"/>
      <c r="F78" s="40"/>
      <c r="G78" s="66">
        <v>90</v>
      </c>
      <c r="H78" s="66">
        <v>90</v>
      </c>
      <c r="J78" s="40">
        <f t="shared" si="3"/>
        <v>0.9</v>
      </c>
      <c r="K78" s="40">
        <f t="shared" si="3"/>
        <v>0.9</v>
      </c>
    </row>
    <row r="79" spans="1:11" x14ac:dyDescent="0.35">
      <c r="A79" s="35" t="s">
        <v>85</v>
      </c>
      <c r="B79" t="s">
        <v>435</v>
      </c>
      <c r="C79" s="40">
        <f t="shared" si="4"/>
        <v>0.75</v>
      </c>
      <c r="D79" s="40"/>
      <c r="E79" s="40"/>
      <c r="F79" s="40"/>
      <c r="G79" s="66">
        <v>80</v>
      </c>
      <c r="H79" s="66">
        <v>70</v>
      </c>
      <c r="J79" s="40">
        <f t="shared" si="3"/>
        <v>0.8</v>
      </c>
      <c r="K79" s="40">
        <f t="shared" si="3"/>
        <v>0.7</v>
      </c>
    </row>
    <row r="80" spans="1:11" x14ac:dyDescent="0.35">
      <c r="A80" s="35" t="s">
        <v>91</v>
      </c>
      <c r="B80" t="s">
        <v>316</v>
      </c>
      <c r="C80" s="40">
        <f t="shared" si="4"/>
        <v>0.77499999999999991</v>
      </c>
      <c r="D80" s="40"/>
      <c r="E80" s="40"/>
      <c r="F80" s="40"/>
      <c r="G80" s="66">
        <v>85</v>
      </c>
      <c r="H80" s="66">
        <v>70</v>
      </c>
      <c r="J80" s="40">
        <f t="shared" si="3"/>
        <v>0.85</v>
      </c>
      <c r="K80" s="40">
        <f t="shared" si="3"/>
        <v>0.7</v>
      </c>
    </row>
    <row r="81" spans="1:11" x14ac:dyDescent="0.35">
      <c r="A81" s="35" t="s">
        <v>87</v>
      </c>
      <c r="B81" t="s">
        <v>317</v>
      </c>
      <c r="C81" s="40">
        <f t="shared" si="4"/>
        <v>0.4</v>
      </c>
      <c r="D81" s="40"/>
      <c r="E81" s="40"/>
      <c r="F81" s="40"/>
      <c r="G81" s="66">
        <v>40</v>
      </c>
      <c r="H81" s="66">
        <v>40</v>
      </c>
      <c r="J81" s="40">
        <f t="shared" si="3"/>
        <v>0.4</v>
      </c>
      <c r="K81" s="40">
        <f t="shared" si="3"/>
        <v>0.4</v>
      </c>
    </row>
    <row r="82" spans="1:11" x14ac:dyDescent="0.35">
      <c r="A82" s="35" t="s">
        <v>86</v>
      </c>
      <c r="B82" t="s">
        <v>318</v>
      </c>
      <c r="C82" s="40">
        <f t="shared" si="4"/>
        <v>0.5</v>
      </c>
      <c r="D82" s="40"/>
      <c r="E82" s="40"/>
      <c r="F82" s="40"/>
      <c r="G82" s="66">
        <v>40</v>
      </c>
      <c r="H82" s="66">
        <v>60</v>
      </c>
      <c r="J82" s="40">
        <f t="shared" si="3"/>
        <v>0.4</v>
      </c>
      <c r="K82" s="40">
        <f t="shared" si="3"/>
        <v>0.6</v>
      </c>
    </row>
    <row r="83" spans="1:11" x14ac:dyDescent="0.35">
      <c r="A83" s="35" t="s">
        <v>89</v>
      </c>
      <c r="B83" t="s">
        <v>319</v>
      </c>
      <c r="C83" s="40">
        <f t="shared" si="4"/>
        <v>0.05</v>
      </c>
      <c r="D83" s="40"/>
      <c r="E83" s="40"/>
      <c r="F83" s="40"/>
      <c r="G83" s="66">
        <v>0</v>
      </c>
      <c r="H83" s="66">
        <v>10</v>
      </c>
      <c r="J83" s="40">
        <f t="shared" si="3"/>
        <v>0</v>
      </c>
      <c r="K83" s="40">
        <f t="shared" si="3"/>
        <v>0.1</v>
      </c>
    </row>
    <row r="84" spans="1:11" x14ac:dyDescent="0.35">
      <c r="A84" s="35" t="s">
        <v>90</v>
      </c>
      <c r="B84" t="s">
        <v>320</v>
      </c>
      <c r="C84" s="40" t="str">
        <f t="shared" si="4"/>
        <v>..</v>
      </c>
      <c r="D84" s="40"/>
      <c r="E84" s="40"/>
      <c r="F84" s="40"/>
      <c r="G84" s="66" t="s">
        <v>222</v>
      </c>
      <c r="H84" s="66" t="s">
        <v>222</v>
      </c>
      <c r="J84" s="40" t="str">
        <f t="shared" si="3"/>
        <v>..</v>
      </c>
      <c r="K84" s="40" t="str">
        <f t="shared" si="3"/>
        <v>..</v>
      </c>
    </row>
    <row r="85" spans="1:11" x14ac:dyDescent="0.35">
      <c r="A85" s="35" t="s">
        <v>88</v>
      </c>
      <c r="B85" t="s">
        <v>321</v>
      </c>
      <c r="C85" s="40">
        <f t="shared" si="4"/>
        <v>0.8</v>
      </c>
      <c r="D85" s="40"/>
      <c r="E85" s="40"/>
      <c r="F85" s="40"/>
      <c r="G85" s="66">
        <v>90</v>
      </c>
      <c r="H85" s="66">
        <v>70</v>
      </c>
      <c r="J85" s="40">
        <f t="shared" si="3"/>
        <v>0.9</v>
      </c>
      <c r="K85" s="40">
        <f t="shared" si="3"/>
        <v>0.7</v>
      </c>
    </row>
    <row r="86" spans="1:11" x14ac:dyDescent="0.35">
      <c r="A86" s="35" t="s">
        <v>92</v>
      </c>
      <c r="B86" t="s">
        <v>322</v>
      </c>
      <c r="C86" s="40">
        <f t="shared" si="4"/>
        <v>0.72499999999999998</v>
      </c>
      <c r="D86" s="40"/>
      <c r="E86" s="40"/>
      <c r="F86" s="40"/>
      <c r="G86" s="66">
        <v>75</v>
      </c>
      <c r="H86" s="66">
        <v>70</v>
      </c>
      <c r="J86" s="40">
        <f t="shared" si="3"/>
        <v>0.75</v>
      </c>
      <c r="K86" s="40">
        <f t="shared" si="3"/>
        <v>0.7</v>
      </c>
    </row>
    <row r="87" spans="1:11" x14ac:dyDescent="0.35">
      <c r="A87" s="35" t="s">
        <v>93</v>
      </c>
      <c r="B87" t="s">
        <v>323</v>
      </c>
      <c r="C87" s="40">
        <f t="shared" si="4"/>
        <v>0.67500000000000004</v>
      </c>
      <c r="D87" s="40"/>
      <c r="E87" s="40"/>
      <c r="F87" s="40"/>
      <c r="G87" s="66">
        <v>85</v>
      </c>
      <c r="H87" s="66">
        <v>50</v>
      </c>
      <c r="J87" s="40">
        <f t="shared" si="3"/>
        <v>0.85</v>
      </c>
      <c r="K87" s="40">
        <f t="shared" si="3"/>
        <v>0.5</v>
      </c>
    </row>
    <row r="88" spans="1:11" x14ac:dyDescent="0.35">
      <c r="A88" s="35" t="s">
        <v>94</v>
      </c>
      <c r="B88" t="s">
        <v>436</v>
      </c>
      <c r="C88" s="40">
        <f t="shared" si="4"/>
        <v>0.65</v>
      </c>
      <c r="D88" s="40"/>
      <c r="E88" s="40"/>
      <c r="F88" s="40"/>
      <c r="G88" s="66">
        <v>80</v>
      </c>
      <c r="H88" s="66">
        <v>50</v>
      </c>
      <c r="J88" s="40">
        <f t="shared" si="3"/>
        <v>0.8</v>
      </c>
      <c r="K88" s="40">
        <f t="shared" si="3"/>
        <v>0.5</v>
      </c>
    </row>
    <row r="89" spans="1:11" x14ac:dyDescent="0.35">
      <c r="A89" s="35" t="s">
        <v>96</v>
      </c>
      <c r="B89" t="s">
        <v>325</v>
      </c>
      <c r="C89" s="40">
        <f t="shared" si="4"/>
        <v>0.64999999999999991</v>
      </c>
      <c r="D89" s="40"/>
      <c r="E89" s="40"/>
      <c r="F89" s="40"/>
      <c r="G89" s="66">
        <v>70</v>
      </c>
      <c r="H89" s="66">
        <v>60</v>
      </c>
      <c r="J89" s="40">
        <f t="shared" si="3"/>
        <v>0.7</v>
      </c>
      <c r="K89" s="40">
        <f t="shared" si="3"/>
        <v>0.6</v>
      </c>
    </row>
    <row r="90" spans="1:11" x14ac:dyDescent="0.35">
      <c r="A90" s="35" t="s">
        <v>95</v>
      </c>
      <c r="B90" t="s">
        <v>326</v>
      </c>
      <c r="C90" s="40">
        <f t="shared" si="4"/>
        <v>0.64999999999999991</v>
      </c>
      <c r="D90" s="40"/>
      <c r="E90" s="40"/>
      <c r="F90" s="40"/>
      <c r="G90" s="66">
        <v>70</v>
      </c>
      <c r="H90" s="66">
        <v>60</v>
      </c>
      <c r="J90" s="40">
        <f t="shared" si="3"/>
        <v>0.7</v>
      </c>
      <c r="K90" s="40">
        <f t="shared" si="3"/>
        <v>0.6</v>
      </c>
    </row>
    <row r="91" spans="1:11" x14ac:dyDescent="0.35">
      <c r="A91" s="35" t="s">
        <v>97</v>
      </c>
      <c r="B91" t="s">
        <v>327</v>
      </c>
      <c r="C91" s="40">
        <f t="shared" si="4"/>
        <v>0.5</v>
      </c>
      <c r="D91" s="40"/>
      <c r="E91" s="40"/>
      <c r="F91" s="40"/>
      <c r="G91" s="66">
        <v>50</v>
      </c>
      <c r="H91" s="66">
        <v>50</v>
      </c>
      <c r="J91" s="40">
        <f t="shared" si="3"/>
        <v>0.5</v>
      </c>
      <c r="K91" s="40">
        <f t="shared" si="3"/>
        <v>0.5</v>
      </c>
    </row>
    <row r="92" spans="1:11" x14ac:dyDescent="0.35">
      <c r="A92" s="35" t="s">
        <v>98</v>
      </c>
      <c r="B92" t="s">
        <v>328</v>
      </c>
      <c r="C92" s="40">
        <f t="shared" si="4"/>
        <v>0.52500000000000002</v>
      </c>
      <c r="D92" s="40"/>
      <c r="E92" s="40"/>
      <c r="F92" s="40"/>
      <c r="G92" s="66">
        <v>55</v>
      </c>
      <c r="H92" s="66">
        <v>50</v>
      </c>
      <c r="J92" s="40">
        <f t="shared" si="3"/>
        <v>0.55000000000000004</v>
      </c>
      <c r="K92" s="40">
        <f t="shared" si="3"/>
        <v>0.5</v>
      </c>
    </row>
    <row r="93" spans="1:11" x14ac:dyDescent="0.35">
      <c r="A93" s="35" t="s">
        <v>101</v>
      </c>
      <c r="B93" t="s">
        <v>329</v>
      </c>
      <c r="C93" s="40">
        <f t="shared" si="4"/>
        <v>0.27500000000000002</v>
      </c>
      <c r="D93" s="40"/>
      <c r="E93" s="40"/>
      <c r="F93" s="40"/>
      <c r="G93" s="66">
        <v>25</v>
      </c>
      <c r="H93" s="66">
        <v>30</v>
      </c>
      <c r="J93" s="40">
        <f t="shared" si="3"/>
        <v>0.25</v>
      </c>
      <c r="K93" s="40">
        <f t="shared" si="3"/>
        <v>0.3</v>
      </c>
    </row>
    <row r="94" spans="1:11" x14ac:dyDescent="0.35">
      <c r="A94" s="35" t="s">
        <v>148</v>
      </c>
      <c r="B94" t="s">
        <v>330</v>
      </c>
      <c r="C94" s="40">
        <f t="shared" si="4"/>
        <v>0</v>
      </c>
      <c r="D94" s="40"/>
      <c r="E94" s="40"/>
      <c r="F94" s="40"/>
      <c r="G94" s="66">
        <v>0</v>
      </c>
      <c r="H94" s="66">
        <v>0</v>
      </c>
      <c r="J94" s="40">
        <f t="shared" si="3"/>
        <v>0</v>
      </c>
      <c r="K94" s="40">
        <f t="shared" si="3"/>
        <v>0</v>
      </c>
    </row>
    <row r="95" spans="1:11" x14ac:dyDescent="0.35">
      <c r="A95" s="35" t="s">
        <v>102</v>
      </c>
      <c r="B95" t="s">
        <v>331</v>
      </c>
      <c r="C95" s="40">
        <f t="shared" si="4"/>
        <v>0.7</v>
      </c>
      <c r="D95" s="40"/>
      <c r="E95" s="40"/>
      <c r="F95" s="40"/>
      <c r="G95" s="66">
        <v>70</v>
      </c>
      <c r="H95" s="66">
        <v>70</v>
      </c>
      <c r="J95" s="40">
        <f t="shared" si="3"/>
        <v>0.7</v>
      </c>
      <c r="K95" s="40">
        <f t="shared" si="3"/>
        <v>0.7</v>
      </c>
    </row>
    <row r="96" spans="1:11" x14ac:dyDescent="0.35">
      <c r="A96" s="35" t="s">
        <v>103</v>
      </c>
      <c r="B96" t="s">
        <v>332</v>
      </c>
      <c r="C96" s="40">
        <f t="shared" si="4"/>
        <v>0.57499999999999996</v>
      </c>
      <c r="D96" s="40"/>
      <c r="E96" s="40"/>
      <c r="F96" s="40"/>
      <c r="G96" s="66">
        <v>55</v>
      </c>
      <c r="H96" s="66">
        <v>60</v>
      </c>
      <c r="J96" s="40">
        <f t="shared" si="3"/>
        <v>0.55000000000000004</v>
      </c>
      <c r="K96" s="40">
        <f t="shared" si="3"/>
        <v>0.6</v>
      </c>
    </row>
    <row r="97" spans="1:11" x14ac:dyDescent="0.35">
      <c r="A97" s="35" t="s">
        <v>99</v>
      </c>
      <c r="B97" t="s">
        <v>437</v>
      </c>
      <c r="C97" s="40">
        <f t="shared" si="4"/>
        <v>0.55000000000000004</v>
      </c>
      <c r="D97" s="40"/>
      <c r="E97" s="40"/>
      <c r="F97" s="40"/>
      <c r="G97" s="66">
        <v>60</v>
      </c>
      <c r="H97" s="66">
        <v>50</v>
      </c>
      <c r="J97" s="40">
        <f t="shared" si="3"/>
        <v>0.6</v>
      </c>
      <c r="K97" s="40">
        <f t="shared" si="3"/>
        <v>0.5</v>
      </c>
    </row>
    <row r="98" spans="1:11" x14ac:dyDescent="0.35">
      <c r="A98" s="35" t="s">
        <v>104</v>
      </c>
      <c r="B98" t="s">
        <v>334</v>
      </c>
      <c r="C98" s="40">
        <f t="shared" si="4"/>
        <v>0.27500000000000002</v>
      </c>
      <c r="D98" s="40"/>
      <c r="E98" s="40"/>
      <c r="F98" s="40"/>
      <c r="G98" s="66">
        <v>35</v>
      </c>
      <c r="H98" s="66">
        <v>20</v>
      </c>
      <c r="J98" s="40">
        <f t="shared" si="3"/>
        <v>0.35</v>
      </c>
      <c r="K98" s="40">
        <f t="shared" si="3"/>
        <v>0.2</v>
      </c>
    </row>
    <row r="99" spans="1:11" x14ac:dyDescent="0.35">
      <c r="A99" s="35" t="s">
        <v>114</v>
      </c>
      <c r="B99" t="s">
        <v>335</v>
      </c>
      <c r="C99" s="40">
        <f t="shared" si="4"/>
        <v>0.72499999999999998</v>
      </c>
      <c r="D99" s="40"/>
      <c r="E99" s="40"/>
      <c r="F99" s="40"/>
      <c r="G99" s="66">
        <v>85</v>
      </c>
      <c r="H99" s="66">
        <v>60</v>
      </c>
      <c r="J99" s="40">
        <f t="shared" si="3"/>
        <v>0.85</v>
      </c>
      <c r="K99" s="40">
        <f t="shared" si="3"/>
        <v>0.6</v>
      </c>
    </row>
    <row r="100" spans="1:11" x14ac:dyDescent="0.35">
      <c r="A100" s="35" t="s">
        <v>105</v>
      </c>
      <c r="B100" t="s">
        <v>336</v>
      </c>
      <c r="C100" s="40">
        <f t="shared" si="4"/>
        <v>0.57499999999999996</v>
      </c>
      <c r="D100" s="40"/>
      <c r="E100" s="40"/>
      <c r="F100" s="40"/>
      <c r="G100" s="66">
        <v>65</v>
      </c>
      <c r="H100" s="66">
        <v>50</v>
      </c>
      <c r="J100" s="40">
        <f t="shared" si="3"/>
        <v>0.65</v>
      </c>
      <c r="K100" s="40">
        <f t="shared" si="3"/>
        <v>0.5</v>
      </c>
    </row>
    <row r="101" spans="1:11" x14ac:dyDescent="0.35">
      <c r="A101" s="35" t="s">
        <v>111</v>
      </c>
      <c r="B101" t="s">
        <v>337</v>
      </c>
      <c r="C101" s="40">
        <f t="shared" si="4"/>
        <v>0.47500000000000003</v>
      </c>
      <c r="D101" s="40"/>
      <c r="E101" s="40"/>
      <c r="F101" s="40"/>
      <c r="G101" s="66">
        <v>55</v>
      </c>
      <c r="H101" s="66">
        <v>40</v>
      </c>
      <c r="J101" s="40">
        <f t="shared" si="3"/>
        <v>0.55000000000000004</v>
      </c>
      <c r="K101" s="40">
        <f t="shared" si="3"/>
        <v>0.4</v>
      </c>
    </row>
    <row r="102" spans="1:11" x14ac:dyDescent="0.35">
      <c r="A102" s="35" t="s">
        <v>106</v>
      </c>
      <c r="B102" t="s">
        <v>338</v>
      </c>
      <c r="C102" s="40">
        <f t="shared" si="4"/>
        <v>0.375</v>
      </c>
      <c r="D102" s="40"/>
      <c r="E102" s="40"/>
      <c r="F102" s="40"/>
      <c r="G102" s="66">
        <v>55</v>
      </c>
      <c r="H102" s="66">
        <v>20</v>
      </c>
      <c r="J102" s="40">
        <f t="shared" si="3"/>
        <v>0.55000000000000004</v>
      </c>
      <c r="K102" s="40">
        <f t="shared" si="3"/>
        <v>0.2</v>
      </c>
    </row>
    <row r="103" spans="1:11" x14ac:dyDescent="0.35">
      <c r="A103" s="35" t="s">
        <v>107</v>
      </c>
      <c r="B103" t="s">
        <v>339</v>
      </c>
      <c r="C103" s="40">
        <f t="shared" si="4"/>
        <v>0.05</v>
      </c>
      <c r="D103" s="40"/>
      <c r="E103" s="40"/>
      <c r="F103" s="40"/>
      <c r="G103" s="66">
        <v>5</v>
      </c>
      <c r="H103" s="66" t="s">
        <v>222</v>
      </c>
      <c r="J103" s="40">
        <f t="shared" si="3"/>
        <v>0.05</v>
      </c>
      <c r="K103" s="40" t="str">
        <f t="shared" si="3"/>
        <v>..</v>
      </c>
    </row>
    <row r="104" spans="1:11" x14ac:dyDescent="0.35">
      <c r="A104" s="35" t="s">
        <v>109</v>
      </c>
      <c r="B104" t="s">
        <v>340</v>
      </c>
      <c r="C104" s="40">
        <f t="shared" si="4"/>
        <v>0.82499999999999996</v>
      </c>
      <c r="D104" s="40"/>
      <c r="E104" s="40"/>
      <c r="F104" s="40"/>
      <c r="G104" s="66">
        <v>85</v>
      </c>
      <c r="H104" s="66">
        <v>80</v>
      </c>
      <c r="J104" s="40">
        <f t="shared" ref="J104:K135" si="5">IF(ISNUMBER(G104)=TRUE,J$5*(G104-J$4)/(J$3-J$4)+(1-J$5)*(1-(G104-J$4)/(J$3-J$4)),"..")</f>
        <v>0.85</v>
      </c>
      <c r="K104" s="40">
        <f t="shared" si="5"/>
        <v>0.8</v>
      </c>
    </row>
    <row r="105" spans="1:11" x14ac:dyDescent="0.35">
      <c r="A105" s="35" t="s">
        <v>112</v>
      </c>
      <c r="B105" t="s">
        <v>341</v>
      </c>
      <c r="C105" s="40">
        <f t="shared" si="4"/>
        <v>0.75</v>
      </c>
      <c r="D105" s="40"/>
      <c r="E105" s="40"/>
      <c r="F105" s="40"/>
      <c r="G105" s="66">
        <v>80</v>
      </c>
      <c r="H105" s="66">
        <v>70</v>
      </c>
      <c r="J105" s="40">
        <f t="shared" si="5"/>
        <v>0.8</v>
      </c>
      <c r="K105" s="40">
        <f t="shared" si="5"/>
        <v>0.7</v>
      </c>
    </row>
    <row r="106" spans="1:11" x14ac:dyDescent="0.35">
      <c r="A106" s="35" t="s">
        <v>113</v>
      </c>
      <c r="B106" t="s">
        <v>342</v>
      </c>
      <c r="C106" s="40">
        <f t="shared" si="4"/>
        <v>0.875</v>
      </c>
      <c r="D106" s="40"/>
      <c r="E106" s="40"/>
      <c r="F106" s="40"/>
      <c r="G106" s="66">
        <v>95</v>
      </c>
      <c r="H106" s="66">
        <v>80</v>
      </c>
      <c r="J106" s="40">
        <f t="shared" si="5"/>
        <v>0.95</v>
      </c>
      <c r="K106" s="40">
        <f t="shared" si="5"/>
        <v>0.8</v>
      </c>
    </row>
    <row r="107" spans="1:11" x14ac:dyDescent="0.35">
      <c r="A107" s="35" t="s">
        <v>116</v>
      </c>
      <c r="B107" t="s">
        <v>343</v>
      </c>
      <c r="C107" s="40">
        <f t="shared" si="4"/>
        <v>0.77499999999999991</v>
      </c>
      <c r="D107" s="40"/>
      <c r="E107" s="40"/>
      <c r="F107" s="40"/>
      <c r="G107" s="66">
        <v>85</v>
      </c>
      <c r="H107" s="66">
        <v>70</v>
      </c>
      <c r="J107" s="40">
        <f t="shared" si="5"/>
        <v>0.85</v>
      </c>
      <c r="K107" s="40">
        <f t="shared" si="5"/>
        <v>0.7</v>
      </c>
    </row>
    <row r="108" spans="1:11" x14ac:dyDescent="0.35">
      <c r="A108" s="35" t="s">
        <v>122</v>
      </c>
      <c r="B108" t="s">
        <v>344</v>
      </c>
      <c r="C108" s="40">
        <f t="shared" si="4"/>
        <v>0.625</v>
      </c>
      <c r="D108" s="40"/>
      <c r="E108" s="40"/>
      <c r="F108" s="40"/>
      <c r="G108" s="66">
        <v>65</v>
      </c>
      <c r="H108" s="66">
        <v>60</v>
      </c>
      <c r="J108" s="40">
        <f t="shared" si="5"/>
        <v>0.65</v>
      </c>
      <c r="K108" s="40">
        <f t="shared" si="5"/>
        <v>0.6</v>
      </c>
    </row>
    <row r="109" spans="1:11" x14ac:dyDescent="0.35">
      <c r="A109" s="35" t="s">
        <v>119</v>
      </c>
      <c r="B109" t="s">
        <v>345</v>
      </c>
      <c r="C109" s="40">
        <f t="shared" si="4"/>
        <v>0.52500000000000002</v>
      </c>
      <c r="D109" s="40"/>
      <c r="E109" s="40"/>
      <c r="F109" s="40"/>
      <c r="G109" s="66">
        <v>55</v>
      </c>
      <c r="H109" s="66">
        <v>50</v>
      </c>
      <c r="J109" s="40">
        <f t="shared" si="5"/>
        <v>0.55000000000000004</v>
      </c>
      <c r="K109" s="40">
        <f t="shared" si="5"/>
        <v>0.5</v>
      </c>
    </row>
    <row r="110" spans="1:11" x14ac:dyDescent="0.35">
      <c r="A110" s="35" t="s">
        <v>131</v>
      </c>
      <c r="B110" t="s">
        <v>346</v>
      </c>
      <c r="C110" s="40">
        <f t="shared" si="4"/>
        <v>0.5</v>
      </c>
      <c r="D110" s="40"/>
      <c r="E110" s="40"/>
      <c r="F110" s="40"/>
      <c r="G110" s="66">
        <v>50</v>
      </c>
      <c r="H110" s="66">
        <v>50</v>
      </c>
      <c r="J110" s="40">
        <f t="shared" si="5"/>
        <v>0.5</v>
      </c>
      <c r="K110" s="40">
        <f t="shared" si="5"/>
        <v>0.5</v>
      </c>
    </row>
    <row r="111" spans="1:11" x14ac:dyDescent="0.35">
      <c r="A111" s="35" t="s">
        <v>132</v>
      </c>
      <c r="B111" t="s">
        <v>438</v>
      </c>
      <c r="C111" s="40">
        <f t="shared" si="4"/>
        <v>0.55000000000000004</v>
      </c>
      <c r="D111" s="40"/>
      <c r="E111" s="40"/>
      <c r="F111" s="40"/>
      <c r="G111" s="66">
        <v>60</v>
      </c>
      <c r="H111" s="66">
        <v>50</v>
      </c>
      <c r="J111" s="40">
        <f t="shared" si="5"/>
        <v>0.6</v>
      </c>
      <c r="K111" s="40">
        <f t="shared" si="5"/>
        <v>0.5</v>
      </c>
    </row>
    <row r="112" spans="1:11" x14ac:dyDescent="0.35">
      <c r="A112" s="35" t="s">
        <v>120</v>
      </c>
      <c r="B112" t="s">
        <v>348</v>
      </c>
      <c r="C112" s="40">
        <f t="shared" si="4"/>
        <v>0.32499999999999996</v>
      </c>
      <c r="D112" s="40"/>
      <c r="E112" s="40"/>
      <c r="F112" s="40"/>
      <c r="G112" s="66">
        <v>35</v>
      </c>
      <c r="H112" s="66">
        <v>30</v>
      </c>
      <c r="J112" s="40">
        <f t="shared" si="5"/>
        <v>0.35</v>
      </c>
      <c r="K112" s="40">
        <f t="shared" si="5"/>
        <v>0.3</v>
      </c>
    </row>
    <row r="113" spans="1:11" x14ac:dyDescent="0.35">
      <c r="A113" s="35" t="s">
        <v>123</v>
      </c>
      <c r="B113" t="s">
        <v>349</v>
      </c>
      <c r="C113" s="40">
        <f t="shared" si="4"/>
        <v>0.52500000000000002</v>
      </c>
      <c r="D113" s="40"/>
      <c r="E113" s="40"/>
      <c r="F113" s="40"/>
      <c r="G113" s="66">
        <v>65</v>
      </c>
      <c r="H113" s="66">
        <v>40</v>
      </c>
      <c r="J113" s="40">
        <f t="shared" si="5"/>
        <v>0.65</v>
      </c>
      <c r="K113" s="40">
        <f t="shared" si="5"/>
        <v>0.4</v>
      </c>
    </row>
    <row r="114" spans="1:11" x14ac:dyDescent="0.35">
      <c r="A114" s="35" t="s">
        <v>124</v>
      </c>
      <c r="B114" t="s">
        <v>350</v>
      </c>
      <c r="C114" s="40">
        <f t="shared" si="4"/>
        <v>0.72499999999999998</v>
      </c>
      <c r="D114" s="40"/>
      <c r="E114" s="40"/>
      <c r="F114" s="40"/>
      <c r="G114" s="66">
        <v>85</v>
      </c>
      <c r="H114" s="66">
        <v>60</v>
      </c>
      <c r="J114" s="40">
        <f t="shared" si="5"/>
        <v>0.85</v>
      </c>
      <c r="K114" s="40">
        <f t="shared" si="5"/>
        <v>0.6</v>
      </c>
    </row>
    <row r="115" spans="1:11" x14ac:dyDescent="0.35">
      <c r="A115" s="35" t="s">
        <v>129</v>
      </c>
      <c r="B115" t="s">
        <v>351</v>
      </c>
      <c r="C115" s="40">
        <f t="shared" si="4"/>
        <v>0.45</v>
      </c>
      <c r="D115" s="40"/>
      <c r="E115" s="40"/>
      <c r="F115" s="40"/>
      <c r="G115" s="66">
        <v>50</v>
      </c>
      <c r="H115" s="66">
        <v>40</v>
      </c>
      <c r="J115" s="40">
        <f t="shared" si="5"/>
        <v>0.5</v>
      </c>
      <c r="K115" s="40">
        <f t="shared" si="5"/>
        <v>0.4</v>
      </c>
    </row>
    <row r="116" spans="1:11" x14ac:dyDescent="0.35">
      <c r="A116" s="35" t="s">
        <v>130</v>
      </c>
      <c r="B116" t="s">
        <v>352</v>
      </c>
      <c r="C116" s="40">
        <f t="shared" si="4"/>
        <v>0.75</v>
      </c>
      <c r="D116" s="40"/>
      <c r="E116" s="40"/>
      <c r="F116" s="40"/>
      <c r="G116" s="66">
        <v>80</v>
      </c>
      <c r="H116" s="66">
        <v>70</v>
      </c>
      <c r="J116" s="40">
        <f t="shared" si="5"/>
        <v>0.8</v>
      </c>
      <c r="K116" s="40">
        <f t="shared" si="5"/>
        <v>0.7</v>
      </c>
    </row>
    <row r="117" spans="1:11" x14ac:dyDescent="0.35">
      <c r="A117" s="35" t="s">
        <v>121</v>
      </c>
      <c r="B117" t="s">
        <v>353</v>
      </c>
      <c r="C117" s="40">
        <f t="shared" si="4"/>
        <v>0.67500000000000004</v>
      </c>
      <c r="D117" s="40"/>
      <c r="E117" s="40"/>
      <c r="F117" s="40"/>
      <c r="G117" s="66">
        <v>75</v>
      </c>
      <c r="H117" s="66">
        <v>60</v>
      </c>
      <c r="J117" s="40">
        <f t="shared" si="5"/>
        <v>0.75</v>
      </c>
      <c r="K117" s="40">
        <f t="shared" si="5"/>
        <v>0.6</v>
      </c>
    </row>
    <row r="118" spans="1:11" x14ac:dyDescent="0.35">
      <c r="A118" s="35" t="s">
        <v>69</v>
      </c>
      <c r="B118" t="s">
        <v>354</v>
      </c>
      <c r="C118" s="40">
        <f t="shared" si="4"/>
        <v>0.32499999999999996</v>
      </c>
      <c r="D118" s="40"/>
      <c r="E118" s="40"/>
      <c r="F118" s="40"/>
      <c r="G118" s="66">
        <v>35</v>
      </c>
      <c r="H118" s="66">
        <v>30</v>
      </c>
      <c r="J118" s="40">
        <f t="shared" si="5"/>
        <v>0.35</v>
      </c>
      <c r="K118" s="40">
        <f t="shared" si="5"/>
        <v>0.3</v>
      </c>
    </row>
    <row r="119" spans="1:11" x14ac:dyDescent="0.35">
      <c r="A119" s="35" t="s">
        <v>118</v>
      </c>
      <c r="B119" t="s">
        <v>355</v>
      </c>
      <c r="C119" s="40">
        <f t="shared" si="4"/>
        <v>0.52500000000000002</v>
      </c>
      <c r="D119" s="40"/>
      <c r="E119" s="40"/>
      <c r="F119" s="40"/>
      <c r="G119" s="66">
        <v>55</v>
      </c>
      <c r="H119" s="66">
        <v>50</v>
      </c>
      <c r="J119" s="40">
        <f t="shared" si="5"/>
        <v>0.55000000000000004</v>
      </c>
      <c r="K119" s="40">
        <f t="shared" si="5"/>
        <v>0.5</v>
      </c>
    </row>
    <row r="120" spans="1:11" x14ac:dyDescent="0.35">
      <c r="A120" s="35" t="s">
        <v>126</v>
      </c>
      <c r="B120" t="s">
        <v>356</v>
      </c>
      <c r="C120" s="40">
        <f t="shared" si="4"/>
        <v>0.52500000000000002</v>
      </c>
      <c r="D120" s="40"/>
      <c r="E120" s="40"/>
      <c r="F120" s="40"/>
      <c r="G120" s="66">
        <v>45</v>
      </c>
      <c r="H120" s="66">
        <v>60</v>
      </c>
      <c r="J120" s="40">
        <f t="shared" si="5"/>
        <v>0.45</v>
      </c>
      <c r="K120" s="40">
        <f t="shared" si="5"/>
        <v>0.6</v>
      </c>
    </row>
    <row r="121" spans="1:11" x14ac:dyDescent="0.35">
      <c r="A121" s="35" t="s">
        <v>127</v>
      </c>
      <c r="B121" t="s">
        <v>357</v>
      </c>
      <c r="C121" s="40">
        <f t="shared" si="4"/>
        <v>0.625</v>
      </c>
      <c r="D121" s="40"/>
      <c r="E121" s="40"/>
      <c r="F121" s="40"/>
      <c r="G121" s="66">
        <v>75</v>
      </c>
      <c r="H121" s="66">
        <v>50</v>
      </c>
      <c r="J121" s="40">
        <f t="shared" si="5"/>
        <v>0.75</v>
      </c>
      <c r="K121" s="40">
        <f t="shared" si="5"/>
        <v>0.5</v>
      </c>
    </row>
    <row r="122" spans="1:11" x14ac:dyDescent="0.35">
      <c r="A122" s="35" t="s">
        <v>117</v>
      </c>
      <c r="B122" t="s">
        <v>358</v>
      </c>
      <c r="C122" s="40">
        <f t="shared" si="4"/>
        <v>0.67500000000000004</v>
      </c>
      <c r="D122" s="40"/>
      <c r="E122" s="40"/>
      <c r="F122" s="40"/>
      <c r="G122" s="66">
        <v>65</v>
      </c>
      <c r="H122" s="66">
        <v>70</v>
      </c>
      <c r="J122" s="40">
        <f t="shared" si="5"/>
        <v>0.65</v>
      </c>
      <c r="K122" s="40">
        <f t="shared" si="5"/>
        <v>0.7</v>
      </c>
    </row>
    <row r="123" spans="1:11" x14ac:dyDescent="0.35">
      <c r="A123" s="35" t="s">
        <v>128</v>
      </c>
      <c r="B123" t="s">
        <v>439</v>
      </c>
      <c r="C123" s="40">
        <f t="shared" si="4"/>
        <v>0.42499999999999999</v>
      </c>
      <c r="D123" s="40"/>
      <c r="E123" s="40"/>
      <c r="F123" s="40"/>
      <c r="G123" s="66">
        <v>35</v>
      </c>
      <c r="H123" s="66">
        <v>50</v>
      </c>
      <c r="J123" s="40">
        <f t="shared" si="5"/>
        <v>0.35</v>
      </c>
      <c r="K123" s="40">
        <f t="shared" si="5"/>
        <v>0.5</v>
      </c>
    </row>
    <row r="124" spans="1:11" x14ac:dyDescent="0.35">
      <c r="A124" s="35" t="s">
        <v>133</v>
      </c>
      <c r="B124" t="s">
        <v>360</v>
      </c>
      <c r="C124" s="40">
        <f t="shared" si="4"/>
        <v>0.52500000000000002</v>
      </c>
      <c r="D124" s="40"/>
      <c r="E124" s="40"/>
      <c r="F124" s="40"/>
      <c r="G124" s="66">
        <v>65</v>
      </c>
      <c r="H124" s="66">
        <v>40</v>
      </c>
      <c r="J124" s="40">
        <f t="shared" si="5"/>
        <v>0.65</v>
      </c>
      <c r="K124" s="40">
        <f t="shared" si="5"/>
        <v>0.4</v>
      </c>
    </row>
    <row r="125" spans="1:11" x14ac:dyDescent="0.35">
      <c r="A125" s="35" t="s">
        <v>139</v>
      </c>
      <c r="B125" t="s">
        <v>361</v>
      </c>
      <c r="C125" s="40">
        <f t="shared" si="4"/>
        <v>0.2</v>
      </c>
      <c r="D125" s="40"/>
      <c r="E125" s="40"/>
      <c r="F125" s="40"/>
      <c r="G125" s="66">
        <v>10</v>
      </c>
      <c r="H125" s="66">
        <v>30</v>
      </c>
      <c r="J125" s="40">
        <f t="shared" si="5"/>
        <v>0.1</v>
      </c>
      <c r="K125" s="40">
        <f t="shared" si="5"/>
        <v>0.3</v>
      </c>
    </row>
    <row r="126" spans="1:11" x14ac:dyDescent="0.35">
      <c r="A126" s="35" t="s">
        <v>137</v>
      </c>
      <c r="B126" t="s">
        <v>362</v>
      </c>
      <c r="C126" s="40">
        <f t="shared" si="4"/>
        <v>0.85000000000000009</v>
      </c>
      <c r="D126" s="40"/>
      <c r="E126" s="40"/>
      <c r="F126" s="40"/>
      <c r="G126" s="66">
        <v>90</v>
      </c>
      <c r="H126" s="66">
        <v>80</v>
      </c>
      <c r="J126" s="40">
        <f t="shared" si="5"/>
        <v>0.9</v>
      </c>
      <c r="K126" s="40">
        <f t="shared" si="5"/>
        <v>0.8</v>
      </c>
    </row>
    <row r="127" spans="1:11" x14ac:dyDescent="0.35">
      <c r="A127" s="35" t="s">
        <v>140</v>
      </c>
      <c r="B127" t="s">
        <v>363</v>
      </c>
      <c r="C127" s="40">
        <f t="shared" si="4"/>
        <v>0.8</v>
      </c>
      <c r="D127" s="40"/>
      <c r="E127" s="40"/>
      <c r="F127" s="40"/>
      <c r="G127" s="66">
        <v>80</v>
      </c>
      <c r="H127" s="66">
        <v>80</v>
      </c>
      <c r="J127" s="40">
        <f t="shared" si="5"/>
        <v>0.8</v>
      </c>
      <c r="K127" s="40">
        <f t="shared" si="5"/>
        <v>0.8</v>
      </c>
    </row>
    <row r="128" spans="1:11" x14ac:dyDescent="0.35">
      <c r="A128" s="35" t="s">
        <v>136</v>
      </c>
      <c r="B128" t="s">
        <v>440</v>
      </c>
      <c r="C128" s="40">
        <f t="shared" si="4"/>
        <v>0.55000000000000004</v>
      </c>
      <c r="D128" s="40"/>
      <c r="E128" s="40"/>
      <c r="F128" s="40"/>
      <c r="G128" s="66">
        <v>60</v>
      </c>
      <c r="H128" s="66">
        <v>50</v>
      </c>
      <c r="J128" s="40">
        <f t="shared" si="5"/>
        <v>0.6</v>
      </c>
      <c r="K128" s="40">
        <f t="shared" si="5"/>
        <v>0.5</v>
      </c>
    </row>
    <row r="129" spans="1:17" x14ac:dyDescent="0.35">
      <c r="A129" s="35" t="s">
        <v>134</v>
      </c>
      <c r="B129" t="s">
        <v>365</v>
      </c>
      <c r="C129" s="40">
        <f t="shared" si="4"/>
        <v>0.47500000000000003</v>
      </c>
      <c r="D129" s="40"/>
      <c r="E129" s="40"/>
      <c r="F129" s="40"/>
      <c r="G129" s="66">
        <v>55</v>
      </c>
      <c r="H129" s="66">
        <v>40</v>
      </c>
      <c r="J129" s="40">
        <f t="shared" si="5"/>
        <v>0.55000000000000004</v>
      </c>
      <c r="K129" s="40">
        <f t="shared" si="5"/>
        <v>0.4</v>
      </c>
    </row>
    <row r="130" spans="1:17" x14ac:dyDescent="0.35">
      <c r="A130" s="35" t="s">
        <v>135</v>
      </c>
      <c r="B130" t="s">
        <v>366</v>
      </c>
      <c r="C130" s="40">
        <f t="shared" si="4"/>
        <v>0.42500000000000004</v>
      </c>
      <c r="D130" s="40"/>
      <c r="E130" s="40"/>
      <c r="F130" s="40"/>
      <c r="G130" s="66">
        <v>45</v>
      </c>
      <c r="H130" s="66">
        <v>40</v>
      </c>
      <c r="J130" s="40">
        <f t="shared" si="5"/>
        <v>0.45</v>
      </c>
      <c r="K130" s="40">
        <f t="shared" si="5"/>
        <v>0.4</v>
      </c>
    </row>
    <row r="131" spans="1:17" x14ac:dyDescent="0.35">
      <c r="A131" s="35" t="s">
        <v>138</v>
      </c>
      <c r="B131" t="s">
        <v>367</v>
      </c>
      <c r="C131" s="40">
        <f t="shared" si="4"/>
        <v>0.67500000000000004</v>
      </c>
      <c r="D131" s="40"/>
      <c r="E131" s="40"/>
      <c r="F131" s="40"/>
      <c r="G131" s="66">
        <v>75</v>
      </c>
      <c r="H131" s="66">
        <v>60</v>
      </c>
      <c r="J131" s="40">
        <f t="shared" si="5"/>
        <v>0.75</v>
      </c>
      <c r="K131" s="40">
        <f t="shared" si="5"/>
        <v>0.6</v>
      </c>
    </row>
    <row r="132" spans="1:17" x14ac:dyDescent="0.35">
      <c r="A132" s="35" t="s">
        <v>141</v>
      </c>
      <c r="B132" t="s">
        <v>368</v>
      </c>
      <c r="C132" s="40">
        <f t="shared" si="4"/>
        <v>0.625</v>
      </c>
      <c r="D132" s="40"/>
      <c r="E132" s="40"/>
      <c r="F132" s="40"/>
      <c r="G132" s="66">
        <v>65</v>
      </c>
      <c r="H132" s="66">
        <v>60</v>
      </c>
      <c r="J132" s="40">
        <f t="shared" si="5"/>
        <v>0.65</v>
      </c>
      <c r="K132" s="40">
        <f t="shared" si="5"/>
        <v>0.6</v>
      </c>
    </row>
    <row r="133" spans="1:17" x14ac:dyDescent="0.35">
      <c r="A133" s="35" t="s">
        <v>142</v>
      </c>
      <c r="B133" t="s">
        <v>441</v>
      </c>
      <c r="C133" s="40">
        <f t="shared" si="4"/>
        <v>0.47500000000000003</v>
      </c>
      <c r="D133" s="40"/>
      <c r="E133" s="40"/>
      <c r="F133" s="40"/>
      <c r="G133" s="66">
        <v>55</v>
      </c>
      <c r="H133" s="66">
        <v>40</v>
      </c>
      <c r="J133" s="40">
        <f t="shared" si="5"/>
        <v>0.55000000000000004</v>
      </c>
      <c r="K133" s="40">
        <f t="shared" si="5"/>
        <v>0.4</v>
      </c>
    </row>
    <row r="134" spans="1:17" x14ac:dyDescent="0.35">
      <c r="A134" s="35" t="s">
        <v>143</v>
      </c>
      <c r="B134" t="s">
        <v>442</v>
      </c>
      <c r="C134" s="40">
        <f t="shared" si="4"/>
        <v>0.72499999999999998</v>
      </c>
      <c r="D134" s="40"/>
      <c r="E134" s="40"/>
      <c r="F134" s="40"/>
      <c r="G134" s="66">
        <v>75</v>
      </c>
      <c r="H134" s="66">
        <v>70</v>
      </c>
      <c r="J134" s="40">
        <f t="shared" si="5"/>
        <v>0.75</v>
      </c>
      <c r="K134" s="40">
        <f t="shared" si="5"/>
        <v>0.7</v>
      </c>
    </row>
    <row r="135" spans="1:17" x14ac:dyDescent="0.35">
      <c r="A135" t="s">
        <v>146</v>
      </c>
      <c r="B135" t="s">
        <v>371</v>
      </c>
      <c r="C135" s="40">
        <f t="shared" si="4"/>
        <v>0.27500000000000002</v>
      </c>
      <c r="D135" s="40"/>
      <c r="E135" s="40"/>
      <c r="F135" s="40"/>
      <c r="G135" s="66">
        <v>25</v>
      </c>
      <c r="H135" s="66">
        <v>30</v>
      </c>
      <c r="J135" s="40">
        <f t="shared" si="5"/>
        <v>0.25</v>
      </c>
      <c r="K135" s="40">
        <f t="shared" si="5"/>
        <v>0.3</v>
      </c>
    </row>
    <row r="136" spans="1:17" x14ac:dyDescent="0.35">
      <c r="A136" s="35" t="s">
        <v>150</v>
      </c>
      <c r="B136" t="s">
        <v>443</v>
      </c>
      <c r="C136" s="40">
        <f t="shared" si="4"/>
        <v>0.67500000000000004</v>
      </c>
      <c r="D136" s="40"/>
      <c r="E136" s="40"/>
      <c r="F136" s="40"/>
      <c r="G136" s="66">
        <v>75</v>
      </c>
      <c r="H136" s="66">
        <v>60</v>
      </c>
      <c r="J136" s="40">
        <f t="shared" ref="J136:K167" si="6">IF(ISNUMBER(G136)=TRUE,J$5*(G136-J$4)/(J$3-J$4)+(1-J$5)*(1-(G136-J$4)/(J$3-J$4)),"..")</f>
        <v>0.75</v>
      </c>
      <c r="K136" s="40">
        <f t="shared" si="6"/>
        <v>0.6</v>
      </c>
    </row>
    <row r="137" spans="1:17" x14ac:dyDescent="0.35">
      <c r="A137" s="35" t="s">
        <v>144</v>
      </c>
      <c r="B137" t="s">
        <v>373</v>
      </c>
      <c r="C137" s="40">
        <f t="shared" ref="C137:C193" si="7">IF(ISNUMBER(AVERAGE(J137:K137)),AVERAGE(J137:K137),"..")</f>
        <v>0.67500000000000004</v>
      </c>
      <c r="D137" s="40"/>
      <c r="E137" s="40"/>
      <c r="F137" s="40"/>
      <c r="G137" s="66">
        <v>75</v>
      </c>
      <c r="H137" s="66">
        <v>60</v>
      </c>
      <c r="J137" s="40">
        <f t="shared" si="6"/>
        <v>0.75</v>
      </c>
      <c r="K137" s="40">
        <f t="shared" si="6"/>
        <v>0.6</v>
      </c>
    </row>
    <row r="138" spans="1:17" x14ac:dyDescent="0.35">
      <c r="A138" s="35" t="s">
        <v>145</v>
      </c>
      <c r="B138" s="46" t="s">
        <v>374</v>
      </c>
      <c r="C138" s="40">
        <f t="shared" si="7"/>
        <v>0.6</v>
      </c>
      <c r="D138" s="40"/>
      <c r="E138" s="40"/>
      <c r="F138" s="40"/>
      <c r="G138" s="66">
        <v>60</v>
      </c>
      <c r="H138" s="66">
        <v>60</v>
      </c>
      <c r="J138" s="40">
        <f t="shared" si="6"/>
        <v>0.6</v>
      </c>
      <c r="K138" s="40">
        <f t="shared" si="6"/>
        <v>0.6</v>
      </c>
    </row>
    <row r="139" spans="1:17" x14ac:dyDescent="0.35">
      <c r="A139" s="35" t="s">
        <v>147</v>
      </c>
      <c r="B139" t="s">
        <v>375</v>
      </c>
      <c r="C139" s="40">
        <f t="shared" si="7"/>
        <v>0.72499999999999998</v>
      </c>
      <c r="D139" s="40"/>
      <c r="E139" s="40"/>
      <c r="F139" s="40"/>
      <c r="G139" s="66">
        <v>75</v>
      </c>
      <c r="H139" s="66">
        <v>70</v>
      </c>
      <c r="J139" s="40">
        <f t="shared" si="6"/>
        <v>0.75</v>
      </c>
      <c r="K139" s="40">
        <f t="shared" si="6"/>
        <v>0.7</v>
      </c>
    </row>
    <row r="140" spans="1:17" x14ac:dyDescent="0.35">
      <c r="A140" s="35" t="s">
        <v>149</v>
      </c>
      <c r="B140" t="s">
        <v>376</v>
      </c>
      <c r="C140" s="40">
        <f t="shared" si="7"/>
        <v>0.64999999999999991</v>
      </c>
      <c r="D140" s="40"/>
      <c r="E140" s="40"/>
      <c r="F140" s="40"/>
      <c r="G140" s="66">
        <v>70</v>
      </c>
      <c r="H140" s="66">
        <v>60</v>
      </c>
      <c r="J140" s="40">
        <f t="shared" si="6"/>
        <v>0.7</v>
      </c>
      <c r="K140" s="40">
        <f t="shared" si="6"/>
        <v>0.6</v>
      </c>
    </row>
    <row r="141" spans="1:17" x14ac:dyDescent="0.35">
      <c r="A141" s="35" t="s">
        <v>151</v>
      </c>
      <c r="B141" t="s">
        <v>377</v>
      </c>
      <c r="C141" s="40">
        <f t="shared" si="7"/>
        <v>0.6</v>
      </c>
      <c r="D141" s="40"/>
      <c r="E141" s="40"/>
      <c r="F141" s="40"/>
      <c r="G141" s="66">
        <v>60</v>
      </c>
      <c r="H141" s="66">
        <v>60</v>
      </c>
      <c r="J141" s="40">
        <f t="shared" si="6"/>
        <v>0.6</v>
      </c>
      <c r="K141" s="40">
        <f t="shared" si="6"/>
        <v>0.6</v>
      </c>
    </row>
    <row r="142" spans="1:17" x14ac:dyDescent="0.35">
      <c r="A142" s="35" t="s">
        <v>152</v>
      </c>
      <c r="B142" t="s">
        <v>378</v>
      </c>
      <c r="C142" s="40">
        <f t="shared" si="7"/>
        <v>0.625</v>
      </c>
      <c r="D142" s="40"/>
      <c r="E142" s="40"/>
      <c r="F142" s="40"/>
      <c r="G142" s="66">
        <v>75</v>
      </c>
      <c r="H142" s="66">
        <v>50</v>
      </c>
      <c r="J142" s="40">
        <f t="shared" si="6"/>
        <v>0.75</v>
      </c>
      <c r="K142" s="40">
        <f t="shared" si="6"/>
        <v>0.5</v>
      </c>
    </row>
    <row r="143" spans="1:17" x14ac:dyDescent="0.35">
      <c r="A143" s="35" t="s">
        <v>153</v>
      </c>
      <c r="B143" t="s">
        <v>379</v>
      </c>
      <c r="C143" s="40">
        <f t="shared" si="7"/>
        <v>0.3</v>
      </c>
      <c r="D143" s="40"/>
      <c r="E143" s="40"/>
      <c r="F143" s="40"/>
      <c r="G143" s="66">
        <v>30</v>
      </c>
      <c r="H143" s="66">
        <v>30</v>
      </c>
      <c r="J143" s="40">
        <f t="shared" si="6"/>
        <v>0.3</v>
      </c>
      <c r="K143" s="40">
        <f t="shared" si="6"/>
        <v>0.3</v>
      </c>
    </row>
    <row r="144" spans="1:17" x14ac:dyDescent="0.35">
      <c r="A144" s="35" t="s">
        <v>154</v>
      </c>
      <c r="B144" t="s">
        <v>380</v>
      </c>
      <c r="C144" s="40">
        <f t="shared" si="7"/>
        <v>0.5</v>
      </c>
      <c r="D144" s="40"/>
      <c r="E144" s="40"/>
      <c r="F144" s="40"/>
      <c r="G144" s="66">
        <v>60</v>
      </c>
      <c r="H144" s="66">
        <v>40</v>
      </c>
      <c r="J144" s="40">
        <f t="shared" si="6"/>
        <v>0.6</v>
      </c>
      <c r="K144" s="40">
        <f t="shared" si="6"/>
        <v>0.4</v>
      </c>
      <c r="Q144"/>
    </row>
    <row r="145" spans="1:11" x14ac:dyDescent="0.35">
      <c r="A145" s="35" t="s">
        <v>108</v>
      </c>
      <c r="B145" t="s">
        <v>381</v>
      </c>
      <c r="C145" s="40">
        <f t="shared" si="7"/>
        <v>0.52500000000000002</v>
      </c>
      <c r="D145" s="40"/>
      <c r="E145" s="40"/>
      <c r="F145" s="40"/>
      <c r="G145" s="66">
        <v>65</v>
      </c>
      <c r="H145" s="66">
        <v>40</v>
      </c>
      <c r="J145" s="40">
        <f t="shared" si="6"/>
        <v>0.65</v>
      </c>
      <c r="K145" s="40">
        <f t="shared" si="6"/>
        <v>0.4</v>
      </c>
    </row>
    <row r="146" spans="1:11" x14ac:dyDescent="0.35">
      <c r="A146" s="35" t="s">
        <v>189</v>
      </c>
      <c r="B146" t="s">
        <v>382</v>
      </c>
      <c r="C146" s="40">
        <f t="shared" si="7"/>
        <v>0.55000000000000004</v>
      </c>
      <c r="D146" s="40"/>
      <c r="E146" s="40"/>
      <c r="F146" s="40"/>
      <c r="G146" s="66">
        <v>70</v>
      </c>
      <c r="H146" s="66">
        <v>40</v>
      </c>
      <c r="J146" s="40">
        <f t="shared" si="6"/>
        <v>0.7</v>
      </c>
      <c r="K146" s="40">
        <f t="shared" si="6"/>
        <v>0.4</v>
      </c>
    </row>
    <row r="147" spans="1:11" x14ac:dyDescent="0.35">
      <c r="A147" s="35" t="s">
        <v>155</v>
      </c>
      <c r="B147" t="s">
        <v>383</v>
      </c>
      <c r="C147" s="40">
        <f t="shared" si="7"/>
        <v>0.42500000000000004</v>
      </c>
      <c r="D147" s="40"/>
      <c r="E147" s="40"/>
      <c r="F147" s="40"/>
      <c r="G147" s="66">
        <v>55</v>
      </c>
      <c r="H147" s="66">
        <v>30</v>
      </c>
      <c r="J147" s="40">
        <f t="shared" si="6"/>
        <v>0.55000000000000004</v>
      </c>
      <c r="K147" s="40">
        <f t="shared" si="6"/>
        <v>0.3</v>
      </c>
    </row>
    <row r="148" spans="1:11" x14ac:dyDescent="0.35">
      <c r="A148" s="35" t="s">
        <v>164</v>
      </c>
      <c r="B148" t="s">
        <v>384</v>
      </c>
      <c r="C148" s="40">
        <f t="shared" si="7"/>
        <v>0.44999999999999996</v>
      </c>
      <c r="D148" s="40"/>
      <c r="E148" s="40"/>
      <c r="F148" s="40"/>
      <c r="G148" s="66">
        <v>60</v>
      </c>
      <c r="H148" s="66">
        <v>30</v>
      </c>
      <c r="J148" s="40">
        <f t="shared" si="6"/>
        <v>0.6</v>
      </c>
      <c r="K148" s="40">
        <f t="shared" si="6"/>
        <v>0.3</v>
      </c>
    </row>
    <row r="149" spans="1:11" x14ac:dyDescent="0.35">
      <c r="A149" s="35" t="s">
        <v>156</v>
      </c>
      <c r="B149" t="s">
        <v>385</v>
      </c>
      <c r="C149" s="40">
        <f t="shared" si="7"/>
        <v>0.45</v>
      </c>
      <c r="D149" s="40"/>
      <c r="E149" s="40"/>
      <c r="F149" s="40"/>
      <c r="G149" s="66">
        <v>40</v>
      </c>
      <c r="H149" s="66">
        <v>50</v>
      </c>
      <c r="J149" s="40">
        <f t="shared" si="6"/>
        <v>0.4</v>
      </c>
      <c r="K149" s="40">
        <f t="shared" si="6"/>
        <v>0.5</v>
      </c>
    </row>
    <row r="150" spans="1:11" x14ac:dyDescent="0.35">
      <c r="A150" s="35" t="s">
        <v>158</v>
      </c>
      <c r="B150" t="s">
        <v>386</v>
      </c>
      <c r="C150" s="40">
        <f t="shared" si="7"/>
        <v>0.5</v>
      </c>
      <c r="D150" s="40"/>
      <c r="E150" s="40"/>
      <c r="F150" s="40"/>
      <c r="G150" s="66">
        <v>60</v>
      </c>
      <c r="H150" s="66">
        <v>40</v>
      </c>
      <c r="J150" s="40">
        <f t="shared" si="6"/>
        <v>0.6</v>
      </c>
      <c r="K150" s="40">
        <f t="shared" si="6"/>
        <v>0.4</v>
      </c>
    </row>
    <row r="151" spans="1:11" x14ac:dyDescent="0.35">
      <c r="A151" s="35" t="s">
        <v>194</v>
      </c>
      <c r="B151" t="s">
        <v>444</v>
      </c>
      <c r="C151" s="40">
        <f t="shared" si="7"/>
        <v>0.6</v>
      </c>
      <c r="D151" s="40"/>
      <c r="E151" s="40"/>
      <c r="F151" s="40"/>
      <c r="G151" s="66">
        <v>70</v>
      </c>
      <c r="H151" s="66">
        <v>50</v>
      </c>
      <c r="J151" s="40">
        <f t="shared" si="6"/>
        <v>0.7</v>
      </c>
      <c r="K151" s="40">
        <f t="shared" si="6"/>
        <v>0.5</v>
      </c>
    </row>
    <row r="152" spans="1:11" x14ac:dyDescent="0.35">
      <c r="A152" s="35" t="s">
        <v>170</v>
      </c>
      <c r="B152" t="s">
        <v>388</v>
      </c>
      <c r="C152" s="40">
        <f t="shared" si="7"/>
        <v>0.42500000000000004</v>
      </c>
      <c r="D152" s="40"/>
      <c r="E152" s="40"/>
      <c r="F152" s="40"/>
      <c r="G152" s="66">
        <v>55</v>
      </c>
      <c r="H152" s="66">
        <v>30</v>
      </c>
      <c r="J152" s="40">
        <f t="shared" si="6"/>
        <v>0.55000000000000004</v>
      </c>
      <c r="K152" s="40">
        <f t="shared" si="6"/>
        <v>0.3</v>
      </c>
    </row>
    <row r="153" spans="1:11" x14ac:dyDescent="0.35">
      <c r="A153" s="35" t="s">
        <v>161</v>
      </c>
      <c r="B153" t="s">
        <v>389</v>
      </c>
      <c r="C153" s="40">
        <f t="shared" si="7"/>
        <v>0.4</v>
      </c>
      <c r="D153" s="40"/>
      <c r="E153" s="40"/>
      <c r="F153" s="40"/>
      <c r="G153" s="66">
        <v>60</v>
      </c>
      <c r="H153" s="66">
        <v>20</v>
      </c>
      <c r="J153" s="40">
        <f t="shared" si="6"/>
        <v>0.6</v>
      </c>
      <c r="K153" s="40">
        <f t="shared" si="6"/>
        <v>0.2</v>
      </c>
    </row>
    <row r="154" spans="1:11" x14ac:dyDescent="0.35">
      <c r="A154" s="35" t="s">
        <v>159</v>
      </c>
      <c r="B154" t="s">
        <v>390</v>
      </c>
      <c r="C154" s="40">
        <f t="shared" si="7"/>
        <v>0.82499999999999996</v>
      </c>
      <c r="D154" s="40"/>
      <c r="E154" s="40"/>
      <c r="F154" s="40"/>
      <c r="G154" s="66">
        <v>85</v>
      </c>
      <c r="H154" s="66">
        <v>80</v>
      </c>
      <c r="J154" s="40">
        <f t="shared" si="6"/>
        <v>0.85</v>
      </c>
      <c r="K154" s="40">
        <f t="shared" si="6"/>
        <v>0.8</v>
      </c>
    </row>
    <row r="155" spans="1:11" x14ac:dyDescent="0.35">
      <c r="A155" s="35" t="s">
        <v>166</v>
      </c>
      <c r="B155" t="s">
        <v>391</v>
      </c>
      <c r="C155" s="40">
        <f t="shared" si="7"/>
        <v>0.72499999999999998</v>
      </c>
      <c r="D155" s="40"/>
      <c r="E155" s="40"/>
      <c r="F155" s="40"/>
      <c r="G155" s="66">
        <v>75</v>
      </c>
      <c r="H155" s="66">
        <v>70</v>
      </c>
      <c r="J155" s="40">
        <f t="shared" si="6"/>
        <v>0.75</v>
      </c>
      <c r="K155" s="40">
        <f t="shared" si="6"/>
        <v>0.7</v>
      </c>
    </row>
    <row r="156" spans="1:11" x14ac:dyDescent="0.35">
      <c r="A156" s="35" t="s">
        <v>167</v>
      </c>
      <c r="B156" t="s">
        <v>392</v>
      </c>
      <c r="C156" s="40">
        <f t="shared" si="7"/>
        <v>0.6</v>
      </c>
      <c r="D156" s="40"/>
      <c r="E156" s="40"/>
      <c r="F156" s="40"/>
      <c r="G156" s="66">
        <v>70</v>
      </c>
      <c r="H156" s="66">
        <v>50</v>
      </c>
      <c r="J156" s="40">
        <f t="shared" si="6"/>
        <v>0.7</v>
      </c>
      <c r="K156" s="40">
        <f t="shared" si="6"/>
        <v>0.5</v>
      </c>
    </row>
    <row r="157" spans="1:11" x14ac:dyDescent="0.35">
      <c r="A157" s="35" t="s">
        <v>160</v>
      </c>
      <c r="B157" t="s">
        <v>393</v>
      </c>
      <c r="C157" s="40">
        <f t="shared" si="7"/>
        <v>0.22499999999999998</v>
      </c>
      <c r="D157" s="40"/>
      <c r="E157" s="40"/>
      <c r="F157" s="40"/>
      <c r="G157" s="66">
        <v>15</v>
      </c>
      <c r="H157" s="66">
        <v>30</v>
      </c>
      <c r="J157" s="40">
        <f t="shared" si="6"/>
        <v>0.15</v>
      </c>
      <c r="K157" s="40">
        <f t="shared" si="6"/>
        <v>0.3</v>
      </c>
    </row>
    <row r="158" spans="1:11" x14ac:dyDescent="0.35">
      <c r="A158" s="35" t="s">
        <v>195</v>
      </c>
      <c r="B158" t="s">
        <v>394</v>
      </c>
      <c r="C158" s="40">
        <f t="shared" si="7"/>
        <v>0.5</v>
      </c>
      <c r="D158" s="40"/>
      <c r="E158" s="40"/>
      <c r="F158" s="40"/>
      <c r="G158" s="66">
        <v>50</v>
      </c>
      <c r="H158" s="66">
        <v>50</v>
      </c>
      <c r="J158" s="40">
        <f t="shared" si="6"/>
        <v>0.5</v>
      </c>
      <c r="K158" s="40">
        <f t="shared" si="6"/>
        <v>0.5</v>
      </c>
    </row>
    <row r="159" spans="1:11" x14ac:dyDescent="0.35">
      <c r="A159" s="35" t="s">
        <v>63</v>
      </c>
      <c r="B159" t="s">
        <v>395</v>
      </c>
      <c r="C159" s="40">
        <f t="shared" si="7"/>
        <v>0.77499999999999991</v>
      </c>
      <c r="D159" s="40"/>
      <c r="E159" s="40"/>
      <c r="F159" s="40"/>
      <c r="G159" s="66">
        <v>85</v>
      </c>
      <c r="H159" s="66">
        <v>70</v>
      </c>
      <c r="J159" s="40">
        <f t="shared" si="6"/>
        <v>0.85</v>
      </c>
      <c r="K159" s="40">
        <f t="shared" si="6"/>
        <v>0.7</v>
      </c>
    </row>
    <row r="160" spans="1:11" x14ac:dyDescent="0.35">
      <c r="A160" s="35" t="s">
        <v>110</v>
      </c>
      <c r="B160" t="s">
        <v>396</v>
      </c>
      <c r="C160" s="40">
        <f t="shared" si="7"/>
        <v>0.4</v>
      </c>
      <c r="D160" s="40"/>
      <c r="E160" s="40"/>
      <c r="F160" s="40"/>
      <c r="G160" s="66">
        <v>40</v>
      </c>
      <c r="H160" s="66">
        <v>40</v>
      </c>
      <c r="J160" s="40">
        <f t="shared" si="6"/>
        <v>0.4</v>
      </c>
      <c r="K160" s="40">
        <f t="shared" si="6"/>
        <v>0.4</v>
      </c>
    </row>
    <row r="161" spans="1:11" x14ac:dyDescent="0.35">
      <c r="A161" s="35" t="s">
        <v>157</v>
      </c>
      <c r="B161" t="s">
        <v>397</v>
      </c>
      <c r="C161" s="40">
        <f t="shared" si="7"/>
        <v>0.125</v>
      </c>
      <c r="D161" s="40"/>
      <c r="E161" s="40"/>
      <c r="F161" s="40"/>
      <c r="G161" s="66">
        <v>5</v>
      </c>
      <c r="H161" s="66">
        <v>20</v>
      </c>
      <c r="J161" s="40">
        <f t="shared" si="6"/>
        <v>0.05</v>
      </c>
      <c r="K161" s="40">
        <f t="shared" si="6"/>
        <v>0.2</v>
      </c>
    </row>
    <row r="162" spans="1:11" x14ac:dyDescent="0.35">
      <c r="A162" s="35" t="s">
        <v>165</v>
      </c>
      <c r="B162" t="s">
        <v>398</v>
      </c>
      <c r="C162" s="40">
        <f t="shared" si="7"/>
        <v>0.35</v>
      </c>
      <c r="D162" s="40"/>
      <c r="E162" s="40"/>
      <c r="F162" s="40"/>
      <c r="G162" s="66">
        <v>40</v>
      </c>
      <c r="H162" s="66">
        <v>30</v>
      </c>
      <c r="J162" s="40">
        <f t="shared" si="6"/>
        <v>0.4</v>
      </c>
      <c r="K162" s="40">
        <f t="shared" si="6"/>
        <v>0.3</v>
      </c>
    </row>
    <row r="163" spans="1:11" x14ac:dyDescent="0.35">
      <c r="A163" s="35" t="s">
        <v>169</v>
      </c>
      <c r="B163" t="s">
        <v>399</v>
      </c>
      <c r="C163" s="40">
        <f t="shared" si="7"/>
        <v>0.45</v>
      </c>
      <c r="D163" s="40"/>
      <c r="E163" s="40"/>
      <c r="F163" s="40"/>
      <c r="G163" s="66">
        <v>50</v>
      </c>
      <c r="H163" s="66">
        <v>40</v>
      </c>
      <c r="J163" s="40">
        <f t="shared" si="6"/>
        <v>0.5</v>
      </c>
      <c r="K163" s="40">
        <f t="shared" si="6"/>
        <v>0.4</v>
      </c>
    </row>
    <row r="164" spans="1:11" x14ac:dyDescent="0.35">
      <c r="A164" s="35" t="s">
        <v>168</v>
      </c>
      <c r="B164" t="s">
        <v>400</v>
      </c>
      <c r="C164" s="40">
        <f t="shared" si="7"/>
        <v>0.82499999999999996</v>
      </c>
      <c r="D164" s="40"/>
      <c r="E164" s="40"/>
      <c r="F164" s="40"/>
      <c r="G164" s="66">
        <v>85</v>
      </c>
      <c r="H164" s="66">
        <v>80</v>
      </c>
      <c r="J164" s="40">
        <f t="shared" si="6"/>
        <v>0.85</v>
      </c>
      <c r="K164" s="40">
        <f t="shared" si="6"/>
        <v>0.8</v>
      </c>
    </row>
    <row r="165" spans="1:11" x14ac:dyDescent="0.35">
      <c r="A165" s="35" t="s">
        <v>41</v>
      </c>
      <c r="B165" t="s">
        <v>401</v>
      </c>
      <c r="C165" s="40">
        <f t="shared" si="7"/>
        <v>0.875</v>
      </c>
      <c r="D165" s="40"/>
      <c r="E165" s="40"/>
      <c r="F165" s="40"/>
      <c r="G165" s="66">
        <v>85</v>
      </c>
      <c r="H165" s="66">
        <v>90</v>
      </c>
      <c r="J165" s="40">
        <f t="shared" si="6"/>
        <v>0.85</v>
      </c>
      <c r="K165" s="40">
        <f t="shared" si="6"/>
        <v>0.9</v>
      </c>
    </row>
    <row r="166" spans="1:11" x14ac:dyDescent="0.35">
      <c r="A166" s="35" t="s">
        <v>171</v>
      </c>
      <c r="B166" t="s">
        <v>402</v>
      </c>
      <c r="C166" s="40">
        <f t="shared" si="7"/>
        <v>0</v>
      </c>
      <c r="D166" s="40"/>
      <c r="E166" s="40"/>
      <c r="F166" s="40"/>
      <c r="G166" s="66">
        <v>0</v>
      </c>
      <c r="H166" s="66" t="s">
        <v>222</v>
      </c>
      <c r="J166" s="40">
        <f t="shared" si="6"/>
        <v>0</v>
      </c>
      <c r="K166" s="40" t="str">
        <f t="shared" si="6"/>
        <v>..</v>
      </c>
    </row>
    <row r="167" spans="1:11" x14ac:dyDescent="0.35">
      <c r="A167" s="35" t="s">
        <v>182</v>
      </c>
      <c r="B167" t="s">
        <v>403</v>
      </c>
      <c r="C167" s="40">
        <f t="shared" si="7"/>
        <v>0.6</v>
      </c>
      <c r="D167" s="40"/>
      <c r="E167" s="40"/>
      <c r="F167" s="40"/>
      <c r="G167" s="66">
        <v>60</v>
      </c>
      <c r="H167" s="66">
        <v>60</v>
      </c>
      <c r="J167" s="40">
        <f t="shared" si="6"/>
        <v>0.6</v>
      </c>
      <c r="K167" s="40">
        <f t="shared" si="6"/>
        <v>0.6</v>
      </c>
    </row>
    <row r="168" spans="1:11" x14ac:dyDescent="0.35">
      <c r="A168" s="35" t="s">
        <v>175</v>
      </c>
      <c r="B168" t="s">
        <v>404</v>
      </c>
      <c r="C168" s="40">
        <f t="shared" si="7"/>
        <v>0.27500000000000002</v>
      </c>
      <c r="D168" s="40"/>
      <c r="E168" s="40"/>
      <c r="F168" s="40"/>
      <c r="G168" s="66">
        <v>25</v>
      </c>
      <c r="H168" s="66">
        <v>30</v>
      </c>
      <c r="J168" s="40">
        <f t="shared" ref="J168:K193" si="8">IF(ISNUMBER(G168)=TRUE,J$5*(G168-J$4)/(J$3-J$4)+(1-J$5)*(1-(G168-J$4)/(J$3-J$4)),"..")</f>
        <v>0.25</v>
      </c>
      <c r="K168" s="40">
        <f t="shared" si="8"/>
        <v>0.3</v>
      </c>
    </row>
    <row r="169" spans="1:11" x14ac:dyDescent="0.35">
      <c r="A169" s="35" t="s">
        <v>183</v>
      </c>
      <c r="B169" t="s">
        <v>405</v>
      </c>
      <c r="C169" s="40">
        <f t="shared" si="7"/>
        <v>0.52500000000000002</v>
      </c>
      <c r="D169" s="40"/>
      <c r="E169" s="40"/>
      <c r="F169" s="40"/>
      <c r="G169" s="66">
        <v>55</v>
      </c>
      <c r="H169" s="66">
        <v>50</v>
      </c>
      <c r="J169" s="40">
        <f t="shared" si="8"/>
        <v>0.55000000000000004</v>
      </c>
      <c r="K169" s="40">
        <f t="shared" si="8"/>
        <v>0.5</v>
      </c>
    </row>
    <row r="170" spans="1:11" x14ac:dyDescent="0.35">
      <c r="A170" s="35" t="s">
        <v>174</v>
      </c>
      <c r="B170" t="s">
        <v>445</v>
      </c>
      <c r="C170" s="40">
        <f t="shared" si="7"/>
        <v>0.57499999999999996</v>
      </c>
      <c r="D170" s="40"/>
      <c r="E170" s="40"/>
      <c r="F170" s="40"/>
      <c r="G170" s="66">
        <v>55</v>
      </c>
      <c r="H170" s="66">
        <v>60</v>
      </c>
      <c r="J170" s="40">
        <f t="shared" si="8"/>
        <v>0.55000000000000004</v>
      </c>
      <c r="K170" s="40">
        <f t="shared" si="8"/>
        <v>0.6</v>
      </c>
    </row>
    <row r="171" spans="1:11" x14ac:dyDescent="0.35">
      <c r="A171" s="35" t="s">
        <v>177</v>
      </c>
      <c r="B171" s="35" t="s">
        <v>407</v>
      </c>
      <c r="C171" s="40">
        <f t="shared" si="7"/>
        <v>0.32500000000000001</v>
      </c>
      <c r="D171" s="40"/>
      <c r="E171" s="40"/>
      <c r="F171" s="40"/>
      <c r="G171" s="66">
        <v>45</v>
      </c>
      <c r="H171" s="66">
        <v>20</v>
      </c>
      <c r="J171" s="40">
        <f t="shared" si="8"/>
        <v>0.45</v>
      </c>
      <c r="K171" s="40">
        <f t="shared" si="8"/>
        <v>0.2</v>
      </c>
    </row>
    <row r="172" spans="1:11" x14ac:dyDescent="0.35">
      <c r="A172" s="35" t="s">
        <v>173</v>
      </c>
      <c r="B172" s="35" t="s">
        <v>408</v>
      </c>
      <c r="C172" s="40">
        <f t="shared" si="7"/>
        <v>0.47499999999999998</v>
      </c>
      <c r="D172" s="40"/>
      <c r="E172" s="40"/>
      <c r="F172" s="40"/>
      <c r="G172" s="66">
        <v>65</v>
      </c>
      <c r="H172" s="66">
        <v>30</v>
      </c>
      <c r="J172" s="40">
        <f t="shared" si="8"/>
        <v>0.65</v>
      </c>
      <c r="K172" s="40">
        <f t="shared" si="8"/>
        <v>0.3</v>
      </c>
    </row>
    <row r="173" spans="1:11" x14ac:dyDescent="0.35">
      <c r="A173" s="35" t="s">
        <v>178</v>
      </c>
      <c r="B173" s="35" t="s">
        <v>409</v>
      </c>
      <c r="C173" s="40">
        <f t="shared" si="7"/>
        <v>0.30000000000000004</v>
      </c>
      <c r="D173" s="40"/>
      <c r="E173" s="40"/>
      <c r="F173" s="40"/>
      <c r="G173" s="66">
        <v>40</v>
      </c>
      <c r="H173" s="66">
        <v>20</v>
      </c>
      <c r="J173" s="40">
        <f t="shared" si="8"/>
        <v>0.4</v>
      </c>
      <c r="K173" s="40">
        <f t="shared" si="8"/>
        <v>0.2</v>
      </c>
    </row>
    <row r="174" spans="1:11" x14ac:dyDescent="0.35">
      <c r="A174" s="35" t="s">
        <v>179</v>
      </c>
      <c r="B174" s="35" t="s">
        <v>410</v>
      </c>
      <c r="C174" s="40">
        <f t="shared" si="7"/>
        <v>0.55000000000000004</v>
      </c>
      <c r="D174" s="40"/>
      <c r="E174" s="40"/>
      <c r="F174" s="40"/>
      <c r="G174" s="66">
        <v>60</v>
      </c>
      <c r="H174" s="66">
        <v>50</v>
      </c>
      <c r="J174" s="40">
        <f t="shared" si="8"/>
        <v>0.6</v>
      </c>
      <c r="K174" s="40">
        <f t="shared" si="8"/>
        <v>0.5</v>
      </c>
    </row>
    <row r="175" spans="1:11" x14ac:dyDescent="0.35">
      <c r="A175" s="35" t="s">
        <v>180</v>
      </c>
      <c r="B175" s="35" t="s">
        <v>411</v>
      </c>
      <c r="C175" s="40">
        <f t="shared" si="7"/>
        <v>0.375</v>
      </c>
      <c r="D175" s="40"/>
      <c r="E175" s="40"/>
      <c r="F175" s="40"/>
      <c r="G175" s="66">
        <v>45</v>
      </c>
      <c r="H175" s="66">
        <v>30</v>
      </c>
      <c r="J175" s="40">
        <f t="shared" si="8"/>
        <v>0.45</v>
      </c>
      <c r="K175" s="40">
        <f t="shared" si="8"/>
        <v>0.3</v>
      </c>
    </row>
    <row r="176" spans="1:11" x14ac:dyDescent="0.35">
      <c r="A176" s="35" t="s">
        <v>181</v>
      </c>
      <c r="B176" s="35" t="s">
        <v>412</v>
      </c>
      <c r="C176" s="40">
        <f t="shared" si="7"/>
        <v>0.67500000000000004</v>
      </c>
      <c r="D176" s="40"/>
      <c r="E176" s="40"/>
      <c r="F176" s="40"/>
      <c r="G176" s="66">
        <v>75</v>
      </c>
      <c r="H176" s="66">
        <v>60</v>
      </c>
      <c r="J176" s="40">
        <f t="shared" si="8"/>
        <v>0.75</v>
      </c>
      <c r="K176" s="40">
        <f t="shared" si="8"/>
        <v>0.6</v>
      </c>
    </row>
    <row r="177" spans="1:11" x14ac:dyDescent="0.35">
      <c r="A177" s="35" t="s">
        <v>176</v>
      </c>
      <c r="B177" s="35" t="s">
        <v>413</v>
      </c>
      <c r="C177" s="40">
        <f t="shared" si="7"/>
        <v>0.05</v>
      </c>
      <c r="D177" s="40"/>
      <c r="E177" s="40"/>
      <c r="F177" s="40"/>
      <c r="G177" s="66">
        <v>0</v>
      </c>
      <c r="H177" s="66">
        <v>10</v>
      </c>
      <c r="J177" s="40">
        <f t="shared" si="8"/>
        <v>0</v>
      </c>
      <c r="K177" s="40">
        <f t="shared" si="8"/>
        <v>0.1</v>
      </c>
    </row>
    <row r="178" spans="1:11" x14ac:dyDescent="0.35">
      <c r="A178" s="35" t="s">
        <v>184</v>
      </c>
      <c r="B178" s="35" t="s">
        <v>414</v>
      </c>
      <c r="C178" s="40">
        <f t="shared" si="7"/>
        <v>0.5</v>
      </c>
      <c r="D178" s="40"/>
      <c r="E178" s="40"/>
      <c r="F178" s="40"/>
      <c r="G178" s="66">
        <v>60</v>
      </c>
      <c r="H178" s="66">
        <v>40</v>
      </c>
      <c r="J178" s="40">
        <f t="shared" si="8"/>
        <v>0.6</v>
      </c>
      <c r="K178" s="40">
        <f t="shared" si="8"/>
        <v>0.4</v>
      </c>
    </row>
    <row r="179" spans="1:11" x14ac:dyDescent="0.35">
      <c r="A179" s="35" t="s">
        <v>185</v>
      </c>
      <c r="B179" s="35" t="s">
        <v>415</v>
      </c>
      <c r="C179" s="40">
        <f t="shared" si="7"/>
        <v>0.32499999999999996</v>
      </c>
      <c r="D179" s="40"/>
      <c r="E179" s="40"/>
      <c r="F179" s="40"/>
      <c r="G179" s="66">
        <v>35</v>
      </c>
      <c r="H179" s="66">
        <v>30</v>
      </c>
      <c r="J179" s="40">
        <f t="shared" si="8"/>
        <v>0.35</v>
      </c>
      <c r="K179" s="40">
        <f t="shared" si="8"/>
        <v>0.3</v>
      </c>
    </row>
    <row r="180" spans="1:11" x14ac:dyDescent="0.35">
      <c r="A180" s="35" t="s">
        <v>16</v>
      </c>
      <c r="B180" s="35" t="s">
        <v>416</v>
      </c>
      <c r="C180" s="40">
        <f t="shared" si="7"/>
        <v>0.5</v>
      </c>
      <c r="D180" s="40"/>
      <c r="E180" s="40"/>
      <c r="F180" s="40"/>
      <c r="G180" s="66">
        <v>40</v>
      </c>
      <c r="H180" s="66">
        <v>60</v>
      </c>
      <c r="J180" s="40">
        <f t="shared" si="8"/>
        <v>0.4</v>
      </c>
      <c r="K180" s="40">
        <f t="shared" si="8"/>
        <v>0.6</v>
      </c>
    </row>
    <row r="181" spans="1:11" x14ac:dyDescent="0.35">
      <c r="A181" s="35" t="s">
        <v>71</v>
      </c>
      <c r="B181" s="35" t="s">
        <v>417</v>
      </c>
      <c r="C181" s="40">
        <f t="shared" si="7"/>
        <v>0.85000000000000009</v>
      </c>
      <c r="D181" s="40"/>
      <c r="E181" s="40"/>
      <c r="F181" s="40"/>
      <c r="G181" s="66">
        <v>90</v>
      </c>
      <c r="H181" s="66">
        <v>80</v>
      </c>
      <c r="J181" s="40">
        <f t="shared" si="8"/>
        <v>0.9</v>
      </c>
      <c r="K181" s="40">
        <f t="shared" si="8"/>
        <v>0.8</v>
      </c>
    </row>
    <row r="182" spans="1:11" x14ac:dyDescent="0.35">
      <c r="A182" s="35" t="s">
        <v>187</v>
      </c>
      <c r="B182" s="35" t="s">
        <v>418</v>
      </c>
      <c r="C182" s="40">
        <f t="shared" si="7"/>
        <v>0.82499999999999996</v>
      </c>
      <c r="D182" s="40"/>
      <c r="E182" s="40"/>
      <c r="F182" s="40"/>
      <c r="G182" s="66">
        <v>85</v>
      </c>
      <c r="H182" s="66">
        <v>80</v>
      </c>
      <c r="J182" s="40">
        <f t="shared" si="8"/>
        <v>0.85</v>
      </c>
      <c r="K182" s="40">
        <f t="shared" si="8"/>
        <v>0.8</v>
      </c>
    </row>
    <row r="183" spans="1:11" x14ac:dyDescent="0.35">
      <c r="A183" s="35" t="s">
        <v>186</v>
      </c>
      <c r="B183" s="35" t="s">
        <v>446</v>
      </c>
      <c r="C183" s="40">
        <f t="shared" si="7"/>
        <v>0.57499999999999996</v>
      </c>
      <c r="D183" s="40"/>
      <c r="E183" s="40"/>
      <c r="F183" s="40"/>
      <c r="G183" s="66">
        <v>85</v>
      </c>
      <c r="H183" s="66">
        <v>30</v>
      </c>
      <c r="J183" s="40">
        <f t="shared" si="8"/>
        <v>0.85</v>
      </c>
      <c r="K183" s="40">
        <f t="shared" si="8"/>
        <v>0.3</v>
      </c>
    </row>
    <row r="184" spans="1:11" x14ac:dyDescent="0.35">
      <c r="A184" s="35" t="s">
        <v>188</v>
      </c>
      <c r="B184" s="35" t="s">
        <v>420</v>
      </c>
      <c r="C184" s="40">
        <f t="shared" si="7"/>
        <v>0.05</v>
      </c>
      <c r="D184" s="40"/>
      <c r="E184" s="40"/>
      <c r="F184" s="40"/>
      <c r="G184" s="66">
        <v>0</v>
      </c>
      <c r="H184" s="66">
        <v>10</v>
      </c>
      <c r="J184" s="40">
        <f t="shared" si="8"/>
        <v>0</v>
      </c>
      <c r="K184" s="40">
        <f t="shared" si="8"/>
        <v>0.1</v>
      </c>
    </row>
    <row r="185" spans="1:11" x14ac:dyDescent="0.35">
      <c r="A185" s="35" t="s">
        <v>192</v>
      </c>
      <c r="B185" s="35" t="s">
        <v>421</v>
      </c>
      <c r="C185" s="40">
        <f t="shared" si="7"/>
        <v>0.52500000000000002</v>
      </c>
      <c r="D185" s="40"/>
      <c r="E185" s="40"/>
      <c r="F185" s="40"/>
      <c r="G185" s="66">
        <v>65</v>
      </c>
      <c r="H185" s="66">
        <v>40</v>
      </c>
      <c r="J185" s="40">
        <f t="shared" si="8"/>
        <v>0.65</v>
      </c>
      <c r="K185" s="40">
        <f t="shared" si="8"/>
        <v>0.4</v>
      </c>
    </row>
    <row r="186" spans="1:11" x14ac:dyDescent="0.35">
      <c r="A186" s="35" t="s">
        <v>190</v>
      </c>
      <c r="B186" s="35" t="s">
        <v>447</v>
      </c>
      <c r="C186" s="40">
        <f t="shared" si="7"/>
        <v>0.05</v>
      </c>
      <c r="D186" s="40"/>
      <c r="E186" s="40"/>
      <c r="F186" s="40"/>
      <c r="G186" s="66">
        <v>0</v>
      </c>
      <c r="H186" s="66">
        <v>10</v>
      </c>
      <c r="J186" s="40">
        <f t="shared" si="8"/>
        <v>0</v>
      </c>
      <c r="K186" s="40">
        <f t="shared" si="8"/>
        <v>0.1</v>
      </c>
    </row>
    <row r="187" spans="1:11" x14ac:dyDescent="0.35">
      <c r="A187" s="35" t="s">
        <v>191</v>
      </c>
      <c r="B187" s="35" t="s">
        <v>423</v>
      </c>
      <c r="C187" s="40">
        <f t="shared" si="7"/>
        <v>0.32500000000000001</v>
      </c>
      <c r="D187" s="40"/>
      <c r="E187" s="40"/>
      <c r="F187" s="40"/>
      <c r="G187" s="66">
        <v>25</v>
      </c>
      <c r="H187" s="66">
        <v>40</v>
      </c>
      <c r="J187" s="40">
        <f t="shared" si="8"/>
        <v>0.25</v>
      </c>
      <c r="K187" s="40">
        <f t="shared" si="8"/>
        <v>0.4</v>
      </c>
    </row>
    <row r="188" spans="1:11" x14ac:dyDescent="0.35">
      <c r="A188" s="35" t="s">
        <v>193</v>
      </c>
      <c r="B188" s="35" t="s">
        <v>424</v>
      </c>
      <c r="C188" s="40">
        <f t="shared" si="7"/>
        <v>0.5</v>
      </c>
      <c r="D188" s="40"/>
      <c r="E188" s="40"/>
      <c r="F188" s="40"/>
      <c r="G188" s="66">
        <v>50</v>
      </c>
      <c r="H188" s="66" t="s">
        <v>222</v>
      </c>
      <c r="J188" s="40">
        <f t="shared" si="8"/>
        <v>0.5</v>
      </c>
      <c r="K188" s="40" t="str">
        <f t="shared" si="8"/>
        <v>..</v>
      </c>
    </row>
    <row r="189" spans="1:11" x14ac:dyDescent="0.35">
      <c r="A189" s="35" t="s">
        <v>197</v>
      </c>
      <c r="B189" s="35" t="s">
        <v>425</v>
      </c>
      <c r="C189" s="40">
        <f t="shared" si="7"/>
        <v>0.52500000000000002</v>
      </c>
      <c r="D189" s="40"/>
      <c r="E189" s="40"/>
      <c r="F189" s="40"/>
      <c r="G189" s="66">
        <v>55</v>
      </c>
      <c r="H189" s="66">
        <v>50</v>
      </c>
      <c r="J189" s="40">
        <f t="shared" si="8"/>
        <v>0.55000000000000004</v>
      </c>
      <c r="K189" s="40">
        <f t="shared" si="8"/>
        <v>0.5</v>
      </c>
    </row>
    <row r="190" spans="1:11" x14ac:dyDescent="0.35">
      <c r="A190" s="35" t="s">
        <v>198</v>
      </c>
      <c r="B190" s="35" t="s">
        <v>426</v>
      </c>
      <c r="C190" s="40">
        <f t="shared" si="7"/>
        <v>0.17499999999999999</v>
      </c>
      <c r="D190" s="40"/>
      <c r="E190" s="40"/>
      <c r="F190" s="40"/>
      <c r="G190" s="66">
        <v>25</v>
      </c>
      <c r="H190" s="66">
        <v>10</v>
      </c>
      <c r="J190" s="40">
        <f t="shared" si="8"/>
        <v>0.25</v>
      </c>
      <c r="K190" s="40">
        <f t="shared" si="8"/>
        <v>0.1</v>
      </c>
    </row>
    <row r="191" spans="1:11" x14ac:dyDescent="0.35">
      <c r="A191" s="35" t="s">
        <v>163</v>
      </c>
      <c r="B191" s="35" t="s">
        <v>427</v>
      </c>
      <c r="C191" s="40" t="str">
        <f t="shared" si="7"/>
        <v>..</v>
      </c>
      <c r="D191" s="40"/>
      <c r="E191" s="40"/>
      <c r="F191" s="40"/>
      <c r="G191" s="66" t="s">
        <v>222</v>
      </c>
      <c r="H191" s="66" t="s">
        <v>222</v>
      </c>
      <c r="I191" s="56"/>
      <c r="J191" s="40" t="str">
        <f t="shared" si="8"/>
        <v>..</v>
      </c>
      <c r="K191" s="40" t="str">
        <f t="shared" si="8"/>
        <v>..</v>
      </c>
    </row>
    <row r="192" spans="1:11" x14ac:dyDescent="0.35">
      <c r="A192" s="35" t="s">
        <v>115</v>
      </c>
      <c r="B192" s="35" t="s">
        <v>428</v>
      </c>
      <c r="C192" s="40">
        <f t="shared" si="7"/>
        <v>0.47499999999999998</v>
      </c>
      <c r="D192" s="40"/>
      <c r="E192" s="40"/>
      <c r="F192" s="40"/>
      <c r="G192" s="66">
        <v>65</v>
      </c>
      <c r="H192" s="66">
        <v>30</v>
      </c>
      <c r="I192" s="56"/>
      <c r="J192" s="40">
        <f t="shared" si="8"/>
        <v>0.65</v>
      </c>
      <c r="K192" s="40">
        <f t="shared" si="8"/>
        <v>0.3</v>
      </c>
    </row>
    <row r="193" spans="1:11" s="56" customFormat="1" x14ac:dyDescent="0.35">
      <c r="A193" s="56" t="s">
        <v>36</v>
      </c>
      <c r="B193" s="56" t="s">
        <v>429</v>
      </c>
      <c r="C193" s="40">
        <f t="shared" si="7"/>
        <v>0.57499999999999996</v>
      </c>
      <c r="D193" s="40"/>
      <c r="E193" s="40"/>
      <c r="F193" s="40"/>
      <c r="G193" s="66">
        <v>65</v>
      </c>
      <c r="H193" s="66">
        <v>50</v>
      </c>
      <c r="J193" s="40">
        <f t="shared" si="8"/>
        <v>0.65</v>
      </c>
      <c r="K193" s="40">
        <f t="shared" si="8"/>
        <v>0.5</v>
      </c>
    </row>
    <row r="194" spans="1:11" s="56" customFormat="1" x14ac:dyDescent="0.35"/>
    <row r="195" spans="1:11" s="56" customFormat="1" x14ac:dyDescent="0.35">
      <c r="E195" s="56" t="s">
        <v>199</v>
      </c>
    </row>
    <row r="196" spans="1:11" s="56" customFormat="1" x14ac:dyDescent="0.35">
      <c r="E196" s="35"/>
      <c r="F196" s="35"/>
      <c r="G196" s="35"/>
      <c r="H196" s="35"/>
      <c r="I196" s="35"/>
      <c r="J196" s="35"/>
      <c r="K196" s="35"/>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6"/>
  <sheetViews>
    <sheetView workbookViewId="0"/>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234</v>
      </c>
      <c r="G1" s="36" t="s">
        <v>235</v>
      </c>
      <c r="J1" s="36" t="s">
        <v>236</v>
      </c>
    </row>
    <row r="2" spans="1:14" s="36" customFormat="1" ht="29" x14ac:dyDescent="0.35">
      <c r="G2" s="45" t="s">
        <v>237</v>
      </c>
      <c r="H2" s="45" t="s">
        <v>228</v>
      </c>
      <c r="J2" s="45" t="s">
        <v>237</v>
      </c>
      <c r="K2" s="45" t="s">
        <v>228</v>
      </c>
    </row>
    <row r="3" spans="1:14" x14ac:dyDescent="0.35">
      <c r="F3" s="35" t="s">
        <v>238</v>
      </c>
      <c r="G3" s="38">
        <v>100</v>
      </c>
      <c r="H3" s="38">
        <v>100</v>
      </c>
      <c r="J3" s="38">
        <v>100</v>
      </c>
      <c r="K3" s="38">
        <v>100</v>
      </c>
    </row>
    <row r="4" spans="1:14" x14ac:dyDescent="0.35">
      <c r="B4" t="s">
        <v>239</v>
      </c>
      <c r="F4" s="35" t="s">
        <v>240</v>
      </c>
      <c r="G4" s="38">
        <v>0</v>
      </c>
      <c r="H4" s="38">
        <v>0</v>
      </c>
      <c r="J4" s="38">
        <v>0</v>
      </c>
      <c r="K4" s="38">
        <v>0</v>
      </c>
      <c r="N4" t="s">
        <v>199</v>
      </c>
    </row>
    <row r="5" spans="1:14" x14ac:dyDescent="0.35">
      <c r="B5"/>
      <c r="F5" s="35" t="s">
        <v>241</v>
      </c>
      <c r="G5" s="38">
        <v>1</v>
      </c>
      <c r="H5" s="38">
        <v>1</v>
      </c>
      <c r="J5" s="38">
        <v>1</v>
      </c>
      <c r="K5" s="38">
        <v>1</v>
      </c>
    </row>
    <row r="6" spans="1:14" x14ac:dyDescent="0.35">
      <c r="F6" s="35" t="s">
        <v>242</v>
      </c>
      <c r="G6" s="43" t="s">
        <v>243</v>
      </c>
      <c r="H6" s="43" t="s">
        <v>243</v>
      </c>
      <c r="J6" s="43" t="s">
        <v>243</v>
      </c>
      <c r="K6" s="43" t="s">
        <v>243</v>
      </c>
    </row>
    <row r="7" spans="1:14" x14ac:dyDescent="0.35">
      <c r="B7"/>
      <c r="C7" t="s">
        <v>2</v>
      </c>
      <c r="D7"/>
      <c r="F7" s="35" t="s">
        <v>199</v>
      </c>
      <c r="G7"/>
      <c r="H7"/>
      <c r="M7" s="35" t="s">
        <v>199</v>
      </c>
    </row>
    <row r="8" spans="1:14" x14ac:dyDescent="0.35">
      <c r="A8" t="s">
        <v>13</v>
      </c>
      <c r="B8" t="s">
        <v>244</v>
      </c>
      <c r="C8" s="40">
        <f>IF(ISNUMBER(AVERAGE(J8:K8)),AVERAGE(J8:K8),"..")</f>
        <v>0</v>
      </c>
      <c r="D8" s="40"/>
      <c r="E8" s="40"/>
      <c r="F8" s="40"/>
      <c r="G8" s="65">
        <v>0</v>
      </c>
      <c r="H8" s="65">
        <v>0</v>
      </c>
      <c r="J8" s="40">
        <f t="shared" ref="J8:J39" si="0">IF(ISNUMBER(G8)=TRUE,J$5*(G8-J$4)/(J$3-J$4)+(1-J$5)*(1-(G8-J$4)/(J$3-J$4)),"..")</f>
        <v>0</v>
      </c>
      <c r="K8" s="40">
        <f t="shared" ref="K8:K39" si="1">IF(ISNUMBER(H8)=TRUE,K$5*(H8-K$4)/(K$3-K$4)+(1-K$5)*(1-(H8-K$4)/(K$3-K$4)),"..")</f>
        <v>0</v>
      </c>
    </row>
    <row r="9" spans="1:14" x14ac:dyDescent="0.35">
      <c r="A9" s="39" t="s">
        <v>15</v>
      </c>
      <c r="B9" t="s">
        <v>245</v>
      </c>
      <c r="C9" s="40">
        <f t="shared" ref="C9:C72" si="2">IF(ISNUMBER(AVERAGE(J9:K9)),AVERAGE(J9:K9),"..")</f>
        <v>0.7</v>
      </c>
      <c r="D9" s="40"/>
      <c r="E9" s="40"/>
      <c r="F9" s="40"/>
      <c r="G9" s="65">
        <v>70</v>
      </c>
      <c r="H9" s="65">
        <v>70</v>
      </c>
      <c r="J9" s="40">
        <f t="shared" si="0"/>
        <v>0.7</v>
      </c>
      <c r="K9" s="40">
        <f t="shared" si="1"/>
        <v>0.7</v>
      </c>
    </row>
    <row r="10" spans="1:14" x14ac:dyDescent="0.35">
      <c r="A10" s="39" t="s">
        <v>59</v>
      </c>
      <c r="B10" t="s">
        <v>246</v>
      </c>
      <c r="C10" s="40">
        <f t="shared" si="2"/>
        <v>0.32499999999999996</v>
      </c>
      <c r="D10" s="40"/>
      <c r="E10" s="40"/>
      <c r="F10" s="40"/>
      <c r="G10" s="65">
        <v>35</v>
      </c>
      <c r="H10" s="65">
        <v>30</v>
      </c>
      <c r="J10" s="40">
        <f t="shared" si="0"/>
        <v>0.35</v>
      </c>
      <c r="K10" s="40">
        <f t="shared" si="1"/>
        <v>0.3</v>
      </c>
    </row>
    <row r="11" spans="1:14" x14ac:dyDescent="0.35">
      <c r="A11" s="42" t="s">
        <v>14</v>
      </c>
      <c r="B11" t="s">
        <v>247</v>
      </c>
      <c r="C11" s="40">
        <f t="shared" si="2"/>
        <v>0.35</v>
      </c>
      <c r="D11" s="40"/>
      <c r="E11" s="40"/>
      <c r="F11" s="40"/>
      <c r="G11" s="65">
        <v>30</v>
      </c>
      <c r="H11" s="65">
        <v>40</v>
      </c>
      <c r="J11" s="40">
        <f t="shared" si="0"/>
        <v>0.3</v>
      </c>
      <c r="K11" s="40">
        <f t="shared" si="1"/>
        <v>0.4</v>
      </c>
    </row>
    <row r="12" spans="1:14" x14ac:dyDescent="0.35">
      <c r="A12" s="39" t="s">
        <v>17</v>
      </c>
      <c r="B12" t="s">
        <v>248</v>
      </c>
      <c r="C12" s="40">
        <f t="shared" si="2"/>
        <v>0.5</v>
      </c>
      <c r="D12" s="40"/>
      <c r="E12" s="40"/>
      <c r="F12" s="40"/>
      <c r="G12" s="65">
        <v>50</v>
      </c>
      <c r="H12" s="65">
        <v>50</v>
      </c>
      <c r="J12" s="40">
        <f t="shared" si="0"/>
        <v>0.5</v>
      </c>
      <c r="K12" s="40">
        <f t="shared" si="1"/>
        <v>0.5</v>
      </c>
    </row>
    <row r="13" spans="1:14" x14ac:dyDescent="0.35">
      <c r="A13" s="39" t="s">
        <v>18</v>
      </c>
      <c r="B13" t="s">
        <v>249</v>
      </c>
      <c r="C13" s="40">
        <f t="shared" si="2"/>
        <v>0.75</v>
      </c>
      <c r="D13" s="40"/>
      <c r="E13" s="40"/>
      <c r="F13" s="40"/>
      <c r="G13" s="65">
        <v>80</v>
      </c>
      <c r="H13" s="65">
        <v>70</v>
      </c>
      <c r="J13" s="40">
        <f t="shared" si="0"/>
        <v>0.8</v>
      </c>
      <c r="K13" s="40">
        <f t="shared" si="1"/>
        <v>0.7</v>
      </c>
    </row>
    <row r="14" spans="1:14" x14ac:dyDescent="0.35">
      <c r="A14" s="39" t="s">
        <v>19</v>
      </c>
      <c r="B14" t="s">
        <v>250</v>
      </c>
      <c r="C14" s="40">
        <f t="shared" si="2"/>
        <v>0.85000000000000009</v>
      </c>
      <c r="D14" s="40"/>
      <c r="E14" s="40"/>
      <c r="F14" s="40"/>
      <c r="G14" s="65">
        <v>80</v>
      </c>
      <c r="H14" s="65">
        <v>90</v>
      </c>
      <c r="J14" s="40">
        <f t="shared" si="0"/>
        <v>0.8</v>
      </c>
      <c r="K14" s="40">
        <f t="shared" si="1"/>
        <v>0.9</v>
      </c>
    </row>
    <row r="15" spans="1:14" x14ac:dyDescent="0.35">
      <c r="A15" s="41" t="s">
        <v>20</v>
      </c>
      <c r="B15" t="s">
        <v>251</v>
      </c>
      <c r="C15" s="40">
        <f t="shared" si="2"/>
        <v>0.8</v>
      </c>
      <c r="D15" s="40"/>
      <c r="E15" s="40"/>
      <c r="F15" s="40"/>
      <c r="G15" s="65">
        <v>90</v>
      </c>
      <c r="H15" s="65">
        <v>70</v>
      </c>
      <c r="J15" s="40">
        <f t="shared" si="0"/>
        <v>0.9</v>
      </c>
      <c r="K15" s="40">
        <f t="shared" si="1"/>
        <v>0.7</v>
      </c>
    </row>
    <row r="16" spans="1:14" x14ac:dyDescent="0.35">
      <c r="A16" s="39" t="s">
        <v>21</v>
      </c>
      <c r="B16" t="s">
        <v>252</v>
      </c>
      <c r="C16" s="40">
        <f t="shared" si="2"/>
        <v>0.52500000000000002</v>
      </c>
      <c r="D16" s="40"/>
      <c r="E16" s="40"/>
      <c r="F16" s="40"/>
      <c r="G16" s="65">
        <v>55</v>
      </c>
      <c r="H16" s="65">
        <v>50</v>
      </c>
      <c r="J16" s="40">
        <f t="shared" si="0"/>
        <v>0.55000000000000004</v>
      </c>
      <c r="K16" s="40">
        <f t="shared" si="1"/>
        <v>0.5</v>
      </c>
    </row>
    <row r="17" spans="1:11" x14ac:dyDescent="0.35">
      <c r="A17" s="39" t="s">
        <v>29</v>
      </c>
      <c r="B17" t="s">
        <v>253</v>
      </c>
      <c r="C17" s="40">
        <f t="shared" si="2"/>
        <v>0.55000000000000004</v>
      </c>
      <c r="D17" s="40"/>
      <c r="E17" s="40"/>
      <c r="F17" s="40"/>
      <c r="G17" s="65">
        <v>50</v>
      </c>
      <c r="H17" s="65">
        <v>60</v>
      </c>
      <c r="J17" s="40">
        <f t="shared" si="0"/>
        <v>0.5</v>
      </c>
      <c r="K17" s="40">
        <f t="shared" si="1"/>
        <v>0.6</v>
      </c>
    </row>
    <row r="18" spans="1:11" x14ac:dyDescent="0.35">
      <c r="A18" s="39" t="s">
        <v>28</v>
      </c>
      <c r="B18" t="s">
        <v>254</v>
      </c>
      <c r="C18" s="40">
        <f t="shared" si="2"/>
        <v>0.77500000000000002</v>
      </c>
      <c r="D18" s="40"/>
      <c r="E18" s="40"/>
      <c r="F18" s="40"/>
      <c r="G18" s="65">
        <v>75</v>
      </c>
      <c r="H18" s="65">
        <v>80</v>
      </c>
      <c r="J18" s="40">
        <f t="shared" si="0"/>
        <v>0.75</v>
      </c>
      <c r="K18" s="40">
        <f t="shared" si="1"/>
        <v>0.8</v>
      </c>
    </row>
    <row r="19" spans="1:11" x14ac:dyDescent="0.35">
      <c r="A19" s="39" t="s">
        <v>26</v>
      </c>
      <c r="B19" t="s">
        <v>255</v>
      </c>
      <c r="C19" s="40">
        <f t="shared" si="2"/>
        <v>0.4</v>
      </c>
      <c r="D19" s="40"/>
      <c r="E19" s="40"/>
      <c r="F19" s="40"/>
      <c r="G19" s="65">
        <v>50</v>
      </c>
      <c r="H19" s="65">
        <v>30</v>
      </c>
      <c r="J19" s="40">
        <f t="shared" si="0"/>
        <v>0.5</v>
      </c>
      <c r="K19" s="40">
        <f t="shared" si="1"/>
        <v>0.3</v>
      </c>
    </row>
    <row r="20" spans="1:11" x14ac:dyDescent="0.35">
      <c r="A20" s="42" t="s">
        <v>35</v>
      </c>
      <c r="B20" t="s">
        <v>256</v>
      </c>
      <c r="C20" s="40">
        <f t="shared" si="2"/>
        <v>0.67500000000000004</v>
      </c>
      <c r="D20" s="40"/>
      <c r="E20" s="40" t="s">
        <v>199</v>
      </c>
      <c r="F20" s="40"/>
      <c r="G20" s="65">
        <v>75</v>
      </c>
      <c r="H20" s="65">
        <v>60</v>
      </c>
      <c r="J20" s="40">
        <f t="shared" si="0"/>
        <v>0.75</v>
      </c>
      <c r="K20" s="40">
        <f t="shared" si="1"/>
        <v>0.6</v>
      </c>
    </row>
    <row r="21" spans="1:11" x14ac:dyDescent="0.35">
      <c r="A21" s="39" t="s">
        <v>31</v>
      </c>
      <c r="B21" t="s">
        <v>257</v>
      </c>
      <c r="C21" s="40">
        <f t="shared" si="2"/>
        <v>0.2</v>
      </c>
      <c r="D21" s="40"/>
      <c r="E21" s="40"/>
      <c r="F21" s="40"/>
      <c r="G21" s="65">
        <v>30</v>
      </c>
      <c r="H21" s="65">
        <v>10</v>
      </c>
      <c r="J21" s="40">
        <f t="shared" si="0"/>
        <v>0.3</v>
      </c>
      <c r="K21" s="40">
        <f t="shared" si="1"/>
        <v>0.1</v>
      </c>
    </row>
    <row r="22" spans="1:11" x14ac:dyDescent="0.35">
      <c r="A22" s="39" t="s">
        <v>23</v>
      </c>
      <c r="B22" t="s">
        <v>258</v>
      </c>
      <c r="C22" s="40">
        <f t="shared" si="2"/>
        <v>0.77499999999999991</v>
      </c>
      <c r="D22" s="40"/>
      <c r="E22" s="40" t="s">
        <v>199</v>
      </c>
      <c r="F22" s="40"/>
      <c r="G22" s="65">
        <v>85</v>
      </c>
      <c r="H22" s="65">
        <v>70</v>
      </c>
      <c r="J22" s="40">
        <f t="shared" si="0"/>
        <v>0.85</v>
      </c>
      <c r="K22" s="40">
        <f t="shared" si="1"/>
        <v>0.7</v>
      </c>
    </row>
    <row r="23" spans="1:11" x14ac:dyDescent="0.35">
      <c r="A23" s="39" t="s">
        <v>32</v>
      </c>
      <c r="B23" t="s">
        <v>259</v>
      </c>
      <c r="C23" s="40">
        <f t="shared" si="2"/>
        <v>0.5</v>
      </c>
      <c r="D23" s="40"/>
      <c r="E23" s="40"/>
      <c r="F23" s="40"/>
      <c r="G23" s="65">
        <v>50</v>
      </c>
      <c r="H23" s="65">
        <v>50</v>
      </c>
      <c r="J23" s="40">
        <f t="shared" si="0"/>
        <v>0.5</v>
      </c>
      <c r="K23" s="40">
        <f t="shared" si="1"/>
        <v>0.5</v>
      </c>
    </row>
    <row r="24" spans="1:11" x14ac:dyDescent="0.35">
      <c r="A24" s="39" t="s">
        <v>24</v>
      </c>
      <c r="B24" t="s">
        <v>260</v>
      </c>
      <c r="C24" s="40">
        <f t="shared" si="2"/>
        <v>0.65</v>
      </c>
      <c r="D24" s="40"/>
      <c r="E24" s="40"/>
      <c r="F24" s="40"/>
      <c r="G24" s="65">
        <v>80</v>
      </c>
      <c r="H24" s="65">
        <v>50</v>
      </c>
      <c r="J24" s="40">
        <f t="shared" si="0"/>
        <v>0.8</v>
      </c>
      <c r="K24" s="40">
        <f t="shared" si="1"/>
        <v>0.5</v>
      </c>
    </row>
    <row r="25" spans="1:11" x14ac:dyDescent="0.35">
      <c r="A25" s="39" t="s">
        <v>37</v>
      </c>
      <c r="B25" t="s">
        <v>261</v>
      </c>
      <c r="C25" s="40">
        <f t="shared" si="2"/>
        <v>0.25</v>
      </c>
      <c r="D25" s="40"/>
      <c r="E25" s="40"/>
      <c r="F25" s="40"/>
      <c r="G25" s="65">
        <v>20</v>
      </c>
      <c r="H25" s="65">
        <v>30</v>
      </c>
      <c r="J25" s="40">
        <f t="shared" si="0"/>
        <v>0.2</v>
      </c>
      <c r="K25" s="40">
        <f t="shared" si="1"/>
        <v>0.3</v>
      </c>
    </row>
    <row r="26" spans="1:11" x14ac:dyDescent="0.35">
      <c r="A26" s="39" t="s">
        <v>33</v>
      </c>
      <c r="B26" t="s">
        <v>262</v>
      </c>
      <c r="C26" s="40">
        <f t="shared" si="2"/>
        <v>0.22500000000000001</v>
      </c>
      <c r="D26" s="40"/>
      <c r="E26" s="40"/>
      <c r="F26" s="40"/>
      <c r="G26" s="65">
        <v>5</v>
      </c>
      <c r="H26" s="65">
        <v>40</v>
      </c>
      <c r="J26" s="40">
        <f t="shared" si="0"/>
        <v>0.05</v>
      </c>
      <c r="K26" s="40">
        <f t="shared" si="1"/>
        <v>0.4</v>
      </c>
    </row>
    <row r="27" spans="1:11" x14ac:dyDescent="0.35">
      <c r="A27" s="39" t="s">
        <v>30</v>
      </c>
      <c r="B27" t="s">
        <v>263</v>
      </c>
      <c r="C27" s="40">
        <f t="shared" si="2"/>
        <v>0.625</v>
      </c>
      <c r="D27" s="40"/>
      <c r="E27" s="40"/>
      <c r="F27" s="40"/>
      <c r="G27" s="65">
        <v>65</v>
      </c>
      <c r="H27" s="65">
        <v>60</v>
      </c>
      <c r="J27" s="40">
        <f t="shared" si="0"/>
        <v>0.65</v>
      </c>
      <c r="K27" s="40">
        <f t="shared" si="1"/>
        <v>0.6</v>
      </c>
    </row>
    <row r="28" spans="1:11" x14ac:dyDescent="0.35">
      <c r="A28" s="39" t="s">
        <v>38</v>
      </c>
      <c r="B28" t="s">
        <v>264</v>
      </c>
      <c r="C28" s="40">
        <f t="shared" si="2"/>
        <v>0.67500000000000004</v>
      </c>
      <c r="D28" s="40"/>
      <c r="E28" s="40"/>
      <c r="F28" s="40"/>
      <c r="G28" s="65">
        <v>65</v>
      </c>
      <c r="H28" s="65">
        <v>70</v>
      </c>
      <c r="J28" s="40">
        <f t="shared" si="0"/>
        <v>0.65</v>
      </c>
      <c r="K28" s="40">
        <f t="shared" si="1"/>
        <v>0.7</v>
      </c>
    </row>
    <row r="29" spans="1:11" x14ac:dyDescent="0.35">
      <c r="A29" s="39" t="s">
        <v>34</v>
      </c>
      <c r="B29" t="s">
        <v>265</v>
      </c>
      <c r="C29" s="40">
        <f t="shared" si="2"/>
        <v>0.5</v>
      </c>
      <c r="D29" s="40"/>
      <c r="E29" s="40"/>
      <c r="F29" s="40"/>
      <c r="G29" s="65">
        <v>50</v>
      </c>
      <c r="H29" s="65">
        <v>50</v>
      </c>
      <c r="J29" s="40">
        <f t="shared" si="0"/>
        <v>0.5</v>
      </c>
      <c r="K29" s="40">
        <f t="shared" si="1"/>
        <v>0.5</v>
      </c>
    </row>
    <row r="30" spans="1:11" x14ac:dyDescent="0.35">
      <c r="A30" s="41" t="s">
        <v>27</v>
      </c>
      <c r="B30" t="s">
        <v>266</v>
      </c>
      <c r="C30" s="40">
        <f t="shared" si="2"/>
        <v>0.64999999999999991</v>
      </c>
      <c r="D30" s="40"/>
      <c r="E30" s="40"/>
      <c r="F30" s="40"/>
      <c r="G30" s="65">
        <v>70</v>
      </c>
      <c r="H30" s="65">
        <v>60</v>
      </c>
      <c r="J30" s="40">
        <f t="shared" si="0"/>
        <v>0.7</v>
      </c>
      <c r="K30" s="40">
        <f t="shared" si="1"/>
        <v>0.6</v>
      </c>
    </row>
    <row r="31" spans="1:11" x14ac:dyDescent="0.35">
      <c r="A31" s="39" t="s">
        <v>25</v>
      </c>
      <c r="B31" t="s">
        <v>267</v>
      </c>
      <c r="C31" s="40">
        <f t="shared" si="2"/>
        <v>0.55000000000000004</v>
      </c>
      <c r="D31" s="40"/>
      <c r="E31" s="40"/>
      <c r="F31" s="40"/>
      <c r="G31" s="65">
        <v>70</v>
      </c>
      <c r="H31" s="65">
        <v>40</v>
      </c>
      <c r="J31" s="40">
        <f t="shared" si="0"/>
        <v>0.7</v>
      </c>
      <c r="K31" s="40">
        <f t="shared" si="1"/>
        <v>0.4</v>
      </c>
    </row>
    <row r="32" spans="1:11" x14ac:dyDescent="0.35">
      <c r="A32" s="39" t="s">
        <v>125</v>
      </c>
      <c r="B32" t="s">
        <v>268</v>
      </c>
      <c r="C32" s="40">
        <f t="shared" si="2"/>
        <v>0.2</v>
      </c>
      <c r="D32" s="40"/>
      <c r="E32" s="40"/>
      <c r="F32" s="40"/>
      <c r="G32" s="65">
        <v>20</v>
      </c>
      <c r="H32" s="65">
        <v>20</v>
      </c>
      <c r="J32" s="40">
        <f t="shared" si="0"/>
        <v>0.2</v>
      </c>
      <c r="K32" s="40">
        <f t="shared" si="1"/>
        <v>0.2</v>
      </c>
    </row>
    <row r="33" spans="1:11" x14ac:dyDescent="0.35">
      <c r="A33" s="39" t="s">
        <v>22</v>
      </c>
      <c r="B33" t="s">
        <v>269</v>
      </c>
      <c r="C33" s="40">
        <f t="shared" si="2"/>
        <v>0.42500000000000004</v>
      </c>
      <c r="D33" s="40"/>
      <c r="E33" s="40"/>
      <c r="F33" s="40"/>
      <c r="G33" s="65">
        <v>55</v>
      </c>
      <c r="H33" s="65">
        <v>30</v>
      </c>
      <c r="J33" s="40">
        <f t="shared" si="0"/>
        <v>0.55000000000000004</v>
      </c>
      <c r="K33" s="40">
        <f t="shared" si="1"/>
        <v>0.3</v>
      </c>
    </row>
    <row r="34" spans="1:11" x14ac:dyDescent="0.35">
      <c r="A34" s="35" t="s">
        <v>100</v>
      </c>
      <c r="B34" t="s">
        <v>270</v>
      </c>
      <c r="C34" s="40">
        <f t="shared" si="2"/>
        <v>0.55000000000000004</v>
      </c>
      <c r="D34" s="40"/>
      <c r="E34" s="40"/>
      <c r="F34" s="40"/>
      <c r="G34" s="65">
        <v>60</v>
      </c>
      <c r="H34" s="65">
        <v>50</v>
      </c>
      <c r="J34" s="40">
        <f t="shared" si="0"/>
        <v>0.6</v>
      </c>
      <c r="K34" s="40">
        <f t="shared" si="1"/>
        <v>0.5</v>
      </c>
    </row>
    <row r="35" spans="1:11" x14ac:dyDescent="0.35">
      <c r="A35" s="35" t="s">
        <v>45</v>
      </c>
      <c r="B35" t="s">
        <v>271</v>
      </c>
      <c r="C35" s="40">
        <f t="shared" si="2"/>
        <v>0.42499999999999999</v>
      </c>
      <c r="D35" s="40"/>
      <c r="E35" s="40"/>
      <c r="F35" s="40"/>
      <c r="G35" s="65">
        <v>35</v>
      </c>
      <c r="H35" s="65">
        <v>50</v>
      </c>
      <c r="J35" s="40">
        <f t="shared" si="0"/>
        <v>0.35</v>
      </c>
      <c r="K35" s="40">
        <f t="shared" si="1"/>
        <v>0.5</v>
      </c>
    </row>
    <row r="36" spans="1:11" x14ac:dyDescent="0.35">
      <c r="A36" s="35" t="s">
        <v>40</v>
      </c>
      <c r="B36" t="s">
        <v>272</v>
      </c>
      <c r="C36" s="40">
        <f t="shared" si="2"/>
        <v>0.8</v>
      </c>
      <c r="D36" s="40"/>
      <c r="E36" s="40"/>
      <c r="F36" s="40"/>
      <c r="G36" s="65">
        <v>80</v>
      </c>
      <c r="H36" s="65">
        <v>80</v>
      </c>
      <c r="J36" s="40">
        <f t="shared" si="0"/>
        <v>0.8</v>
      </c>
      <c r="K36" s="40">
        <f t="shared" si="1"/>
        <v>0.8</v>
      </c>
    </row>
    <row r="37" spans="1:11" x14ac:dyDescent="0.35">
      <c r="A37" s="35" t="s">
        <v>49</v>
      </c>
      <c r="B37" t="s">
        <v>273</v>
      </c>
      <c r="C37" s="40">
        <f t="shared" si="2"/>
        <v>0.67500000000000004</v>
      </c>
      <c r="D37" s="40"/>
      <c r="E37" s="40"/>
      <c r="F37" s="40"/>
      <c r="G37" s="65">
        <v>75</v>
      </c>
      <c r="H37" s="65">
        <v>60</v>
      </c>
      <c r="J37" s="40">
        <f t="shared" si="0"/>
        <v>0.75</v>
      </c>
      <c r="K37" s="40">
        <f t="shared" si="1"/>
        <v>0.6</v>
      </c>
    </row>
    <row r="38" spans="1:11" x14ac:dyDescent="0.35">
      <c r="A38" s="35" t="s">
        <v>39</v>
      </c>
      <c r="B38" t="s">
        <v>274</v>
      </c>
      <c r="C38" s="40">
        <f t="shared" si="2"/>
        <v>0.55000000000000004</v>
      </c>
      <c r="D38" s="40"/>
      <c r="E38" s="40"/>
      <c r="F38" s="40"/>
      <c r="G38" s="65">
        <v>80</v>
      </c>
      <c r="H38" s="65">
        <v>30</v>
      </c>
      <c r="J38" s="40">
        <f t="shared" si="0"/>
        <v>0.8</v>
      </c>
      <c r="K38" s="40">
        <f t="shared" si="1"/>
        <v>0.3</v>
      </c>
    </row>
    <row r="39" spans="1:11" x14ac:dyDescent="0.35">
      <c r="A39" s="35" t="s">
        <v>172</v>
      </c>
      <c r="B39" t="s">
        <v>275</v>
      </c>
      <c r="C39" s="40">
        <f t="shared" si="2"/>
        <v>0.5</v>
      </c>
      <c r="D39" s="40"/>
      <c r="E39" s="40"/>
      <c r="F39" s="40"/>
      <c r="G39" s="65">
        <v>60</v>
      </c>
      <c r="H39" s="65">
        <v>40</v>
      </c>
      <c r="J39" s="40">
        <f t="shared" si="0"/>
        <v>0.6</v>
      </c>
      <c r="K39" s="40">
        <f t="shared" si="1"/>
        <v>0.4</v>
      </c>
    </row>
    <row r="40" spans="1:11" x14ac:dyDescent="0.35">
      <c r="A40" s="35" t="s">
        <v>42</v>
      </c>
      <c r="B40" t="s">
        <v>276</v>
      </c>
      <c r="C40" s="40">
        <f t="shared" si="2"/>
        <v>0.77499999999999991</v>
      </c>
      <c r="D40" s="40"/>
      <c r="E40" s="40"/>
      <c r="F40" s="40"/>
      <c r="G40" s="65">
        <v>85</v>
      </c>
      <c r="H40" s="65">
        <v>70</v>
      </c>
      <c r="J40" s="40">
        <f t="shared" ref="J40:J71" si="3">IF(ISNUMBER(G40)=TRUE,J$5*(G40-J$4)/(J$3-J$4)+(1-J$5)*(1-(G40-J$4)/(J$3-J$4)),"..")</f>
        <v>0.85</v>
      </c>
      <c r="K40" s="40">
        <f t="shared" ref="K40:K71" si="4">IF(ISNUMBER(H40)=TRUE,K$5*(H40-K$4)/(K$3-K$4)+(1-K$5)*(1-(H40-K$4)/(K$3-K$4)),"..")</f>
        <v>0.7</v>
      </c>
    </row>
    <row r="41" spans="1:11" x14ac:dyDescent="0.35">
      <c r="A41" s="35" t="s">
        <v>43</v>
      </c>
      <c r="B41" t="s">
        <v>277</v>
      </c>
      <c r="C41" s="40">
        <f t="shared" si="2"/>
        <v>0.2</v>
      </c>
      <c r="D41" s="40"/>
      <c r="E41" s="40"/>
      <c r="F41" s="40"/>
      <c r="G41" s="65">
        <v>20</v>
      </c>
      <c r="H41" s="65">
        <v>20</v>
      </c>
      <c r="J41" s="40">
        <f t="shared" si="3"/>
        <v>0.2</v>
      </c>
      <c r="K41" s="40">
        <f t="shared" si="4"/>
        <v>0.2</v>
      </c>
    </row>
    <row r="42" spans="1:11" x14ac:dyDescent="0.35">
      <c r="A42" s="35" t="s">
        <v>47</v>
      </c>
      <c r="B42" t="s">
        <v>278</v>
      </c>
      <c r="C42" s="40">
        <f t="shared" si="2"/>
        <v>0.75</v>
      </c>
      <c r="D42" s="40"/>
      <c r="E42" s="40"/>
      <c r="F42" s="40"/>
      <c r="G42" s="65">
        <v>80</v>
      </c>
      <c r="H42" s="65">
        <v>70</v>
      </c>
      <c r="J42" s="40">
        <f t="shared" si="3"/>
        <v>0.8</v>
      </c>
      <c r="K42" s="40">
        <f t="shared" si="4"/>
        <v>0.7</v>
      </c>
    </row>
    <row r="43" spans="1:11" x14ac:dyDescent="0.35">
      <c r="A43" s="35" t="s">
        <v>48</v>
      </c>
      <c r="B43" t="s">
        <v>279</v>
      </c>
      <c r="C43" s="40">
        <f t="shared" si="2"/>
        <v>0.375</v>
      </c>
      <c r="D43" s="40"/>
      <c r="E43" s="40"/>
      <c r="F43" s="40"/>
      <c r="G43" s="65">
        <v>45</v>
      </c>
      <c r="H43" s="65">
        <v>30</v>
      </c>
      <c r="J43" s="40">
        <f t="shared" si="3"/>
        <v>0.45</v>
      </c>
      <c r="K43" s="40">
        <f t="shared" si="4"/>
        <v>0.3</v>
      </c>
    </row>
    <row r="44" spans="1:11" x14ac:dyDescent="0.35">
      <c r="A44" s="35" t="s">
        <v>196</v>
      </c>
      <c r="B44" t="s">
        <v>280</v>
      </c>
      <c r="C44" s="40">
        <f t="shared" si="2"/>
        <v>0.25</v>
      </c>
      <c r="D44" s="40"/>
      <c r="E44" s="40"/>
      <c r="F44" s="40"/>
      <c r="G44" s="65">
        <v>30</v>
      </c>
      <c r="H44" s="65">
        <v>20</v>
      </c>
      <c r="J44" s="40">
        <f t="shared" si="3"/>
        <v>0.3</v>
      </c>
      <c r="K44" s="40">
        <f t="shared" si="4"/>
        <v>0.2</v>
      </c>
    </row>
    <row r="45" spans="1:11" x14ac:dyDescent="0.35">
      <c r="A45" s="35" t="s">
        <v>46</v>
      </c>
      <c r="B45" t="s">
        <v>430</v>
      </c>
      <c r="C45" s="40">
        <f t="shared" si="2"/>
        <v>0.4</v>
      </c>
      <c r="D45" s="40"/>
      <c r="E45" s="40"/>
      <c r="F45" s="40"/>
      <c r="G45" s="65">
        <v>50</v>
      </c>
      <c r="H45" s="65">
        <v>30</v>
      </c>
      <c r="J45" s="40">
        <f t="shared" si="3"/>
        <v>0.5</v>
      </c>
      <c r="K45" s="40">
        <f t="shared" si="4"/>
        <v>0.3</v>
      </c>
    </row>
    <row r="46" spans="1:11" x14ac:dyDescent="0.35">
      <c r="A46" s="35" t="s">
        <v>50</v>
      </c>
      <c r="B46" t="s">
        <v>431</v>
      </c>
      <c r="C46" s="40">
        <f t="shared" si="2"/>
        <v>0.6</v>
      </c>
      <c r="D46" s="40"/>
      <c r="E46" s="40"/>
      <c r="F46" s="40"/>
      <c r="G46" s="65">
        <v>70</v>
      </c>
      <c r="H46" s="65">
        <v>50</v>
      </c>
      <c r="J46" s="40">
        <f t="shared" si="3"/>
        <v>0.7</v>
      </c>
      <c r="K46" s="40">
        <f t="shared" si="4"/>
        <v>0.5</v>
      </c>
    </row>
    <row r="47" spans="1:11" x14ac:dyDescent="0.35">
      <c r="A47" s="35" t="s">
        <v>44</v>
      </c>
      <c r="B47" t="s">
        <v>283</v>
      </c>
      <c r="C47" s="40">
        <f t="shared" si="2"/>
        <v>0.625</v>
      </c>
      <c r="D47" s="40"/>
      <c r="E47" s="40"/>
      <c r="F47" s="40"/>
      <c r="G47" s="65">
        <v>75</v>
      </c>
      <c r="H47" s="65">
        <v>50</v>
      </c>
      <c r="J47" s="40">
        <f t="shared" si="3"/>
        <v>0.75</v>
      </c>
      <c r="K47" s="40">
        <f t="shared" si="4"/>
        <v>0.5</v>
      </c>
    </row>
    <row r="48" spans="1:11" x14ac:dyDescent="0.35">
      <c r="A48" s="35" t="s">
        <v>83</v>
      </c>
      <c r="B48" t="s">
        <v>284</v>
      </c>
      <c r="C48" s="40">
        <f t="shared" si="2"/>
        <v>0.67500000000000004</v>
      </c>
      <c r="D48" s="40"/>
      <c r="E48" s="40"/>
      <c r="F48" s="40"/>
      <c r="G48" s="65">
        <v>75</v>
      </c>
      <c r="H48" s="65">
        <v>60</v>
      </c>
      <c r="J48" s="40">
        <f t="shared" si="3"/>
        <v>0.75</v>
      </c>
      <c r="K48" s="40">
        <f t="shared" si="4"/>
        <v>0.6</v>
      </c>
    </row>
    <row r="49" spans="1:11" x14ac:dyDescent="0.35">
      <c r="A49" s="35" t="s">
        <v>51</v>
      </c>
      <c r="B49" t="s">
        <v>285</v>
      </c>
      <c r="C49" s="40">
        <f t="shared" si="2"/>
        <v>0.1</v>
      </c>
      <c r="D49" s="40"/>
      <c r="E49" s="40"/>
      <c r="F49" s="40"/>
      <c r="G49" s="65">
        <v>10</v>
      </c>
      <c r="H49" s="65">
        <v>10</v>
      </c>
      <c r="J49" s="40">
        <f t="shared" si="3"/>
        <v>0.1</v>
      </c>
      <c r="K49" s="40">
        <f t="shared" si="4"/>
        <v>0.1</v>
      </c>
    </row>
    <row r="50" spans="1:11" x14ac:dyDescent="0.35">
      <c r="A50" s="35" t="s">
        <v>52</v>
      </c>
      <c r="B50" t="s">
        <v>286</v>
      </c>
      <c r="C50" s="40">
        <f t="shared" si="2"/>
        <v>0.625</v>
      </c>
      <c r="D50" s="40"/>
      <c r="E50" s="40"/>
      <c r="F50" s="40"/>
      <c r="G50" s="65">
        <v>75</v>
      </c>
      <c r="H50" s="65">
        <v>50</v>
      </c>
      <c r="J50" s="40">
        <f t="shared" si="3"/>
        <v>0.75</v>
      </c>
      <c r="K50" s="40">
        <f t="shared" si="4"/>
        <v>0.5</v>
      </c>
    </row>
    <row r="51" spans="1:11" x14ac:dyDescent="0.35">
      <c r="A51" s="35" t="s">
        <v>53</v>
      </c>
      <c r="B51" t="s">
        <v>287</v>
      </c>
      <c r="C51" s="40">
        <f t="shared" si="2"/>
        <v>0.8</v>
      </c>
      <c r="D51" s="40"/>
      <c r="E51" s="40"/>
      <c r="F51" s="40"/>
      <c r="G51" s="65">
        <v>80</v>
      </c>
      <c r="H51" s="65">
        <v>80</v>
      </c>
      <c r="J51" s="40">
        <f t="shared" si="3"/>
        <v>0.8</v>
      </c>
      <c r="K51" s="40">
        <f t="shared" si="4"/>
        <v>0.8</v>
      </c>
    </row>
    <row r="52" spans="1:11" x14ac:dyDescent="0.35">
      <c r="A52" s="35" t="s">
        <v>57</v>
      </c>
      <c r="B52" t="s">
        <v>288</v>
      </c>
      <c r="C52" s="40">
        <f t="shared" si="2"/>
        <v>0.85000000000000009</v>
      </c>
      <c r="D52" s="40"/>
      <c r="E52" s="40"/>
      <c r="F52" s="40"/>
      <c r="G52" s="65">
        <v>90</v>
      </c>
      <c r="H52" s="65">
        <v>80</v>
      </c>
      <c r="J52" s="40">
        <f t="shared" si="3"/>
        <v>0.9</v>
      </c>
      <c r="K52" s="40">
        <f t="shared" si="4"/>
        <v>0.8</v>
      </c>
    </row>
    <row r="53" spans="1:11" x14ac:dyDescent="0.35">
      <c r="A53" s="35" t="s">
        <v>55</v>
      </c>
      <c r="B53" t="s">
        <v>289</v>
      </c>
      <c r="C53" s="40">
        <f t="shared" si="2"/>
        <v>0.65</v>
      </c>
      <c r="D53" s="40"/>
      <c r="E53" s="40"/>
      <c r="F53" s="40"/>
      <c r="G53" s="65">
        <v>80</v>
      </c>
      <c r="H53" s="65">
        <v>50</v>
      </c>
      <c r="J53" s="40">
        <f t="shared" si="3"/>
        <v>0.8</v>
      </c>
      <c r="K53" s="40">
        <f t="shared" si="4"/>
        <v>0.5</v>
      </c>
    </row>
    <row r="54" spans="1:11" x14ac:dyDescent="0.35">
      <c r="A54" s="35" t="s">
        <v>56</v>
      </c>
      <c r="B54" t="s">
        <v>290</v>
      </c>
      <c r="C54" s="40">
        <f t="shared" si="2"/>
        <v>0.52500000000000002</v>
      </c>
      <c r="D54" s="40"/>
      <c r="E54" s="40"/>
      <c r="F54" s="40"/>
      <c r="G54" s="65">
        <v>75</v>
      </c>
      <c r="H54" s="65">
        <v>30</v>
      </c>
      <c r="J54" s="40">
        <f t="shared" si="3"/>
        <v>0.75</v>
      </c>
      <c r="K54" s="40">
        <f t="shared" si="4"/>
        <v>0.3</v>
      </c>
    </row>
    <row r="55" spans="1:11" x14ac:dyDescent="0.35">
      <c r="A55" s="35" t="s">
        <v>58</v>
      </c>
      <c r="B55" t="s">
        <v>291</v>
      </c>
      <c r="C55" s="40">
        <f t="shared" si="2"/>
        <v>0.57499999999999996</v>
      </c>
      <c r="D55" s="40"/>
      <c r="E55" s="40"/>
      <c r="F55" s="40"/>
      <c r="G55" s="65">
        <v>75</v>
      </c>
      <c r="H55" s="65">
        <v>40</v>
      </c>
      <c r="J55" s="40">
        <f t="shared" si="3"/>
        <v>0.75</v>
      </c>
      <c r="K55" s="40">
        <f t="shared" si="4"/>
        <v>0.4</v>
      </c>
    </row>
    <row r="56" spans="1:11" x14ac:dyDescent="0.35">
      <c r="A56" s="35" t="s">
        <v>60</v>
      </c>
      <c r="B56" t="s">
        <v>292</v>
      </c>
      <c r="C56" s="40">
        <f t="shared" si="2"/>
        <v>0.375</v>
      </c>
      <c r="D56" s="40"/>
      <c r="E56" s="40"/>
      <c r="F56" s="40"/>
      <c r="G56" s="65">
        <v>35</v>
      </c>
      <c r="H56" s="65">
        <v>40</v>
      </c>
      <c r="J56" s="40">
        <f t="shared" si="3"/>
        <v>0.35</v>
      </c>
      <c r="K56" s="40">
        <f t="shared" si="4"/>
        <v>0.4</v>
      </c>
    </row>
    <row r="57" spans="1:11" x14ac:dyDescent="0.35">
      <c r="A57" s="35" t="s">
        <v>61</v>
      </c>
      <c r="B57" t="s">
        <v>293</v>
      </c>
      <c r="C57" s="40">
        <f t="shared" si="2"/>
        <v>0.47500000000000003</v>
      </c>
      <c r="D57" s="40"/>
      <c r="E57" s="40"/>
      <c r="F57" s="40"/>
      <c r="G57" s="65">
        <v>55</v>
      </c>
      <c r="H57" s="65">
        <v>40</v>
      </c>
      <c r="J57" s="40">
        <f t="shared" si="3"/>
        <v>0.55000000000000004</v>
      </c>
      <c r="K57" s="40">
        <f t="shared" si="4"/>
        <v>0.4</v>
      </c>
    </row>
    <row r="58" spans="1:11" x14ac:dyDescent="0.35">
      <c r="A58" s="35" t="s">
        <v>162</v>
      </c>
      <c r="B58" t="s">
        <v>432</v>
      </c>
      <c r="C58" s="40">
        <f t="shared" si="2"/>
        <v>0.7</v>
      </c>
      <c r="D58" s="40"/>
      <c r="E58" s="40"/>
      <c r="F58" s="40"/>
      <c r="G58" s="65">
        <v>80</v>
      </c>
      <c r="H58" s="65">
        <v>60</v>
      </c>
      <c r="J58" s="40">
        <f t="shared" si="3"/>
        <v>0.8</v>
      </c>
      <c r="K58" s="40">
        <f t="shared" si="4"/>
        <v>0.6</v>
      </c>
    </row>
    <row r="59" spans="1:11" x14ac:dyDescent="0.35">
      <c r="A59" s="35" t="s">
        <v>77</v>
      </c>
      <c r="B59" t="s">
        <v>295</v>
      </c>
      <c r="C59" s="40">
        <f t="shared" si="2"/>
        <v>0.35</v>
      </c>
      <c r="D59" s="40"/>
      <c r="E59" s="40"/>
      <c r="F59" s="40"/>
      <c r="G59" s="65">
        <v>40</v>
      </c>
      <c r="H59" s="65">
        <v>30</v>
      </c>
      <c r="J59" s="40">
        <f t="shared" si="3"/>
        <v>0.4</v>
      </c>
      <c r="K59" s="40">
        <f t="shared" si="4"/>
        <v>0.3</v>
      </c>
    </row>
    <row r="60" spans="1:11" x14ac:dyDescent="0.35">
      <c r="A60" s="35" t="s">
        <v>62</v>
      </c>
      <c r="B60" t="s">
        <v>296</v>
      </c>
      <c r="C60" s="40">
        <f t="shared" si="2"/>
        <v>0.1</v>
      </c>
      <c r="D60" s="40"/>
      <c r="E60" s="40"/>
      <c r="F60" s="40"/>
      <c r="G60" s="65">
        <v>0</v>
      </c>
      <c r="H60" s="65">
        <v>20</v>
      </c>
      <c r="J60" s="40">
        <f t="shared" si="3"/>
        <v>0</v>
      </c>
      <c r="K60" s="40">
        <f t="shared" si="4"/>
        <v>0.2</v>
      </c>
    </row>
    <row r="61" spans="1:11" x14ac:dyDescent="0.35">
      <c r="A61" s="35" t="s">
        <v>64</v>
      </c>
      <c r="B61" t="s">
        <v>297</v>
      </c>
      <c r="C61" s="40">
        <f t="shared" si="2"/>
        <v>0.85000000000000009</v>
      </c>
      <c r="D61" s="40"/>
      <c r="E61" s="40"/>
      <c r="F61" s="40"/>
      <c r="G61" s="65">
        <v>90</v>
      </c>
      <c r="H61" s="65">
        <v>80</v>
      </c>
      <c r="J61" s="40">
        <f t="shared" si="3"/>
        <v>0.9</v>
      </c>
      <c r="K61" s="40">
        <f t="shared" si="4"/>
        <v>0.8</v>
      </c>
    </row>
    <row r="62" spans="1:11" x14ac:dyDescent="0.35">
      <c r="A62" s="35" t="s">
        <v>65</v>
      </c>
      <c r="B62" t="s">
        <v>298</v>
      </c>
      <c r="C62" s="40">
        <f t="shared" si="2"/>
        <v>0.2</v>
      </c>
      <c r="D62" s="40"/>
      <c r="E62" s="40"/>
      <c r="F62" s="40"/>
      <c r="G62" s="65">
        <v>20</v>
      </c>
      <c r="H62" s="65">
        <v>20</v>
      </c>
      <c r="J62" s="40">
        <f t="shared" si="3"/>
        <v>0.2</v>
      </c>
      <c r="K62" s="40">
        <f t="shared" si="4"/>
        <v>0.2</v>
      </c>
    </row>
    <row r="63" spans="1:11" x14ac:dyDescent="0.35">
      <c r="A63" s="35" t="s">
        <v>67</v>
      </c>
      <c r="B63" t="s">
        <v>299</v>
      </c>
      <c r="C63" s="40">
        <f t="shared" si="2"/>
        <v>0.52500000000000002</v>
      </c>
      <c r="D63" s="40"/>
      <c r="E63" s="40"/>
      <c r="F63" s="40"/>
      <c r="G63" s="65">
        <v>55</v>
      </c>
      <c r="H63" s="65">
        <v>50</v>
      </c>
      <c r="J63" s="40">
        <f t="shared" si="3"/>
        <v>0.55000000000000004</v>
      </c>
      <c r="K63" s="40">
        <f t="shared" si="4"/>
        <v>0.5</v>
      </c>
    </row>
    <row r="64" spans="1:11" x14ac:dyDescent="0.35">
      <c r="A64" s="35" t="s">
        <v>66</v>
      </c>
      <c r="B64" t="s">
        <v>300</v>
      </c>
      <c r="C64" s="40">
        <f t="shared" si="2"/>
        <v>0.82499999999999996</v>
      </c>
      <c r="D64" s="40"/>
      <c r="E64" s="40"/>
      <c r="F64" s="40"/>
      <c r="G64" s="65">
        <v>85</v>
      </c>
      <c r="H64" s="65">
        <v>80</v>
      </c>
      <c r="J64" s="40">
        <f t="shared" si="3"/>
        <v>0.85</v>
      </c>
      <c r="K64" s="40">
        <f t="shared" si="4"/>
        <v>0.8</v>
      </c>
    </row>
    <row r="65" spans="1:11" x14ac:dyDescent="0.35">
      <c r="A65" s="35" t="s">
        <v>68</v>
      </c>
      <c r="B65" t="s">
        <v>301</v>
      </c>
      <c r="C65" s="40">
        <f t="shared" si="2"/>
        <v>0.7</v>
      </c>
      <c r="D65" s="40"/>
      <c r="E65" s="40"/>
      <c r="F65" s="40"/>
      <c r="G65" s="65">
        <v>70</v>
      </c>
      <c r="H65" s="65">
        <v>70</v>
      </c>
      <c r="J65" s="40">
        <f t="shared" si="3"/>
        <v>0.7</v>
      </c>
      <c r="K65" s="40">
        <f t="shared" si="4"/>
        <v>0.7</v>
      </c>
    </row>
    <row r="66" spans="1:11" x14ac:dyDescent="0.35">
      <c r="A66" s="35" t="s">
        <v>70</v>
      </c>
      <c r="B66" t="s">
        <v>302</v>
      </c>
      <c r="C66" s="40">
        <f t="shared" si="2"/>
        <v>0.47500000000000003</v>
      </c>
      <c r="D66" s="40"/>
      <c r="E66" s="40"/>
      <c r="F66" s="40"/>
      <c r="G66" s="65">
        <v>55</v>
      </c>
      <c r="H66" s="65">
        <v>40</v>
      </c>
      <c r="J66" s="40">
        <f t="shared" si="3"/>
        <v>0.55000000000000004</v>
      </c>
      <c r="K66" s="40">
        <f t="shared" si="4"/>
        <v>0.4</v>
      </c>
    </row>
    <row r="67" spans="1:11" x14ac:dyDescent="0.35">
      <c r="A67" s="35" t="s">
        <v>75</v>
      </c>
      <c r="B67" t="s">
        <v>303</v>
      </c>
      <c r="C67" s="40">
        <f t="shared" si="2"/>
        <v>0.625</v>
      </c>
      <c r="D67" s="40"/>
      <c r="E67" s="40"/>
      <c r="F67" s="40"/>
      <c r="G67" s="65">
        <v>75</v>
      </c>
      <c r="H67" s="65">
        <v>50</v>
      </c>
      <c r="J67" s="40">
        <f t="shared" si="3"/>
        <v>0.75</v>
      </c>
      <c r="K67" s="40">
        <f t="shared" si="4"/>
        <v>0.5</v>
      </c>
    </row>
    <row r="68" spans="1:11" x14ac:dyDescent="0.35">
      <c r="A68" s="35" t="s">
        <v>72</v>
      </c>
      <c r="B68" t="s">
        <v>304</v>
      </c>
      <c r="C68" s="40">
        <f t="shared" si="2"/>
        <v>0.7</v>
      </c>
      <c r="D68" s="40"/>
      <c r="E68" s="40"/>
      <c r="F68" s="40"/>
      <c r="G68" s="65">
        <v>80</v>
      </c>
      <c r="H68" s="65">
        <v>60</v>
      </c>
      <c r="J68" s="40">
        <f t="shared" si="3"/>
        <v>0.8</v>
      </c>
      <c r="K68" s="40">
        <f t="shared" si="4"/>
        <v>0.6</v>
      </c>
    </row>
    <row r="69" spans="1:11" x14ac:dyDescent="0.35">
      <c r="A69" s="35" t="s">
        <v>54</v>
      </c>
      <c r="B69" t="s">
        <v>305</v>
      </c>
      <c r="C69" s="40">
        <f t="shared" si="2"/>
        <v>0.75</v>
      </c>
      <c r="D69" s="40"/>
      <c r="E69" s="40"/>
      <c r="F69" s="40"/>
      <c r="G69" s="65">
        <v>80</v>
      </c>
      <c r="H69" s="65">
        <v>70</v>
      </c>
      <c r="J69" s="40">
        <f t="shared" si="3"/>
        <v>0.8</v>
      </c>
      <c r="K69" s="40">
        <f t="shared" si="4"/>
        <v>0.7</v>
      </c>
    </row>
    <row r="70" spans="1:11" x14ac:dyDescent="0.35">
      <c r="A70" s="35" t="s">
        <v>73</v>
      </c>
      <c r="B70" t="s">
        <v>306</v>
      </c>
      <c r="C70" s="40">
        <f t="shared" si="2"/>
        <v>0.64999999999999991</v>
      </c>
      <c r="D70" s="40"/>
      <c r="E70" s="40"/>
      <c r="F70" s="40"/>
      <c r="G70" s="65">
        <v>70</v>
      </c>
      <c r="H70" s="65">
        <v>60</v>
      </c>
      <c r="J70" s="40">
        <f t="shared" si="3"/>
        <v>0.7</v>
      </c>
      <c r="K70" s="40">
        <f t="shared" si="4"/>
        <v>0.6</v>
      </c>
    </row>
    <row r="71" spans="1:11" x14ac:dyDescent="0.35">
      <c r="A71" s="35" t="s">
        <v>78</v>
      </c>
      <c r="B71" t="s">
        <v>307</v>
      </c>
      <c r="C71" s="40">
        <f t="shared" si="2"/>
        <v>0.5</v>
      </c>
      <c r="D71" s="40"/>
      <c r="E71" s="40"/>
      <c r="F71" s="40"/>
      <c r="G71" s="65">
        <v>60</v>
      </c>
      <c r="H71" s="65">
        <v>40</v>
      </c>
      <c r="J71" s="40">
        <f t="shared" si="3"/>
        <v>0.6</v>
      </c>
      <c r="K71" s="40">
        <f t="shared" si="4"/>
        <v>0.4</v>
      </c>
    </row>
    <row r="72" spans="1:11" x14ac:dyDescent="0.35">
      <c r="A72" s="35" t="s">
        <v>79</v>
      </c>
      <c r="B72" t="s">
        <v>433</v>
      </c>
      <c r="C72" s="40">
        <f t="shared" si="2"/>
        <v>0.57499999999999996</v>
      </c>
      <c r="D72" s="40"/>
      <c r="E72" s="40"/>
      <c r="F72" s="40"/>
      <c r="G72" s="65">
        <v>65</v>
      </c>
      <c r="H72" s="65">
        <v>50</v>
      </c>
      <c r="J72" s="40">
        <f t="shared" ref="J72:J103" si="5">IF(ISNUMBER(G72)=TRUE,J$5*(G72-J$4)/(J$3-J$4)+(1-J$5)*(1-(G72-J$4)/(J$3-J$4)),"..")</f>
        <v>0.65</v>
      </c>
      <c r="K72" s="40">
        <f t="shared" ref="K72:K103" si="6">IF(ISNUMBER(H72)=TRUE,K$5*(H72-K$4)/(K$3-K$4)+(1-K$5)*(1-(H72-K$4)/(K$3-K$4)),"..")</f>
        <v>0.5</v>
      </c>
    </row>
    <row r="73" spans="1:11" x14ac:dyDescent="0.35">
      <c r="A73" s="35" t="s">
        <v>74</v>
      </c>
      <c r="B73" t="s">
        <v>309</v>
      </c>
      <c r="C73" s="40">
        <f t="shared" ref="C73:C136" si="7">IF(ISNUMBER(AVERAGE(J73:K73)),AVERAGE(J73:K73),"..")</f>
        <v>0.45</v>
      </c>
      <c r="D73" s="40"/>
      <c r="E73" s="40"/>
      <c r="F73" s="40"/>
      <c r="G73" s="65">
        <v>50</v>
      </c>
      <c r="H73" s="65">
        <v>40</v>
      </c>
      <c r="J73" s="40">
        <f t="shared" si="5"/>
        <v>0.5</v>
      </c>
      <c r="K73" s="40">
        <f t="shared" si="6"/>
        <v>0.4</v>
      </c>
    </row>
    <row r="74" spans="1:11" x14ac:dyDescent="0.35">
      <c r="A74" s="35" t="s">
        <v>76</v>
      </c>
      <c r="B74" t="s">
        <v>310</v>
      </c>
      <c r="C74" s="40">
        <f t="shared" si="7"/>
        <v>0.3</v>
      </c>
      <c r="D74" s="40"/>
      <c r="E74" s="40"/>
      <c r="F74" s="40"/>
      <c r="G74" s="65">
        <v>30</v>
      </c>
      <c r="H74" s="65">
        <v>30</v>
      </c>
      <c r="J74" s="40">
        <f t="shared" si="5"/>
        <v>0.3</v>
      </c>
      <c r="K74" s="40">
        <f t="shared" si="6"/>
        <v>0.3</v>
      </c>
    </row>
    <row r="75" spans="1:11" x14ac:dyDescent="0.35">
      <c r="A75" s="35" t="s">
        <v>80</v>
      </c>
      <c r="B75" t="s">
        <v>311</v>
      </c>
      <c r="C75" s="40">
        <f t="shared" si="7"/>
        <v>0.44999999999999996</v>
      </c>
      <c r="D75" s="40"/>
      <c r="E75" s="40"/>
      <c r="F75" s="40"/>
      <c r="G75" s="65">
        <v>60</v>
      </c>
      <c r="H75" s="65">
        <v>30</v>
      </c>
      <c r="J75" s="40">
        <f t="shared" si="5"/>
        <v>0.6</v>
      </c>
      <c r="K75" s="40">
        <f t="shared" si="6"/>
        <v>0.3</v>
      </c>
    </row>
    <row r="76" spans="1:11" x14ac:dyDescent="0.35">
      <c r="A76" s="35" t="s">
        <v>84</v>
      </c>
      <c r="B76" t="s">
        <v>312</v>
      </c>
      <c r="C76" s="40">
        <f t="shared" si="7"/>
        <v>0.35</v>
      </c>
      <c r="D76" s="40"/>
      <c r="E76" s="40"/>
      <c r="F76" s="40"/>
      <c r="G76" s="65">
        <v>40</v>
      </c>
      <c r="H76" s="65">
        <v>30</v>
      </c>
      <c r="J76" s="40">
        <f t="shared" si="5"/>
        <v>0.4</v>
      </c>
      <c r="K76" s="40">
        <f t="shared" si="6"/>
        <v>0.3</v>
      </c>
    </row>
    <row r="77" spans="1:11" x14ac:dyDescent="0.35">
      <c r="A77" s="35" t="s">
        <v>82</v>
      </c>
      <c r="B77" t="s">
        <v>434</v>
      </c>
      <c r="C77" s="40">
        <f t="shared" si="7"/>
        <v>0.625</v>
      </c>
      <c r="D77" s="40"/>
      <c r="E77" s="40"/>
      <c r="F77" s="40"/>
      <c r="G77" s="65">
        <v>65</v>
      </c>
      <c r="H77" s="65">
        <v>60</v>
      </c>
      <c r="J77" s="40">
        <f t="shared" si="5"/>
        <v>0.65</v>
      </c>
      <c r="K77" s="40">
        <f t="shared" si="6"/>
        <v>0.6</v>
      </c>
    </row>
    <row r="78" spans="1:11" x14ac:dyDescent="0.35">
      <c r="A78" s="35" t="s">
        <v>81</v>
      </c>
      <c r="B78" t="s">
        <v>314</v>
      </c>
      <c r="C78" s="40">
        <f t="shared" si="7"/>
        <v>0.9</v>
      </c>
      <c r="D78" s="40"/>
      <c r="E78" s="40"/>
      <c r="F78" s="40"/>
      <c r="G78" s="65">
        <v>90</v>
      </c>
      <c r="H78" s="65">
        <v>90</v>
      </c>
      <c r="J78" s="40">
        <f t="shared" si="5"/>
        <v>0.9</v>
      </c>
      <c r="K78" s="40">
        <f t="shared" si="6"/>
        <v>0.9</v>
      </c>
    </row>
    <row r="79" spans="1:11" x14ac:dyDescent="0.35">
      <c r="A79" s="35" t="s">
        <v>85</v>
      </c>
      <c r="B79" t="s">
        <v>435</v>
      </c>
      <c r="C79" s="40">
        <f t="shared" si="7"/>
        <v>0.72499999999999998</v>
      </c>
      <c r="D79" s="40"/>
      <c r="E79" s="40"/>
      <c r="F79" s="40"/>
      <c r="G79" s="65">
        <v>75</v>
      </c>
      <c r="H79" s="65">
        <v>70</v>
      </c>
      <c r="J79" s="40">
        <f t="shared" si="5"/>
        <v>0.75</v>
      </c>
      <c r="K79" s="40">
        <f t="shared" si="6"/>
        <v>0.7</v>
      </c>
    </row>
    <row r="80" spans="1:11" x14ac:dyDescent="0.35">
      <c r="A80" s="35" t="s">
        <v>91</v>
      </c>
      <c r="B80" t="s">
        <v>316</v>
      </c>
      <c r="C80" s="40">
        <f t="shared" si="7"/>
        <v>0.7</v>
      </c>
      <c r="D80" s="40"/>
      <c r="E80" s="40"/>
      <c r="F80" s="40"/>
      <c r="G80" s="65">
        <v>80</v>
      </c>
      <c r="H80" s="65">
        <v>60</v>
      </c>
      <c r="J80" s="40">
        <f t="shared" si="5"/>
        <v>0.8</v>
      </c>
      <c r="K80" s="40">
        <f t="shared" si="6"/>
        <v>0.6</v>
      </c>
    </row>
    <row r="81" spans="1:11" x14ac:dyDescent="0.35">
      <c r="A81" s="35" t="s">
        <v>87</v>
      </c>
      <c r="B81" t="s">
        <v>317</v>
      </c>
      <c r="C81" s="40">
        <f t="shared" si="7"/>
        <v>0.4</v>
      </c>
      <c r="D81" s="40"/>
      <c r="E81" s="40"/>
      <c r="F81" s="40"/>
      <c r="G81" s="65">
        <v>40</v>
      </c>
      <c r="H81" s="65">
        <v>40</v>
      </c>
      <c r="J81" s="40">
        <f t="shared" si="5"/>
        <v>0.4</v>
      </c>
      <c r="K81" s="40">
        <f t="shared" si="6"/>
        <v>0.4</v>
      </c>
    </row>
    <row r="82" spans="1:11" x14ac:dyDescent="0.35">
      <c r="A82" s="35" t="s">
        <v>86</v>
      </c>
      <c r="B82" t="s">
        <v>318</v>
      </c>
      <c r="C82" s="40">
        <f t="shared" si="7"/>
        <v>0.47499999999999998</v>
      </c>
      <c r="D82" s="40"/>
      <c r="E82" s="40"/>
      <c r="F82" s="40"/>
      <c r="G82" s="65">
        <v>35</v>
      </c>
      <c r="H82" s="65">
        <v>60</v>
      </c>
      <c r="J82" s="40">
        <f t="shared" si="5"/>
        <v>0.35</v>
      </c>
      <c r="K82" s="40">
        <f t="shared" si="6"/>
        <v>0.6</v>
      </c>
    </row>
    <row r="83" spans="1:11" x14ac:dyDescent="0.35">
      <c r="A83" s="35" t="s">
        <v>89</v>
      </c>
      <c r="B83" t="s">
        <v>319</v>
      </c>
      <c r="C83" s="40">
        <f t="shared" si="7"/>
        <v>0.05</v>
      </c>
      <c r="D83" s="40"/>
      <c r="E83" s="40"/>
      <c r="F83" s="40"/>
      <c r="G83" s="65">
        <v>0</v>
      </c>
      <c r="H83" s="65">
        <v>10</v>
      </c>
      <c r="J83" s="40">
        <f t="shared" si="5"/>
        <v>0</v>
      </c>
      <c r="K83" s="40">
        <f t="shared" si="6"/>
        <v>0.1</v>
      </c>
    </row>
    <row r="84" spans="1:11" x14ac:dyDescent="0.35">
      <c r="A84" s="35" t="s">
        <v>90</v>
      </c>
      <c r="B84" t="s">
        <v>320</v>
      </c>
      <c r="C84" s="40" t="str">
        <f t="shared" si="7"/>
        <v>..</v>
      </c>
      <c r="D84" s="40"/>
      <c r="E84" s="40"/>
      <c r="F84" s="40"/>
      <c r="G84" s="65" t="s">
        <v>222</v>
      </c>
      <c r="H84" s="65" t="s">
        <v>222</v>
      </c>
      <c r="J84" s="40" t="str">
        <f t="shared" si="5"/>
        <v>..</v>
      </c>
      <c r="K84" s="40" t="str">
        <f t="shared" si="6"/>
        <v>..</v>
      </c>
    </row>
    <row r="85" spans="1:11" x14ac:dyDescent="0.35">
      <c r="A85" s="35" t="s">
        <v>88</v>
      </c>
      <c r="B85" t="s">
        <v>321</v>
      </c>
      <c r="C85" s="40">
        <f t="shared" si="7"/>
        <v>0.8</v>
      </c>
      <c r="D85" s="40"/>
      <c r="E85" s="40"/>
      <c r="F85" s="40"/>
      <c r="G85" s="65">
        <v>90</v>
      </c>
      <c r="H85" s="65">
        <v>70</v>
      </c>
      <c r="J85" s="40">
        <f t="shared" si="5"/>
        <v>0.9</v>
      </c>
      <c r="K85" s="40">
        <f t="shared" si="6"/>
        <v>0.7</v>
      </c>
    </row>
    <row r="86" spans="1:11" x14ac:dyDescent="0.35">
      <c r="A86" s="35" t="s">
        <v>92</v>
      </c>
      <c r="B86" t="s">
        <v>322</v>
      </c>
      <c r="C86" s="40">
        <f t="shared" si="7"/>
        <v>0.72499999999999998</v>
      </c>
      <c r="D86" s="40"/>
      <c r="E86" s="40"/>
      <c r="F86" s="40"/>
      <c r="G86" s="65">
        <v>75</v>
      </c>
      <c r="H86" s="65">
        <v>70</v>
      </c>
      <c r="J86" s="40">
        <f t="shared" si="5"/>
        <v>0.75</v>
      </c>
      <c r="K86" s="40">
        <f t="shared" si="6"/>
        <v>0.7</v>
      </c>
    </row>
    <row r="87" spans="1:11" x14ac:dyDescent="0.35">
      <c r="A87" s="35" t="s">
        <v>93</v>
      </c>
      <c r="B87" t="s">
        <v>323</v>
      </c>
      <c r="C87" s="40">
        <f t="shared" si="7"/>
        <v>0.67500000000000004</v>
      </c>
      <c r="D87" s="40"/>
      <c r="E87" s="40"/>
      <c r="F87" s="40"/>
      <c r="G87" s="65">
        <v>85</v>
      </c>
      <c r="H87" s="65">
        <v>50</v>
      </c>
      <c r="J87" s="40">
        <f t="shared" si="5"/>
        <v>0.85</v>
      </c>
      <c r="K87" s="40">
        <f t="shared" si="6"/>
        <v>0.5</v>
      </c>
    </row>
    <row r="88" spans="1:11" x14ac:dyDescent="0.35">
      <c r="A88" s="35" t="s">
        <v>94</v>
      </c>
      <c r="B88" t="s">
        <v>436</v>
      </c>
      <c r="C88" s="40">
        <f t="shared" si="7"/>
        <v>0.65</v>
      </c>
      <c r="D88" s="40"/>
      <c r="E88" s="40"/>
      <c r="F88" s="40"/>
      <c r="G88" s="65">
        <v>80</v>
      </c>
      <c r="H88" s="65">
        <v>50</v>
      </c>
      <c r="J88" s="40">
        <f t="shared" si="5"/>
        <v>0.8</v>
      </c>
      <c r="K88" s="40">
        <f t="shared" si="6"/>
        <v>0.5</v>
      </c>
    </row>
    <row r="89" spans="1:11" x14ac:dyDescent="0.35">
      <c r="A89" s="35" t="s">
        <v>96</v>
      </c>
      <c r="B89" t="s">
        <v>325</v>
      </c>
      <c r="C89" s="40">
        <f t="shared" si="7"/>
        <v>0.64999999999999991</v>
      </c>
      <c r="D89" s="40"/>
      <c r="E89" s="40"/>
      <c r="F89" s="40"/>
      <c r="G89" s="65">
        <v>70</v>
      </c>
      <c r="H89" s="65">
        <v>60</v>
      </c>
      <c r="J89" s="40">
        <f t="shared" si="5"/>
        <v>0.7</v>
      </c>
      <c r="K89" s="40">
        <f t="shared" si="6"/>
        <v>0.6</v>
      </c>
    </row>
    <row r="90" spans="1:11" x14ac:dyDescent="0.35">
      <c r="A90" s="35" t="s">
        <v>95</v>
      </c>
      <c r="B90" t="s">
        <v>326</v>
      </c>
      <c r="C90" s="40">
        <f t="shared" si="7"/>
        <v>0.64999999999999991</v>
      </c>
      <c r="D90" s="40"/>
      <c r="E90" s="40"/>
      <c r="F90" s="40"/>
      <c r="G90" s="65">
        <v>70</v>
      </c>
      <c r="H90" s="65">
        <v>60</v>
      </c>
      <c r="J90" s="40">
        <f t="shared" si="5"/>
        <v>0.7</v>
      </c>
      <c r="K90" s="40">
        <f t="shared" si="6"/>
        <v>0.6</v>
      </c>
    </row>
    <row r="91" spans="1:11" x14ac:dyDescent="0.35">
      <c r="A91" s="35" t="s">
        <v>97</v>
      </c>
      <c r="B91" t="s">
        <v>327</v>
      </c>
      <c r="C91" s="40">
        <f t="shared" si="7"/>
        <v>0.45</v>
      </c>
      <c r="D91" s="40"/>
      <c r="E91" s="40"/>
      <c r="F91" s="40"/>
      <c r="G91" s="65">
        <v>40</v>
      </c>
      <c r="H91" s="65">
        <v>50</v>
      </c>
      <c r="J91" s="40">
        <f t="shared" si="5"/>
        <v>0.4</v>
      </c>
      <c r="K91" s="40">
        <f t="shared" si="6"/>
        <v>0.5</v>
      </c>
    </row>
    <row r="92" spans="1:11" x14ac:dyDescent="0.35">
      <c r="A92" s="35" t="s">
        <v>98</v>
      </c>
      <c r="B92" t="s">
        <v>328</v>
      </c>
      <c r="C92" s="40">
        <f t="shared" si="7"/>
        <v>0.52500000000000002</v>
      </c>
      <c r="D92" s="40"/>
      <c r="E92" s="40"/>
      <c r="F92" s="40"/>
      <c r="G92" s="65">
        <v>55</v>
      </c>
      <c r="H92" s="65">
        <v>50</v>
      </c>
      <c r="J92" s="40">
        <f t="shared" si="5"/>
        <v>0.55000000000000004</v>
      </c>
      <c r="K92" s="40">
        <f t="shared" si="6"/>
        <v>0.5</v>
      </c>
    </row>
    <row r="93" spans="1:11" x14ac:dyDescent="0.35">
      <c r="A93" s="35" t="s">
        <v>101</v>
      </c>
      <c r="B93" t="s">
        <v>329</v>
      </c>
      <c r="C93" s="40">
        <f t="shared" si="7"/>
        <v>0.27500000000000002</v>
      </c>
      <c r="D93" s="40"/>
      <c r="E93" s="40"/>
      <c r="F93" s="40"/>
      <c r="G93" s="65">
        <v>25</v>
      </c>
      <c r="H93" s="65">
        <v>30</v>
      </c>
      <c r="J93" s="40">
        <f t="shared" si="5"/>
        <v>0.25</v>
      </c>
      <c r="K93" s="40">
        <f t="shared" si="6"/>
        <v>0.3</v>
      </c>
    </row>
    <row r="94" spans="1:11" x14ac:dyDescent="0.35">
      <c r="A94" s="35" t="s">
        <v>148</v>
      </c>
      <c r="B94" t="s">
        <v>330</v>
      </c>
      <c r="C94" s="40">
        <f t="shared" si="7"/>
        <v>0</v>
      </c>
      <c r="D94" s="40"/>
      <c r="E94" s="40"/>
      <c r="F94" s="40"/>
      <c r="G94" s="65">
        <v>0</v>
      </c>
      <c r="H94" s="65">
        <v>0</v>
      </c>
      <c r="J94" s="40">
        <f t="shared" si="5"/>
        <v>0</v>
      </c>
      <c r="K94" s="40">
        <f t="shared" si="6"/>
        <v>0</v>
      </c>
    </row>
    <row r="95" spans="1:11" x14ac:dyDescent="0.35">
      <c r="A95" s="35" t="s">
        <v>102</v>
      </c>
      <c r="B95" t="s">
        <v>331</v>
      </c>
      <c r="C95" s="40">
        <f t="shared" si="7"/>
        <v>0.67500000000000004</v>
      </c>
      <c r="D95" s="40"/>
      <c r="E95" s="40"/>
      <c r="F95" s="40"/>
      <c r="G95" s="65">
        <v>65</v>
      </c>
      <c r="H95" s="65">
        <v>70</v>
      </c>
      <c r="J95" s="40">
        <f t="shared" si="5"/>
        <v>0.65</v>
      </c>
      <c r="K95" s="40">
        <f t="shared" si="6"/>
        <v>0.7</v>
      </c>
    </row>
    <row r="96" spans="1:11" x14ac:dyDescent="0.35">
      <c r="A96" s="35" t="s">
        <v>103</v>
      </c>
      <c r="B96" t="s">
        <v>332</v>
      </c>
      <c r="C96" s="40">
        <f t="shared" si="7"/>
        <v>0.57499999999999996</v>
      </c>
      <c r="D96" s="40"/>
      <c r="E96" s="40"/>
      <c r="F96" s="40"/>
      <c r="G96" s="65">
        <v>55</v>
      </c>
      <c r="H96" s="65">
        <v>60</v>
      </c>
      <c r="J96" s="40">
        <f t="shared" si="5"/>
        <v>0.55000000000000004</v>
      </c>
      <c r="K96" s="40">
        <f t="shared" si="6"/>
        <v>0.6</v>
      </c>
    </row>
    <row r="97" spans="1:11" x14ac:dyDescent="0.35">
      <c r="A97" s="35" t="s">
        <v>99</v>
      </c>
      <c r="B97" t="s">
        <v>437</v>
      </c>
      <c r="C97" s="40">
        <f t="shared" si="7"/>
        <v>0.55000000000000004</v>
      </c>
      <c r="D97" s="40"/>
      <c r="E97" s="40"/>
      <c r="F97" s="40"/>
      <c r="G97" s="65">
        <v>60</v>
      </c>
      <c r="H97" s="65">
        <v>50</v>
      </c>
      <c r="J97" s="40">
        <f t="shared" si="5"/>
        <v>0.6</v>
      </c>
      <c r="K97" s="40">
        <f t="shared" si="6"/>
        <v>0.5</v>
      </c>
    </row>
    <row r="98" spans="1:11" x14ac:dyDescent="0.35">
      <c r="A98" s="35" t="s">
        <v>104</v>
      </c>
      <c r="B98" t="s">
        <v>334</v>
      </c>
      <c r="C98" s="40">
        <f t="shared" si="7"/>
        <v>0.27500000000000002</v>
      </c>
      <c r="D98" s="40"/>
      <c r="E98" s="40"/>
      <c r="F98" s="40"/>
      <c r="G98" s="65">
        <v>35</v>
      </c>
      <c r="H98" s="65">
        <v>20</v>
      </c>
      <c r="J98" s="40">
        <f t="shared" si="5"/>
        <v>0.35</v>
      </c>
      <c r="K98" s="40">
        <f t="shared" si="6"/>
        <v>0.2</v>
      </c>
    </row>
    <row r="99" spans="1:11" x14ac:dyDescent="0.35">
      <c r="A99" s="35" t="s">
        <v>114</v>
      </c>
      <c r="B99" t="s">
        <v>335</v>
      </c>
      <c r="C99" s="40">
        <f t="shared" si="7"/>
        <v>0.67500000000000004</v>
      </c>
      <c r="D99" s="40"/>
      <c r="E99" s="40"/>
      <c r="F99" s="40"/>
      <c r="G99" s="65">
        <v>75</v>
      </c>
      <c r="H99" s="65">
        <v>60</v>
      </c>
      <c r="J99" s="40">
        <f t="shared" si="5"/>
        <v>0.75</v>
      </c>
      <c r="K99" s="40">
        <f t="shared" si="6"/>
        <v>0.6</v>
      </c>
    </row>
    <row r="100" spans="1:11" x14ac:dyDescent="0.35">
      <c r="A100" s="35" t="s">
        <v>105</v>
      </c>
      <c r="B100" t="s">
        <v>336</v>
      </c>
      <c r="C100" s="40">
        <f t="shared" si="7"/>
        <v>0.57499999999999996</v>
      </c>
      <c r="D100" s="40"/>
      <c r="E100" s="40"/>
      <c r="F100" s="40"/>
      <c r="G100" s="65">
        <v>65</v>
      </c>
      <c r="H100" s="65">
        <v>50</v>
      </c>
      <c r="J100" s="40">
        <f t="shared" si="5"/>
        <v>0.65</v>
      </c>
      <c r="K100" s="40">
        <f t="shared" si="6"/>
        <v>0.5</v>
      </c>
    </row>
    <row r="101" spans="1:11" x14ac:dyDescent="0.35">
      <c r="A101" s="35" t="s">
        <v>111</v>
      </c>
      <c r="B101" t="s">
        <v>337</v>
      </c>
      <c r="C101" s="40">
        <f t="shared" si="7"/>
        <v>0.45</v>
      </c>
      <c r="D101" s="40"/>
      <c r="E101" s="40"/>
      <c r="F101" s="40"/>
      <c r="G101" s="65">
        <v>50</v>
      </c>
      <c r="H101" s="65">
        <v>40</v>
      </c>
      <c r="J101" s="40">
        <f t="shared" si="5"/>
        <v>0.5</v>
      </c>
      <c r="K101" s="40">
        <f t="shared" si="6"/>
        <v>0.4</v>
      </c>
    </row>
    <row r="102" spans="1:11" x14ac:dyDescent="0.35">
      <c r="A102" s="35" t="s">
        <v>106</v>
      </c>
      <c r="B102" t="s">
        <v>338</v>
      </c>
      <c r="C102" s="40">
        <f t="shared" si="7"/>
        <v>0.35</v>
      </c>
      <c r="D102" s="40"/>
      <c r="E102" s="40"/>
      <c r="F102" s="40"/>
      <c r="G102" s="65">
        <v>50</v>
      </c>
      <c r="H102" s="65">
        <v>20</v>
      </c>
      <c r="J102" s="40">
        <f t="shared" si="5"/>
        <v>0.5</v>
      </c>
      <c r="K102" s="40">
        <f t="shared" si="6"/>
        <v>0.2</v>
      </c>
    </row>
    <row r="103" spans="1:11" x14ac:dyDescent="0.35">
      <c r="A103" s="35" t="s">
        <v>107</v>
      </c>
      <c r="B103" t="s">
        <v>339</v>
      </c>
      <c r="C103" s="40" t="str">
        <f t="shared" si="7"/>
        <v>..</v>
      </c>
      <c r="D103" s="40"/>
      <c r="E103" s="40"/>
      <c r="F103" s="40"/>
      <c r="G103" s="65" t="s">
        <v>222</v>
      </c>
      <c r="H103" s="65" t="s">
        <v>222</v>
      </c>
      <c r="J103" s="40" t="str">
        <f t="shared" si="5"/>
        <v>..</v>
      </c>
      <c r="K103" s="40" t="str">
        <f t="shared" si="6"/>
        <v>..</v>
      </c>
    </row>
    <row r="104" spans="1:11" x14ac:dyDescent="0.35">
      <c r="A104" s="35" t="s">
        <v>109</v>
      </c>
      <c r="B104" t="s">
        <v>340</v>
      </c>
      <c r="C104" s="40">
        <f t="shared" si="7"/>
        <v>0.82499999999999996</v>
      </c>
      <c r="D104" s="40"/>
      <c r="E104" s="40"/>
      <c r="F104" s="40"/>
      <c r="G104" s="65">
        <v>85</v>
      </c>
      <c r="H104" s="65">
        <v>80</v>
      </c>
      <c r="J104" s="40">
        <f t="shared" ref="J104:J135" si="8">IF(ISNUMBER(G104)=TRUE,J$5*(G104-J$4)/(J$3-J$4)+(1-J$5)*(1-(G104-J$4)/(J$3-J$4)),"..")</f>
        <v>0.85</v>
      </c>
      <c r="K104" s="40">
        <f t="shared" ref="K104:K135" si="9">IF(ISNUMBER(H104)=TRUE,K$5*(H104-K$4)/(K$3-K$4)+(1-K$5)*(1-(H104-K$4)/(K$3-K$4)),"..")</f>
        <v>0.8</v>
      </c>
    </row>
    <row r="105" spans="1:11" x14ac:dyDescent="0.35">
      <c r="A105" s="35" t="s">
        <v>112</v>
      </c>
      <c r="B105" t="s">
        <v>341</v>
      </c>
      <c r="C105" s="40">
        <f t="shared" si="7"/>
        <v>0.7</v>
      </c>
      <c r="D105" s="40"/>
      <c r="E105" s="40"/>
      <c r="F105" s="40"/>
      <c r="G105" s="65">
        <v>70</v>
      </c>
      <c r="H105" s="65">
        <v>70</v>
      </c>
      <c r="J105" s="40">
        <f t="shared" si="8"/>
        <v>0.7</v>
      </c>
      <c r="K105" s="40">
        <f t="shared" si="9"/>
        <v>0.7</v>
      </c>
    </row>
    <row r="106" spans="1:11" x14ac:dyDescent="0.35">
      <c r="A106" s="35" t="s">
        <v>113</v>
      </c>
      <c r="B106" t="s">
        <v>342</v>
      </c>
      <c r="C106" s="40">
        <f t="shared" si="7"/>
        <v>0.875</v>
      </c>
      <c r="D106" s="40"/>
      <c r="E106" s="40"/>
      <c r="F106" s="40"/>
      <c r="G106" s="65">
        <v>95</v>
      </c>
      <c r="H106" s="65">
        <v>80</v>
      </c>
      <c r="J106" s="40">
        <f t="shared" si="8"/>
        <v>0.95</v>
      </c>
      <c r="K106" s="40">
        <f t="shared" si="9"/>
        <v>0.8</v>
      </c>
    </row>
    <row r="107" spans="1:11" x14ac:dyDescent="0.35">
      <c r="A107" s="35" t="s">
        <v>116</v>
      </c>
      <c r="B107" t="s">
        <v>343</v>
      </c>
      <c r="C107" s="40">
        <f t="shared" si="7"/>
        <v>0.77499999999999991</v>
      </c>
      <c r="D107" s="40"/>
      <c r="E107" s="40"/>
      <c r="F107" s="40"/>
      <c r="G107" s="65">
        <v>85</v>
      </c>
      <c r="H107" s="65">
        <v>70</v>
      </c>
      <c r="J107" s="40">
        <f t="shared" si="8"/>
        <v>0.85</v>
      </c>
      <c r="K107" s="40">
        <f t="shared" si="9"/>
        <v>0.7</v>
      </c>
    </row>
    <row r="108" spans="1:11" x14ac:dyDescent="0.35">
      <c r="A108" s="35" t="s">
        <v>122</v>
      </c>
      <c r="B108" t="s">
        <v>344</v>
      </c>
      <c r="C108" s="40">
        <f t="shared" si="7"/>
        <v>0.6</v>
      </c>
      <c r="D108" s="40"/>
      <c r="E108" s="40"/>
      <c r="F108" s="40"/>
      <c r="G108" s="65">
        <v>60</v>
      </c>
      <c r="H108" s="65">
        <v>60</v>
      </c>
      <c r="J108" s="40">
        <f t="shared" si="8"/>
        <v>0.6</v>
      </c>
      <c r="K108" s="40">
        <f t="shared" si="9"/>
        <v>0.6</v>
      </c>
    </row>
    <row r="109" spans="1:11" x14ac:dyDescent="0.35">
      <c r="A109" s="35" t="s">
        <v>119</v>
      </c>
      <c r="B109" t="s">
        <v>345</v>
      </c>
      <c r="C109" s="40">
        <f t="shared" si="7"/>
        <v>0.52500000000000002</v>
      </c>
      <c r="D109" s="40"/>
      <c r="E109" s="40"/>
      <c r="F109" s="40"/>
      <c r="G109" s="65">
        <v>55</v>
      </c>
      <c r="H109" s="65">
        <v>50</v>
      </c>
      <c r="J109" s="40">
        <f t="shared" si="8"/>
        <v>0.55000000000000004</v>
      </c>
      <c r="K109" s="40">
        <f t="shared" si="9"/>
        <v>0.5</v>
      </c>
    </row>
    <row r="110" spans="1:11" x14ac:dyDescent="0.35">
      <c r="A110" s="35" t="s">
        <v>131</v>
      </c>
      <c r="B110" t="s">
        <v>346</v>
      </c>
      <c r="C110" s="40">
        <f t="shared" si="7"/>
        <v>0.52500000000000002</v>
      </c>
      <c r="D110" s="40"/>
      <c r="E110" s="40"/>
      <c r="F110" s="40"/>
      <c r="G110" s="65">
        <v>55</v>
      </c>
      <c r="H110" s="65">
        <v>50</v>
      </c>
      <c r="J110" s="40">
        <f t="shared" si="8"/>
        <v>0.55000000000000004</v>
      </c>
      <c r="K110" s="40">
        <f t="shared" si="9"/>
        <v>0.5</v>
      </c>
    </row>
    <row r="111" spans="1:11" x14ac:dyDescent="0.35">
      <c r="A111" s="35" t="s">
        <v>132</v>
      </c>
      <c r="B111" t="s">
        <v>438</v>
      </c>
      <c r="C111" s="40">
        <f t="shared" si="7"/>
        <v>0.55000000000000004</v>
      </c>
      <c r="D111" s="40"/>
      <c r="E111" s="40"/>
      <c r="F111" s="40"/>
      <c r="G111" s="65">
        <v>60</v>
      </c>
      <c r="H111" s="65">
        <v>50</v>
      </c>
      <c r="J111" s="40">
        <f t="shared" si="8"/>
        <v>0.6</v>
      </c>
      <c r="K111" s="40">
        <f t="shared" si="9"/>
        <v>0.5</v>
      </c>
    </row>
    <row r="112" spans="1:11" x14ac:dyDescent="0.35">
      <c r="A112" s="35" t="s">
        <v>120</v>
      </c>
      <c r="B112" t="s">
        <v>348</v>
      </c>
      <c r="C112" s="40">
        <f t="shared" si="7"/>
        <v>0.32499999999999996</v>
      </c>
      <c r="D112" s="40"/>
      <c r="E112" s="40"/>
      <c r="F112" s="40"/>
      <c r="G112" s="65">
        <v>35</v>
      </c>
      <c r="H112" s="65">
        <v>30</v>
      </c>
      <c r="J112" s="40">
        <f t="shared" si="8"/>
        <v>0.35</v>
      </c>
      <c r="K112" s="40">
        <f t="shared" si="9"/>
        <v>0.3</v>
      </c>
    </row>
    <row r="113" spans="1:11" x14ac:dyDescent="0.35">
      <c r="A113" s="35" t="s">
        <v>123</v>
      </c>
      <c r="B113" t="s">
        <v>349</v>
      </c>
      <c r="C113" s="40">
        <f t="shared" si="7"/>
        <v>0.52500000000000002</v>
      </c>
      <c r="D113" s="40"/>
      <c r="E113" s="40"/>
      <c r="F113" s="40"/>
      <c r="G113" s="65">
        <v>65</v>
      </c>
      <c r="H113" s="65">
        <v>40</v>
      </c>
      <c r="J113" s="40">
        <f t="shared" si="8"/>
        <v>0.65</v>
      </c>
      <c r="K113" s="40">
        <f t="shared" si="9"/>
        <v>0.4</v>
      </c>
    </row>
    <row r="114" spans="1:11" x14ac:dyDescent="0.35">
      <c r="A114" s="35" t="s">
        <v>124</v>
      </c>
      <c r="B114" t="s">
        <v>350</v>
      </c>
      <c r="C114" s="40">
        <f t="shared" si="7"/>
        <v>0.72499999999999998</v>
      </c>
      <c r="D114" s="40"/>
      <c r="E114" s="40"/>
      <c r="F114" s="40"/>
      <c r="G114" s="65">
        <v>85</v>
      </c>
      <c r="H114" s="65">
        <v>60</v>
      </c>
      <c r="J114" s="40">
        <f t="shared" si="8"/>
        <v>0.85</v>
      </c>
      <c r="K114" s="40">
        <f t="shared" si="9"/>
        <v>0.6</v>
      </c>
    </row>
    <row r="115" spans="1:11" x14ac:dyDescent="0.35">
      <c r="A115" s="35" t="s">
        <v>129</v>
      </c>
      <c r="B115" t="s">
        <v>351</v>
      </c>
      <c r="C115" s="40">
        <f t="shared" si="7"/>
        <v>0.45</v>
      </c>
      <c r="D115" s="40"/>
      <c r="E115" s="40"/>
      <c r="F115" s="40"/>
      <c r="G115" s="65">
        <v>50</v>
      </c>
      <c r="H115" s="65">
        <v>40</v>
      </c>
      <c r="J115" s="40">
        <f t="shared" si="8"/>
        <v>0.5</v>
      </c>
      <c r="K115" s="40">
        <f t="shared" si="9"/>
        <v>0.4</v>
      </c>
    </row>
    <row r="116" spans="1:11" x14ac:dyDescent="0.35">
      <c r="A116" s="35" t="s">
        <v>130</v>
      </c>
      <c r="B116" t="s">
        <v>352</v>
      </c>
      <c r="C116" s="40">
        <f t="shared" si="7"/>
        <v>0.75</v>
      </c>
      <c r="D116" s="40"/>
      <c r="E116" s="40"/>
      <c r="F116" s="40"/>
      <c r="G116" s="65">
        <v>80</v>
      </c>
      <c r="H116" s="65">
        <v>70</v>
      </c>
      <c r="J116" s="40">
        <f t="shared" si="8"/>
        <v>0.8</v>
      </c>
      <c r="K116" s="40">
        <f t="shared" si="9"/>
        <v>0.7</v>
      </c>
    </row>
    <row r="117" spans="1:11" x14ac:dyDescent="0.35">
      <c r="A117" s="35" t="s">
        <v>121</v>
      </c>
      <c r="B117" t="s">
        <v>353</v>
      </c>
      <c r="C117" s="40">
        <f t="shared" si="7"/>
        <v>0.64999999999999991</v>
      </c>
      <c r="D117" s="40"/>
      <c r="E117" s="40"/>
      <c r="F117" s="40"/>
      <c r="G117" s="65">
        <v>70</v>
      </c>
      <c r="H117" s="65">
        <v>60</v>
      </c>
      <c r="J117" s="40">
        <f t="shared" si="8"/>
        <v>0.7</v>
      </c>
      <c r="K117" s="40">
        <f t="shared" si="9"/>
        <v>0.6</v>
      </c>
    </row>
    <row r="118" spans="1:11" x14ac:dyDescent="0.35">
      <c r="A118" s="35" t="s">
        <v>69</v>
      </c>
      <c r="B118" t="s">
        <v>354</v>
      </c>
      <c r="C118" s="40">
        <f t="shared" si="7"/>
        <v>0.32499999999999996</v>
      </c>
      <c r="D118" s="40"/>
      <c r="E118" s="40"/>
      <c r="F118" s="40"/>
      <c r="G118" s="65">
        <v>35</v>
      </c>
      <c r="H118" s="65">
        <v>30</v>
      </c>
      <c r="J118" s="40">
        <f t="shared" si="8"/>
        <v>0.35</v>
      </c>
      <c r="K118" s="40">
        <f t="shared" si="9"/>
        <v>0.3</v>
      </c>
    </row>
    <row r="119" spans="1:11" x14ac:dyDescent="0.35">
      <c r="A119" s="35" t="s">
        <v>118</v>
      </c>
      <c r="B119" t="s">
        <v>355</v>
      </c>
      <c r="C119" s="40">
        <f t="shared" si="7"/>
        <v>0.52500000000000002</v>
      </c>
      <c r="D119" s="40"/>
      <c r="E119" s="40"/>
      <c r="F119" s="40"/>
      <c r="G119" s="65">
        <v>55</v>
      </c>
      <c r="H119" s="65">
        <v>50</v>
      </c>
      <c r="J119" s="40">
        <f t="shared" si="8"/>
        <v>0.55000000000000004</v>
      </c>
      <c r="K119" s="40">
        <f t="shared" si="9"/>
        <v>0.5</v>
      </c>
    </row>
    <row r="120" spans="1:11" x14ac:dyDescent="0.35">
      <c r="A120" s="35" t="s">
        <v>126</v>
      </c>
      <c r="B120" t="s">
        <v>356</v>
      </c>
      <c r="C120" s="40">
        <f t="shared" si="7"/>
        <v>0.52500000000000002</v>
      </c>
      <c r="D120" s="40"/>
      <c r="E120" s="40"/>
      <c r="F120" s="40"/>
      <c r="G120" s="65">
        <v>45</v>
      </c>
      <c r="H120" s="65">
        <v>60</v>
      </c>
      <c r="J120" s="40">
        <f t="shared" si="8"/>
        <v>0.45</v>
      </c>
      <c r="K120" s="40">
        <f t="shared" si="9"/>
        <v>0.6</v>
      </c>
    </row>
    <row r="121" spans="1:11" x14ac:dyDescent="0.35">
      <c r="A121" s="35" t="s">
        <v>127</v>
      </c>
      <c r="B121" t="s">
        <v>357</v>
      </c>
      <c r="C121" s="40">
        <f t="shared" si="7"/>
        <v>0.625</v>
      </c>
      <c r="D121" s="40"/>
      <c r="E121" s="40"/>
      <c r="F121" s="40"/>
      <c r="G121" s="65">
        <v>75</v>
      </c>
      <c r="H121" s="65">
        <v>50</v>
      </c>
      <c r="J121" s="40">
        <f t="shared" si="8"/>
        <v>0.75</v>
      </c>
      <c r="K121" s="40">
        <f t="shared" si="9"/>
        <v>0.5</v>
      </c>
    </row>
    <row r="122" spans="1:11" x14ac:dyDescent="0.35">
      <c r="A122" s="35" t="s">
        <v>117</v>
      </c>
      <c r="B122" t="s">
        <v>358</v>
      </c>
      <c r="C122" s="40">
        <f t="shared" si="7"/>
        <v>0.7</v>
      </c>
      <c r="D122" s="40"/>
      <c r="E122" s="40"/>
      <c r="F122" s="40"/>
      <c r="G122" s="65">
        <v>70</v>
      </c>
      <c r="H122" s="65">
        <v>70</v>
      </c>
      <c r="J122" s="40">
        <f t="shared" si="8"/>
        <v>0.7</v>
      </c>
      <c r="K122" s="40">
        <f t="shared" si="9"/>
        <v>0.7</v>
      </c>
    </row>
    <row r="123" spans="1:11" x14ac:dyDescent="0.35">
      <c r="A123" s="35" t="s">
        <v>128</v>
      </c>
      <c r="B123" t="s">
        <v>439</v>
      </c>
      <c r="C123" s="40">
        <f t="shared" si="7"/>
        <v>0.42499999999999999</v>
      </c>
      <c r="D123" s="40"/>
      <c r="E123" s="40"/>
      <c r="F123" s="40"/>
      <c r="G123" s="65">
        <v>35</v>
      </c>
      <c r="H123" s="65">
        <v>50</v>
      </c>
      <c r="J123" s="40">
        <f t="shared" si="8"/>
        <v>0.35</v>
      </c>
      <c r="K123" s="40">
        <f t="shared" si="9"/>
        <v>0.5</v>
      </c>
    </row>
    <row r="124" spans="1:11" x14ac:dyDescent="0.35">
      <c r="A124" s="35" t="s">
        <v>133</v>
      </c>
      <c r="B124" t="s">
        <v>360</v>
      </c>
      <c r="C124" s="40">
        <f t="shared" si="7"/>
        <v>0.52500000000000002</v>
      </c>
      <c r="D124" s="40"/>
      <c r="E124" s="40"/>
      <c r="F124" s="40"/>
      <c r="G124" s="65">
        <v>65</v>
      </c>
      <c r="H124" s="65">
        <v>40</v>
      </c>
      <c r="J124" s="40">
        <f t="shared" si="8"/>
        <v>0.65</v>
      </c>
      <c r="K124" s="40">
        <f t="shared" si="9"/>
        <v>0.4</v>
      </c>
    </row>
    <row r="125" spans="1:11" x14ac:dyDescent="0.35">
      <c r="A125" s="35" t="s">
        <v>139</v>
      </c>
      <c r="B125" t="s">
        <v>361</v>
      </c>
      <c r="C125" s="40">
        <f t="shared" si="7"/>
        <v>0.2</v>
      </c>
      <c r="D125" s="40"/>
      <c r="E125" s="40"/>
      <c r="F125" s="40"/>
      <c r="G125" s="65">
        <v>10</v>
      </c>
      <c r="H125" s="65">
        <v>30</v>
      </c>
      <c r="J125" s="40">
        <f t="shared" si="8"/>
        <v>0.1</v>
      </c>
      <c r="K125" s="40">
        <f t="shared" si="9"/>
        <v>0.3</v>
      </c>
    </row>
    <row r="126" spans="1:11" x14ac:dyDescent="0.35">
      <c r="A126" s="35" t="s">
        <v>137</v>
      </c>
      <c r="B126" t="s">
        <v>362</v>
      </c>
      <c r="C126" s="40">
        <f t="shared" si="7"/>
        <v>0.85000000000000009</v>
      </c>
      <c r="D126" s="40"/>
      <c r="E126" s="40"/>
      <c r="F126" s="40"/>
      <c r="G126" s="65">
        <v>90</v>
      </c>
      <c r="H126" s="65">
        <v>80</v>
      </c>
      <c r="J126" s="40">
        <f t="shared" si="8"/>
        <v>0.9</v>
      </c>
      <c r="K126" s="40">
        <f t="shared" si="9"/>
        <v>0.8</v>
      </c>
    </row>
    <row r="127" spans="1:11" x14ac:dyDescent="0.35">
      <c r="A127" s="35" t="s">
        <v>140</v>
      </c>
      <c r="B127" t="s">
        <v>363</v>
      </c>
      <c r="C127" s="40">
        <f t="shared" si="7"/>
        <v>0.8</v>
      </c>
      <c r="D127" s="40"/>
      <c r="E127" s="40"/>
      <c r="F127" s="40"/>
      <c r="G127" s="65">
        <v>80</v>
      </c>
      <c r="H127" s="65">
        <v>80</v>
      </c>
      <c r="J127" s="40">
        <f t="shared" si="8"/>
        <v>0.8</v>
      </c>
      <c r="K127" s="40">
        <f t="shared" si="9"/>
        <v>0.8</v>
      </c>
    </row>
    <row r="128" spans="1:11" x14ac:dyDescent="0.35">
      <c r="A128" s="35" t="s">
        <v>136</v>
      </c>
      <c r="B128" t="s">
        <v>440</v>
      </c>
      <c r="C128" s="40">
        <f t="shared" si="7"/>
        <v>0.57499999999999996</v>
      </c>
      <c r="D128" s="40"/>
      <c r="E128" s="40"/>
      <c r="F128" s="40"/>
      <c r="G128" s="65">
        <v>65</v>
      </c>
      <c r="H128" s="65">
        <v>50</v>
      </c>
      <c r="J128" s="40">
        <f t="shared" si="8"/>
        <v>0.65</v>
      </c>
      <c r="K128" s="40">
        <f t="shared" si="9"/>
        <v>0.5</v>
      </c>
    </row>
    <row r="129" spans="1:17" x14ac:dyDescent="0.35">
      <c r="A129" s="35" t="s">
        <v>134</v>
      </c>
      <c r="B129" t="s">
        <v>365</v>
      </c>
      <c r="C129" s="40">
        <f t="shared" si="7"/>
        <v>0.47500000000000003</v>
      </c>
      <c r="D129" s="40"/>
      <c r="E129" s="40"/>
      <c r="F129" s="40"/>
      <c r="G129" s="65">
        <v>55</v>
      </c>
      <c r="H129" s="65">
        <v>40</v>
      </c>
      <c r="J129" s="40">
        <f t="shared" si="8"/>
        <v>0.55000000000000004</v>
      </c>
      <c r="K129" s="40">
        <f t="shared" si="9"/>
        <v>0.4</v>
      </c>
    </row>
    <row r="130" spans="1:17" x14ac:dyDescent="0.35">
      <c r="A130" s="35" t="s">
        <v>135</v>
      </c>
      <c r="B130" t="s">
        <v>366</v>
      </c>
      <c r="C130" s="40">
        <f t="shared" si="7"/>
        <v>0.4</v>
      </c>
      <c r="D130" s="40"/>
      <c r="E130" s="40"/>
      <c r="F130" s="40"/>
      <c r="G130" s="65">
        <v>40</v>
      </c>
      <c r="H130" s="65">
        <v>40</v>
      </c>
      <c r="J130" s="40">
        <f t="shared" si="8"/>
        <v>0.4</v>
      </c>
      <c r="K130" s="40">
        <f t="shared" si="9"/>
        <v>0.4</v>
      </c>
    </row>
    <row r="131" spans="1:17" x14ac:dyDescent="0.35">
      <c r="A131" s="35" t="s">
        <v>138</v>
      </c>
      <c r="B131" t="s">
        <v>367</v>
      </c>
      <c r="C131" s="40">
        <f t="shared" si="7"/>
        <v>0.67500000000000004</v>
      </c>
      <c r="D131" s="40"/>
      <c r="E131" s="40"/>
      <c r="F131" s="40"/>
      <c r="G131" s="65">
        <v>75</v>
      </c>
      <c r="H131" s="65">
        <v>60</v>
      </c>
      <c r="J131" s="40">
        <f t="shared" si="8"/>
        <v>0.75</v>
      </c>
      <c r="K131" s="40">
        <f t="shared" si="9"/>
        <v>0.6</v>
      </c>
    </row>
    <row r="132" spans="1:17" x14ac:dyDescent="0.35">
      <c r="A132" s="35" t="s">
        <v>141</v>
      </c>
      <c r="B132" t="s">
        <v>368</v>
      </c>
      <c r="C132" s="40">
        <f t="shared" si="7"/>
        <v>0.625</v>
      </c>
      <c r="D132" s="40"/>
      <c r="E132" s="40"/>
      <c r="F132" s="40"/>
      <c r="G132" s="65">
        <v>65</v>
      </c>
      <c r="H132" s="65">
        <v>60</v>
      </c>
      <c r="J132" s="40">
        <f t="shared" si="8"/>
        <v>0.65</v>
      </c>
      <c r="K132" s="40">
        <f t="shared" si="9"/>
        <v>0.6</v>
      </c>
    </row>
    <row r="133" spans="1:17" x14ac:dyDescent="0.35">
      <c r="A133" s="35" t="s">
        <v>142</v>
      </c>
      <c r="B133" t="s">
        <v>441</v>
      </c>
      <c r="C133" s="40">
        <f t="shared" si="7"/>
        <v>0.47500000000000003</v>
      </c>
      <c r="D133" s="40"/>
      <c r="E133" s="40"/>
      <c r="F133" s="40"/>
      <c r="G133" s="65">
        <v>55</v>
      </c>
      <c r="H133" s="65">
        <v>40</v>
      </c>
      <c r="J133" s="40">
        <f t="shared" si="8"/>
        <v>0.55000000000000004</v>
      </c>
      <c r="K133" s="40">
        <f t="shared" si="9"/>
        <v>0.4</v>
      </c>
    </row>
    <row r="134" spans="1:17" x14ac:dyDescent="0.35">
      <c r="A134" s="35" t="s">
        <v>143</v>
      </c>
      <c r="B134" t="s">
        <v>442</v>
      </c>
      <c r="C134" s="40">
        <f t="shared" si="7"/>
        <v>0.72499999999999998</v>
      </c>
      <c r="D134" s="40"/>
      <c r="E134" s="40"/>
      <c r="F134" s="40"/>
      <c r="G134" s="65">
        <v>75</v>
      </c>
      <c r="H134" s="65">
        <v>70</v>
      </c>
      <c r="J134" s="40">
        <f t="shared" si="8"/>
        <v>0.75</v>
      </c>
      <c r="K134" s="40">
        <f t="shared" si="9"/>
        <v>0.7</v>
      </c>
    </row>
    <row r="135" spans="1:17" x14ac:dyDescent="0.35">
      <c r="A135" t="s">
        <v>146</v>
      </c>
      <c r="B135" t="s">
        <v>371</v>
      </c>
      <c r="C135" s="40">
        <f t="shared" si="7"/>
        <v>0.27500000000000002</v>
      </c>
      <c r="D135" s="40"/>
      <c r="E135" s="40"/>
      <c r="F135" s="40"/>
      <c r="G135" s="65">
        <v>25</v>
      </c>
      <c r="H135" s="65">
        <v>30</v>
      </c>
      <c r="J135" s="40">
        <f t="shared" si="8"/>
        <v>0.25</v>
      </c>
      <c r="K135" s="40">
        <f t="shared" si="9"/>
        <v>0.3</v>
      </c>
    </row>
    <row r="136" spans="1:17" x14ac:dyDescent="0.35">
      <c r="A136" s="35" t="s">
        <v>150</v>
      </c>
      <c r="B136" t="s">
        <v>443</v>
      </c>
      <c r="C136" s="40">
        <f t="shared" si="7"/>
        <v>0.67500000000000004</v>
      </c>
      <c r="D136" s="40"/>
      <c r="E136" s="40"/>
      <c r="F136" s="40"/>
      <c r="G136" s="65">
        <v>75</v>
      </c>
      <c r="H136" s="65">
        <v>60</v>
      </c>
      <c r="J136" s="40">
        <f t="shared" ref="J136:J167" si="10">IF(ISNUMBER(G136)=TRUE,J$5*(G136-J$4)/(J$3-J$4)+(1-J$5)*(1-(G136-J$4)/(J$3-J$4)),"..")</f>
        <v>0.75</v>
      </c>
      <c r="K136" s="40">
        <f t="shared" ref="K136:K167" si="11">IF(ISNUMBER(H136)=TRUE,K$5*(H136-K$4)/(K$3-K$4)+(1-K$5)*(1-(H136-K$4)/(K$3-K$4)),"..")</f>
        <v>0.6</v>
      </c>
    </row>
    <row r="137" spans="1:17" x14ac:dyDescent="0.35">
      <c r="A137" s="35" t="s">
        <v>144</v>
      </c>
      <c r="B137" t="s">
        <v>373</v>
      </c>
      <c r="C137" s="40">
        <f t="shared" ref="C137:C193" si="12">IF(ISNUMBER(AVERAGE(J137:K137)),AVERAGE(J137:K137),"..")</f>
        <v>0.67500000000000004</v>
      </c>
      <c r="D137" s="40"/>
      <c r="E137" s="40"/>
      <c r="F137" s="40"/>
      <c r="G137" s="65">
        <v>75</v>
      </c>
      <c r="H137" s="65">
        <v>60</v>
      </c>
      <c r="J137" s="40">
        <f t="shared" si="10"/>
        <v>0.75</v>
      </c>
      <c r="K137" s="40">
        <f t="shared" si="11"/>
        <v>0.6</v>
      </c>
    </row>
    <row r="138" spans="1:17" x14ac:dyDescent="0.35">
      <c r="A138" s="35" t="s">
        <v>145</v>
      </c>
      <c r="B138" s="46" t="s">
        <v>374</v>
      </c>
      <c r="C138" s="40">
        <f t="shared" si="12"/>
        <v>0.6</v>
      </c>
      <c r="D138" s="40"/>
      <c r="E138" s="40"/>
      <c r="F138" s="40"/>
      <c r="G138" s="65">
        <v>60</v>
      </c>
      <c r="H138" s="65">
        <v>60</v>
      </c>
      <c r="J138" s="40">
        <f t="shared" si="10"/>
        <v>0.6</v>
      </c>
      <c r="K138" s="40">
        <f t="shared" si="11"/>
        <v>0.6</v>
      </c>
    </row>
    <row r="139" spans="1:17" x14ac:dyDescent="0.35">
      <c r="A139" s="35" t="s">
        <v>147</v>
      </c>
      <c r="B139" t="s">
        <v>375</v>
      </c>
      <c r="C139" s="40">
        <f t="shared" si="12"/>
        <v>0.72499999999999998</v>
      </c>
      <c r="D139" s="40"/>
      <c r="E139" s="40"/>
      <c r="F139" s="40"/>
      <c r="G139" s="65">
        <v>75</v>
      </c>
      <c r="H139" s="65">
        <v>70</v>
      </c>
      <c r="J139" s="40">
        <f t="shared" si="10"/>
        <v>0.75</v>
      </c>
      <c r="K139" s="40">
        <f t="shared" si="11"/>
        <v>0.7</v>
      </c>
    </row>
    <row r="140" spans="1:17" x14ac:dyDescent="0.35">
      <c r="A140" s="35" t="s">
        <v>149</v>
      </c>
      <c r="B140" t="s">
        <v>376</v>
      </c>
      <c r="C140" s="40">
        <f t="shared" si="12"/>
        <v>0.64999999999999991</v>
      </c>
      <c r="D140" s="40"/>
      <c r="E140" s="40"/>
      <c r="F140" s="40"/>
      <c r="G140" s="65">
        <v>70</v>
      </c>
      <c r="H140" s="65">
        <v>60</v>
      </c>
      <c r="J140" s="40">
        <f t="shared" si="10"/>
        <v>0.7</v>
      </c>
      <c r="K140" s="40">
        <f t="shared" si="11"/>
        <v>0.6</v>
      </c>
    </row>
    <row r="141" spans="1:17" x14ac:dyDescent="0.35">
      <c r="A141" s="35" t="s">
        <v>151</v>
      </c>
      <c r="B141" t="s">
        <v>377</v>
      </c>
      <c r="C141" s="40">
        <f t="shared" si="12"/>
        <v>0.57499999999999996</v>
      </c>
      <c r="D141" s="40"/>
      <c r="E141" s="40"/>
      <c r="F141" s="40"/>
      <c r="G141" s="65">
        <v>55</v>
      </c>
      <c r="H141" s="65">
        <v>60</v>
      </c>
      <c r="J141" s="40">
        <f t="shared" si="10"/>
        <v>0.55000000000000004</v>
      </c>
      <c r="K141" s="40">
        <f t="shared" si="11"/>
        <v>0.6</v>
      </c>
    </row>
    <row r="142" spans="1:17" x14ac:dyDescent="0.35">
      <c r="A142" s="35" t="s">
        <v>152</v>
      </c>
      <c r="B142" t="s">
        <v>378</v>
      </c>
      <c r="C142" s="40">
        <f t="shared" si="12"/>
        <v>0.625</v>
      </c>
      <c r="D142" s="40"/>
      <c r="E142" s="40"/>
      <c r="F142" s="40"/>
      <c r="G142" s="65">
        <v>75</v>
      </c>
      <c r="H142" s="65">
        <v>50</v>
      </c>
      <c r="J142" s="40">
        <f t="shared" si="10"/>
        <v>0.75</v>
      </c>
      <c r="K142" s="40">
        <f t="shared" si="11"/>
        <v>0.5</v>
      </c>
    </row>
    <row r="143" spans="1:17" x14ac:dyDescent="0.35">
      <c r="A143" s="35" t="s">
        <v>153</v>
      </c>
      <c r="B143" t="s">
        <v>379</v>
      </c>
      <c r="C143" s="40">
        <f t="shared" si="12"/>
        <v>0.3</v>
      </c>
      <c r="D143" s="40"/>
      <c r="E143" s="40"/>
      <c r="F143" s="40"/>
      <c r="G143" s="65">
        <v>30</v>
      </c>
      <c r="H143" s="65">
        <v>30</v>
      </c>
      <c r="J143" s="40">
        <f t="shared" si="10"/>
        <v>0.3</v>
      </c>
      <c r="K143" s="40">
        <f t="shared" si="11"/>
        <v>0.3</v>
      </c>
    </row>
    <row r="144" spans="1:17" x14ac:dyDescent="0.35">
      <c r="A144" s="35" t="s">
        <v>154</v>
      </c>
      <c r="B144" t="s">
        <v>380</v>
      </c>
      <c r="C144" s="40">
        <f t="shared" si="12"/>
        <v>0.5</v>
      </c>
      <c r="D144" s="40"/>
      <c r="E144" s="40"/>
      <c r="F144" s="40"/>
      <c r="G144" s="65">
        <v>60</v>
      </c>
      <c r="H144" s="65">
        <v>40</v>
      </c>
      <c r="J144" s="40">
        <f t="shared" si="10"/>
        <v>0.6</v>
      </c>
      <c r="K144" s="40">
        <f t="shared" si="11"/>
        <v>0.4</v>
      </c>
      <c r="Q144"/>
    </row>
    <row r="145" spans="1:11" x14ac:dyDescent="0.35">
      <c r="A145" s="35" t="s">
        <v>108</v>
      </c>
      <c r="B145" t="s">
        <v>381</v>
      </c>
      <c r="C145" s="40">
        <f t="shared" si="12"/>
        <v>0.52500000000000002</v>
      </c>
      <c r="D145" s="40"/>
      <c r="E145" s="40"/>
      <c r="F145" s="40"/>
      <c r="G145" s="65">
        <v>65</v>
      </c>
      <c r="H145" s="65">
        <v>40</v>
      </c>
      <c r="J145" s="40">
        <f t="shared" si="10"/>
        <v>0.65</v>
      </c>
      <c r="K145" s="40">
        <f t="shared" si="11"/>
        <v>0.4</v>
      </c>
    </row>
    <row r="146" spans="1:11" x14ac:dyDescent="0.35">
      <c r="A146" s="35" t="s">
        <v>189</v>
      </c>
      <c r="B146" t="s">
        <v>382</v>
      </c>
      <c r="C146" s="40">
        <f t="shared" si="12"/>
        <v>0.57499999999999996</v>
      </c>
      <c r="D146" s="40"/>
      <c r="E146" s="40"/>
      <c r="F146" s="40"/>
      <c r="G146" s="65">
        <v>75</v>
      </c>
      <c r="H146" s="65">
        <v>40</v>
      </c>
      <c r="J146" s="40">
        <f t="shared" si="10"/>
        <v>0.75</v>
      </c>
      <c r="K146" s="40">
        <f t="shared" si="11"/>
        <v>0.4</v>
      </c>
    </row>
    <row r="147" spans="1:11" x14ac:dyDescent="0.35">
      <c r="A147" s="35" t="s">
        <v>155</v>
      </c>
      <c r="B147" t="s">
        <v>383</v>
      </c>
      <c r="C147" s="40">
        <f t="shared" si="12"/>
        <v>0.42500000000000004</v>
      </c>
      <c r="D147" s="40"/>
      <c r="E147" s="40"/>
      <c r="F147" s="40"/>
      <c r="G147" s="65">
        <v>55</v>
      </c>
      <c r="H147" s="65">
        <v>30</v>
      </c>
      <c r="J147" s="40">
        <f t="shared" si="10"/>
        <v>0.55000000000000004</v>
      </c>
      <c r="K147" s="40">
        <f t="shared" si="11"/>
        <v>0.3</v>
      </c>
    </row>
    <row r="148" spans="1:11" x14ac:dyDescent="0.35">
      <c r="A148" s="35" t="s">
        <v>164</v>
      </c>
      <c r="B148" t="s">
        <v>384</v>
      </c>
      <c r="C148" s="40">
        <f t="shared" si="12"/>
        <v>0.47499999999999998</v>
      </c>
      <c r="D148" s="40"/>
      <c r="E148" s="40"/>
      <c r="F148" s="40"/>
      <c r="G148" s="65">
        <v>65</v>
      </c>
      <c r="H148" s="65">
        <v>30</v>
      </c>
      <c r="J148" s="40">
        <f t="shared" si="10"/>
        <v>0.65</v>
      </c>
      <c r="K148" s="40">
        <f t="shared" si="11"/>
        <v>0.3</v>
      </c>
    </row>
    <row r="149" spans="1:11" x14ac:dyDescent="0.35">
      <c r="A149" s="35" t="s">
        <v>156</v>
      </c>
      <c r="B149" t="s">
        <v>385</v>
      </c>
      <c r="C149" s="40">
        <f t="shared" si="12"/>
        <v>0.45</v>
      </c>
      <c r="D149" s="40"/>
      <c r="E149" s="40"/>
      <c r="F149" s="40"/>
      <c r="G149" s="65">
        <v>40</v>
      </c>
      <c r="H149" s="65">
        <v>50</v>
      </c>
      <c r="J149" s="40">
        <f t="shared" si="10"/>
        <v>0.4</v>
      </c>
      <c r="K149" s="40">
        <f t="shared" si="11"/>
        <v>0.5</v>
      </c>
    </row>
    <row r="150" spans="1:11" x14ac:dyDescent="0.35">
      <c r="A150" s="35" t="s">
        <v>158</v>
      </c>
      <c r="B150" t="s">
        <v>386</v>
      </c>
      <c r="C150" s="40">
        <f t="shared" si="12"/>
        <v>0.5</v>
      </c>
      <c r="D150" s="40"/>
      <c r="E150" s="40"/>
      <c r="F150" s="40"/>
      <c r="G150" s="65">
        <v>60</v>
      </c>
      <c r="H150" s="65">
        <v>40</v>
      </c>
      <c r="J150" s="40">
        <f t="shared" si="10"/>
        <v>0.6</v>
      </c>
      <c r="K150" s="40">
        <f t="shared" si="11"/>
        <v>0.4</v>
      </c>
    </row>
    <row r="151" spans="1:11" x14ac:dyDescent="0.35">
      <c r="A151" s="35" t="s">
        <v>194</v>
      </c>
      <c r="B151" t="s">
        <v>444</v>
      </c>
      <c r="C151" s="40">
        <f t="shared" si="12"/>
        <v>0.6</v>
      </c>
      <c r="D151" s="40"/>
      <c r="E151" s="40"/>
      <c r="F151" s="40"/>
      <c r="G151" s="65">
        <v>70</v>
      </c>
      <c r="H151" s="65">
        <v>50</v>
      </c>
      <c r="J151" s="40">
        <f t="shared" si="10"/>
        <v>0.7</v>
      </c>
      <c r="K151" s="40">
        <f t="shared" si="11"/>
        <v>0.5</v>
      </c>
    </row>
    <row r="152" spans="1:11" x14ac:dyDescent="0.35">
      <c r="A152" s="35" t="s">
        <v>170</v>
      </c>
      <c r="B152" t="s">
        <v>388</v>
      </c>
      <c r="C152" s="40">
        <f t="shared" si="12"/>
        <v>0.42500000000000004</v>
      </c>
      <c r="D152" s="40"/>
      <c r="E152" s="40"/>
      <c r="F152" s="40"/>
      <c r="G152" s="65">
        <v>55</v>
      </c>
      <c r="H152" s="65">
        <v>30</v>
      </c>
      <c r="J152" s="40">
        <f t="shared" si="10"/>
        <v>0.55000000000000004</v>
      </c>
      <c r="K152" s="40">
        <f t="shared" si="11"/>
        <v>0.3</v>
      </c>
    </row>
    <row r="153" spans="1:11" x14ac:dyDescent="0.35">
      <c r="A153" s="35" t="s">
        <v>161</v>
      </c>
      <c r="B153" t="s">
        <v>389</v>
      </c>
      <c r="C153" s="40">
        <f t="shared" si="12"/>
        <v>0.4</v>
      </c>
      <c r="D153" s="40"/>
      <c r="E153" s="40"/>
      <c r="F153" s="40"/>
      <c r="G153" s="65">
        <v>60</v>
      </c>
      <c r="H153" s="65">
        <v>20</v>
      </c>
      <c r="J153" s="40">
        <f t="shared" si="10"/>
        <v>0.6</v>
      </c>
      <c r="K153" s="40">
        <f t="shared" si="11"/>
        <v>0.2</v>
      </c>
    </row>
    <row r="154" spans="1:11" x14ac:dyDescent="0.35">
      <c r="A154" s="35" t="s">
        <v>159</v>
      </c>
      <c r="B154" t="s">
        <v>390</v>
      </c>
      <c r="C154" s="40">
        <f t="shared" si="12"/>
        <v>0.82499999999999996</v>
      </c>
      <c r="D154" s="40"/>
      <c r="E154" s="40"/>
      <c r="F154" s="40"/>
      <c r="G154" s="65">
        <v>85</v>
      </c>
      <c r="H154" s="65">
        <v>80</v>
      </c>
      <c r="J154" s="40">
        <f t="shared" si="10"/>
        <v>0.85</v>
      </c>
      <c r="K154" s="40">
        <f t="shared" si="11"/>
        <v>0.8</v>
      </c>
    </row>
    <row r="155" spans="1:11" x14ac:dyDescent="0.35">
      <c r="A155" s="35" t="s">
        <v>166</v>
      </c>
      <c r="B155" t="s">
        <v>391</v>
      </c>
      <c r="C155" s="40">
        <f t="shared" si="12"/>
        <v>0.72499999999999998</v>
      </c>
      <c r="D155" s="40"/>
      <c r="E155" s="40"/>
      <c r="F155" s="40"/>
      <c r="G155" s="65">
        <v>75</v>
      </c>
      <c r="H155" s="65">
        <v>70</v>
      </c>
      <c r="J155" s="40">
        <f t="shared" si="10"/>
        <v>0.75</v>
      </c>
      <c r="K155" s="40">
        <f t="shared" si="11"/>
        <v>0.7</v>
      </c>
    </row>
    <row r="156" spans="1:11" x14ac:dyDescent="0.35">
      <c r="A156" s="35" t="s">
        <v>167</v>
      </c>
      <c r="B156" t="s">
        <v>392</v>
      </c>
      <c r="C156" s="40">
        <f t="shared" si="12"/>
        <v>0.6</v>
      </c>
      <c r="D156" s="40"/>
      <c r="E156" s="40"/>
      <c r="F156" s="40"/>
      <c r="G156" s="65">
        <v>70</v>
      </c>
      <c r="H156" s="65">
        <v>50</v>
      </c>
      <c r="J156" s="40">
        <f t="shared" si="10"/>
        <v>0.7</v>
      </c>
      <c r="K156" s="40">
        <f t="shared" si="11"/>
        <v>0.5</v>
      </c>
    </row>
    <row r="157" spans="1:11" x14ac:dyDescent="0.35">
      <c r="A157" s="35" t="s">
        <v>160</v>
      </c>
      <c r="B157" t="s">
        <v>393</v>
      </c>
      <c r="C157" s="40">
        <f t="shared" si="12"/>
        <v>0.22499999999999998</v>
      </c>
      <c r="D157" s="40"/>
      <c r="E157" s="40"/>
      <c r="F157" s="40"/>
      <c r="G157" s="65">
        <v>15</v>
      </c>
      <c r="H157" s="65">
        <v>30</v>
      </c>
      <c r="J157" s="40">
        <f t="shared" si="10"/>
        <v>0.15</v>
      </c>
      <c r="K157" s="40">
        <f t="shared" si="11"/>
        <v>0.3</v>
      </c>
    </row>
    <row r="158" spans="1:11" x14ac:dyDescent="0.35">
      <c r="A158" s="35" t="s">
        <v>195</v>
      </c>
      <c r="B158" t="s">
        <v>394</v>
      </c>
      <c r="C158" s="40">
        <f t="shared" si="12"/>
        <v>0.45</v>
      </c>
      <c r="D158" s="40"/>
      <c r="E158" s="40"/>
      <c r="F158" s="40"/>
      <c r="G158" s="65">
        <v>40</v>
      </c>
      <c r="H158" s="65">
        <v>50</v>
      </c>
      <c r="J158" s="40">
        <f t="shared" si="10"/>
        <v>0.4</v>
      </c>
      <c r="K158" s="40">
        <f t="shared" si="11"/>
        <v>0.5</v>
      </c>
    </row>
    <row r="159" spans="1:11" x14ac:dyDescent="0.35">
      <c r="A159" s="35" t="s">
        <v>63</v>
      </c>
      <c r="B159" t="s">
        <v>395</v>
      </c>
      <c r="C159" s="40">
        <f t="shared" si="12"/>
        <v>0.77499999999999991</v>
      </c>
      <c r="D159" s="40"/>
      <c r="E159" s="40"/>
      <c r="F159" s="40"/>
      <c r="G159" s="65">
        <v>85</v>
      </c>
      <c r="H159" s="65">
        <v>70</v>
      </c>
      <c r="J159" s="40">
        <f t="shared" si="10"/>
        <v>0.85</v>
      </c>
      <c r="K159" s="40">
        <f t="shared" si="11"/>
        <v>0.7</v>
      </c>
    </row>
    <row r="160" spans="1:11" x14ac:dyDescent="0.35">
      <c r="A160" s="35" t="s">
        <v>110</v>
      </c>
      <c r="B160" t="s">
        <v>396</v>
      </c>
      <c r="C160" s="40">
        <f t="shared" si="12"/>
        <v>0.375</v>
      </c>
      <c r="D160" s="40"/>
      <c r="E160" s="40"/>
      <c r="F160" s="40"/>
      <c r="G160" s="65">
        <v>35</v>
      </c>
      <c r="H160" s="65">
        <v>40</v>
      </c>
      <c r="J160" s="40">
        <f t="shared" si="10"/>
        <v>0.35</v>
      </c>
      <c r="K160" s="40">
        <f t="shared" si="11"/>
        <v>0.4</v>
      </c>
    </row>
    <row r="161" spans="1:11" x14ac:dyDescent="0.35">
      <c r="A161" s="35" t="s">
        <v>157</v>
      </c>
      <c r="B161" t="s">
        <v>397</v>
      </c>
      <c r="C161" s="40">
        <f t="shared" si="12"/>
        <v>0.17499999999999999</v>
      </c>
      <c r="D161" s="40"/>
      <c r="E161" s="40"/>
      <c r="F161" s="40"/>
      <c r="G161" s="65">
        <v>15</v>
      </c>
      <c r="H161" s="65">
        <v>20</v>
      </c>
      <c r="J161" s="40">
        <f t="shared" si="10"/>
        <v>0.15</v>
      </c>
      <c r="K161" s="40">
        <f t="shared" si="11"/>
        <v>0.2</v>
      </c>
    </row>
    <row r="162" spans="1:11" x14ac:dyDescent="0.35">
      <c r="A162" s="35" t="s">
        <v>165</v>
      </c>
      <c r="B162" t="s">
        <v>398</v>
      </c>
      <c r="C162" s="40">
        <f t="shared" si="12"/>
        <v>0.3</v>
      </c>
      <c r="D162" s="40"/>
      <c r="E162" s="40"/>
      <c r="F162" s="40"/>
      <c r="G162" s="65">
        <v>30</v>
      </c>
      <c r="H162" s="65">
        <v>30</v>
      </c>
      <c r="J162" s="40">
        <f t="shared" si="10"/>
        <v>0.3</v>
      </c>
      <c r="K162" s="40">
        <f t="shared" si="11"/>
        <v>0.3</v>
      </c>
    </row>
    <row r="163" spans="1:11" x14ac:dyDescent="0.35">
      <c r="A163" s="35" t="s">
        <v>169</v>
      </c>
      <c r="B163" t="s">
        <v>399</v>
      </c>
      <c r="C163" s="40">
        <f t="shared" si="12"/>
        <v>0.45</v>
      </c>
      <c r="D163" s="40"/>
      <c r="E163" s="40"/>
      <c r="F163" s="40"/>
      <c r="G163" s="65">
        <v>50</v>
      </c>
      <c r="H163" s="65">
        <v>40</v>
      </c>
      <c r="J163" s="40">
        <f t="shared" si="10"/>
        <v>0.5</v>
      </c>
      <c r="K163" s="40">
        <f t="shared" si="11"/>
        <v>0.4</v>
      </c>
    </row>
    <row r="164" spans="1:11" x14ac:dyDescent="0.35">
      <c r="A164" s="35" t="s">
        <v>168</v>
      </c>
      <c r="B164" t="s">
        <v>400</v>
      </c>
      <c r="C164" s="40">
        <f t="shared" si="12"/>
        <v>0.82499999999999996</v>
      </c>
      <c r="D164" s="40"/>
      <c r="E164" s="40"/>
      <c r="F164" s="40"/>
      <c r="G164" s="65">
        <v>85</v>
      </c>
      <c r="H164" s="65">
        <v>80</v>
      </c>
      <c r="J164" s="40">
        <f t="shared" si="10"/>
        <v>0.85</v>
      </c>
      <c r="K164" s="40">
        <f t="shared" si="11"/>
        <v>0.8</v>
      </c>
    </row>
    <row r="165" spans="1:11" x14ac:dyDescent="0.35">
      <c r="A165" s="35" t="s">
        <v>41</v>
      </c>
      <c r="B165" t="s">
        <v>401</v>
      </c>
      <c r="C165" s="40">
        <f t="shared" si="12"/>
        <v>0.875</v>
      </c>
      <c r="D165" s="40"/>
      <c r="E165" s="40"/>
      <c r="F165" s="40"/>
      <c r="G165" s="65">
        <v>85</v>
      </c>
      <c r="H165" s="65">
        <v>90</v>
      </c>
      <c r="J165" s="40">
        <f t="shared" si="10"/>
        <v>0.85</v>
      </c>
      <c r="K165" s="40">
        <f t="shared" si="11"/>
        <v>0.9</v>
      </c>
    </row>
    <row r="166" spans="1:11" x14ac:dyDescent="0.35">
      <c r="A166" s="35" t="s">
        <v>171</v>
      </c>
      <c r="B166" t="s">
        <v>402</v>
      </c>
      <c r="C166" s="40" t="str">
        <f t="shared" si="12"/>
        <v>..</v>
      </c>
      <c r="D166" s="40"/>
      <c r="E166" s="40"/>
      <c r="F166" s="40"/>
      <c r="G166" s="65" t="s">
        <v>222</v>
      </c>
      <c r="H166" s="65" t="s">
        <v>222</v>
      </c>
      <c r="J166" s="40" t="str">
        <f t="shared" si="10"/>
        <v>..</v>
      </c>
      <c r="K166" s="40" t="str">
        <f t="shared" si="11"/>
        <v>..</v>
      </c>
    </row>
    <row r="167" spans="1:11" x14ac:dyDescent="0.35">
      <c r="A167" s="35" t="s">
        <v>182</v>
      </c>
      <c r="B167" t="s">
        <v>403</v>
      </c>
      <c r="C167" s="40">
        <f t="shared" si="12"/>
        <v>0.625</v>
      </c>
      <c r="D167" s="40"/>
      <c r="E167" s="40"/>
      <c r="F167" s="40"/>
      <c r="G167" s="65">
        <v>65</v>
      </c>
      <c r="H167" s="65">
        <v>60</v>
      </c>
      <c r="J167" s="40">
        <f t="shared" si="10"/>
        <v>0.65</v>
      </c>
      <c r="K167" s="40">
        <f t="shared" si="11"/>
        <v>0.6</v>
      </c>
    </row>
    <row r="168" spans="1:11" x14ac:dyDescent="0.35">
      <c r="A168" s="35" t="s">
        <v>175</v>
      </c>
      <c r="B168" t="s">
        <v>404</v>
      </c>
      <c r="C168" s="40">
        <f t="shared" si="12"/>
        <v>0.27500000000000002</v>
      </c>
      <c r="D168" s="40"/>
      <c r="E168" s="40"/>
      <c r="F168" s="40"/>
      <c r="G168" s="65">
        <v>25</v>
      </c>
      <c r="H168" s="65">
        <v>30</v>
      </c>
      <c r="J168" s="40">
        <f t="shared" ref="J168:J193" si="13">IF(ISNUMBER(G168)=TRUE,J$5*(G168-J$4)/(J$3-J$4)+(1-J$5)*(1-(G168-J$4)/(J$3-J$4)),"..")</f>
        <v>0.25</v>
      </c>
      <c r="K168" s="40">
        <f t="shared" ref="K168:K193" si="14">IF(ISNUMBER(H168)=TRUE,K$5*(H168-K$4)/(K$3-K$4)+(1-K$5)*(1-(H168-K$4)/(K$3-K$4)),"..")</f>
        <v>0.3</v>
      </c>
    </row>
    <row r="169" spans="1:11" x14ac:dyDescent="0.35">
      <c r="A169" s="35" t="s">
        <v>183</v>
      </c>
      <c r="B169" t="s">
        <v>405</v>
      </c>
      <c r="C169" s="40">
        <f t="shared" si="12"/>
        <v>0.52500000000000002</v>
      </c>
      <c r="D169" s="40"/>
      <c r="E169" s="40"/>
      <c r="F169" s="40"/>
      <c r="G169" s="65">
        <v>55</v>
      </c>
      <c r="H169" s="65">
        <v>50</v>
      </c>
      <c r="J169" s="40">
        <f t="shared" si="13"/>
        <v>0.55000000000000004</v>
      </c>
      <c r="K169" s="40">
        <f t="shared" si="14"/>
        <v>0.5</v>
      </c>
    </row>
    <row r="170" spans="1:11" x14ac:dyDescent="0.35">
      <c r="A170" s="35" t="s">
        <v>174</v>
      </c>
      <c r="B170" t="s">
        <v>445</v>
      </c>
      <c r="C170" s="40">
        <f t="shared" si="12"/>
        <v>0.55000000000000004</v>
      </c>
      <c r="D170" s="40"/>
      <c r="E170" s="40"/>
      <c r="F170" s="40"/>
      <c r="G170" s="65">
        <v>50</v>
      </c>
      <c r="H170" s="65">
        <v>60</v>
      </c>
      <c r="J170" s="40">
        <f t="shared" si="13"/>
        <v>0.5</v>
      </c>
      <c r="K170" s="40">
        <f t="shared" si="14"/>
        <v>0.6</v>
      </c>
    </row>
    <row r="171" spans="1:11" x14ac:dyDescent="0.35">
      <c r="A171" s="35" t="s">
        <v>177</v>
      </c>
      <c r="B171" s="35" t="s">
        <v>407</v>
      </c>
      <c r="C171" s="40">
        <f t="shared" si="12"/>
        <v>0.32500000000000001</v>
      </c>
      <c r="D171" s="40"/>
      <c r="E171" s="40"/>
      <c r="F171" s="40"/>
      <c r="G171" s="65">
        <v>45</v>
      </c>
      <c r="H171" s="65">
        <v>20</v>
      </c>
      <c r="J171" s="40">
        <f t="shared" si="13"/>
        <v>0.45</v>
      </c>
      <c r="K171" s="40">
        <f t="shared" si="14"/>
        <v>0.2</v>
      </c>
    </row>
    <row r="172" spans="1:11" x14ac:dyDescent="0.35">
      <c r="A172" s="35" t="s">
        <v>173</v>
      </c>
      <c r="B172" s="35" t="s">
        <v>408</v>
      </c>
      <c r="C172" s="40">
        <f t="shared" si="12"/>
        <v>0.44999999999999996</v>
      </c>
      <c r="D172" s="40"/>
      <c r="E172" s="40"/>
      <c r="F172" s="40"/>
      <c r="G172" s="65">
        <v>60</v>
      </c>
      <c r="H172" s="65">
        <v>30</v>
      </c>
      <c r="J172" s="40">
        <f t="shared" si="13"/>
        <v>0.6</v>
      </c>
      <c r="K172" s="40">
        <f t="shared" si="14"/>
        <v>0.3</v>
      </c>
    </row>
    <row r="173" spans="1:11" x14ac:dyDescent="0.35">
      <c r="A173" s="35" t="s">
        <v>178</v>
      </c>
      <c r="B173" s="35" t="s">
        <v>409</v>
      </c>
      <c r="C173" s="40">
        <f t="shared" si="12"/>
        <v>0.30000000000000004</v>
      </c>
      <c r="D173" s="40"/>
      <c r="E173" s="40"/>
      <c r="F173" s="40"/>
      <c r="G173" s="65">
        <v>40</v>
      </c>
      <c r="H173" s="65">
        <v>20</v>
      </c>
      <c r="J173" s="40">
        <f t="shared" si="13"/>
        <v>0.4</v>
      </c>
      <c r="K173" s="40">
        <f t="shared" si="14"/>
        <v>0.2</v>
      </c>
    </row>
    <row r="174" spans="1:11" x14ac:dyDescent="0.35">
      <c r="A174" s="35" t="s">
        <v>179</v>
      </c>
      <c r="B174" s="35" t="s">
        <v>410</v>
      </c>
      <c r="C174" s="40">
        <f t="shared" si="12"/>
        <v>0.55000000000000004</v>
      </c>
      <c r="D174" s="40"/>
      <c r="E174" s="40"/>
      <c r="F174" s="40"/>
      <c r="G174" s="65">
        <v>60</v>
      </c>
      <c r="H174" s="65">
        <v>50</v>
      </c>
      <c r="J174" s="40">
        <f t="shared" si="13"/>
        <v>0.6</v>
      </c>
      <c r="K174" s="40">
        <f t="shared" si="14"/>
        <v>0.5</v>
      </c>
    </row>
    <row r="175" spans="1:11" x14ac:dyDescent="0.35">
      <c r="A175" s="35" t="s">
        <v>180</v>
      </c>
      <c r="B175" s="35" t="s">
        <v>411</v>
      </c>
      <c r="C175" s="40">
        <f t="shared" si="12"/>
        <v>0.32499999999999996</v>
      </c>
      <c r="D175" s="40"/>
      <c r="E175" s="40"/>
      <c r="F175" s="40"/>
      <c r="G175" s="65">
        <v>35</v>
      </c>
      <c r="H175" s="65">
        <v>30</v>
      </c>
      <c r="J175" s="40">
        <f t="shared" si="13"/>
        <v>0.35</v>
      </c>
      <c r="K175" s="40">
        <f t="shared" si="14"/>
        <v>0.3</v>
      </c>
    </row>
    <row r="176" spans="1:11" x14ac:dyDescent="0.35">
      <c r="A176" s="35" t="s">
        <v>181</v>
      </c>
      <c r="B176" s="35" t="s">
        <v>412</v>
      </c>
      <c r="C176" s="40">
        <f t="shared" si="12"/>
        <v>0.67500000000000004</v>
      </c>
      <c r="D176" s="40"/>
      <c r="E176" s="40"/>
      <c r="F176" s="40"/>
      <c r="G176" s="65">
        <v>75</v>
      </c>
      <c r="H176" s="65">
        <v>60</v>
      </c>
      <c r="J176" s="40">
        <f t="shared" si="13"/>
        <v>0.75</v>
      </c>
      <c r="K176" s="40">
        <f t="shared" si="14"/>
        <v>0.6</v>
      </c>
    </row>
    <row r="177" spans="1:11" x14ac:dyDescent="0.35">
      <c r="A177" s="35" t="s">
        <v>176</v>
      </c>
      <c r="B177" s="35" t="s">
        <v>413</v>
      </c>
      <c r="C177" s="40">
        <f t="shared" si="12"/>
        <v>0.05</v>
      </c>
      <c r="D177" s="40"/>
      <c r="E177" s="40"/>
      <c r="F177" s="40"/>
      <c r="G177" s="65">
        <v>0</v>
      </c>
      <c r="H177" s="65">
        <v>10</v>
      </c>
      <c r="J177" s="40">
        <f t="shared" si="13"/>
        <v>0</v>
      </c>
      <c r="K177" s="40">
        <f t="shared" si="14"/>
        <v>0.1</v>
      </c>
    </row>
    <row r="178" spans="1:11" x14ac:dyDescent="0.35">
      <c r="A178" s="35" t="s">
        <v>184</v>
      </c>
      <c r="B178" s="35" t="s">
        <v>414</v>
      </c>
      <c r="C178" s="40">
        <f t="shared" si="12"/>
        <v>0.5</v>
      </c>
      <c r="D178" s="40"/>
      <c r="E178" s="40"/>
      <c r="F178" s="40"/>
      <c r="G178" s="65">
        <v>60</v>
      </c>
      <c r="H178" s="65">
        <v>40</v>
      </c>
      <c r="J178" s="40">
        <f t="shared" si="13"/>
        <v>0.6</v>
      </c>
      <c r="K178" s="40">
        <f t="shared" si="14"/>
        <v>0.4</v>
      </c>
    </row>
    <row r="179" spans="1:11" x14ac:dyDescent="0.35">
      <c r="A179" s="35" t="s">
        <v>185</v>
      </c>
      <c r="B179" s="35" t="s">
        <v>415</v>
      </c>
      <c r="C179" s="40">
        <f t="shared" si="12"/>
        <v>0.27500000000000002</v>
      </c>
      <c r="D179" s="40"/>
      <c r="E179" s="40"/>
      <c r="F179" s="40"/>
      <c r="G179" s="65">
        <v>25</v>
      </c>
      <c r="H179" s="65">
        <v>30</v>
      </c>
      <c r="J179" s="40">
        <f t="shared" si="13"/>
        <v>0.25</v>
      </c>
      <c r="K179" s="40">
        <f t="shared" si="14"/>
        <v>0.3</v>
      </c>
    </row>
    <row r="180" spans="1:11" x14ac:dyDescent="0.35">
      <c r="A180" s="35" t="s">
        <v>16</v>
      </c>
      <c r="B180" s="35" t="s">
        <v>416</v>
      </c>
      <c r="C180" s="40">
        <f t="shared" si="12"/>
        <v>0.5</v>
      </c>
      <c r="D180" s="40"/>
      <c r="E180" s="40"/>
      <c r="F180" s="40"/>
      <c r="G180" s="65">
        <v>40</v>
      </c>
      <c r="H180" s="65">
        <v>60</v>
      </c>
      <c r="J180" s="40">
        <f t="shared" si="13"/>
        <v>0.4</v>
      </c>
      <c r="K180" s="40">
        <f t="shared" si="14"/>
        <v>0.6</v>
      </c>
    </row>
    <row r="181" spans="1:11" x14ac:dyDescent="0.35">
      <c r="A181" s="35" t="s">
        <v>71</v>
      </c>
      <c r="B181" s="35" t="s">
        <v>417</v>
      </c>
      <c r="C181" s="40">
        <f t="shared" si="12"/>
        <v>0.85000000000000009</v>
      </c>
      <c r="D181" s="40"/>
      <c r="E181" s="40"/>
      <c r="F181" s="40"/>
      <c r="G181" s="65">
        <v>90</v>
      </c>
      <c r="H181" s="65">
        <v>80</v>
      </c>
      <c r="J181" s="40">
        <f t="shared" si="13"/>
        <v>0.9</v>
      </c>
      <c r="K181" s="40">
        <f t="shared" si="14"/>
        <v>0.8</v>
      </c>
    </row>
    <row r="182" spans="1:11" x14ac:dyDescent="0.35">
      <c r="A182" s="35" t="s">
        <v>187</v>
      </c>
      <c r="B182" s="35" t="s">
        <v>418</v>
      </c>
      <c r="C182" s="40">
        <f t="shared" si="12"/>
        <v>0.75</v>
      </c>
      <c r="D182" s="40"/>
      <c r="E182" s="40"/>
      <c r="F182" s="40"/>
      <c r="G182" s="65">
        <v>80</v>
      </c>
      <c r="H182" s="65">
        <v>70</v>
      </c>
      <c r="J182" s="40">
        <f t="shared" si="13"/>
        <v>0.8</v>
      </c>
      <c r="K182" s="40">
        <f t="shared" si="14"/>
        <v>0.7</v>
      </c>
    </row>
    <row r="183" spans="1:11" x14ac:dyDescent="0.35">
      <c r="A183" s="35" t="s">
        <v>186</v>
      </c>
      <c r="B183" s="35" t="s">
        <v>446</v>
      </c>
      <c r="C183" s="40">
        <f t="shared" si="12"/>
        <v>0.57499999999999996</v>
      </c>
      <c r="D183" s="40"/>
      <c r="E183" s="40"/>
      <c r="F183" s="40"/>
      <c r="G183" s="65">
        <v>85</v>
      </c>
      <c r="H183" s="65">
        <v>30</v>
      </c>
      <c r="J183" s="40">
        <f t="shared" si="13"/>
        <v>0.85</v>
      </c>
      <c r="K183" s="40">
        <f t="shared" si="14"/>
        <v>0.3</v>
      </c>
    </row>
    <row r="184" spans="1:11" x14ac:dyDescent="0.35">
      <c r="A184" s="35" t="s">
        <v>188</v>
      </c>
      <c r="B184" s="35" t="s">
        <v>420</v>
      </c>
      <c r="C184" s="40">
        <f t="shared" si="12"/>
        <v>0.05</v>
      </c>
      <c r="D184" s="40"/>
      <c r="E184" s="40"/>
      <c r="F184" s="40"/>
      <c r="G184" s="65">
        <v>0</v>
      </c>
      <c r="H184" s="65">
        <v>10</v>
      </c>
      <c r="J184" s="40">
        <f t="shared" si="13"/>
        <v>0</v>
      </c>
      <c r="K184" s="40">
        <f t="shared" si="14"/>
        <v>0.1</v>
      </c>
    </row>
    <row r="185" spans="1:11" x14ac:dyDescent="0.35">
      <c r="A185" s="35" t="s">
        <v>192</v>
      </c>
      <c r="B185" s="35" t="s">
        <v>421</v>
      </c>
      <c r="C185" s="40">
        <f t="shared" si="12"/>
        <v>0.52500000000000002</v>
      </c>
      <c r="D185" s="40"/>
      <c r="E185" s="40"/>
      <c r="F185" s="40"/>
      <c r="G185" s="65">
        <v>65</v>
      </c>
      <c r="H185" s="65">
        <v>40</v>
      </c>
      <c r="J185" s="40">
        <f t="shared" si="13"/>
        <v>0.65</v>
      </c>
      <c r="K185" s="40">
        <f t="shared" si="14"/>
        <v>0.4</v>
      </c>
    </row>
    <row r="186" spans="1:11" x14ac:dyDescent="0.35">
      <c r="A186" s="35" t="s">
        <v>190</v>
      </c>
      <c r="B186" s="35" t="s">
        <v>447</v>
      </c>
      <c r="C186" s="40">
        <f t="shared" si="12"/>
        <v>0.05</v>
      </c>
      <c r="D186" s="40"/>
      <c r="E186" s="40"/>
      <c r="F186" s="40"/>
      <c r="G186" s="65">
        <v>0</v>
      </c>
      <c r="H186" s="65">
        <v>10</v>
      </c>
      <c r="J186" s="40">
        <f t="shared" si="13"/>
        <v>0</v>
      </c>
      <c r="K186" s="40">
        <f t="shared" si="14"/>
        <v>0.1</v>
      </c>
    </row>
    <row r="187" spans="1:11" x14ac:dyDescent="0.35">
      <c r="A187" s="35" t="s">
        <v>191</v>
      </c>
      <c r="B187" s="35" t="s">
        <v>423</v>
      </c>
      <c r="C187" s="40">
        <f t="shared" si="12"/>
        <v>0.32500000000000001</v>
      </c>
      <c r="D187" s="40"/>
      <c r="E187" s="40"/>
      <c r="F187" s="40"/>
      <c r="G187" s="65">
        <v>25</v>
      </c>
      <c r="H187" s="65">
        <v>40</v>
      </c>
      <c r="J187" s="40">
        <f t="shared" si="13"/>
        <v>0.25</v>
      </c>
      <c r="K187" s="40">
        <f t="shared" si="14"/>
        <v>0.4</v>
      </c>
    </row>
    <row r="188" spans="1:11" x14ac:dyDescent="0.35">
      <c r="A188" s="35" t="s">
        <v>193</v>
      </c>
      <c r="B188" s="35" t="s">
        <v>424</v>
      </c>
      <c r="C188" s="40" t="str">
        <f t="shared" si="12"/>
        <v>..</v>
      </c>
      <c r="D188" s="40"/>
      <c r="E188" s="40"/>
      <c r="F188" s="40"/>
      <c r="G188" s="65" t="s">
        <v>222</v>
      </c>
      <c r="H188" s="65" t="s">
        <v>222</v>
      </c>
      <c r="J188" s="40" t="str">
        <f t="shared" si="13"/>
        <v>..</v>
      </c>
      <c r="K188" s="40" t="str">
        <f t="shared" si="14"/>
        <v>..</v>
      </c>
    </row>
    <row r="189" spans="1:11" x14ac:dyDescent="0.35">
      <c r="A189" s="35" t="s">
        <v>197</v>
      </c>
      <c r="B189" s="35" t="s">
        <v>425</v>
      </c>
      <c r="C189" s="40">
        <f t="shared" si="12"/>
        <v>0.52500000000000002</v>
      </c>
      <c r="D189" s="40"/>
      <c r="E189" s="40"/>
      <c r="F189" s="40"/>
      <c r="G189" s="65">
        <v>55</v>
      </c>
      <c r="H189" s="65">
        <v>50</v>
      </c>
      <c r="J189" s="40">
        <f t="shared" si="13"/>
        <v>0.55000000000000004</v>
      </c>
      <c r="K189" s="40">
        <f t="shared" si="14"/>
        <v>0.5</v>
      </c>
    </row>
    <row r="190" spans="1:11" x14ac:dyDescent="0.35">
      <c r="A190" s="35" t="s">
        <v>198</v>
      </c>
      <c r="B190" s="35" t="s">
        <v>426</v>
      </c>
      <c r="C190" s="40">
        <f t="shared" si="12"/>
        <v>0.17499999999999999</v>
      </c>
      <c r="D190" s="40"/>
      <c r="E190" s="40"/>
      <c r="F190" s="40"/>
      <c r="G190" s="65">
        <v>25</v>
      </c>
      <c r="H190" s="65">
        <v>10</v>
      </c>
      <c r="J190" s="40">
        <f t="shared" si="13"/>
        <v>0.25</v>
      </c>
      <c r="K190" s="40">
        <f t="shared" si="14"/>
        <v>0.1</v>
      </c>
    </row>
    <row r="191" spans="1:11" x14ac:dyDescent="0.35">
      <c r="A191" s="35" t="s">
        <v>163</v>
      </c>
      <c r="B191" s="35" t="s">
        <v>427</v>
      </c>
      <c r="C191" s="40" t="str">
        <f t="shared" si="12"/>
        <v>..</v>
      </c>
      <c r="D191" s="40"/>
      <c r="E191" s="40"/>
      <c r="F191" s="40"/>
      <c r="G191" s="65" t="s">
        <v>222</v>
      </c>
      <c r="H191" s="65" t="s">
        <v>222</v>
      </c>
      <c r="I191" s="56"/>
      <c r="J191" s="40" t="str">
        <f t="shared" si="13"/>
        <v>..</v>
      </c>
      <c r="K191" s="40" t="str">
        <f t="shared" si="14"/>
        <v>..</v>
      </c>
    </row>
    <row r="192" spans="1:11" x14ac:dyDescent="0.35">
      <c r="A192" s="35" t="s">
        <v>115</v>
      </c>
      <c r="B192" s="35" t="s">
        <v>428</v>
      </c>
      <c r="C192" s="40">
        <f t="shared" si="12"/>
        <v>0.47499999999999998</v>
      </c>
      <c r="D192" s="40"/>
      <c r="E192" s="40"/>
      <c r="F192" s="40"/>
      <c r="G192" s="65">
        <v>65</v>
      </c>
      <c r="H192" s="65">
        <v>30</v>
      </c>
      <c r="I192" s="56"/>
      <c r="J192" s="40">
        <f t="shared" si="13"/>
        <v>0.65</v>
      </c>
      <c r="K192" s="40">
        <f t="shared" si="14"/>
        <v>0.3</v>
      </c>
    </row>
    <row r="193" spans="1:11" s="56" customFormat="1" x14ac:dyDescent="0.35">
      <c r="A193" s="56" t="s">
        <v>36</v>
      </c>
      <c r="B193" s="56" t="s">
        <v>429</v>
      </c>
      <c r="C193" s="40">
        <f t="shared" si="12"/>
        <v>0.57499999999999996</v>
      </c>
      <c r="D193" s="40"/>
      <c r="E193" s="40"/>
      <c r="F193" s="40"/>
      <c r="G193" s="65">
        <v>65</v>
      </c>
      <c r="H193" s="65">
        <v>50</v>
      </c>
      <c r="J193" s="40">
        <f t="shared" si="13"/>
        <v>0.65</v>
      </c>
      <c r="K193" s="40">
        <f t="shared" si="14"/>
        <v>0.5</v>
      </c>
    </row>
    <row r="194" spans="1:11" s="56" customFormat="1" x14ac:dyDescent="0.35">
      <c r="C194" s="57"/>
    </row>
    <row r="195" spans="1:11" s="56" customFormat="1" x14ac:dyDescent="0.35">
      <c r="E195" s="56" t="s">
        <v>199</v>
      </c>
    </row>
    <row r="196" spans="1:11" s="56" customFormat="1" x14ac:dyDescent="0.35">
      <c r="E196" s="35"/>
      <c r="F196" s="35"/>
      <c r="G196" s="35"/>
      <c r="H196" s="35"/>
      <c r="I196" s="35"/>
      <c r="J196" s="35"/>
      <c r="K196" s="3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96"/>
  <sheetViews>
    <sheetView workbookViewId="0">
      <selection activeCell="J2" sqref="J2"/>
    </sheetView>
  </sheetViews>
  <sheetFormatPr defaultColWidth="9.08984375" defaultRowHeight="14.5" x14ac:dyDescent="0.35"/>
  <cols>
    <col min="1" max="1" width="9" style="35" customWidth="1"/>
    <col min="2" max="2" width="21.54296875" style="35" customWidth="1"/>
    <col min="3" max="3" width="9.453125" style="35" customWidth="1"/>
    <col min="4" max="5" width="8.54296875" style="35" customWidth="1"/>
    <col min="6" max="6" width="19.90625" style="35" customWidth="1"/>
    <col min="7" max="8" width="11.453125" style="35" customWidth="1"/>
    <col min="9" max="9" width="9.08984375" style="35"/>
    <col min="10" max="10" width="8.90625" style="35" customWidth="1"/>
    <col min="11" max="11" width="9.08984375" style="35"/>
    <col min="12" max="12" width="10.90625" style="35" customWidth="1"/>
    <col min="13" max="13" width="9.08984375" style="35"/>
    <col min="14" max="14" width="8.54296875" style="35" customWidth="1"/>
    <col min="15" max="16384" width="9.08984375" style="35"/>
  </cols>
  <sheetData>
    <row r="1" spans="1:17" x14ac:dyDescent="0.35">
      <c r="C1" s="36" t="s">
        <v>234</v>
      </c>
      <c r="H1" s="36" t="s">
        <v>235</v>
      </c>
      <c r="L1" s="36" t="s">
        <v>236</v>
      </c>
    </row>
    <row r="2" spans="1:17" s="36" customFormat="1" ht="43.5" x14ac:dyDescent="0.35">
      <c r="D2" s="36" t="s">
        <v>239</v>
      </c>
      <c r="H2" s="45" t="s">
        <v>237</v>
      </c>
      <c r="I2" s="45" t="s">
        <v>228</v>
      </c>
      <c r="J2" s="45" t="s">
        <v>230</v>
      </c>
      <c r="L2" s="45" t="s">
        <v>237</v>
      </c>
      <c r="M2" s="45" t="s">
        <v>228</v>
      </c>
      <c r="N2" s="45" t="s">
        <v>230</v>
      </c>
    </row>
    <row r="3" spans="1:17" x14ac:dyDescent="0.35">
      <c r="G3" s="35" t="s">
        <v>238</v>
      </c>
      <c r="H3" s="38">
        <v>100</v>
      </c>
      <c r="I3" s="38">
        <v>100</v>
      </c>
      <c r="J3" s="38">
        <v>100</v>
      </c>
      <c r="L3" s="38">
        <v>100</v>
      </c>
      <c r="M3" s="38">
        <v>100</v>
      </c>
      <c r="N3" s="38">
        <v>100</v>
      </c>
    </row>
    <row r="4" spans="1:17" x14ac:dyDescent="0.35">
      <c r="B4" t="s">
        <v>239</v>
      </c>
      <c r="G4" s="35" t="s">
        <v>240</v>
      </c>
      <c r="H4" s="38">
        <v>0</v>
      </c>
      <c r="I4" s="38">
        <v>0</v>
      </c>
      <c r="J4" s="38">
        <v>0</v>
      </c>
      <c r="L4" s="38">
        <v>0</v>
      </c>
      <c r="M4" s="38">
        <v>0</v>
      </c>
      <c r="N4" s="38">
        <v>0</v>
      </c>
      <c r="Q4" t="s">
        <v>199</v>
      </c>
    </row>
    <row r="5" spans="1:17" x14ac:dyDescent="0.35">
      <c r="B5"/>
      <c r="G5" s="35" t="s">
        <v>241</v>
      </c>
      <c r="H5" s="38">
        <v>1</v>
      </c>
      <c r="I5" s="38">
        <v>1</v>
      </c>
      <c r="J5" s="38">
        <v>1</v>
      </c>
      <c r="L5" s="38">
        <v>1</v>
      </c>
      <c r="M5" s="38">
        <v>1</v>
      </c>
      <c r="N5" s="38">
        <v>1</v>
      </c>
    </row>
    <row r="6" spans="1:17" x14ac:dyDescent="0.35">
      <c r="G6" s="35" t="s">
        <v>242</v>
      </c>
      <c r="H6" s="43" t="s">
        <v>243</v>
      </c>
      <c r="I6" s="43" t="s">
        <v>243</v>
      </c>
      <c r="J6" s="43" t="s">
        <v>448</v>
      </c>
      <c r="L6" s="43" t="s">
        <v>243</v>
      </c>
      <c r="M6" s="43" t="s">
        <v>243</v>
      </c>
      <c r="N6" s="43" t="s">
        <v>448</v>
      </c>
    </row>
    <row r="7" spans="1:17" x14ac:dyDescent="0.35">
      <c r="B7"/>
      <c r="C7" t="s">
        <v>3</v>
      </c>
      <c r="D7" t="s">
        <v>4</v>
      </c>
      <c r="E7"/>
      <c r="G7" s="35" t="s">
        <v>199</v>
      </c>
      <c r="H7"/>
      <c r="I7"/>
      <c r="J7"/>
      <c r="P7" s="35" t="s">
        <v>199</v>
      </c>
    </row>
    <row r="8" spans="1:17" x14ac:dyDescent="0.35">
      <c r="A8" t="s">
        <v>13</v>
      </c>
      <c r="B8" t="s">
        <v>244</v>
      </c>
      <c r="C8" s="40">
        <f>IF(ISNUMBER(AVERAGE(L8:M8)),AVERAGE(L8:M8),"..")</f>
        <v>0.55000000000000004</v>
      </c>
      <c r="D8" s="40" t="str">
        <f>N8</f>
        <v>..</v>
      </c>
      <c r="E8" s="40"/>
      <c r="F8" s="46"/>
      <c r="G8" s="58"/>
      <c r="H8" s="62">
        <v>55</v>
      </c>
      <c r="I8" s="62" t="s">
        <v>449</v>
      </c>
      <c r="J8" s="59" t="s">
        <v>449</v>
      </c>
      <c r="L8" s="40">
        <f t="shared" ref="L8:N23" si="0">IF(ISNUMBER(H8)=TRUE,L$5*(H8-L$4)/(L$3-L$4)+(1-L$5)*(1-(H8-L$4)/(L$3-L$4)),"..")</f>
        <v>0.55000000000000004</v>
      </c>
      <c r="M8" s="40" t="str">
        <f t="shared" si="0"/>
        <v>..</v>
      </c>
      <c r="N8" s="40" t="str">
        <f t="shared" si="0"/>
        <v>..</v>
      </c>
    </row>
    <row r="9" spans="1:17" x14ac:dyDescent="0.35">
      <c r="A9" s="39" t="s">
        <v>15</v>
      </c>
      <c r="B9" t="s">
        <v>245</v>
      </c>
      <c r="C9" s="40">
        <f t="shared" ref="C9:C72" si="1">IF(ISNUMBER(AVERAGE(L9:M9)),AVERAGE(L9:M9),"..")</f>
        <v>0.7</v>
      </c>
      <c r="D9" s="40">
        <f t="shared" ref="D9:D72" si="2">N9</f>
        <v>0.35</v>
      </c>
      <c r="E9" s="40"/>
      <c r="F9" s="46"/>
      <c r="G9" s="58"/>
      <c r="H9" s="62">
        <v>70</v>
      </c>
      <c r="I9" s="62">
        <v>70</v>
      </c>
      <c r="J9" s="63">
        <v>35</v>
      </c>
      <c r="L9" s="40">
        <f t="shared" si="0"/>
        <v>0.7</v>
      </c>
      <c r="M9" s="40">
        <f t="shared" si="0"/>
        <v>0.7</v>
      </c>
      <c r="N9" s="40">
        <f t="shared" si="0"/>
        <v>0.35</v>
      </c>
    </row>
    <row r="10" spans="1:17" x14ac:dyDescent="0.35">
      <c r="A10" s="39" t="s">
        <v>59</v>
      </c>
      <c r="B10" t="s">
        <v>246</v>
      </c>
      <c r="C10" s="40">
        <f t="shared" si="1"/>
        <v>0.3</v>
      </c>
      <c r="D10" s="40">
        <f t="shared" si="2"/>
        <v>0.25</v>
      </c>
      <c r="E10" s="40"/>
      <c r="F10" s="46"/>
      <c r="G10" s="58"/>
      <c r="H10" s="62">
        <v>30</v>
      </c>
      <c r="I10" s="62">
        <v>30</v>
      </c>
      <c r="J10" s="63">
        <v>25</v>
      </c>
      <c r="L10" s="40">
        <f t="shared" si="0"/>
        <v>0.3</v>
      </c>
      <c r="M10" s="40">
        <f t="shared" si="0"/>
        <v>0.3</v>
      </c>
      <c r="N10" s="40">
        <f t="shared" si="0"/>
        <v>0.25</v>
      </c>
    </row>
    <row r="11" spans="1:17" x14ac:dyDescent="0.35">
      <c r="A11" s="42" t="s">
        <v>14</v>
      </c>
      <c r="B11" t="s">
        <v>247</v>
      </c>
      <c r="C11" s="40">
        <f t="shared" si="1"/>
        <v>0.4</v>
      </c>
      <c r="D11" s="40">
        <f t="shared" si="2"/>
        <v>0.15</v>
      </c>
      <c r="E11" s="40"/>
      <c r="F11" s="46"/>
      <c r="G11" s="58"/>
      <c r="H11" s="62">
        <v>40</v>
      </c>
      <c r="I11" s="62">
        <v>40</v>
      </c>
      <c r="J11" s="63">
        <v>15</v>
      </c>
      <c r="L11" s="40">
        <f t="shared" si="0"/>
        <v>0.4</v>
      </c>
      <c r="M11" s="40">
        <f t="shared" si="0"/>
        <v>0.4</v>
      </c>
      <c r="N11" s="40">
        <f t="shared" si="0"/>
        <v>0.15</v>
      </c>
    </row>
    <row r="12" spans="1:17" x14ac:dyDescent="0.35">
      <c r="A12" s="39" t="s">
        <v>17</v>
      </c>
      <c r="B12" t="s">
        <v>248</v>
      </c>
      <c r="C12" s="40">
        <f t="shared" si="1"/>
        <v>0.3</v>
      </c>
      <c r="D12" s="40">
        <f t="shared" si="2"/>
        <v>0.15</v>
      </c>
      <c r="E12" s="40"/>
      <c r="F12" s="46"/>
      <c r="G12" s="58"/>
      <c r="H12" s="62">
        <v>30</v>
      </c>
      <c r="I12" s="62">
        <v>30</v>
      </c>
      <c r="J12" s="63">
        <v>15</v>
      </c>
      <c r="L12" s="40">
        <f t="shared" si="0"/>
        <v>0.3</v>
      </c>
      <c r="M12" s="40">
        <f t="shared" si="0"/>
        <v>0.3</v>
      </c>
      <c r="N12" s="40">
        <f t="shared" si="0"/>
        <v>0.15</v>
      </c>
    </row>
    <row r="13" spans="1:17" x14ac:dyDescent="0.35">
      <c r="A13" s="39" t="s">
        <v>18</v>
      </c>
      <c r="B13" t="s">
        <v>249</v>
      </c>
      <c r="C13" s="40">
        <f t="shared" si="1"/>
        <v>0.75</v>
      </c>
      <c r="D13" s="40">
        <f t="shared" si="2"/>
        <v>0.2</v>
      </c>
      <c r="E13" s="40"/>
      <c r="F13" s="46"/>
      <c r="G13" s="58"/>
      <c r="H13" s="62">
        <v>80</v>
      </c>
      <c r="I13" s="62">
        <v>70</v>
      </c>
      <c r="J13" s="63">
        <v>20</v>
      </c>
      <c r="L13" s="40">
        <f t="shared" si="0"/>
        <v>0.8</v>
      </c>
      <c r="M13" s="40">
        <f t="shared" si="0"/>
        <v>0.7</v>
      </c>
      <c r="N13" s="40">
        <f t="shared" si="0"/>
        <v>0.2</v>
      </c>
    </row>
    <row r="14" spans="1:17" x14ac:dyDescent="0.35">
      <c r="A14" s="39" t="s">
        <v>19</v>
      </c>
      <c r="B14" t="s">
        <v>250</v>
      </c>
      <c r="C14" s="40">
        <f t="shared" si="1"/>
        <v>0.85000000000000009</v>
      </c>
      <c r="D14" s="40">
        <f t="shared" si="2"/>
        <v>0.9</v>
      </c>
      <c r="E14" s="40"/>
      <c r="F14" s="47"/>
      <c r="G14" s="58"/>
      <c r="H14" s="62">
        <v>80</v>
      </c>
      <c r="I14" s="62">
        <v>90</v>
      </c>
      <c r="J14" s="63">
        <v>90</v>
      </c>
      <c r="L14" s="40">
        <f t="shared" si="0"/>
        <v>0.8</v>
      </c>
      <c r="M14" s="40">
        <f t="shared" si="0"/>
        <v>0.9</v>
      </c>
      <c r="N14" s="40">
        <f t="shared" si="0"/>
        <v>0.9</v>
      </c>
    </row>
    <row r="15" spans="1:17" x14ac:dyDescent="0.35">
      <c r="A15" s="41" t="s">
        <v>20</v>
      </c>
      <c r="B15" t="s">
        <v>251</v>
      </c>
      <c r="C15" s="40">
        <f t="shared" si="1"/>
        <v>0.8</v>
      </c>
      <c r="D15" s="40">
        <f t="shared" si="2"/>
        <v>0.9</v>
      </c>
      <c r="E15" s="40"/>
      <c r="F15" s="46"/>
      <c r="G15" s="58"/>
      <c r="H15" s="62">
        <v>90</v>
      </c>
      <c r="I15" s="62">
        <v>70</v>
      </c>
      <c r="J15" s="63">
        <v>90</v>
      </c>
      <c r="L15" s="40">
        <f t="shared" si="0"/>
        <v>0.9</v>
      </c>
      <c r="M15" s="40">
        <f t="shared" si="0"/>
        <v>0.7</v>
      </c>
      <c r="N15" s="40">
        <f t="shared" si="0"/>
        <v>0.9</v>
      </c>
    </row>
    <row r="16" spans="1:17" x14ac:dyDescent="0.35">
      <c r="A16" s="39" t="s">
        <v>21</v>
      </c>
      <c r="B16" t="s">
        <v>252</v>
      </c>
      <c r="C16" s="40">
        <f t="shared" si="1"/>
        <v>0.55000000000000004</v>
      </c>
      <c r="D16" s="40">
        <f t="shared" si="2"/>
        <v>0.2</v>
      </c>
      <c r="E16" s="40"/>
      <c r="F16" s="46"/>
      <c r="G16" s="58"/>
      <c r="H16" s="62">
        <v>60</v>
      </c>
      <c r="I16" s="62">
        <v>50</v>
      </c>
      <c r="J16" s="63">
        <v>20</v>
      </c>
      <c r="L16" s="40">
        <f t="shared" si="0"/>
        <v>0.6</v>
      </c>
      <c r="M16" s="40">
        <f t="shared" si="0"/>
        <v>0.5</v>
      </c>
      <c r="N16" s="40">
        <f t="shared" si="0"/>
        <v>0.2</v>
      </c>
    </row>
    <row r="17" spans="1:14" x14ac:dyDescent="0.35">
      <c r="A17" s="39" t="s">
        <v>29</v>
      </c>
      <c r="B17" t="s">
        <v>253</v>
      </c>
      <c r="C17" s="40">
        <f t="shared" si="1"/>
        <v>0.5</v>
      </c>
      <c r="D17" s="40">
        <f t="shared" si="2"/>
        <v>0.7</v>
      </c>
      <c r="E17" s="40"/>
      <c r="F17" s="46"/>
      <c r="G17" s="58"/>
      <c r="H17" s="62">
        <v>40</v>
      </c>
      <c r="I17" s="62">
        <v>60</v>
      </c>
      <c r="J17" s="63">
        <v>70</v>
      </c>
      <c r="L17" s="40">
        <f t="shared" si="0"/>
        <v>0.4</v>
      </c>
      <c r="M17" s="40">
        <f t="shared" si="0"/>
        <v>0.6</v>
      </c>
      <c r="N17" s="40">
        <f t="shared" si="0"/>
        <v>0.7</v>
      </c>
    </row>
    <row r="18" spans="1:14" x14ac:dyDescent="0.35">
      <c r="A18" s="39" t="s">
        <v>28</v>
      </c>
      <c r="B18" t="s">
        <v>254</v>
      </c>
      <c r="C18" s="40">
        <f t="shared" si="1"/>
        <v>0.75</v>
      </c>
      <c r="D18" s="40">
        <f t="shared" si="2"/>
        <v>0.6</v>
      </c>
      <c r="E18" s="40"/>
      <c r="F18" s="46"/>
      <c r="G18" s="58"/>
      <c r="H18" s="62">
        <v>70</v>
      </c>
      <c r="I18" s="62">
        <v>80</v>
      </c>
      <c r="J18" s="63">
        <v>60</v>
      </c>
      <c r="L18" s="40">
        <f t="shared" si="0"/>
        <v>0.7</v>
      </c>
      <c r="M18" s="40">
        <f t="shared" si="0"/>
        <v>0.8</v>
      </c>
      <c r="N18" s="40">
        <f t="shared" si="0"/>
        <v>0.6</v>
      </c>
    </row>
    <row r="19" spans="1:14" x14ac:dyDescent="0.35">
      <c r="A19" s="39" t="s">
        <v>26</v>
      </c>
      <c r="B19" t="s">
        <v>450</v>
      </c>
      <c r="C19" s="40">
        <f t="shared" si="1"/>
        <v>0.375</v>
      </c>
      <c r="D19" s="40">
        <f t="shared" si="2"/>
        <v>0.2</v>
      </c>
      <c r="E19" s="40"/>
      <c r="F19" s="47"/>
      <c r="G19" s="58"/>
      <c r="H19" s="62">
        <v>45</v>
      </c>
      <c r="I19" s="62">
        <v>30</v>
      </c>
      <c r="J19" s="63">
        <v>20</v>
      </c>
      <c r="L19" s="40">
        <f t="shared" si="0"/>
        <v>0.45</v>
      </c>
      <c r="M19" s="40">
        <f t="shared" si="0"/>
        <v>0.3</v>
      </c>
      <c r="N19" s="40">
        <f t="shared" si="0"/>
        <v>0.2</v>
      </c>
    </row>
    <row r="20" spans="1:14" x14ac:dyDescent="0.35">
      <c r="A20" s="42" t="s">
        <v>35</v>
      </c>
      <c r="B20" t="s">
        <v>256</v>
      </c>
      <c r="C20" s="40">
        <f t="shared" si="1"/>
        <v>0.67500000000000004</v>
      </c>
      <c r="D20" s="40">
        <f t="shared" si="2"/>
        <v>0.8</v>
      </c>
      <c r="E20" s="40"/>
      <c r="F20" s="46"/>
      <c r="G20" s="58"/>
      <c r="H20" s="62">
        <v>75</v>
      </c>
      <c r="I20" s="62">
        <v>60</v>
      </c>
      <c r="J20" s="63">
        <v>80</v>
      </c>
      <c r="L20" s="40">
        <f t="shared" si="0"/>
        <v>0.75</v>
      </c>
      <c r="M20" s="40">
        <f t="shared" si="0"/>
        <v>0.6</v>
      </c>
      <c r="N20" s="40">
        <f t="shared" si="0"/>
        <v>0.8</v>
      </c>
    </row>
    <row r="21" spans="1:14" x14ac:dyDescent="0.35">
      <c r="A21" s="39" t="s">
        <v>31</v>
      </c>
      <c r="B21" t="s">
        <v>257</v>
      </c>
      <c r="C21" s="40">
        <f t="shared" si="1"/>
        <v>0.15000000000000002</v>
      </c>
      <c r="D21" s="40">
        <f t="shared" si="2"/>
        <v>0.2</v>
      </c>
      <c r="E21" s="40"/>
      <c r="F21" s="46"/>
      <c r="G21" s="58"/>
      <c r="H21" s="62">
        <v>20</v>
      </c>
      <c r="I21" s="62">
        <v>10</v>
      </c>
      <c r="J21" s="63">
        <v>20</v>
      </c>
      <c r="L21" s="40">
        <f t="shared" si="0"/>
        <v>0.2</v>
      </c>
      <c r="M21" s="40">
        <f t="shared" si="0"/>
        <v>0.1</v>
      </c>
      <c r="N21" s="40">
        <f t="shared" si="0"/>
        <v>0.2</v>
      </c>
    </row>
    <row r="22" spans="1:14" x14ac:dyDescent="0.35">
      <c r="A22" s="39" t="s">
        <v>23</v>
      </c>
      <c r="B22" t="s">
        <v>258</v>
      </c>
      <c r="C22" s="40">
        <f t="shared" si="1"/>
        <v>0.77499999999999991</v>
      </c>
      <c r="D22" s="40">
        <f t="shared" si="2"/>
        <v>0.8</v>
      </c>
      <c r="E22" s="40"/>
      <c r="F22" s="46"/>
      <c r="G22" s="58"/>
      <c r="H22" s="62">
        <v>85</v>
      </c>
      <c r="I22" s="62">
        <v>70</v>
      </c>
      <c r="J22" s="63">
        <v>80</v>
      </c>
      <c r="L22" s="40">
        <f t="shared" si="0"/>
        <v>0.85</v>
      </c>
      <c r="M22" s="40">
        <f t="shared" si="0"/>
        <v>0.7</v>
      </c>
      <c r="N22" s="40">
        <f t="shared" si="0"/>
        <v>0.8</v>
      </c>
    </row>
    <row r="23" spans="1:14" x14ac:dyDescent="0.35">
      <c r="A23" s="39" t="s">
        <v>32</v>
      </c>
      <c r="B23" t="s">
        <v>259</v>
      </c>
      <c r="C23" s="40">
        <f t="shared" si="1"/>
        <v>0.52500000000000002</v>
      </c>
      <c r="D23" s="40">
        <f t="shared" si="2"/>
        <v>0.35</v>
      </c>
      <c r="E23" s="40"/>
      <c r="F23" s="46"/>
      <c r="G23" s="58"/>
      <c r="H23" s="62">
        <v>55</v>
      </c>
      <c r="I23" s="62">
        <v>50</v>
      </c>
      <c r="J23" s="63">
        <v>35</v>
      </c>
      <c r="L23" s="40">
        <f t="shared" si="0"/>
        <v>0.55000000000000004</v>
      </c>
      <c r="M23" s="40">
        <f t="shared" si="0"/>
        <v>0.5</v>
      </c>
      <c r="N23" s="40">
        <f t="shared" si="0"/>
        <v>0.35</v>
      </c>
    </row>
    <row r="24" spans="1:14" x14ac:dyDescent="0.35">
      <c r="A24" s="39" t="s">
        <v>24</v>
      </c>
      <c r="B24" t="s">
        <v>260</v>
      </c>
      <c r="C24" s="40">
        <f t="shared" si="1"/>
        <v>0.625</v>
      </c>
      <c r="D24" s="40">
        <f t="shared" si="2"/>
        <v>0.3</v>
      </c>
      <c r="E24" s="40"/>
      <c r="F24" s="46"/>
      <c r="G24" s="58"/>
      <c r="H24" s="62">
        <v>75</v>
      </c>
      <c r="I24" s="62">
        <v>50</v>
      </c>
      <c r="J24" s="63">
        <v>30</v>
      </c>
      <c r="L24" s="40">
        <f t="shared" ref="L24:N87" si="3">IF(ISNUMBER(H24)=TRUE,L$5*(H24-L$4)/(L$3-L$4)+(1-L$5)*(1-(H24-L$4)/(L$3-L$4)),"..")</f>
        <v>0.75</v>
      </c>
      <c r="M24" s="40">
        <f t="shared" si="3"/>
        <v>0.5</v>
      </c>
      <c r="N24" s="40">
        <f t="shared" si="3"/>
        <v>0.3</v>
      </c>
    </row>
    <row r="25" spans="1:14" x14ac:dyDescent="0.35">
      <c r="A25" s="39" t="s">
        <v>37</v>
      </c>
      <c r="B25" t="s">
        <v>261</v>
      </c>
      <c r="C25" s="40">
        <f t="shared" si="1"/>
        <v>0.25</v>
      </c>
      <c r="D25" s="40">
        <f t="shared" si="2"/>
        <v>0.6</v>
      </c>
      <c r="E25" s="40"/>
      <c r="F25" s="46"/>
      <c r="G25" s="58"/>
      <c r="H25" s="62">
        <v>20</v>
      </c>
      <c r="I25" s="62">
        <v>30</v>
      </c>
      <c r="J25" s="63">
        <v>60</v>
      </c>
      <c r="L25" s="40">
        <f t="shared" si="3"/>
        <v>0.2</v>
      </c>
      <c r="M25" s="40">
        <f t="shared" si="3"/>
        <v>0.3</v>
      </c>
      <c r="N25" s="40">
        <f t="shared" si="3"/>
        <v>0.6</v>
      </c>
    </row>
    <row r="26" spans="1:14" x14ac:dyDescent="0.35">
      <c r="A26" s="39" t="s">
        <v>33</v>
      </c>
      <c r="B26" t="s">
        <v>262</v>
      </c>
      <c r="C26" s="40">
        <f t="shared" si="1"/>
        <v>0.27500000000000002</v>
      </c>
      <c r="D26" s="40">
        <f t="shared" si="2"/>
        <v>0.1</v>
      </c>
      <c r="E26" s="40"/>
      <c r="F26" s="46"/>
      <c r="G26" s="58"/>
      <c r="H26" s="62">
        <v>15</v>
      </c>
      <c r="I26" s="62">
        <v>40</v>
      </c>
      <c r="J26" s="63">
        <v>10</v>
      </c>
      <c r="L26" s="40">
        <f t="shared" si="3"/>
        <v>0.15</v>
      </c>
      <c r="M26" s="40">
        <f t="shared" si="3"/>
        <v>0.4</v>
      </c>
      <c r="N26" s="40">
        <f t="shared" si="3"/>
        <v>0.1</v>
      </c>
    </row>
    <row r="27" spans="1:14" x14ac:dyDescent="0.35">
      <c r="A27" s="39" t="s">
        <v>30</v>
      </c>
      <c r="B27" t="s">
        <v>263</v>
      </c>
      <c r="C27" s="40">
        <f t="shared" si="1"/>
        <v>0.625</v>
      </c>
      <c r="D27" s="40">
        <f t="shared" si="2"/>
        <v>0.2</v>
      </c>
      <c r="E27" s="40"/>
      <c r="F27" s="46"/>
      <c r="G27" s="58"/>
      <c r="H27" s="62">
        <v>65</v>
      </c>
      <c r="I27" s="62">
        <v>60</v>
      </c>
      <c r="J27" s="63">
        <v>20</v>
      </c>
      <c r="L27" s="40">
        <f t="shared" si="3"/>
        <v>0.65</v>
      </c>
      <c r="M27" s="40">
        <f t="shared" si="3"/>
        <v>0.6</v>
      </c>
      <c r="N27" s="40">
        <f t="shared" si="3"/>
        <v>0.2</v>
      </c>
    </row>
    <row r="28" spans="1:14" x14ac:dyDescent="0.35">
      <c r="A28" s="39" t="s">
        <v>38</v>
      </c>
      <c r="B28" t="s">
        <v>264</v>
      </c>
      <c r="C28" s="40">
        <f t="shared" si="1"/>
        <v>0.67500000000000004</v>
      </c>
      <c r="D28" s="40">
        <f t="shared" si="2"/>
        <v>0.7</v>
      </c>
      <c r="E28" s="40"/>
      <c r="F28" s="46"/>
      <c r="G28" s="58"/>
      <c r="H28" s="62">
        <v>65</v>
      </c>
      <c r="I28" s="62">
        <v>70</v>
      </c>
      <c r="J28" s="63">
        <v>70</v>
      </c>
      <c r="L28" s="40">
        <f t="shared" si="3"/>
        <v>0.65</v>
      </c>
      <c r="M28" s="40">
        <f t="shared" si="3"/>
        <v>0.7</v>
      </c>
      <c r="N28" s="40">
        <f t="shared" si="3"/>
        <v>0.7</v>
      </c>
    </row>
    <row r="29" spans="1:14" x14ac:dyDescent="0.35">
      <c r="A29" s="39" t="s">
        <v>34</v>
      </c>
      <c r="B29" t="s">
        <v>265</v>
      </c>
      <c r="C29" s="40">
        <f t="shared" si="1"/>
        <v>0.52500000000000002</v>
      </c>
      <c r="D29" s="40">
        <f t="shared" si="2"/>
        <v>0.45</v>
      </c>
      <c r="E29" s="40"/>
      <c r="F29" s="46"/>
      <c r="G29" s="58"/>
      <c r="H29" s="62">
        <v>55</v>
      </c>
      <c r="I29" s="62">
        <v>50</v>
      </c>
      <c r="J29" s="63">
        <v>45</v>
      </c>
      <c r="L29" s="40">
        <f t="shared" si="3"/>
        <v>0.55000000000000004</v>
      </c>
      <c r="M29" s="40">
        <f t="shared" si="3"/>
        <v>0.5</v>
      </c>
      <c r="N29" s="40">
        <f t="shared" si="3"/>
        <v>0.45</v>
      </c>
    </row>
    <row r="30" spans="1:14" x14ac:dyDescent="0.35">
      <c r="A30" s="41" t="s">
        <v>27</v>
      </c>
      <c r="B30" t="s">
        <v>266</v>
      </c>
      <c r="C30" s="40">
        <f t="shared" si="1"/>
        <v>0.625</v>
      </c>
      <c r="D30" s="40">
        <f t="shared" si="2"/>
        <v>0.3</v>
      </c>
      <c r="E30" s="40"/>
      <c r="F30" s="46"/>
      <c r="G30" s="58"/>
      <c r="H30" s="62">
        <v>65</v>
      </c>
      <c r="I30" s="62">
        <v>60</v>
      </c>
      <c r="J30" s="63">
        <v>30</v>
      </c>
      <c r="L30" s="40">
        <f t="shared" si="3"/>
        <v>0.65</v>
      </c>
      <c r="M30" s="40">
        <f t="shared" si="3"/>
        <v>0.6</v>
      </c>
      <c r="N30" s="40">
        <f t="shared" si="3"/>
        <v>0.3</v>
      </c>
    </row>
    <row r="31" spans="1:14" x14ac:dyDescent="0.35">
      <c r="A31" s="39" t="s">
        <v>25</v>
      </c>
      <c r="B31" t="s">
        <v>267</v>
      </c>
      <c r="C31" s="40">
        <f t="shared" si="1"/>
        <v>0.52500000000000002</v>
      </c>
      <c r="D31" s="40">
        <f t="shared" si="2"/>
        <v>0.3</v>
      </c>
      <c r="E31" s="40"/>
      <c r="F31" s="46"/>
      <c r="G31" s="58"/>
      <c r="H31" s="62">
        <v>65</v>
      </c>
      <c r="I31" s="62">
        <v>40</v>
      </c>
      <c r="J31" s="63">
        <v>30</v>
      </c>
      <c r="L31" s="40">
        <f t="shared" si="3"/>
        <v>0.65</v>
      </c>
      <c r="M31" s="40">
        <f t="shared" si="3"/>
        <v>0.4</v>
      </c>
      <c r="N31" s="40">
        <f t="shared" si="3"/>
        <v>0.3</v>
      </c>
    </row>
    <row r="32" spans="1:14" x14ac:dyDescent="0.35">
      <c r="A32" s="39" t="s">
        <v>125</v>
      </c>
      <c r="B32" t="s">
        <v>268</v>
      </c>
      <c r="C32" s="40">
        <f t="shared" si="1"/>
        <v>0.2</v>
      </c>
      <c r="D32" s="40">
        <f t="shared" si="2"/>
        <v>0.1</v>
      </c>
      <c r="E32" s="40"/>
      <c r="F32" s="46"/>
      <c r="G32" s="58"/>
      <c r="H32" s="62">
        <v>20</v>
      </c>
      <c r="I32" s="62">
        <v>20</v>
      </c>
      <c r="J32" s="63">
        <v>10</v>
      </c>
      <c r="L32" s="40">
        <f t="shared" si="3"/>
        <v>0.2</v>
      </c>
      <c r="M32" s="40">
        <f t="shared" si="3"/>
        <v>0.2</v>
      </c>
      <c r="N32" s="40">
        <f t="shared" si="3"/>
        <v>0.1</v>
      </c>
    </row>
    <row r="33" spans="1:14" x14ac:dyDescent="0.35">
      <c r="A33" s="39" t="s">
        <v>22</v>
      </c>
      <c r="B33" t="s">
        <v>269</v>
      </c>
      <c r="C33" s="40">
        <f t="shared" si="1"/>
        <v>0.42500000000000004</v>
      </c>
      <c r="D33" s="40">
        <f t="shared" si="2"/>
        <v>0.2</v>
      </c>
      <c r="E33" s="40"/>
      <c r="F33" s="46"/>
      <c r="G33" s="58"/>
      <c r="H33" s="62">
        <v>55</v>
      </c>
      <c r="I33" s="62">
        <v>30</v>
      </c>
      <c r="J33" s="63">
        <v>20</v>
      </c>
      <c r="L33" s="40">
        <f t="shared" si="3"/>
        <v>0.55000000000000004</v>
      </c>
      <c r="M33" s="40">
        <f t="shared" si="3"/>
        <v>0.3</v>
      </c>
      <c r="N33" s="40">
        <f t="shared" si="3"/>
        <v>0.2</v>
      </c>
    </row>
    <row r="34" spans="1:14" x14ac:dyDescent="0.35">
      <c r="A34" s="35" t="s">
        <v>100</v>
      </c>
      <c r="B34" t="s">
        <v>270</v>
      </c>
      <c r="C34" s="40">
        <f t="shared" si="1"/>
        <v>0.55000000000000004</v>
      </c>
      <c r="D34" s="40">
        <f t="shared" si="2"/>
        <v>0.25</v>
      </c>
      <c r="E34" s="40"/>
      <c r="F34" s="46"/>
      <c r="G34" s="58"/>
      <c r="H34" s="62">
        <v>60</v>
      </c>
      <c r="I34" s="62">
        <v>50</v>
      </c>
      <c r="J34" s="63">
        <v>25</v>
      </c>
      <c r="L34" s="40">
        <f t="shared" si="3"/>
        <v>0.6</v>
      </c>
      <c r="M34" s="40">
        <f t="shared" si="3"/>
        <v>0.5</v>
      </c>
      <c r="N34" s="40">
        <f t="shared" si="3"/>
        <v>0.25</v>
      </c>
    </row>
    <row r="35" spans="1:14" x14ac:dyDescent="0.35">
      <c r="A35" s="35" t="s">
        <v>45</v>
      </c>
      <c r="B35" t="s">
        <v>271</v>
      </c>
      <c r="C35" s="40">
        <f t="shared" si="1"/>
        <v>0.45</v>
      </c>
      <c r="D35" s="40">
        <f t="shared" si="2"/>
        <v>0.25</v>
      </c>
      <c r="E35" s="40"/>
      <c r="F35" s="46"/>
      <c r="G35" s="58"/>
      <c r="H35" s="62">
        <v>40</v>
      </c>
      <c r="I35" s="62">
        <v>50</v>
      </c>
      <c r="J35" s="63">
        <v>25</v>
      </c>
      <c r="L35" s="40">
        <f t="shared" si="3"/>
        <v>0.4</v>
      </c>
      <c r="M35" s="40">
        <f t="shared" si="3"/>
        <v>0.5</v>
      </c>
      <c r="N35" s="40">
        <f t="shared" si="3"/>
        <v>0.25</v>
      </c>
    </row>
    <row r="36" spans="1:14" x14ac:dyDescent="0.35">
      <c r="A36" s="35" t="s">
        <v>40</v>
      </c>
      <c r="B36" t="s">
        <v>272</v>
      </c>
      <c r="C36" s="40">
        <f t="shared" si="1"/>
        <v>0.8</v>
      </c>
      <c r="D36" s="40">
        <f t="shared" si="2"/>
        <v>0.9</v>
      </c>
      <c r="E36" s="40"/>
      <c r="F36" s="46"/>
      <c r="G36" s="58"/>
      <c r="H36" s="62">
        <v>80</v>
      </c>
      <c r="I36" s="62">
        <v>80</v>
      </c>
      <c r="J36" s="63">
        <v>90</v>
      </c>
      <c r="L36" s="40">
        <f t="shared" si="3"/>
        <v>0.8</v>
      </c>
      <c r="M36" s="40">
        <f t="shared" si="3"/>
        <v>0.8</v>
      </c>
      <c r="N36" s="40">
        <f t="shared" si="3"/>
        <v>0.9</v>
      </c>
    </row>
    <row r="37" spans="1:14" x14ac:dyDescent="0.35">
      <c r="A37" s="35" t="s">
        <v>49</v>
      </c>
      <c r="B37" t="s">
        <v>273</v>
      </c>
      <c r="C37" s="40">
        <f t="shared" si="1"/>
        <v>0.64999999999999991</v>
      </c>
      <c r="D37" s="40">
        <f t="shared" si="2"/>
        <v>0.75</v>
      </c>
      <c r="E37" s="40"/>
      <c r="F37" s="56"/>
      <c r="G37" s="58"/>
      <c r="H37" s="62">
        <v>70</v>
      </c>
      <c r="I37" s="62">
        <v>60</v>
      </c>
      <c r="J37" s="63">
        <v>75</v>
      </c>
      <c r="L37" s="40">
        <f t="shared" si="3"/>
        <v>0.7</v>
      </c>
      <c r="M37" s="40">
        <f t="shared" si="3"/>
        <v>0.6</v>
      </c>
      <c r="N37" s="40">
        <f t="shared" si="3"/>
        <v>0.75</v>
      </c>
    </row>
    <row r="38" spans="1:14" x14ac:dyDescent="0.35">
      <c r="A38" s="35" t="s">
        <v>39</v>
      </c>
      <c r="B38" t="s">
        <v>274</v>
      </c>
      <c r="C38" s="40">
        <f t="shared" si="1"/>
        <v>0.375</v>
      </c>
      <c r="D38" s="40">
        <f t="shared" si="2"/>
        <v>0.1</v>
      </c>
      <c r="E38" s="40"/>
      <c r="F38" s="46"/>
      <c r="G38" s="58"/>
      <c r="H38" s="62">
        <v>45</v>
      </c>
      <c r="I38" s="62">
        <v>30</v>
      </c>
      <c r="J38" s="63">
        <v>10</v>
      </c>
      <c r="L38" s="40">
        <f t="shared" si="3"/>
        <v>0.45</v>
      </c>
      <c r="M38" s="40">
        <f t="shared" si="3"/>
        <v>0.3</v>
      </c>
      <c r="N38" s="40">
        <f t="shared" si="3"/>
        <v>0.1</v>
      </c>
    </row>
    <row r="39" spans="1:14" x14ac:dyDescent="0.35">
      <c r="A39" s="35" t="s">
        <v>172</v>
      </c>
      <c r="B39" t="s">
        <v>275</v>
      </c>
      <c r="C39" s="40">
        <f t="shared" si="1"/>
        <v>0.45</v>
      </c>
      <c r="D39" s="40">
        <f t="shared" si="2"/>
        <v>0.2</v>
      </c>
      <c r="E39" s="40"/>
      <c r="F39" s="46"/>
      <c r="G39" s="58"/>
      <c r="H39" s="62">
        <v>50</v>
      </c>
      <c r="I39" s="62">
        <v>40</v>
      </c>
      <c r="J39" s="63">
        <v>20</v>
      </c>
      <c r="L39" s="40">
        <f t="shared" si="3"/>
        <v>0.5</v>
      </c>
      <c r="M39" s="40">
        <f t="shared" si="3"/>
        <v>0.4</v>
      </c>
      <c r="N39" s="40">
        <f t="shared" si="3"/>
        <v>0.2</v>
      </c>
    </row>
    <row r="40" spans="1:14" x14ac:dyDescent="0.35">
      <c r="A40" s="35" t="s">
        <v>42</v>
      </c>
      <c r="B40" t="s">
        <v>276</v>
      </c>
      <c r="C40" s="40">
        <f t="shared" si="1"/>
        <v>0.77499999999999991</v>
      </c>
      <c r="D40" s="40">
        <f t="shared" si="2"/>
        <v>0.85</v>
      </c>
      <c r="E40" s="40"/>
      <c r="F40" s="46"/>
      <c r="G40" s="58"/>
      <c r="H40" s="62">
        <v>85</v>
      </c>
      <c r="I40" s="62">
        <v>70</v>
      </c>
      <c r="J40" s="63">
        <v>85</v>
      </c>
      <c r="L40" s="40">
        <f t="shared" si="3"/>
        <v>0.85</v>
      </c>
      <c r="M40" s="40">
        <f t="shared" si="3"/>
        <v>0.7</v>
      </c>
      <c r="N40" s="40">
        <f t="shared" si="3"/>
        <v>0.85</v>
      </c>
    </row>
    <row r="41" spans="1:14" x14ac:dyDescent="0.35">
      <c r="A41" s="35" t="s">
        <v>43</v>
      </c>
      <c r="B41" t="s">
        <v>277</v>
      </c>
      <c r="C41" s="40">
        <f t="shared" si="1"/>
        <v>0.3</v>
      </c>
      <c r="D41" s="40">
        <f t="shared" si="2"/>
        <v>0.2</v>
      </c>
      <c r="E41" s="40"/>
      <c r="F41" s="46"/>
      <c r="G41" s="58"/>
      <c r="H41" s="62">
        <v>30</v>
      </c>
      <c r="I41" s="62">
        <v>30</v>
      </c>
      <c r="J41" s="63">
        <v>20</v>
      </c>
      <c r="L41" s="40">
        <f t="shared" si="3"/>
        <v>0.3</v>
      </c>
      <c r="M41" s="40">
        <f t="shared" si="3"/>
        <v>0.3</v>
      </c>
      <c r="N41" s="40">
        <f t="shared" si="3"/>
        <v>0.2</v>
      </c>
    </row>
    <row r="42" spans="1:14" x14ac:dyDescent="0.35">
      <c r="A42" s="35" t="s">
        <v>47</v>
      </c>
      <c r="B42" t="s">
        <v>278</v>
      </c>
      <c r="C42" s="40">
        <f t="shared" si="1"/>
        <v>0.75</v>
      </c>
      <c r="D42" s="40">
        <f t="shared" si="2"/>
        <v>0.5</v>
      </c>
      <c r="E42" s="40"/>
      <c r="F42" s="46"/>
      <c r="G42" s="58"/>
      <c r="H42" s="62">
        <v>80</v>
      </c>
      <c r="I42" s="62">
        <v>70</v>
      </c>
      <c r="J42" s="63">
        <v>50</v>
      </c>
      <c r="L42" s="40">
        <f t="shared" si="3"/>
        <v>0.8</v>
      </c>
      <c r="M42" s="40">
        <f t="shared" si="3"/>
        <v>0.7</v>
      </c>
      <c r="N42" s="40">
        <f t="shared" si="3"/>
        <v>0.5</v>
      </c>
    </row>
    <row r="43" spans="1:14" x14ac:dyDescent="0.35">
      <c r="A43" s="35" t="s">
        <v>48</v>
      </c>
      <c r="B43" t="s">
        <v>279</v>
      </c>
      <c r="C43" s="40">
        <f t="shared" si="1"/>
        <v>0.35</v>
      </c>
      <c r="D43" s="40">
        <f t="shared" si="2"/>
        <v>0.3</v>
      </c>
      <c r="E43" s="40"/>
      <c r="F43" s="46"/>
      <c r="G43" s="58"/>
      <c r="H43" s="62">
        <v>40</v>
      </c>
      <c r="I43" s="62">
        <v>30</v>
      </c>
      <c r="J43" s="63">
        <v>30</v>
      </c>
      <c r="L43" s="40">
        <f t="shared" si="3"/>
        <v>0.4</v>
      </c>
      <c r="M43" s="40">
        <f t="shared" si="3"/>
        <v>0.3</v>
      </c>
      <c r="N43" s="40">
        <f t="shared" si="3"/>
        <v>0.3</v>
      </c>
    </row>
    <row r="44" spans="1:14" x14ac:dyDescent="0.35">
      <c r="A44" s="35" t="s">
        <v>196</v>
      </c>
      <c r="B44" t="s">
        <v>280</v>
      </c>
      <c r="C44" s="40">
        <f t="shared" si="1"/>
        <v>0.2</v>
      </c>
      <c r="D44" s="40">
        <f t="shared" si="2"/>
        <v>0.1</v>
      </c>
      <c r="E44" s="40"/>
      <c r="F44" s="46"/>
      <c r="G44" s="58"/>
      <c r="H44" s="62">
        <v>20</v>
      </c>
      <c r="I44" s="62">
        <v>20</v>
      </c>
      <c r="J44" s="63">
        <v>10</v>
      </c>
      <c r="L44" s="40">
        <f t="shared" si="3"/>
        <v>0.2</v>
      </c>
      <c r="M44" s="40">
        <f t="shared" si="3"/>
        <v>0.2</v>
      </c>
      <c r="N44" s="40">
        <f t="shared" si="3"/>
        <v>0.1</v>
      </c>
    </row>
    <row r="45" spans="1:14" x14ac:dyDescent="0.35">
      <c r="A45" s="35" t="s">
        <v>46</v>
      </c>
      <c r="B45" t="s">
        <v>430</v>
      </c>
      <c r="C45" s="40">
        <f t="shared" si="1"/>
        <v>0.35</v>
      </c>
      <c r="D45" s="40">
        <f t="shared" si="2"/>
        <v>0.1</v>
      </c>
      <c r="E45" s="40"/>
      <c r="F45" s="46"/>
      <c r="G45" s="58"/>
      <c r="H45" s="62">
        <v>40</v>
      </c>
      <c r="I45" s="62">
        <v>30</v>
      </c>
      <c r="J45" s="63">
        <v>10</v>
      </c>
      <c r="L45" s="40">
        <f t="shared" si="3"/>
        <v>0.4</v>
      </c>
      <c r="M45" s="40">
        <f t="shared" si="3"/>
        <v>0.3</v>
      </c>
      <c r="N45" s="40">
        <f t="shared" si="3"/>
        <v>0.1</v>
      </c>
    </row>
    <row r="46" spans="1:14" x14ac:dyDescent="0.35">
      <c r="A46" s="35" t="s">
        <v>50</v>
      </c>
      <c r="B46" t="s">
        <v>431</v>
      </c>
      <c r="C46" s="40">
        <f t="shared" si="1"/>
        <v>0.6</v>
      </c>
      <c r="D46" s="40">
        <f t="shared" si="2"/>
        <v>0.5</v>
      </c>
      <c r="E46" s="40"/>
      <c r="F46" s="46"/>
      <c r="G46" s="58"/>
      <c r="H46" s="62">
        <v>70</v>
      </c>
      <c r="I46" s="62">
        <v>50</v>
      </c>
      <c r="J46" s="63">
        <v>50</v>
      </c>
      <c r="L46" s="40">
        <f t="shared" si="3"/>
        <v>0.7</v>
      </c>
      <c r="M46" s="40">
        <f t="shared" si="3"/>
        <v>0.5</v>
      </c>
      <c r="N46" s="40">
        <f t="shared" si="3"/>
        <v>0.5</v>
      </c>
    </row>
    <row r="47" spans="1:14" x14ac:dyDescent="0.35">
      <c r="A47" s="35" t="s">
        <v>44</v>
      </c>
      <c r="B47" t="s">
        <v>283</v>
      </c>
      <c r="C47" s="40">
        <f t="shared" si="1"/>
        <v>0.6</v>
      </c>
      <c r="D47" s="40">
        <f t="shared" si="2"/>
        <v>0.3</v>
      </c>
      <c r="E47" s="40"/>
      <c r="F47" s="46"/>
      <c r="G47" s="58"/>
      <c r="H47" s="62">
        <v>70</v>
      </c>
      <c r="I47" s="62">
        <v>50</v>
      </c>
      <c r="J47" s="63">
        <v>30</v>
      </c>
      <c r="L47" s="40">
        <f t="shared" si="3"/>
        <v>0.7</v>
      </c>
      <c r="M47" s="40">
        <f t="shared" si="3"/>
        <v>0.5</v>
      </c>
      <c r="N47" s="40">
        <f t="shared" si="3"/>
        <v>0.3</v>
      </c>
    </row>
    <row r="48" spans="1:14" x14ac:dyDescent="0.35">
      <c r="A48" s="35" t="s">
        <v>83</v>
      </c>
      <c r="B48" t="s">
        <v>284</v>
      </c>
      <c r="C48" s="40">
        <f t="shared" si="1"/>
        <v>0.67500000000000004</v>
      </c>
      <c r="D48" s="40">
        <f t="shared" si="2"/>
        <v>0.35</v>
      </c>
      <c r="E48" s="40"/>
      <c r="F48" s="46"/>
      <c r="G48" s="58"/>
      <c r="H48" s="62">
        <v>75</v>
      </c>
      <c r="I48" s="62">
        <v>60</v>
      </c>
      <c r="J48" s="63">
        <v>35</v>
      </c>
      <c r="L48" s="40">
        <f t="shared" si="3"/>
        <v>0.75</v>
      </c>
      <c r="M48" s="40">
        <f t="shared" si="3"/>
        <v>0.6</v>
      </c>
      <c r="N48" s="40">
        <f t="shared" si="3"/>
        <v>0.35</v>
      </c>
    </row>
    <row r="49" spans="1:14" x14ac:dyDescent="0.35">
      <c r="A49" s="35" t="s">
        <v>51</v>
      </c>
      <c r="B49" t="s">
        <v>285</v>
      </c>
      <c r="C49" s="40">
        <f t="shared" si="1"/>
        <v>0.1</v>
      </c>
      <c r="D49" s="40">
        <f t="shared" si="2"/>
        <v>0.1</v>
      </c>
      <c r="E49" s="40"/>
      <c r="F49" s="46"/>
      <c r="G49" s="58"/>
      <c r="H49" s="62">
        <v>10</v>
      </c>
      <c r="I49" s="62">
        <v>10</v>
      </c>
      <c r="J49" s="63">
        <v>10</v>
      </c>
      <c r="L49" s="40">
        <f t="shared" si="3"/>
        <v>0.1</v>
      </c>
      <c r="M49" s="40">
        <f t="shared" si="3"/>
        <v>0.1</v>
      </c>
      <c r="N49" s="40">
        <f t="shared" si="3"/>
        <v>0.1</v>
      </c>
    </row>
    <row r="50" spans="1:14" x14ac:dyDescent="0.35">
      <c r="A50" s="35" t="s">
        <v>52</v>
      </c>
      <c r="B50" t="s">
        <v>286</v>
      </c>
      <c r="C50" s="40">
        <f t="shared" si="1"/>
        <v>0.625</v>
      </c>
      <c r="D50" s="40">
        <f t="shared" si="2"/>
        <v>0.7</v>
      </c>
      <c r="E50" s="40"/>
      <c r="F50" s="46"/>
      <c r="G50" s="58"/>
      <c r="H50" s="62">
        <v>75</v>
      </c>
      <c r="I50" s="62">
        <v>50</v>
      </c>
      <c r="J50" s="63">
        <v>70</v>
      </c>
      <c r="L50" s="40">
        <f t="shared" si="3"/>
        <v>0.75</v>
      </c>
      <c r="M50" s="40">
        <f t="shared" si="3"/>
        <v>0.5</v>
      </c>
      <c r="N50" s="40">
        <f t="shared" si="3"/>
        <v>0.7</v>
      </c>
    </row>
    <row r="51" spans="1:14" x14ac:dyDescent="0.35">
      <c r="A51" s="35" t="s">
        <v>53</v>
      </c>
      <c r="B51" t="s">
        <v>287</v>
      </c>
      <c r="C51" s="40">
        <f t="shared" si="1"/>
        <v>0.8</v>
      </c>
      <c r="D51" s="40">
        <f t="shared" si="2"/>
        <v>0.75</v>
      </c>
      <c r="E51" s="40"/>
      <c r="F51" s="46"/>
      <c r="G51" s="58"/>
      <c r="H51" s="62">
        <v>80</v>
      </c>
      <c r="I51" s="62">
        <v>80</v>
      </c>
      <c r="J51" s="63">
        <v>75</v>
      </c>
      <c r="L51" s="40">
        <f t="shared" si="3"/>
        <v>0.8</v>
      </c>
      <c r="M51" s="40">
        <f t="shared" si="3"/>
        <v>0.8</v>
      </c>
      <c r="N51" s="40">
        <f t="shared" si="3"/>
        <v>0.75</v>
      </c>
    </row>
    <row r="52" spans="1:14" x14ac:dyDescent="0.35">
      <c r="A52" s="35" t="s">
        <v>57</v>
      </c>
      <c r="B52" t="s">
        <v>288</v>
      </c>
      <c r="C52" s="40">
        <f t="shared" si="1"/>
        <v>0.85000000000000009</v>
      </c>
      <c r="D52" s="40">
        <f t="shared" si="2"/>
        <v>0.95</v>
      </c>
      <c r="E52" s="40"/>
      <c r="F52" s="46"/>
      <c r="G52" s="58"/>
      <c r="H52" s="62">
        <v>90</v>
      </c>
      <c r="I52" s="62">
        <v>80</v>
      </c>
      <c r="J52" s="63">
        <v>95</v>
      </c>
      <c r="L52" s="40">
        <f t="shared" si="3"/>
        <v>0.9</v>
      </c>
      <c r="M52" s="40">
        <f t="shared" si="3"/>
        <v>0.8</v>
      </c>
      <c r="N52" s="40">
        <f t="shared" si="3"/>
        <v>0.95</v>
      </c>
    </row>
    <row r="53" spans="1:14" x14ac:dyDescent="0.35">
      <c r="A53" s="35" t="s">
        <v>55</v>
      </c>
      <c r="B53" t="s">
        <v>289</v>
      </c>
      <c r="C53" s="40">
        <f t="shared" si="1"/>
        <v>0.6</v>
      </c>
      <c r="D53" s="40">
        <f t="shared" si="2"/>
        <v>0.25</v>
      </c>
      <c r="E53" s="40"/>
      <c r="F53" s="46"/>
      <c r="G53" s="58"/>
      <c r="H53" s="62">
        <v>70</v>
      </c>
      <c r="I53" s="62">
        <v>50</v>
      </c>
      <c r="J53" s="63">
        <v>25</v>
      </c>
      <c r="L53" s="40">
        <f t="shared" si="3"/>
        <v>0.7</v>
      </c>
      <c r="M53" s="40">
        <f t="shared" si="3"/>
        <v>0.5</v>
      </c>
      <c r="N53" s="40">
        <f t="shared" si="3"/>
        <v>0.25</v>
      </c>
    </row>
    <row r="54" spans="1:14" x14ac:dyDescent="0.35">
      <c r="A54" s="35" t="s">
        <v>56</v>
      </c>
      <c r="B54" t="s">
        <v>290</v>
      </c>
      <c r="C54" s="40">
        <f t="shared" si="1"/>
        <v>0.52500000000000002</v>
      </c>
      <c r="D54" s="40">
        <f t="shared" si="2"/>
        <v>0.6</v>
      </c>
      <c r="E54" s="40"/>
      <c r="F54" s="46"/>
      <c r="G54" s="58"/>
      <c r="H54" s="62">
        <v>75</v>
      </c>
      <c r="I54" s="62">
        <v>30</v>
      </c>
      <c r="J54" s="63">
        <v>60</v>
      </c>
      <c r="L54" s="40">
        <f t="shared" si="3"/>
        <v>0.75</v>
      </c>
      <c r="M54" s="40">
        <f t="shared" si="3"/>
        <v>0.3</v>
      </c>
      <c r="N54" s="40">
        <f t="shared" si="3"/>
        <v>0.6</v>
      </c>
    </row>
    <row r="55" spans="1:14" x14ac:dyDescent="0.35">
      <c r="A55" s="35" t="s">
        <v>58</v>
      </c>
      <c r="B55" t="s">
        <v>291</v>
      </c>
      <c r="C55" s="40">
        <f t="shared" si="1"/>
        <v>0.57499999999999996</v>
      </c>
      <c r="D55" s="40">
        <f t="shared" si="2"/>
        <v>0.25</v>
      </c>
      <c r="E55" s="40"/>
      <c r="F55" s="46"/>
      <c r="G55" s="58"/>
      <c r="H55" s="62">
        <v>75</v>
      </c>
      <c r="I55" s="62">
        <v>40</v>
      </c>
      <c r="J55" s="63">
        <v>25</v>
      </c>
      <c r="L55" s="40">
        <f t="shared" si="3"/>
        <v>0.75</v>
      </c>
      <c r="M55" s="40">
        <f t="shared" si="3"/>
        <v>0.4</v>
      </c>
      <c r="N55" s="40">
        <f t="shared" si="3"/>
        <v>0.25</v>
      </c>
    </row>
    <row r="56" spans="1:14" x14ac:dyDescent="0.35">
      <c r="A56" s="35" t="s">
        <v>60</v>
      </c>
      <c r="B56" t="s">
        <v>292</v>
      </c>
      <c r="C56" s="40">
        <f t="shared" si="1"/>
        <v>0.35</v>
      </c>
      <c r="D56" s="40">
        <f t="shared" si="2"/>
        <v>0.15</v>
      </c>
      <c r="E56" s="40"/>
      <c r="F56" s="46"/>
      <c r="G56" s="58"/>
      <c r="H56" s="62">
        <v>30</v>
      </c>
      <c r="I56" s="62">
        <v>40</v>
      </c>
      <c r="J56" s="63">
        <v>15</v>
      </c>
      <c r="L56" s="40">
        <f t="shared" si="3"/>
        <v>0.3</v>
      </c>
      <c r="M56" s="40">
        <f t="shared" si="3"/>
        <v>0.4</v>
      </c>
      <c r="N56" s="40">
        <f t="shared" si="3"/>
        <v>0.15</v>
      </c>
    </row>
    <row r="57" spans="1:14" x14ac:dyDescent="0.35">
      <c r="A57" s="35" t="s">
        <v>61</v>
      </c>
      <c r="B57" t="s">
        <v>293</v>
      </c>
      <c r="C57" s="40">
        <f t="shared" si="1"/>
        <v>0.47500000000000003</v>
      </c>
      <c r="D57" s="40">
        <f t="shared" si="2"/>
        <v>0.2</v>
      </c>
      <c r="E57" s="40"/>
      <c r="F57" s="46"/>
      <c r="G57" s="58"/>
      <c r="H57" s="62">
        <v>55</v>
      </c>
      <c r="I57" s="62">
        <v>40</v>
      </c>
      <c r="J57" s="63">
        <v>20</v>
      </c>
      <c r="L57" s="40">
        <f t="shared" si="3"/>
        <v>0.55000000000000004</v>
      </c>
      <c r="M57" s="40">
        <f t="shared" si="3"/>
        <v>0.4</v>
      </c>
      <c r="N57" s="40">
        <f t="shared" si="3"/>
        <v>0.2</v>
      </c>
    </row>
    <row r="58" spans="1:14" x14ac:dyDescent="0.35">
      <c r="A58" s="35" t="s">
        <v>162</v>
      </c>
      <c r="B58" t="s">
        <v>432</v>
      </c>
      <c r="C58" s="40">
        <f t="shared" si="1"/>
        <v>0.67500000000000004</v>
      </c>
      <c r="D58" s="40">
        <f t="shared" si="2"/>
        <v>0.35</v>
      </c>
      <c r="E58" s="40"/>
      <c r="F58" s="46"/>
      <c r="G58" s="58"/>
      <c r="H58" s="62">
        <v>75</v>
      </c>
      <c r="I58" s="62">
        <v>60</v>
      </c>
      <c r="J58" s="63">
        <v>35</v>
      </c>
      <c r="L58" s="40">
        <f t="shared" si="3"/>
        <v>0.75</v>
      </c>
      <c r="M58" s="40">
        <f t="shared" si="3"/>
        <v>0.6</v>
      </c>
      <c r="N58" s="40">
        <f t="shared" si="3"/>
        <v>0.35</v>
      </c>
    </row>
    <row r="59" spans="1:14" x14ac:dyDescent="0.35">
      <c r="A59" s="35" t="s">
        <v>77</v>
      </c>
      <c r="B59" t="s">
        <v>295</v>
      </c>
      <c r="C59" s="40">
        <f t="shared" si="1"/>
        <v>0.35</v>
      </c>
      <c r="D59" s="40">
        <f t="shared" si="2"/>
        <v>0.1</v>
      </c>
      <c r="E59" s="40"/>
      <c r="F59" s="46"/>
      <c r="G59" s="58"/>
      <c r="H59" s="62">
        <v>40</v>
      </c>
      <c r="I59" s="62">
        <v>30</v>
      </c>
      <c r="J59" s="63">
        <v>10</v>
      </c>
      <c r="L59" s="40">
        <f t="shared" si="3"/>
        <v>0.4</v>
      </c>
      <c r="M59" s="40">
        <f t="shared" si="3"/>
        <v>0.3</v>
      </c>
      <c r="N59" s="40">
        <f t="shared" si="3"/>
        <v>0.1</v>
      </c>
    </row>
    <row r="60" spans="1:14" x14ac:dyDescent="0.35">
      <c r="A60" s="35" t="s">
        <v>62</v>
      </c>
      <c r="B60" t="s">
        <v>296</v>
      </c>
      <c r="C60" s="40">
        <f t="shared" si="1"/>
        <v>0.1</v>
      </c>
      <c r="D60" s="40">
        <f t="shared" si="2"/>
        <v>0.1</v>
      </c>
      <c r="E60" s="40"/>
      <c r="F60" s="46"/>
      <c r="G60" s="58"/>
      <c r="H60" s="62">
        <v>0</v>
      </c>
      <c r="I60" s="62">
        <v>20</v>
      </c>
      <c r="J60" s="63">
        <v>10</v>
      </c>
      <c r="L60" s="40">
        <f t="shared" si="3"/>
        <v>0</v>
      </c>
      <c r="M60" s="40">
        <f t="shared" si="3"/>
        <v>0.2</v>
      </c>
      <c r="N60" s="40">
        <f t="shared" si="3"/>
        <v>0.1</v>
      </c>
    </row>
    <row r="61" spans="1:14" x14ac:dyDescent="0.35">
      <c r="A61" s="35" t="s">
        <v>64</v>
      </c>
      <c r="B61" t="s">
        <v>297</v>
      </c>
      <c r="C61" s="40">
        <f t="shared" si="1"/>
        <v>0.85000000000000009</v>
      </c>
      <c r="D61" s="40">
        <f t="shared" si="2"/>
        <v>0.9</v>
      </c>
      <c r="E61" s="40"/>
      <c r="F61" s="46"/>
      <c r="G61" s="58"/>
      <c r="H61" s="62">
        <v>90</v>
      </c>
      <c r="I61" s="62">
        <v>80</v>
      </c>
      <c r="J61" s="63">
        <v>90</v>
      </c>
      <c r="L61" s="40">
        <f t="shared" si="3"/>
        <v>0.9</v>
      </c>
      <c r="M61" s="40">
        <f t="shared" si="3"/>
        <v>0.8</v>
      </c>
      <c r="N61" s="40">
        <f t="shared" si="3"/>
        <v>0.9</v>
      </c>
    </row>
    <row r="62" spans="1:14" x14ac:dyDescent="0.35">
      <c r="A62" s="35" t="s">
        <v>65</v>
      </c>
      <c r="B62" t="s">
        <v>298</v>
      </c>
      <c r="C62" s="40">
        <f t="shared" si="1"/>
        <v>0.2</v>
      </c>
      <c r="D62" s="40">
        <f t="shared" si="2"/>
        <v>0.3</v>
      </c>
      <c r="E62" s="40"/>
      <c r="F62" s="46"/>
      <c r="G62" s="58"/>
      <c r="H62" s="62">
        <v>20</v>
      </c>
      <c r="I62" s="62">
        <v>20</v>
      </c>
      <c r="J62" s="63">
        <v>30</v>
      </c>
      <c r="L62" s="40">
        <f t="shared" si="3"/>
        <v>0.2</v>
      </c>
      <c r="M62" s="40">
        <f t="shared" si="3"/>
        <v>0.2</v>
      </c>
      <c r="N62" s="40">
        <f t="shared" si="3"/>
        <v>0.3</v>
      </c>
    </row>
    <row r="63" spans="1:14" x14ac:dyDescent="0.35">
      <c r="A63" s="35" t="s">
        <v>67</v>
      </c>
      <c r="B63" t="s">
        <v>299</v>
      </c>
      <c r="C63" s="40">
        <f t="shared" si="1"/>
        <v>0.5</v>
      </c>
      <c r="D63" s="40">
        <f t="shared" si="2"/>
        <v>0.3</v>
      </c>
      <c r="E63" s="40"/>
      <c r="F63" s="46"/>
      <c r="G63" s="58"/>
      <c r="H63" s="62">
        <v>50</v>
      </c>
      <c r="I63" s="62">
        <v>50</v>
      </c>
      <c r="J63" s="63">
        <v>30</v>
      </c>
      <c r="L63" s="40">
        <f t="shared" si="3"/>
        <v>0.5</v>
      </c>
      <c r="M63" s="40">
        <f t="shared" si="3"/>
        <v>0.5</v>
      </c>
      <c r="N63" s="40">
        <f t="shared" si="3"/>
        <v>0.3</v>
      </c>
    </row>
    <row r="64" spans="1:14" x14ac:dyDescent="0.35">
      <c r="A64" s="35" t="s">
        <v>66</v>
      </c>
      <c r="B64" t="s">
        <v>300</v>
      </c>
      <c r="C64" s="40">
        <f t="shared" si="1"/>
        <v>0.82499999999999996</v>
      </c>
      <c r="D64" s="40">
        <f t="shared" si="2"/>
        <v>0.9</v>
      </c>
      <c r="E64" s="40"/>
      <c r="F64" s="46"/>
      <c r="G64" s="58"/>
      <c r="H64" s="62">
        <v>85</v>
      </c>
      <c r="I64" s="62">
        <v>80</v>
      </c>
      <c r="J64" s="63">
        <v>90</v>
      </c>
      <c r="L64" s="40">
        <f t="shared" si="3"/>
        <v>0.85</v>
      </c>
      <c r="M64" s="40">
        <f t="shared" si="3"/>
        <v>0.8</v>
      </c>
      <c r="N64" s="40">
        <f t="shared" si="3"/>
        <v>0.9</v>
      </c>
    </row>
    <row r="65" spans="1:14" x14ac:dyDescent="0.35">
      <c r="A65" s="35" t="s">
        <v>68</v>
      </c>
      <c r="B65" t="s">
        <v>301</v>
      </c>
      <c r="C65" s="40">
        <f t="shared" si="1"/>
        <v>0.7</v>
      </c>
      <c r="D65" s="40">
        <f t="shared" si="2"/>
        <v>0.8</v>
      </c>
      <c r="E65" s="40"/>
      <c r="F65" s="46"/>
      <c r="G65" s="58"/>
      <c r="H65" s="62">
        <v>70</v>
      </c>
      <c r="I65" s="62">
        <v>70</v>
      </c>
      <c r="J65" s="63">
        <v>80</v>
      </c>
      <c r="L65" s="40">
        <f t="shared" si="3"/>
        <v>0.7</v>
      </c>
      <c r="M65" s="40">
        <f t="shared" si="3"/>
        <v>0.7</v>
      </c>
      <c r="N65" s="40">
        <f t="shared" si="3"/>
        <v>0.8</v>
      </c>
    </row>
    <row r="66" spans="1:14" x14ac:dyDescent="0.35">
      <c r="A66" s="35" t="s">
        <v>70</v>
      </c>
      <c r="B66" t="s">
        <v>302</v>
      </c>
      <c r="C66" s="40">
        <f t="shared" si="1"/>
        <v>0.5</v>
      </c>
      <c r="D66" s="40">
        <f t="shared" si="2"/>
        <v>0.4</v>
      </c>
      <c r="E66" s="40"/>
      <c r="F66" s="46"/>
      <c r="G66" s="58"/>
      <c r="H66" s="62">
        <v>60</v>
      </c>
      <c r="I66" s="62">
        <v>40</v>
      </c>
      <c r="J66" s="63">
        <v>40</v>
      </c>
      <c r="L66" s="40">
        <f t="shared" si="3"/>
        <v>0.6</v>
      </c>
      <c r="M66" s="40">
        <f t="shared" si="3"/>
        <v>0.4</v>
      </c>
      <c r="N66" s="40">
        <f t="shared" si="3"/>
        <v>0.4</v>
      </c>
    </row>
    <row r="67" spans="1:14" x14ac:dyDescent="0.35">
      <c r="A67" s="35" t="s">
        <v>75</v>
      </c>
      <c r="B67" t="s">
        <v>303</v>
      </c>
      <c r="C67" s="40">
        <f t="shared" si="1"/>
        <v>0.57499999999999996</v>
      </c>
      <c r="D67" s="40">
        <f t="shared" si="2"/>
        <v>0.25</v>
      </c>
      <c r="E67" s="40"/>
      <c r="F67" s="46"/>
      <c r="G67" s="58"/>
      <c r="H67" s="62">
        <v>65</v>
      </c>
      <c r="I67" s="62">
        <v>50</v>
      </c>
      <c r="J67" s="63">
        <v>25</v>
      </c>
      <c r="L67" s="40">
        <f t="shared" si="3"/>
        <v>0.65</v>
      </c>
      <c r="M67" s="40">
        <f t="shared" si="3"/>
        <v>0.5</v>
      </c>
      <c r="N67" s="40">
        <f t="shared" si="3"/>
        <v>0.25</v>
      </c>
    </row>
    <row r="68" spans="1:14" x14ac:dyDescent="0.35">
      <c r="A68" s="35" t="s">
        <v>72</v>
      </c>
      <c r="B68" t="s">
        <v>304</v>
      </c>
      <c r="C68" s="40">
        <f t="shared" si="1"/>
        <v>0.7</v>
      </c>
      <c r="D68" s="40">
        <f t="shared" si="2"/>
        <v>0.4</v>
      </c>
      <c r="E68" s="40"/>
      <c r="F68" s="46"/>
      <c r="G68" s="58"/>
      <c r="H68" s="62">
        <v>80</v>
      </c>
      <c r="I68" s="62">
        <v>60</v>
      </c>
      <c r="J68" s="63">
        <v>40</v>
      </c>
      <c r="L68" s="40">
        <f t="shared" si="3"/>
        <v>0.8</v>
      </c>
      <c r="M68" s="40">
        <f t="shared" si="3"/>
        <v>0.6</v>
      </c>
      <c r="N68" s="40">
        <f t="shared" si="3"/>
        <v>0.4</v>
      </c>
    </row>
    <row r="69" spans="1:14" x14ac:dyDescent="0.35">
      <c r="A69" s="35" t="s">
        <v>54</v>
      </c>
      <c r="B69" t="s">
        <v>305</v>
      </c>
      <c r="C69" s="40">
        <f t="shared" si="1"/>
        <v>0.8</v>
      </c>
      <c r="D69" s="40">
        <f t="shared" si="2"/>
        <v>0.9</v>
      </c>
      <c r="E69" s="40"/>
      <c r="F69" s="46"/>
      <c r="G69" s="58"/>
      <c r="H69" s="62">
        <v>90</v>
      </c>
      <c r="I69" s="62">
        <v>70</v>
      </c>
      <c r="J69" s="63">
        <v>90</v>
      </c>
      <c r="L69" s="40">
        <f t="shared" si="3"/>
        <v>0.9</v>
      </c>
      <c r="M69" s="40">
        <f t="shared" si="3"/>
        <v>0.7</v>
      </c>
      <c r="N69" s="40">
        <f t="shared" si="3"/>
        <v>0.9</v>
      </c>
    </row>
    <row r="70" spans="1:14" x14ac:dyDescent="0.35">
      <c r="A70" s="35" t="s">
        <v>73</v>
      </c>
      <c r="B70" t="s">
        <v>306</v>
      </c>
      <c r="C70" s="40">
        <f t="shared" si="1"/>
        <v>0.6</v>
      </c>
      <c r="D70" s="40">
        <f t="shared" si="2"/>
        <v>0.5</v>
      </c>
      <c r="E70" s="40"/>
      <c r="F70" s="46"/>
      <c r="G70" s="58"/>
      <c r="H70" s="62">
        <v>60</v>
      </c>
      <c r="I70" s="62">
        <v>60</v>
      </c>
      <c r="J70" s="63">
        <v>50</v>
      </c>
      <c r="L70" s="40">
        <f t="shared" si="3"/>
        <v>0.6</v>
      </c>
      <c r="M70" s="40">
        <f t="shared" si="3"/>
        <v>0.6</v>
      </c>
      <c r="N70" s="40">
        <f t="shared" si="3"/>
        <v>0.5</v>
      </c>
    </row>
    <row r="71" spans="1:14" x14ac:dyDescent="0.35">
      <c r="A71" s="35" t="s">
        <v>78</v>
      </c>
      <c r="B71" t="s">
        <v>307</v>
      </c>
      <c r="C71" s="40">
        <f t="shared" si="1"/>
        <v>0.5</v>
      </c>
      <c r="D71" s="40">
        <f t="shared" si="2"/>
        <v>0.4</v>
      </c>
      <c r="E71" s="40"/>
      <c r="F71" s="46"/>
      <c r="G71" s="58"/>
      <c r="H71" s="62">
        <v>60</v>
      </c>
      <c r="I71" s="62">
        <v>40</v>
      </c>
      <c r="J71" s="63">
        <v>40</v>
      </c>
      <c r="L71" s="40">
        <f t="shared" si="3"/>
        <v>0.6</v>
      </c>
      <c r="M71" s="40">
        <f t="shared" si="3"/>
        <v>0.4</v>
      </c>
      <c r="N71" s="40">
        <f t="shared" si="3"/>
        <v>0.4</v>
      </c>
    </row>
    <row r="72" spans="1:14" x14ac:dyDescent="0.35">
      <c r="A72" s="35" t="s">
        <v>79</v>
      </c>
      <c r="B72" t="s">
        <v>433</v>
      </c>
      <c r="C72" s="40">
        <f t="shared" si="1"/>
        <v>0.57499999999999996</v>
      </c>
      <c r="D72" s="40">
        <f t="shared" si="2"/>
        <v>0.2</v>
      </c>
      <c r="E72" s="40"/>
      <c r="F72" s="46"/>
      <c r="G72" s="58"/>
      <c r="H72" s="62">
        <v>65</v>
      </c>
      <c r="I72" s="62">
        <v>50</v>
      </c>
      <c r="J72" s="63">
        <v>20</v>
      </c>
      <c r="L72" s="40">
        <f t="shared" si="3"/>
        <v>0.65</v>
      </c>
      <c r="M72" s="40">
        <f t="shared" si="3"/>
        <v>0.5</v>
      </c>
      <c r="N72" s="40">
        <f t="shared" si="3"/>
        <v>0.2</v>
      </c>
    </row>
    <row r="73" spans="1:14" x14ac:dyDescent="0.35">
      <c r="A73" s="35" t="s">
        <v>74</v>
      </c>
      <c r="B73" t="s">
        <v>309</v>
      </c>
      <c r="C73" s="40">
        <f t="shared" ref="C73:C136" si="4">IF(ISNUMBER(AVERAGE(L73:M73)),AVERAGE(L73:M73),"..")</f>
        <v>0.42500000000000004</v>
      </c>
      <c r="D73" s="40">
        <f t="shared" ref="D73:D136" si="5">N73</f>
        <v>0.2</v>
      </c>
      <c r="E73" s="40"/>
      <c r="F73" s="46"/>
      <c r="G73" s="58"/>
      <c r="H73" s="62">
        <v>45</v>
      </c>
      <c r="I73" s="62">
        <v>40</v>
      </c>
      <c r="J73" s="64">
        <v>20</v>
      </c>
      <c r="L73" s="40">
        <f t="shared" si="3"/>
        <v>0.45</v>
      </c>
      <c r="M73" s="40">
        <f t="shared" si="3"/>
        <v>0.4</v>
      </c>
      <c r="N73" s="40">
        <f t="shared" si="3"/>
        <v>0.2</v>
      </c>
    </row>
    <row r="74" spans="1:14" x14ac:dyDescent="0.35">
      <c r="A74" s="35" t="s">
        <v>76</v>
      </c>
      <c r="B74" t="s">
        <v>310</v>
      </c>
      <c r="C74" s="40">
        <f t="shared" si="4"/>
        <v>0.3</v>
      </c>
      <c r="D74" s="40">
        <f t="shared" si="5"/>
        <v>0.2</v>
      </c>
      <c r="E74" s="40"/>
      <c r="F74" s="46"/>
      <c r="G74" s="58"/>
      <c r="H74" s="62">
        <v>30</v>
      </c>
      <c r="I74" s="62">
        <v>30</v>
      </c>
      <c r="J74" s="63">
        <v>20</v>
      </c>
      <c r="L74" s="40">
        <f t="shared" si="3"/>
        <v>0.3</v>
      </c>
      <c r="M74" s="40">
        <f t="shared" si="3"/>
        <v>0.3</v>
      </c>
      <c r="N74" s="40">
        <f t="shared" si="3"/>
        <v>0.2</v>
      </c>
    </row>
    <row r="75" spans="1:14" x14ac:dyDescent="0.35">
      <c r="A75" s="35" t="s">
        <v>80</v>
      </c>
      <c r="B75" t="s">
        <v>311</v>
      </c>
      <c r="C75" s="40">
        <f t="shared" si="4"/>
        <v>0.35</v>
      </c>
      <c r="D75" s="40">
        <f t="shared" si="5"/>
        <v>0.3</v>
      </c>
      <c r="E75" s="40"/>
      <c r="F75" s="46"/>
      <c r="G75" s="58"/>
      <c r="H75" s="62">
        <v>40</v>
      </c>
      <c r="I75" s="62">
        <v>30</v>
      </c>
      <c r="J75" s="63">
        <v>30</v>
      </c>
      <c r="L75" s="40">
        <f t="shared" si="3"/>
        <v>0.4</v>
      </c>
      <c r="M75" s="40">
        <f t="shared" si="3"/>
        <v>0.3</v>
      </c>
      <c r="N75" s="40">
        <f t="shared" si="3"/>
        <v>0.3</v>
      </c>
    </row>
    <row r="76" spans="1:14" x14ac:dyDescent="0.35">
      <c r="A76" s="35" t="s">
        <v>84</v>
      </c>
      <c r="B76" t="s">
        <v>312</v>
      </c>
      <c r="C76" s="40">
        <f t="shared" si="4"/>
        <v>0.35</v>
      </c>
      <c r="D76" s="40">
        <f t="shared" si="5"/>
        <v>0.1</v>
      </c>
      <c r="E76" s="40"/>
      <c r="F76" s="46"/>
      <c r="G76" s="58"/>
      <c r="H76" s="62">
        <v>40</v>
      </c>
      <c r="I76" s="62">
        <v>30</v>
      </c>
      <c r="J76" s="63">
        <v>10</v>
      </c>
      <c r="L76" s="40">
        <f t="shared" si="3"/>
        <v>0.4</v>
      </c>
      <c r="M76" s="40">
        <f t="shared" si="3"/>
        <v>0.3</v>
      </c>
      <c r="N76" s="40">
        <f t="shared" si="3"/>
        <v>0.1</v>
      </c>
    </row>
    <row r="77" spans="1:14" x14ac:dyDescent="0.35">
      <c r="A77" s="35" t="s">
        <v>82</v>
      </c>
      <c r="B77" t="s">
        <v>434</v>
      </c>
      <c r="C77" s="40">
        <f t="shared" si="4"/>
        <v>0.6</v>
      </c>
      <c r="D77" s="40">
        <f t="shared" si="5"/>
        <v>0.3</v>
      </c>
      <c r="E77" s="40"/>
      <c r="F77" s="46"/>
      <c r="G77" s="58"/>
      <c r="H77" s="62">
        <v>60</v>
      </c>
      <c r="I77" s="62">
        <v>60</v>
      </c>
      <c r="J77" s="63">
        <v>30</v>
      </c>
      <c r="L77" s="40">
        <f t="shared" si="3"/>
        <v>0.6</v>
      </c>
      <c r="M77" s="40">
        <f t="shared" si="3"/>
        <v>0.6</v>
      </c>
      <c r="N77" s="40">
        <f t="shared" si="3"/>
        <v>0.3</v>
      </c>
    </row>
    <row r="78" spans="1:14" x14ac:dyDescent="0.35">
      <c r="A78" s="35" t="s">
        <v>81</v>
      </c>
      <c r="B78" t="s">
        <v>314</v>
      </c>
      <c r="C78" s="40">
        <f t="shared" si="4"/>
        <v>0.9</v>
      </c>
      <c r="D78" s="40">
        <f t="shared" si="5"/>
        <v>0.9</v>
      </c>
      <c r="E78" s="40"/>
      <c r="F78" s="46"/>
      <c r="G78" s="58"/>
      <c r="H78" s="62">
        <v>90</v>
      </c>
      <c r="I78" s="62">
        <v>90</v>
      </c>
      <c r="J78" s="63">
        <v>90</v>
      </c>
      <c r="L78" s="40">
        <f t="shared" si="3"/>
        <v>0.9</v>
      </c>
      <c r="M78" s="40">
        <f t="shared" si="3"/>
        <v>0.9</v>
      </c>
      <c r="N78" s="40">
        <f t="shared" si="3"/>
        <v>0.9</v>
      </c>
    </row>
    <row r="79" spans="1:14" x14ac:dyDescent="0.35">
      <c r="A79" s="35" t="s">
        <v>85</v>
      </c>
      <c r="B79" t="s">
        <v>435</v>
      </c>
      <c r="C79" s="40">
        <f t="shared" si="4"/>
        <v>0.72499999999999998</v>
      </c>
      <c r="D79" s="40">
        <f t="shared" si="5"/>
        <v>0.45</v>
      </c>
      <c r="E79" s="40"/>
      <c r="F79" s="46"/>
      <c r="G79" s="58"/>
      <c r="H79" s="62">
        <v>75</v>
      </c>
      <c r="I79" s="62">
        <v>70</v>
      </c>
      <c r="J79" s="63">
        <v>45</v>
      </c>
      <c r="L79" s="40">
        <f t="shared" si="3"/>
        <v>0.75</v>
      </c>
      <c r="M79" s="40">
        <f t="shared" si="3"/>
        <v>0.7</v>
      </c>
      <c r="N79" s="40">
        <f t="shared" si="3"/>
        <v>0.45</v>
      </c>
    </row>
    <row r="80" spans="1:14" x14ac:dyDescent="0.35">
      <c r="A80" s="35" t="s">
        <v>91</v>
      </c>
      <c r="B80" t="s">
        <v>316</v>
      </c>
      <c r="C80" s="40">
        <f t="shared" si="4"/>
        <v>0.64999999999999991</v>
      </c>
      <c r="D80" s="40">
        <f t="shared" si="5"/>
        <v>0.9</v>
      </c>
      <c r="E80" s="40"/>
      <c r="F80" s="46"/>
      <c r="G80" s="58"/>
      <c r="H80" s="62">
        <v>70</v>
      </c>
      <c r="I80" s="62">
        <v>60</v>
      </c>
      <c r="J80" s="63">
        <v>90</v>
      </c>
      <c r="L80" s="40">
        <f t="shared" si="3"/>
        <v>0.7</v>
      </c>
      <c r="M80" s="40">
        <f t="shared" si="3"/>
        <v>0.6</v>
      </c>
      <c r="N80" s="40">
        <f t="shared" si="3"/>
        <v>0.9</v>
      </c>
    </row>
    <row r="81" spans="1:14" x14ac:dyDescent="0.35">
      <c r="A81" s="35" t="s">
        <v>87</v>
      </c>
      <c r="B81" t="s">
        <v>317</v>
      </c>
      <c r="C81" s="40">
        <f t="shared" si="4"/>
        <v>0.375</v>
      </c>
      <c r="D81" s="40">
        <f t="shared" si="5"/>
        <v>0.55000000000000004</v>
      </c>
      <c r="E81" s="40"/>
      <c r="F81" s="46"/>
      <c r="G81" s="58"/>
      <c r="H81" s="62">
        <v>35</v>
      </c>
      <c r="I81" s="62">
        <v>40</v>
      </c>
      <c r="J81" s="63">
        <v>55</v>
      </c>
      <c r="L81" s="40">
        <f t="shared" si="3"/>
        <v>0.35</v>
      </c>
      <c r="M81" s="40">
        <f t="shared" si="3"/>
        <v>0.4</v>
      </c>
      <c r="N81" s="40">
        <f t="shared" si="3"/>
        <v>0.55000000000000004</v>
      </c>
    </row>
    <row r="82" spans="1:14" x14ac:dyDescent="0.35">
      <c r="A82" s="35" t="s">
        <v>86</v>
      </c>
      <c r="B82" t="s">
        <v>318</v>
      </c>
      <c r="C82" s="40">
        <f t="shared" si="4"/>
        <v>0.5</v>
      </c>
      <c r="D82" s="40">
        <f t="shared" si="5"/>
        <v>0.3</v>
      </c>
      <c r="E82" s="40"/>
      <c r="F82" s="46"/>
      <c r="G82" s="58"/>
      <c r="H82" s="62">
        <v>40</v>
      </c>
      <c r="I82" s="62">
        <v>60</v>
      </c>
      <c r="J82" s="63">
        <v>30</v>
      </c>
      <c r="L82" s="40">
        <f t="shared" si="3"/>
        <v>0.4</v>
      </c>
      <c r="M82" s="40">
        <f t="shared" si="3"/>
        <v>0.6</v>
      </c>
      <c r="N82" s="40">
        <f t="shared" si="3"/>
        <v>0.3</v>
      </c>
    </row>
    <row r="83" spans="1:14" x14ac:dyDescent="0.35">
      <c r="A83" s="35" t="s">
        <v>89</v>
      </c>
      <c r="B83" t="s">
        <v>319</v>
      </c>
      <c r="C83" s="40">
        <f t="shared" si="4"/>
        <v>0.05</v>
      </c>
      <c r="D83" s="40">
        <f t="shared" si="5"/>
        <v>0.1</v>
      </c>
      <c r="E83" s="40"/>
      <c r="F83" s="46"/>
      <c r="G83" s="58"/>
      <c r="H83" s="62">
        <v>0</v>
      </c>
      <c r="I83" s="62">
        <v>10</v>
      </c>
      <c r="J83" s="63">
        <v>10</v>
      </c>
      <c r="L83" s="40">
        <f t="shared" si="3"/>
        <v>0</v>
      </c>
      <c r="M83" s="40">
        <f t="shared" si="3"/>
        <v>0.1</v>
      </c>
      <c r="N83" s="40">
        <f t="shared" si="3"/>
        <v>0.1</v>
      </c>
    </row>
    <row r="84" spans="1:14" x14ac:dyDescent="0.35">
      <c r="A84" s="35" t="s">
        <v>90</v>
      </c>
      <c r="B84" t="s">
        <v>320</v>
      </c>
      <c r="C84" s="40" t="str">
        <f t="shared" si="4"/>
        <v>..</v>
      </c>
      <c r="D84" s="40" t="str">
        <f t="shared" si="5"/>
        <v>..</v>
      </c>
      <c r="E84" s="40"/>
      <c r="F84" s="46"/>
      <c r="G84" s="58"/>
      <c r="H84" s="62" t="s">
        <v>449</v>
      </c>
      <c r="I84" s="62" t="s">
        <v>449</v>
      </c>
      <c r="J84" s="58" t="s">
        <v>449</v>
      </c>
      <c r="L84" s="40" t="str">
        <f t="shared" si="3"/>
        <v>..</v>
      </c>
      <c r="M84" s="40" t="str">
        <f t="shared" si="3"/>
        <v>..</v>
      </c>
      <c r="N84" s="40" t="str">
        <f t="shared" si="3"/>
        <v>..</v>
      </c>
    </row>
    <row r="85" spans="1:14" x14ac:dyDescent="0.35">
      <c r="A85" s="35" t="s">
        <v>88</v>
      </c>
      <c r="B85" t="s">
        <v>321</v>
      </c>
      <c r="C85" s="40">
        <f t="shared" si="4"/>
        <v>0.8</v>
      </c>
      <c r="D85" s="40">
        <f t="shared" si="5"/>
        <v>0.9</v>
      </c>
      <c r="E85" s="40"/>
      <c r="F85" s="46"/>
      <c r="G85" s="58"/>
      <c r="H85" s="62">
        <v>90</v>
      </c>
      <c r="I85" s="62">
        <v>70</v>
      </c>
      <c r="J85" s="63">
        <v>90</v>
      </c>
      <c r="L85" s="40">
        <f t="shared" si="3"/>
        <v>0.9</v>
      </c>
      <c r="M85" s="40">
        <f t="shared" si="3"/>
        <v>0.7</v>
      </c>
      <c r="N85" s="40">
        <f t="shared" si="3"/>
        <v>0.9</v>
      </c>
    </row>
    <row r="86" spans="1:14" x14ac:dyDescent="0.35">
      <c r="A86" s="35" t="s">
        <v>92</v>
      </c>
      <c r="B86" t="s">
        <v>322</v>
      </c>
      <c r="C86" s="40">
        <f t="shared" si="4"/>
        <v>0.77499999999999991</v>
      </c>
      <c r="D86" s="40">
        <f t="shared" si="5"/>
        <v>0.75</v>
      </c>
      <c r="E86" s="40"/>
      <c r="F86" s="46"/>
      <c r="G86" s="58"/>
      <c r="H86" s="62">
        <v>85</v>
      </c>
      <c r="I86" s="62">
        <v>70</v>
      </c>
      <c r="J86" s="63">
        <v>75</v>
      </c>
      <c r="L86" s="40">
        <f t="shared" si="3"/>
        <v>0.85</v>
      </c>
      <c r="M86" s="40">
        <f t="shared" si="3"/>
        <v>0.7</v>
      </c>
      <c r="N86" s="40">
        <f t="shared" si="3"/>
        <v>0.75</v>
      </c>
    </row>
    <row r="87" spans="1:14" x14ac:dyDescent="0.35">
      <c r="A87" s="35" t="s">
        <v>93</v>
      </c>
      <c r="B87" t="s">
        <v>323</v>
      </c>
      <c r="C87" s="40">
        <f t="shared" si="4"/>
        <v>0.72499999999999998</v>
      </c>
      <c r="D87" s="40">
        <f t="shared" si="5"/>
        <v>0.5</v>
      </c>
      <c r="E87" s="40"/>
      <c r="F87" s="46"/>
      <c r="G87" s="58"/>
      <c r="H87" s="62">
        <v>85</v>
      </c>
      <c r="I87" s="62">
        <v>60</v>
      </c>
      <c r="J87" s="63">
        <v>50</v>
      </c>
      <c r="L87" s="40">
        <f t="shared" si="3"/>
        <v>0.85</v>
      </c>
      <c r="M87" s="40">
        <f t="shared" si="3"/>
        <v>0.6</v>
      </c>
      <c r="N87" s="40">
        <f t="shared" si="3"/>
        <v>0.5</v>
      </c>
    </row>
    <row r="88" spans="1:14" x14ac:dyDescent="0.35">
      <c r="A88" s="35" t="s">
        <v>94</v>
      </c>
      <c r="B88" t="s">
        <v>436</v>
      </c>
      <c r="C88" s="40">
        <f t="shared" si="4"/>
        <v>0.65</v>
      </c>
      <c r="D88" s="40">
        <f t="shared" si="5"/>
        <v>0.4</v>
      </c>
      <c r="E88" s="40"/>
      <c r="F88" s="46"/>
      <c r="G88" s="58"/>
      <c r="H88" s="62">
        <v>80</v>
      </c>
      <c r="I88" s="62">
        <v>50</v>
      </c>
      <c r="J88" s="63">
        <v>40</v>
      </c>
      <c r="L88" s="40">
        <f t="shared" ref="L88:N151" si="6">IF(ISNUMBER(H88)=TRUE,L$5*(H88-L$4)/(L$3-L$4)+(1-L$5)*(1-(H88-L$4)/(L$3-L$4)),"..")</f>
        <v>0.8</v>
      </c>
      <c r="M88" s="40">
        <f t="shared" si="6"/>
        <v>0.5</v>
      </c>
      <c r="N88" s="40">
        <f t="shared" si="6"/>
        <v>0.4</v>
      </c>
    </row>
    <row r="89" spans="1:14" x14ac:dyDescent="0.35">
      <c r="A89" s="35" t="s">
        <v>96</v>
      </c>
      <c r="B89" t="s">
        <v>325</v>
      </c>
      <c r="C89" s="40">
        <f t="shared" si="4"/>
        <v>0.64999999999999991</v>
      </c>
      <c r="D89" s="40">
        <f t="shared" si="5"/>
        <v>0.8</v>
      </c>
      <c r="E89" s="40"/>
      <c r="F89" s="46"/>
      <c r="G89" s="58"/>
      <c r="H89" s="62">
        <v>70</v>
      </c>
      <c r="I89" s="62">
        <v>60</v>
      </c>
      <c r="J89" s="63">
        <v>80</v>
      </c>
      <c r="L89" s="40">
        <f t="shared" si="6"/>
        <v>0.7</v>
      </c>
      <c r="M89" s="40">
        <f t="shared" si="6"/>
        <v>0.6</v>
      </c>
      <c r="N89" s="40">
        <f t="shared" si="6"/>
        <v>0.8</v>
      </c>
    </row>
    <row r="90" spans="1:14" x14ac:dyDescent="0.35">
      <c r="A90" s="35" t="s">
        <v>95</v>
      </c>
      <c r="B90" t="s">
        <v>326</v>
      </c>
      <c r="C90" s="40">
        <f t="shared" si="4"/>
        <v>0.64999999999999991</v>
      </c>
      <c r="D90" s="40">
        <f t="shared" si="5"/>
        <v>0.6</v>
      </c>
      <c r="E90" s="40"/>
      <c r="F90" s="46"/>
      <c r="G90" s="58"/>
      <c r="H90" s="62">
        <v>70</v>
      </c>
      <c r="I90" s="62">
        <v>60</v>
      </c>
      <c r="J90" s="63">
        <v>60</v>
      </c>
      <c r="L90" s="40">
        <f t="shared" si="6"/>
        <v>0.7</v>
      </c>
      <c r="M90" s="40">
        <f t="shared" si="6"/>
        <v>0.6</v>
      </c>
      <c r="N90" s="40">
        <f t="shared" si="6"/>
        <v>0.6</v>
      </c>
    </row>
    <row r="91" spans="1:14" x14ac:dyDescent="0.35">
      <c r="A91" s="35" t="s">
        <v>97</v>
      </c>
      <c r="B91" t="s">
        <v>327</v>
      </c>
      <c r="C91" s="40">
        <f t="shared" si="4"/>
        <v>0.45</v>
      </c>
      <c r="D91" s="40">
        <f t="shared" si="5"/>
        <v>0.3</v>
      </c>
      <c r="E91" s="40"/>
      <c r="F91" s="46"/>
      <c r="G91" s="58"/>
      <c r="H91" s="62">
        <v>40</v>
      </c>
      <c r="I91" s="62">
        <v>50</v>
      </c>
      <c r="J91" s="63">
        <v>30</v>
      </c>
      <c r="L91" s="40">
        <f t="shared" si="6"/>
        <v>0.4</v>
      </c>
      <c r="M91" s="40">
        <f t="shared" si="6"/>
        <v>0.5</v>
      </c>
      <c r="N91" s="40">
        <f t="shared" si="6"/>
        <v>0.3</v>
      </c>
    </row>
    <row r="92" spans="1:14" x14ac:dyDescent="0.35">
      <c r="A92" s="35" t="s">
        <v>98</v>
      </c>
      <c r="B92" t="s">
        <v>328</v>
      </c>
      <c r="C92" s="40">
        <f t="shared" si="4"/>
        <v>0.55000000000000004</v>
      </c>
      <c r="D92" s="40">
        <f t="shared" si="5"/>
        <v>0.3</v>
      </c>
      <c r="E92" s="40"/>
      <c r="F92" s="46"/>
      <c r="G92" s="58"/>
      <c r="H92" s="62">
        <v>60</v>
      </c>
      <c r="I92" s="62">
        <v>50</v>
      </c>
      <c r="J92" s="63">
        <v>30</v>
      </c>
      <c r="L92" s="40">
        <f t="shared" si="6"/>
        <v>0.6</v>
      </c>
      <c r="M92" s="40">
        <f t="shared" si="6"/>
        <v>0.5</v>
      </c>
      <c r="N92" s="40">
        <f t="shared" si="6"/>
        <v>0.3</v>
      </c>
    </row>
    <row r="93" spans="1:14" x14ac:dyDescent="0.35">
      <c r="A93" s="35" t="s">
        <v>101</v>
      </c>
      <c r="B93" t="s">
        <v>329</v>
      </c>
      <c r="C93" s="40">
        <f t="shared" si="4"/>
        <v>0.27500000000000002</v>
      </c>
      <c r="D93" s="40">
        <f t="shared" si="5"/>
        <v>0.3</v>
      </c>
      <c r="E93" s="40"/>
      <c r="F93" s="46"/>
      <c r="G93" s="58"/>
      <c r="H93" s="62">
        <v>25</v>
      </c>
      <c r="I93" s="62">
        <v>30</v>
      </c>
      <c r="J93" s="63">
        <v>30</v>
      </c>
      <c r="L93" s="40">
        <f t="shared" si="6"/>
        <v>0.25</v>
      </c>
      <c r="M93" s="40">
        <f t="shared" si="6"/>
        <v>0.3</v>
      </c>
      <c r="N93" s="40">
        <f t="shared" si="6"/>
        <v>0.3</v>
      </c>
    </row>
    <row r="94" spans="1:14" x14ac:dyDescent="0.35">
      <c r="A94" s="35" t="s">
        <v>148</v>
      </c>
      <c r="B94" t="s">
        <v>330</v>
      </c>
      <c r="C94" s="40">
        <f t="shared" si="4"/>
        <v>0</v>
      </c>
      <c r="D94" s="40">
        <f t="shared" si="5"/>
        <v>0.05</v>
      </c>
      <c r="E94" s="40"/>
      <c r="F94" s="46"/>
      <c r="G94" s="58"/>
      <c r="H94" s="62">
        <v>0</v>
      </c>
      <c r="I94" s="62">
        <v>0</v>
      </c>
      <c r="J94" s="63">
        <v>5</v>
      </c>
      <c r="L94" s="40">
        <f t="shared" si="6"/>
        <v>0</v>
      </c>
      <c r="M94" s="40">
        <f t="shared" si="6"/>
        <v>0</v>
      </c>
      <c r="N94" s="40">
        <f t="shared" si="6"/>
        <v>0.05</v>
      </c>
    </row>
    <row r="95" spans="1:14" x14ac:dyDescent="0.35">
      <c r="A95" s="35" t="s">
        <v>102</v>
      </c>
      <c r="B95" t="s">
        <v>331</v>
      </c>
      <c r="C95" s="40">
        <f t="shared" si="4"/>
        <v>0.75</v>
      </c>
      <c r="D95" s="40">
        <f t="shared" si="5"/>
        <v>0.7</v>
      </c>
      <c r="E95" s="40"/>
      <c r="F95" s="46"/>
      <c r="G95" s="58"/>
      <c r="H95" s="62">
        <v>70</v>
      </c>
      <c r="I95" s="62">
        <v>80</v>
      </c>
      <c r="J95" s="63">
        <v>70</v>
      </c>
      <c r="L95" s="40">
        <f t="shared" si="6"/>
        <v>0.7</v>
      </c>
      <c r="M95" s="40">
        <f t="shared" si="6"/>
        <v>0.8</v>
      </c>
      <c r="N95" s="40">
        <f t="shared" si="6"/>
        <v>0.7</v>
      </c>
    </row>
    <row r="96" spans="1:14" x14ac:dyDescent="0.35">
      <c r="A96" s="35" t="s">
        <v>103</v>
      </c>
      <c r="B96" t="s">
        <v>332</v>
      </c>
      <c r="C96" s="40">
        <f t="shared" si="4"/>
        <v>0.52500000000000002</v>
      </c>
      <c r="D96" s="40">
        <f t="shared" si="5"/>
        <v>0.45</v>
      </c>
      <c r="E96" s="40"/>
      <c r="F96" s="46"/>
      <c r="G96" s="58"/>
      <c r="H96" s="62">
        <v>55</v>
      </c>
      <c r="I96" s="62">
        <v>50</v>
      </c>
      <c r="J96" s="63">
        <v>45</v>
      </c>
      <c r="L96" s="40">
        <f t="shared" si="6"/>
        <v>0.55000000000000004</v>
      </c>
      <c r="M96" s="40">
        <f t="shared" si="6"/>
        <v>0.5</v>
      </c>
      <c r="N96" s="40">
        <f t="shared" si="6"/>
        <v>0.45</v>
      </c>
    </row>
    <row r="97" spans="1:14" x14ac:dyDescent="0.35">
      <c r="A97" s="35" t="s">
        <v>99</v>
      </c>
      <c r="B97" t="s">
        <v>437</v>
      </c>
      <c r="C97" s="40">
        <f t="shared" si="4"/>
        <v>0.55000000000000004</v>
      </c>
      <c r="D97" s="40">
        <f t="shared" si="5"/>
        <v>0.2</v>
      </c>
      <c r="E97" s="40"/>
      <c r="F97" s="46"/>
      <c r="G97" s="58"/>
      <c r="H97" s="62">
        <v>60</v>
      </c>
      <c r="I97" s="62">
        <v>50</v>
      </c>
      <c r="J97" s="63">
        <v>20</v>
      </c>
      <c r="L97" s="40">
        <f t="shared" si="6"/>
        <v>0.6</v>
      </c>
      <c r="M97" s="40">
        <f t="shared" si="6"/>
        <v>0.5</v>
      </c>
      <c r="N97" s="40">
        <f t="shared" si="6"/>
        <v>0.2</v>
      </c>
    </row>
    <row r="98" spans="1:14" x14ac:dyDescent="0.35">
      <c r="A98" s="35" t="s">
        <v>104</v>
      </c>
      <c r="B98" t="s">
        <v>334</v>
      </c>
      <c r="C98" s="40">
        <f t="shared" si="4"/>
        <v>0.27500000000000002</v>
      </c>
      <c r="D98" s="40">
        <f t="shared" si="5"/>
        <v>0.15</v>
      </c>
      <c r="E98" s="40"/>
      <c r="F98" s="46"/>
      <c r="G98" s="58"/>
      <c r="H98" s="62">
        <v>35</v>
      </c>
      <c r="I98" s="62">
        <v>20</v>
      </c>
      <c r="J98" s="63">
        <v>15</v>
      </c>
      <c r="L98" s="40">
        <f t="shared" si="6"/>
        <v>0.35</v>
      </c>
      <c r="M98" s="40">
        <f t="shared" si="6"/>
        <v>0.2</v>
      </c>
      <c r="N98" s="40">
        <f t="shared" si="6"/>
        <v>0.15</v>
      </c>
    </row>
    <row r="99" spans="1:14" x14ac:dyDescent="0.35">
      <c r="A99" s="35" t="s">
        <v>114</v>
      </c>
      <c r="B99" t="s">
        <v>335</v>
      </c>
      <c r="C99" s="40">
        <f t="shared" si="4"/>
        <v>0.72499999999999998</v>
      </c>
      <c r="D99" s="40">
        <f t="shared" si="5"/>
        <v>0.5</v>
      </c>
      <c r="E99" s="40"/>
      <c r="F99" s="46"/>
      <c r="G99" s="58"/>
      <c r="H99" s="62">
        <v>85</v>
      </c>
      <c r="I99" s="62">
        <v>60</v>
      </c>
      <c r="J99" s="63">
        <v>50</v>
      </c>
      <c r="L99" s="40">
        <f t="shared" si="6"/>
        <v>0.85</v>
      </c>
      <c r="M99" s="40">
        <f t="shared" si="6"/>
        <v>0.6</v>
      </c>
      <c r="N99" s="40">
        <f t="shared" si="6"/>
        <v>0.5</v>
      </c>
    </row>
    <row r="100" spans="1:14" x14ac:dyDescent="0.35">
      <c r="A100" s="35" t="s">
        <v>105</v>
      </c>
      <c r="B100" t="s">
        <v>336</v>
      </c>
      <c r="C100" s="40">
        <f t="shared" si="4"/>
        <v>0.55000000000000004</v>
      </c>
      <c r="D100" s="40">
        <f t="shared" si="5"/>
        <v>0.2</v>
      </c>
      <c r="E100" s="40"/>
      <c r="F100" s="46"/>
      <c r="G100" s="58"/>
      <c r="H100" s="62">
        <v>60</v>
      </c>
      <c r="I100" s="62">
        <v>50</v>
      </c>
      <c r="J100" s="63">
        <v>20</v>
      </c>
      <c r="L100" s="40">
        <f t="shared" si="6"/>
        <v>0.6</v>
      </c>
      <c r="M100" s="40">
        <f t="shared" si="6"/>
        <v>0.5</v>
      </c>
      <c r="N100" s="40">
        <f t="shared" si="6"/>
        <v>0.2</v>
      </c>
    </row>
    <row r="101" spans="1:14" x14ac:dyDescent="0.35">
      <c r="A101" s="35" t="s">
        <v>111</v>
      </c>
      <c r="B101" t="s">
        <v>337</v>
      </c>
      <c r="C101" s="40">
        <f t="shared" si="4"/>
        <v>0.45</v>
      </c>
      <c r="D101" s="40">
        <f t="shared" si="5"/>
        <v>0.3</v>
      </c>
      <c r="E101" s="40"/>
      <c r="F101" s="46"/>
      <c r="G101" s="58"/>
      <c r="H101" s="62">
        <v>50</v>
      </c>
      <c r="I101" s="62">
        <v>40</v>
      </c>
      <c r="J101" s="63">
        <v>30</v>
      </c>
      <c r="L101" s="40">
        <f t="shared" si="6"/>
        <v>0.5</v>
      </c>
      <c r="M101" s="40">
        <f t="shared" si="6"/>
        <v>0.4</v>
      </c>
      <c r="N101" s="40">
        <f t="shared" si="6"/>
        <v>0.3</v>
      </c>
    </row>
    <row r="102" spans="1:14" x14ac:dyDescent="0.35">
      <c r="A102" s="35" t="s">
        <v>106</v>
      </c>
      <c r="B102" t="s">
        <v>338</v>
      </c>
      <c r="C102" s="40">
        <f t="shared" si="4"/>
        <v>0.32500000000000001</v>
      </c>
      <c r="D102" s="40">
        <f t="shared" si="5"/>
        <v>0.25</v>
      </c>
      <c r="E102" s="40"/>
      <c r="F102" s="46"/>
      <c r="G102" s="58"/>
      <c r="H102" s="62">
        <v>45</v>
      </c>
      <c r="I102" s="62">
        <v>20</v>
      </c>
      <c r="J102" s="63">
        <v>25</v>
      </c>
      <c r="L102" s="40">
        <f t="shared" si="6"/>
        <v>0.45</v>
      </c>
      <c r="M102" s="40">
        <f t="shared" si="6"/>
        <v>0.2</v>
      </c>
      <c r="N102" s="40">
        <f t="shared" si="6"/>
        <v>0.25</v>
      </c>
    </row>
    <row r="103" spans="1:14" x14ac:dyDescent="0.35">
      <c r="A103" s="35" t="s">
        <v>107</v>
      </c>
      <c r="B103" t="s">
        <v>339</v>
      </c>
      <c r="C103" s="40">
        <f t="shared" si="4"/>
        <v>0.05</v>
      </c>
      <c r="D103" s="40">
        <f t="shared" si="5"/>
        <v>0.1</v>
      </c>
      <c r="E103" s="40"/>
      <c r="F103" s="46"/>
      <c r="G103" s="58"/>
      <c r="H103" s="62">
        <v>5</v>
      </c>
      <c r="I103" s="62" t="s">
        <v>449</v>
      </c>
      <c r="J103" s="63">
        <v>10</v>
      </c>
      <c r="L103" s="40">
        <f t="shared" si="6"/>
        <v>0.05</v>
      </c>
      <c r="M103" s="40" t="str">
        <f t="shared" si="6"/>
        <v>..</v>
      </c>
      <c r="N103" s="40">
        <f t="shared" si="6"/>
        <v>0.1</v>
      </c>
    </row>
    <row r="104" spans="1:14" x14ac:dyDescent="0.35">
      <c r="A104" s="35" t="s">
        <v>109</v>
      </c>
      <c r="B104" t="s">
        <v>340</v>
      </c>
      <c r="C104" s="40">
        <f t="shared" si="4"/>
        <v>0.82499999999999996</v>
      </c>
      <c r="D104" s="40" t="str">
        <f t="shared" si="5"/>
        <v>..</v>
      </c>
      <c r="E104" s="40"/>
      <c r="F104" s="47"/>
      <c r="G104" s="58"/>
      <c r="H104" s="62">
        <v>85</v>
      </c>
      <c r="I104" s="62">
        <v>80</v>
      </c>
      <c r="J104" s="63" t="s">
        <v>449</v>
      </c>
      <c r="L104" s="40">
        <f t="shared" si="6"/>
        <v>0.85</v>
      </c>
      <c r="M104" s="40">
        <f t="shared" si="6"/>
        <v>0.8</v>
      </c>
      <c r="N104" s="40" t="str">
        <f t="shared" si="6"/>
        <v>..</v>
      </c>
    </row>
    <row r="105" spans="1:14" x14ac:dyDescent="0.35">
      <c r="A105" s="35" t="s">
        <v>112</v>
      </c>
      <c r="B105" t="s">
        <v>341</v>
      </c>
      <c r="C105" s="40">
        <f t="shared" si="4"/>
        <v>0.8</v>
      </c>
      <c r="D105" s="40">
        <f t="shared" si="5"/>
        <v>0.65</v>
      </c>
      <c r="E105" s="40"/>
      <c r="F105" s="46"/>
      <c r="G105" s="58"/>
      <c r="H105" s="62">
        <v>80</v>
      </c>
      <c r="I105" s="62">
        <v>80</v>
      </c>
      <c r="J105" s="63">
        <v>65</v>
      </c>
      <c r="L105" s="40">
        <f t="shared" si="6"/>
        <v>0.8</v>
      </c>
      <c r="M105" s="40">
        <f t="shared" si="6"/>
        <v>0.8</v>
      </c>
      <c r="N105" s="40">
        <f t="shared" si="6"/>
        <v>0.65</v>
      </c>
    </row>
    <row r="106" spans="1:14" x14ac:dyDescent="0.35">
      <c r="A106" s="35" t="s">
        <v>113</v>
      </c>
      <c r="B106" t="s">
        <v>342</v>
      </c>
      <c r="C106" s="40">
        <f t="shared" si="4"/>
        <v>0.875</v>
      </c>
      <c r="D106" s="40">
        <f t="shared" si="5"/>
        <v>0.9</v>
      </c>
      <c r="E106" s="40"/>
      <c r="F106" s="46"/>
      <c r="G106" s="58"/>
      <c r="H106" s="62">
        <v>95</v>
      </c>
      <c r="I106" s="62">
        <v>80</v>
      </c>
      <c r="J106" s="63">
        <v>90</v>
      </c>
      <c r="L106" s="40">
        <f t="shared" si="6"/>
        <v>0.95</v>
      </c>
      <c r="M106" s="40">
        <f t="shared" si="6"/>
        <v>0.8</v>
      </c>
      <c r="N106" s="40">
        <f t="shared" si="6"/>
        <v>0.9</v>
      </c>
    </row>
    <row r="107" spans="1:14" x14ac:dyDescent="0.35">
      <c r="A107" s="35" t="s">
        <v>116</v>
      </c>
      <c r="B107" t="s">
        <v>343</v>
      </c>
      <c r="C107" s="40">
        <f t="shared" si="4"/>
        <v>0.77499999999999991</v>
      </c>
      <c r="D107" s="40">
        <f t="shared" si="5"/>
        <v>0.6</v>
      </c>
      <c r="E107" s="40"/>
      <c r="F107" s="46"/>
      <c r="G107" s="58"/>
      <c r="H107" s="62">
        <v>85</v>
      </c>
      <c r="I107" s="62">
        <v>70</v>
      </c>
      <c r="J107" s="63">
        <v>60</v>
      </c>
      <c r="L107" s="40">
        <f t="shared" si="6"/>
        <v>0.85</v>
      </c>
      <c r="M107" s="40">
        <f t="shared" si="6"/>
        <v>0.7</v>
      </c>
      <c r="N107" s="40">
        <f t="shared" si="6"/>
        <v>0.6</v>
      </c>
    </row>
    <row r="108" spans="1:14" x14ac:dyDescent="0.35">
      <c r="A108" s="35" t="s">
        <v>122</v>
      </c>
      <c r="B108" t="s">
        <v>344</v>
      </c>
      <c r="C108" s="40">
        <f t="shared" si="4"/>
        <v>0.6</v>
      </c>
      <c r="D108" s="40">
        <f t="shared" si="5"/>
        <v>0.35</v>
      </c>
      <c r="E108" s="40"/>
      <c r="F108" s="46"/>
      <c r="G108" s="58"/>
      <c r="H108" s="62">
        <v>60</v>
      </c>
      <c r="I108" s="62">
        <v>60</v>
      </c>
      <c r="J108" s="63">
        <v>35</v>
      </c>
      <c r="L108" s="40">
        <f t="shared" si="6"/>
        <v>0.6</v>
      </c>
      <c r="M108" s="40">
        <f t="shared" si="6"/>
        <v>0.6</v>
      </c>
      <c r="N108" s="40">
        <f t="shared" si="6"/>
        <v>0.35</v>
      </c>
    </row>
    <row r="109" spans="1:14" x14ac:dyDescent="0.35">
      <c r="A109" s="35" t="s">
        <v>119</v>
      </c>
      <c r="B109" t="s">
        <v>345</v>
      </c>
      <c r="C109" s="40">
        <f t="shared" si="4"/>
        <v>0.5</v>
      </c>
      <c r="D109" s="40">
        <f t="shared" si="5"/>
        <v>0.45</v>
      </c>
      <c r="E109" s="40"/>
      <c r="F109" s="46"/>
      <c r="G109" s="58"/>
      <c r="H109" s="62">
        <v>50</v>
      </c>
      <c r="I109" s="62">
        <v>50</v>
      </c>
      <c r="J109" s="63">
        <v>45</v>
      </c>
      <c r="L109" s="40">
        <f t="shared" si="6"/>
        <v>0.5</v>
      </c>
      <c r="M109" s="40">
        <f t="shared" si="6"/>
        <v>0.5</v>
      </c>
      <c r="N109" s="40">
        <f t="shared" si="6"/>
        <v>0.45</v>
      </c>
    </row>
    <row r="110" spans="1:14" x14ac:dyDescent="0.35">
      <c r="A110" s="35" t="s">
        <v>131</v>
      </c>
      <c r="B110" t="s">
        <v>346</v>
      </c>
      <c r="C110" s="40">
        <f t="shared" si="4"/>
        <v>0.52500000000000002</v>
      </c>
      <c r="D110" s="40">
        <f t="shared" si="5"/>
        <v>0.4</v>
      </c>
      <c r="E110" s="40"/>
      <c r="F110" s="46"/>
      <c r="G110" s="58"/>
      <c r="H110" s="62">
        <v>55</v>
      </c>
      <c r="I110" s="62">
        <v>50</v>
      </c>
      <c r="J110" s="63">
        <v>40</v>
      </c>
      <c r="L110" s="40">
        <f t="shared" si="6"/>
        <v>0.55000000000000004</v>
      </c>
      <c r="M110" s="40">
        <f t="shared" si="6"/>
        <v>0.5</v>
      </c>
      <c r="N110" s="40">
        <f t="shared" si="6"/>
        <v>0.4</v>
      </c>
    </row>
    <row r="111" spans="1:14" x14ac:dyDescent="0.35">
      <c r="A111" s="35" t="s">
        <v>132</v>
      </c>
      <c r="B111" t="s">
        <v>438</v>
      </c>
      <c r="C111" s="40">
        <f t="shared" si="4"/>
        <v>0.6</v>
      </c>
      <c r="D111" s="40">
        <f t="shared" si="5"/>
        <v>0.55000000000000004</v>
      </c>
      <c r="E111" s="40"/>
      <c r="F111" s="46"/>
      <c r="G111" s="58"/>
      <c r="H111" s="62">
        <v>60</v>
      </c>
      <c r="I111" s="62">
        <v>60</v>
      </c>
      <c r="J111" s="63">
        <v>55</v>
      </c>
      <c r="L111" s="40">
        <f t="shared" si="6"/>
        <v>0.6</v>
      </c>
      <c r="M111" s="40">
        <f t="shared" si="6"/>
        <v>0.6</v>
      </c>
      <c r="N111" s="40">
        <f t="shared" si="6"/>
        <v>0.55000000000000004</v>
      </c>
    </row>
    <row r="112" spans="1:14" x14ac:dyDescent="0.35">
      <c r="A112" s="35" t="s">
        <v>120</v>
      </c>
      <c r="B112" t="s">
        <v>348</v>
      </c>
      <c r="C112" s="40">
        <f t="shared" si="4"/>
        <v>0.32499999999999996</v>
      </c>
      <c r="D112" s="40">
        <f t="shared" si="5"/>
        <v>0.25</v>
      </c>
      <c r="E112" s="40"/>
      <c r="F112" s="46"/>
      <c r="G112" s="58"/>
      <c r="H112" s="62">
        <v>35</v>
      </c>
      <c r="I112" s="62">
        <v>30</v>
      </c>
      <c r="J112" s="63">
        <v>25</v>
      </c>
      <c r="L112" s="40">
        <f t="shared" si="6"/>
        <v>0.35</v>
      </c>
      <c r="M112" s="40">
        <f t="shared" si="6"/>
        <v>0.3</v>
      </c>
      <c r="N112" s="40">
        <f t="shared" si="6"/>
        <v>0.25</v>
      </c>
    </row>
    <row r="113" spans="1:14" x14ac:dyDescent="0.35">
      <c r="A113" s="35" t="s">
        <v>123</v>
      </c>
      <c r="B113" t="s">
        <v>349</v>
      </c>
      <c r="C113" s="40">
        <f t="shared" si="4"/>
        <v>0.52500000000000002</v>
      </c>
      <c r="D113" s="40">
        <f t="shared" si="5"/>
        <v>0.25</v>
      </c>
      <c r="E113" s="40"/>
      <c r="F113" s="47"/>
      <c r="G113" s="58"/>
      <c r="H113" s="62">
        <v>65</v>
      </c>
      <c r="I113" s="62">
        <v>40</v>
      </c>
      <c r="J113" s="63">
        <v>25</v>
      </c>
      <c r="L113" s="40">
        <f t="shared" si="6"/>
        <v>0.65</v>
      </c>
      <c r="M113" s="40">
        <f t="shared" si="6"/>
        <v>0.4</v>
      </c>
      <c r="N113" s="40">
        <f t="shared" si="6"/>
        <v>0.25</v>
      </c>
    </row>
    <row r="114" spans="1:14" x14ac:dyDescent="0.35">
      <c r="A114" s="35" t="s">
        <v>124</v>
      </c>
      <c r="B114" t="s">
        <v>350</v>
      </c>
      <c r="C114" s="40">
        <f t="shared" si="4"/>
        <v>0.72499999999999998</v>
      </c>
      <c r="D114" s="40">
        <f t="shared" si="5"/>
        <v>0.7</v>
      </c>
      <c r="E114" s="40"/>
      <c r="F114" s="46"/>
      <c r="G114" s="58"/>
      <c r="H114" s="62">
        <v>85</v>
      </c>
      <c r="I114" s="62">
        <v>60</v>
      </c>
      <c r="J114" s="63">
        <v>70</v>
      </c>
      <c r="L114" s="40">
        <f t="shared" si="6"/>
        <v>0.85</v>
      </c>
      <c r="M114" s="40">
        <f t="shared" si="6"/>
        <v>0.6</v>
      </c>
      <c r="N114" s="40">
        <f t="shared" si="6"/>
        <v>0.7</v>
      </c>
    </row>
    <row r="115" spans="1:14" x14ac:dyDescent="0.35">
      <c r="A115" s="35" t="s">
        <v>129</v>
      </c>
      <c r="B115" t="s">
        <v>351</v>
      </c>
      <c r="C115" s="40">
        <f t="shared" si="4"/>
        <v>0.45</v>
      </c>
      <c r="D115" s="40">
        <f t="shared" si="5"/>
        <v>0.25</v>
      </c>
      <c r="E115" s="40"/>
      <c r="F115" s="46"/>
      <c r="G115" s="58"/>
      <c r="H115" s="62">
        <v>50</v>
      </c>
      <c r="I115" s="62">
        <v>40</v>
      </c>
      <c r="J115" s="63">
        <v>25</v>
      </c>
      <c r="L115" s="40">
        <f t="shared" si="6"/>
        <v>0.5</v>
      </c>
      <c r="M115" s="40">
        <f t="shared" si="6"/>
        <v>0.4</v>
      </c>
      <c r="N115" s="40">
        <f t="shared" si="6"/>
        <v>0.25</v>
      </c>
    </row>
    <row r="116" spans="1:14" x14ac:dyDescent="0.35">
      <c r="A116" s="35" t="s">
        <v>130</v>
      </c>
      <c r="B116" t="s">
        <v>352</v>
      </c>
      <c r="C116" s="40">
        <f t="shared" si="4"/>
        <v>0.75</v>
      </c>
      <c r="D116" s="40">
        <f t="shared" si="5"/>
        <v>0.6</v>
      </c>
      <c r="E116" s="40"/>
      <c r="F116" s="46"/>
      <c r="G116" s="58"/>
      <c r="H116" s="62">
        <v>80</v>
      </c>
      <c r="I116" s="62">
        <v>70</v>
      </c>
      <c r="J116" s="63">
        <v>60</v>
      </c>
      <c r="L116" s="40">
        <f t="shared" si="6"/>
        <v>0.8</v>
      </c>
      <c r="M116" s="40">
        <f t="shared" si="6"/>
        <v>0.7</v>
      </c>
      <c r="N116" s="40">
        <f t="shared" si="6"/>
        <v>0.6</v>
      </c>
    </row>
    <row r="117" spans="1:14" x14ac:dyDescent="0.35">
      <c r="A117" s="35" t="s">
        <v>121</v>
      </c>
      <c r="B117" t="s">
        <v>353</v>
      </c>
      <c r="C117" s="40">
        <f t="shared" si="4"/>
        <v>0.64999999999999991</v>
      </c>
      <c r="D117" s="40">
        <f t="shared" si="5"/>
        <v>0.5</v>
      </c>
      <c r="E117" s="40"/>
      <c r="F117" s="47"/>
      <c r="G117" s="58"/>
      <c r="H117" s="62">
        <v>70</v>
      </c>
      <c r="I117" s="62">
        <v>60</v>
      </c>
      <c r="J117" s="63">
        <v>50</v>
      </c>
      <c r="L117" s="40">
        <f t="shared" si="6"/>
        <v>0.7</v>
      </c>
      <c r="M117" s="40">
        <f t="shared" si="6"/>
        <v>0.6</v>
      </c>
      <c r="N117" s="40">
        <f t="shared" si="6"/>
        <v>0.5</v>
      </c>
    </row>
    <row r="118" spans="1:14" x14ac:dyDescent="0.35">
      <c r="A118" s="35" t="s">
        <v>69</v>
      </c>
      <c r="B118" t="s">
        <v>354</v>
      </c>
      <c r="C118" s="40">
        <f t="shared" si="4"/>
        <v>0.3</v>
      </c>
      <c r="D118" s="40">
        <f t="shared" si="5"/>
        <v>0.3</v>
      </c>
      <c r="E118" s="40"/>
      <c r="F118" s="46"/>
      <c r="G118" s="58"/>
      <c r="H118" s="62">
        <v>30</v>
      </c>
      <c r="I118" s="62">
        <v>30</v>
      </c>
      <c r="J118" s="63">
        <v>30</v>
      </c>
      <c r="L118" s="40">
        <f t="shared" si="6"/>
        <v>0.3</v>
      </c>
      <c r="M118" s="40">
        <f t="shared" si="6"/>
        <v>0.3</v>
      </c>
      <c r="N118" s="40">
        <f t="shared" si="6"/>
        <v>0.3</v>
      </c>
    </row>
    <row r="119" spans="1:14" x14ac:dyDescent="0.35">
      <c r="A119" s="35" t="s">
        <v>118</v>
      </c>
      <c r="B119" t="s">
        <v>355</v>
      </c>
      <c r="C119" s="40">
        <f t="shared" si="4"/>
        <v>0.52500000000000002</v>
      </c>
      <c r="D119" s="40">
        <f t="shared" si="5"/>
        <v>0.4</v>
      </c>
      <c r="E119" s="40"/>
      <c r="F119" s="46"/>
      <c r="G119" s="58"/>
      <c r="H119" s="62">
        <v>55</v>
      </c>
      <c r="I119" s="62">
        <v>50</v>
      </c>
      <c r="J119" s="63">
        <v>40</v>
      </c>
      <c r="L119" s="40">
        <f t="shared" si="6"/>
        <v>0.55000000000000004</v>
      </c>
      <c r="M119" s="40">
        <f t="shared" si="6"/>
        <v>0.5</v>
      </c>
      <c r="N119" s="40">
        <f t="shared" si="6"/>
        <v>0.4</v>
      </c>
    </row>
    <row r="120" spans="1:14" x14ac:dyDescent="0.35">
      <c r="A120" s="35" t="s">
        <v>126</v>
      </c>
      <c r="B120" t="s">
        <v>356</v>
      </c>
      <c r="C120" s="40">
        <f t="shared" si="4"/>
        <v>0.52500000000000002</v>
      </c>
      <c r="D120" s="40">
        <f t="shared" si="5"/>
        <v>0.3</v>
      </c>
      <c r="E120" s="40"/>
      <c r="F120" s="46"/>
      <c r="G120" s="58"/>
      <c r="H120" s="62">
        <v>45</v>
      </c>
      <c r="I120" s="62">
        <v>60</v>
      </c>
      <c r="J120" s="63">
        <v>30</v>
      </c>
      <c r="L120" s="40">
        <f t="shared" si="6"/>
        <v>0.45</v>
      </c>
      <c r="M120" s="40">
        <f t="shared" si="6"/>
        <v>0.6</v>
      </c>
      <c r="N120" s="40">
        <f t="shared" si="6"/>
        <v>0.3</v>
      </c>
    </row>
    <row r="121" spans="1:14" x14ac:dyDescent="0.35">
      <c r="A121" s="35" t="s">
        <v>127</v>
      </c>
      <c r="B121" t="s">
        <v>357</v>
      </c>
      <c r="C121" s="40">
        <f t="shared" si="4"/>
        <v>0.6</v>
      </c>
      <c r="D121" s="40">
        <f t="shared" si="5"/>
        <v>0.4</v>
      </c>
      <c r="E121" s="40"/>
      <c r="F121" s="46"/>
      <c r="G121" s="58"/>
      <c r="H121" s="62">
        <v>70</v>
      </c>
      <c r="I121" s="62">
        <v>50</v>
      </c>
      <c r="J121" s="63">
        <v>40</v>
      </c>
      <c r="L121" s="40">
        <f t="shared" si="6"/>
        <v>0.7</v>
      </c>
      <c r="M121" s="40">
        <f t="shared" si="6"/>
        <v>0.5</v>
      </c>
      <c r="N121" s="40">
        <f t="shared" si="6"/>
        <v>0.4</v>
      </c>
    </row>
    <row r="122" spans="1:14" x14ac:dyDescent="0.35">
      <c r="A122" s="35" t="s">
        <v>117</v>
      </c>
      <c r="B122" t="s">
        <v>358</v>
      </c>
      <c r="C122" s="40">
        <f t="shared" si="4"/>
        <v>0.64999999999999991</v>
      </c>
      <c r="D122" s="40">
        <f t="shared" si="5"/>
        <v>0.4</v>
      </c>
      <c r="E122" s="40"/>
      <c r="F122" s="46"/>
      <c r="G122" s="58"/>
      <c r="H122" s="62">
        <v>70</v>
      </c>
      <c r="I122" s="62">
        <v>60</v>
      </c>
      <c r="J122" s="63">
        <v>40</v>
      </c>
      <c r="L122" s="40">
        <f t="shared" si="6"/>
        <v>0.7</v>
      </c>
      <c r="M122" s="40">
        <f t="shared" si="6"/>
        <v>0.6</v>
      </c>
      <c r="N122" s="40">
        <f t="shared" si="6"/>
        <v>0.4</v>
      </c>
    </row>
    <row r="123" spans="1:14" x14ac:dyDescent="0.35">
      <c r="A123" s="35" t="s">
        <v>128</v>
      </c>
      <c r="B123" t="s">
        <v>439</v>
      </c>
      <c r="C123" s="40">
        <f t="shared" si="4"/>
        <v>0.42499999999999999</v>
      </c>
      <c r="D123" s="40">
        <f t="shared" si="5"/>
        <v>0.3</v>
      </c>
      <c r="E123" s="40"/>
      <c r="F123" s="46"/>
      <c r="G123" s="58"/>
      <c r="H123" s="62">
        <v>35</v>
      </c>
      <c r="I123" s="62">
        <v>50</v>
      </c>
      <c r="J123" s="63">
        <v>30</v>
      </c>
      <c r="L123" s="40">
        <f t="shared" si="6"/>
        <v>0.35</v>
      </c>
      <c r="M123" s="40">
        <f t="shared" si="6"/>
        <v>0.5</v>
      </c>
      <c r="N123" s="40">
        <f t="shared" si="6"/>
        <v>0.3</v>
      </c>
    </row>
    <row r="124" spans="1:14" x14ac:dyDescent="0.35">
      <c r="A124" s="35" t="s">
        <v>133</v>
      </c>
      <c r="B124" t="s">
        <v>360</v>
      </c>
      <c r="C124" s="40">
        <f t="shared" si="4"/>
        <v>0.5</v>
      </c>
      <c r="D124" s="40">
        <f t="shared" si="5"/>
        <v>0.3</v>
      </c>
      <c r="E124" s="40"/>
      <c r="F124" s="46"/>
      <c r="G124" s="58"/>
      <c r="H124" s="62">
        <v>60</v>
      </c>
      <c r="I124" s="62">
        <v>40</v>
      </c>
      <c r="J124" s="63">
        <v>30</v>
      </c>
      <c r="L124" s="40">
        <f t="shared" si="6"/>
        <v>0.6</v>
      </c>
      <c r="M124" s="40">
        <f t="shared" si="6"/>
        <v>0.4</v>
      </c>
      <c r="N124" s="40">
        <f t="shared" si="6"/>
        <v>0.3</v>
      </c>
    </row>
    <row r="125" spans="1:14" x14ac:dyDescent="0.35">
      <c r="A125" s="35" t="s">
        <v>139</v>
      </c>
      <c r="B125" t="s">
        <v>361</v>
      </c>
      <c r="C125" s="40">
        <f t="shared" si="4"/>
        <v>0.17499999999999999</v>
      </c>
      <c r="D125" s="40">
        <f t="shared" si="5"/>
        <v>0.3</v>
      </c>
      <c r="E125" s="40"/>
      <c r="F125" s="46"/>
      <c r="G125" s="58"/>
      <c r="H125" s="62">
        <v>5</v>
      </c>
      <c r="I125" s="62">
        <v>30</v>
      </c>
      <c r="J125" s="63">
        <v>30</v>
      </c>
      <c r="L125" s="40">
        <f t="shared" si="6"/>
        <v>0.05</v>
      </c>
      <c r="M125" s="40">
        <f t="shared" si="6"/>
        <v>0.3</v>
      </c>
      <c r="N125" s="40">
        <f t="shared" si="6"/>
        <v>0.3</v>
      </c>
    </row>
    <row r="126" spans="1:14" x14ac:dyDescent="0.35">
      <c r="A126" s="35" t="s">
        <v>137</v>
      </c>
      <c r="B126" t="s">
        <v>362</v>
      </c>
      <c r="C126" s="40">
        <f t="shared" si="4"/>
        <v>0.85000000000000009</v>
      </c>
      <c r="D126" s="40">
        <f t="shared" si="5"/>
        <v>0.9</v>
      </c>
      <c r="E126" s="40"/>
      <c r="F126" s="46"/>
      <c r="G126" s="58"/>
      <c r="H126" s="62">
        <v>90</v>
      </c>
      <c r="I126" s="62">
        <v>80</v>
      </c>
      <c r="J126" s="63">
        <v>90</v>
      </c>
      <c r="L126" s="40">
        <f t="shared" si="6"/>
        <v>0.9</v>
      </c>
      <c r="M126" s="40">
        <f t="shared" si="6"/>
        <v>0.8</v>
      </c>
      <c r="N126" s="40">
        <f t="shared" si="6"/>
        <v>0.9</v>
      </c>
    </row>
    <row r="127" spans="1:14" x14ac:dyDescent="0.35">
      <c r="A127" s="35" t="s">
        <v>140</v>
      </c>
      <c r="B127" t="s">
        <v>363</v>
      </c>
      <c r="C127" s="40">
        <f t="shared" si="4"/>
        <v>0.8</v>
      </c>
      <c r="D127" s="40">
        <f t="shared" si="5"/>
        <v>0.95</v>
      </c>
      <c r="E127" s="40"/>
      <c r="F127" s="46"/>
      <c r="G127" s="58"/>
      <c r="H127" s="62">
        <v>80</v>
      </c>
      <c r="I127" s="62">
        <v>80</v>
      </c>
      <c r="J127" s="63">
        <v>95</v>
      </c>
      <c r="L127" s="40">
        <f t="shared" si="6"/>
        <v>0.8</v>
      </c>
      <c r="M127" s="40">
        <f t="shared" si="6"/>
        <v>0.8</v>
      </c>
      <c r="N127" s="40">
        <f t="shared" si="6"/>
        <v>0.95</v>
      </c>
    </row>
    <row r="128" spans="1:14" x14ac:dyDescent="0.35">
      <c r="A128" s="35" t="s">
        <v>136</v>
      </c>
      <c r="B128" t="s">
        <v>440</v>
      </c>
      <c r="C128" s="40">
        <f t="shared" si="4"/>
        <v>0.57499999999999996</v>
      </c>
      <c r="D128" s="40">
        <f t="shared" si="5"/>
        <v>0.1</v>
      </c>
      <c r="E128" s="40"/>
      <c r="F128" s="46"/>
      <c r="G128" s="58"/>
      <c r="H128" s="62">
        <v>65</v>
      </c>
      <c r="I128" s="62">
        <v>50</v>
      </c>
      <c r="J128" s="63">
        <v>10</v>
      </c>
      <c r="L128" s="40">
        <f t="shared" si="6"/>
        <v>0.65</v>
      </c>
      <c r="M128" s="40">
        <f t="shared" si="6"/>
        <v>0.5</v>
      </c>
      <c r="N128" s="40">
        <f t="shared" si="6"/>
        <v>0.1</v>
      </c>
    </row>
    <row r="129" spans="1:20" x14ac:dyDescent="0.35">
      <c r="A129" s="35" t="s">
        <v>134</v>
      </c>
      <c r="B129" t="s">
        <v>365</v>
      </c>
      <c r="C129" s="40">
        <f t="shared" si="4"/>
        <v>0.47500000000000003</v>
      </c>
      <c r="D129" s="40">
        <f t="shared" si="5"/>
        <v>0.3</v>
      </c>
      <c r="E129" s="40"/>
      <c r="F129" s="47"/>
      <c r="G129" s="58"/>
      <c r="H129" s="62">
        <v>55</v>
      </c>
      <c r="I129" s="62">
        <v>40</v>
      </c>
      <c r="J129" s="63">
        <v>30</v>
      </c>
      <c r="L129" s="40">
        <f t="shared" si="6"/>
        <v>0.55000000000000004</v>
      </c>
      <c r="M129" s="40">
        <f t="shared" si="6"/>
        <v>0.4</v>
      </c>
      <c r="N129" s="40">
        <f t="shared" si="6"/>
        <v>0.3</v>
      </c>
    </row>
    <row r="130" spans="1:20" x14ac:dyDescent="0.35">
      <c r="A130" s="35" t="s">
        <v>135</v>
      </c>
      <c r="B130" t="s">
        <v>366</v>
      </c>
      <c r="C130" s="40">
        <f t="shared" si="4"/>
        <v>0.4</v>
      </c>
      <c r="D130" s="40">
        <f t="shared" si="5"/>
        <v>0.3</v>
      </c>
      <c r="E130" s="40"/>
      <c r="F130" s="46"/>
      <c r="G130" s="58"/>
      <c r="H130" s="62">
        <v>40</v>
      </c>
      <c r="I130" s="62">
        <v>40</v>
      </c>
      <c r="J130" s="63">
        <v>30</v>
      </c>
      <c r="L130" s="40">
        <f t="shared" si="6"/>
        <v>0.4</v>
      </c>
      <c r="M130" s="40">
        <f t="shared" si="6"/>
        <v>0.4</v>
      </c>
      <c r="N130" s="40">
        <f t="shared" si="6"/>
        <v>0.3</v>
      </c>
    </row>
    <row r="131" spans="1:20" x14ac:dyDescent="0.35">
      <c r="A131" s="35" t="s">
        <v>138</v>
      </c>
      <c r="B131" t="s">
        <v>367</v>
      </c>
      <c r="C131" s="40">
        <f t="shared" si="4"/>
        <v>0.67500000000000004</v>
      </c>
      <c r="D131" s="40">
        <f t="shared" si="5"/>
        <v>0.9</v>
      </c>
      <c r="E131" s="40"/>
      <c r="F131" s="46"/>
      <c r="G131" s="58"/>
      <c r="H131" s="62">
        <v>75</v>
      </c>
      <c r="I131" s="62">
        <v>60</v>
      </c>
      <c r="J131" s="63">
        <v>90</v>
      </c>
      <c r="L131" s="40">
        <f t="shared" si="6"/>
        <v>0.75</v>
      </c>
      <c r="M131" s="40">
        <f t="shared" si="6"/>
        <v>0.6</v>
      </c>
      <c r="N131" s="40">
        <f t="shared" si="6"/>
        <v>0.9</v>
      </c>
    </row>
    <row r="132" spans="1:20" x14ac:dyDescent="0.35">
      <c r="A132" s="35" t="s">
        <v>141</v>
      </c>
      <c r="B132" t="s">
        <v>368</v>
      </c>
      <c r="C132" s="40">
        <f t="shared" si="4"/>
        <v>0.64999999999999991</v>
      </c>
      <c r="D132" s="40">
        <f t="shared" si="5"/>
        <v>0.55000000000000004</v>
      </c>
      <c r="E132" s="40"/>
      <c r="F132" s="46"/>
      <c r="G132" s="58"/>
      <c r="H132" s="62">
        <v>70</v>
      </c>
      <c r="I132" s="62">
        <v>60</v>
      </c>
      <c r="J132" s="63">
        <v>55</v>
      </c>
      <c r="L132" s="40">
        <f t="shared" si="6"/>
        <v>0.7</v>
      </c>
      <c r="M132" s="40">
        <f t="shared" si="6"/>
        <v>0.6</v>
      </c>
      <c r="N132" s="40">
        <f t="shared" si="6"/>
        <v>0.55000000000000004</v>
      </c>
    </row>
    <row r="133" spans="1:20" x14ac:dyDescent="0.35">
      <c r="A133" s="35" t="s">
        <v>142</v>
      </c>
      <c r="B133" t="s">
        <v>441</v>
      </c>
      <c r="C133" s="40">
        <f t="shared" si="4"/>
        <v>0.47500000000000003</v>
      </c>
      <c r="D133" s="40">
        <f t="shared" si="5"/>
        <v>0.3</v>
      </c>
      <c r="E133" s="40"/>
      <c r="F133" s="46"/>
      <c r="G133" s="58"/>
      <c r="H133" s="62">
        <v>55</v>
      </c>
      <c r="I133" s="62">
        <v>40</v>
      </c>
      <c r="J133" s="63">
        <v>30</v>
      </c>
      <c r="L133" s="40">
        <f t="shared" si="6"/>
        <v>0.55000000000000004</v>
      </c>
      <c r="M133" s="40">
        <f t="shared" si="6"/>
        <v>0.4</v>
      </c>
      <c r="N133" s="40">
        <f t="shared" si="6"/>
        <v>0.3</v>
      </c>
    </row>
    <row r="134" spans="1:20" x14ac:dyDescent="0.35">
      <c r="A134" s="35" t="s">
        <v>143</v>
      </c>
      <c r="B134" t="s">
        <v>442</v>
      </c>
      <c r="C134" s="40">
        <f t="shared" si="4"/>
        <v>0.72499999999999998</v>
      </c>
      <c r="D134" s="40">
        <f t="shared" si="5"/>
        <v>0.3</v>
      </c>
      <c r="E134" s="40"/>
      <c r="F134" s="46"/>
      <c r="G134" s="58"/>
      <c r="H134" s="62">
        <v>75</v>
      </c>
      <c r="I134" s="62">
        <v>70</v>
      </c>
      <c r="J134" s="63">
        <v>30</v>
      </c>
      <c r="L134" s="40">
        <f t="shared" si="6"/>
        <v>0.75</v>
      </c>
      <c r="M134" s="40">
        <f t="shared" si="6"/>
        <v>0.7</v>
      </c>
      <c r="N134" s="40">
        <f t="shared" si="6"/>
        <v>0.3</v>
      </c>
    </row>
    <row r="135" spans="1:20" x14ac:dyDescent="0.35">
      <c r="A135" t="s">
        <v>146</v>
      </c>
      <c r="B135" t="s">
        <v>371</v>
      </c>
      <c r="C135" s="40">
        <f t="shared" si="4"/>
        <v>0.27500000000000002</v>
      </c>
      <c r="D135" s="40">
        <f t="shared" si="5"/>
        <v>0.2</v>
      </c>
      <c r="E135" s="40"/>
      <c r="F135" s="46"/>
      <c r="G135" s="58"/>
      <c r="H135" s="62">
        <v>25</v>
      </c>
      <c r="I135" s="62">
        <v>30</v>
      </c>
      <c r="J135" s="63">
        <v>20</v>
      </c>
      <c r="L135" s="40">
        <f t="shared" si="6"/>
        <v>0.25</v>
      </c>
      <c r="M135" s="40">
        <f t="shared" si="6"/>
        <v>0.3</v>
      </c>
      <c r="N135" s="40">
        <f t="shared" si="6"/>
        <v>0.2</v>
      </c>
    </row>
    <row r="136" spans="1:20" x14ac:dyDescent="0.35">
      <c r="A136" s="35" t="s">
        <v>150</v>
      </c>
      <c r="B136" t="s">
        <v>443</v>
      </c>
      <c r="C136" s="40">
        <f t="shared" si="4"/>
        <v>0.67500000000000004</v>
      </c>
      <c r="D136" s="40">
        <f t="shared" si="5"/>
        <v>0.3</v>
      </c>
      <c r="E136" s="40"/>
      <c r="F136" s="46"/>
      <c r="G136" s="58"/>
      <c r="H136" s="62">
        <v>75</v>
      </c>
      <c r="I136" s="62">
        <v>60</v>
      </c>
      <c r="J136" s="63">
        <v>30</v>
      </c>
      <c r="L136" s="40">
        <f t="shared" si="6"/>
        <v>0.75</v>
      </c>
      <c r="M136" s="40">
        <f t="shared" si="6"/>
        <v>0.6</v>
      </c>
      <c r="N136" s="40">
        <f t="shared" si="6"/>
        <v>0.3</v>
      </c>
    </row>
    <row r="137" spans="1:20" x14ac:dyDescent="0.35">
      <c r="A137" s="35" t="s">
        <v>144</v>
      </c>
      <c r="B137" t="s">
        <v>373</v>
      </c>
      <c r="C137" s="40">
        <f t="shared" ref="C137:C193" si="7">IF(ISNUMBER(AVERAGE(L137:M137)),AVERAGE(L137:M137),"..")</f>
        <v>0.64999999999999991</v>
      </c>
      <c r="D137" s="40">
        <f t="shared" ref="D137:D193" si="8">N137</f>
        <v>0.4</v>
      </c>
      <c r="E137" s="40"/>
      <c r="F137" s="46"/>
      <c r="G137" s="58"/>
      <c r="H137" s="62">
        <v>70</v>
      </c>
      <c r="I137" s="62">
        <v>60</v>
      </c>
      <c r="J137" s="63">
        <v>40</v>
      </c>
      <c r="L137" s="40">
        <f t="shared" si="6"/>
        <v>0.7</v>
      </c>
      <c r="M137" s="40">
        <f t="shared" si="6"/>
        <v>0.6</v>
      </c>
      <c r="N137" s="40">
        <f t="shared" si="6"/>
        <v>0.4</v>
      </c>
    </row>
    <row r="138" spans="1:20" x14ac:dyDescent="0.35">
      <c r="A138" s="35" t="s">
        <v>145</v>
      </c>
      <c r="B138" s="46" t="s">
        <v>374</v>
      </c>
      <c r="C138" s="40">
        <f t="shared" si="7"/>
        <v>0.6</v>
      </c>
      <c r="D138" s="40">
        <f t="shared" si="8"/>
        <v>0.3</v>
      </c>
      <c r="E138" s="40"/>
      <c r="F138" s="46"/>
      <c r="G138" s="58"/>
      <c r="H138" s="62">
        <v>60</v>
      </c>
      <c r="I138" s="62">
        <v>60</v>
      </c>
      <c r="J138" s="63">
        <v>30</v>
      </c>
      <c r="L138" s="40">
        <f t="shared" si="6"/>
        <v>0.6</v>
      </c>
      <c r="M138" s="40">
        <f t="shared" si="6"/>
        <v>0.6</v>
      </c>
      <c r="N138" s="40">
        <f t="shared" si="6"/>
        <v>0.3</v>
      </c>
    </row>
    <row r="139" spans="1:20" x14ac:dyDescent="0.35">
      <c r="A139" s="35" t="s">
        <v>147</v>
      </c>
      <c r="B139" t="s">
        <v>375</v>
      </c>
      <c r="C139" s="40">
        <f t="shared" si="7"/>
        <v>0.72499999999999998</v>
      </c>
      <c r="D139" s="40">
        <f t="shared" si="8"/>
        <v>0.65</v>
      </c>
      <c r="E139" s="40"/>
      <c r="F139" s="46"/>
      <c r="G139" s="58"/>
      <c r="H139" s="62">
        <v>75</v>
      </c>
      <c r="I139" s="62">
        <v>70</v>
      </c>
      <c r="J139" s="63">
        <v>65</v>
      </c>
      <c r="L139" s="40">
        <f t="shared" si="6"/>
        <v>0.75</v>
      </c>
      <c r="M139" s="40">
        <f t="shared" si="6"/>
        <v>0.7</v>
      </c>
      <c r="N139" s="40">
        <f t="shared" si="6"/>
        <v>0.65</v>
      </c>
    </row>
    <row r="140" spans="1:20" x14ac:dyDescent="0.35">
      <c r="A140" s="35" t="s">
        <v>149</v>
      </c>
      <c r="B140" t="s">
        <v>376</v>
      </c>
      <c r="C140" s="40">
        <f t="shared" si="7"/>
        <v>0.64999999999999991</v>
      </c>
      <c r="D140" s="40">
        <f t="shared" si="8"/>
        <v>0.7</v>
      </c>
      <c r="E140" s="40"/>
      <c r="F140" s="46"/>
      <c r="G140" s="58"/>
      <c r="H140" s="62">
        <v>70</v>
      </c>
      <c r="I140" s="62">
        <v>60</v>
      </c>
      <c r="J140" s="63">
        <v>70</v>
      </c>
      <c r="L140" s="40">
        <f t="shared" si="6"/>
        <v>0.7</v>
      </c>
      <c r="M140" s="40">
        <f t="shared" si="6"/>
        <v>0.6</v>
      </c>
      <c r="N140" s="40">
        <f t="shared" si="6"/>
        <v>0.7</v>
      </c>
    </row>
    <row r="141" spans="1:20" x14ac:dyDescent="0.35">
      <c r="A141" s="35" t="s">
        <v>151</v>
      </c>
      <c r="B141" t="s">
        <v>377</v>
      </c>
      <c r="C141" s="40">
        <f t="shared" si="7"/>
        <v>0.52500000000000002</v>
      </c>
      <c r="D141" s="40">
        <f t="shared" si="8"/>
        <v>0.65</v>
      </c>
      <c r="E141" s="40"/>
      <c r="F141" s="46"/>
      <c r="G141" s="58"/>
      <c r="H141" s="62">
        <v>45</v>
      </c>
      <c r="I141" s="62">
        <v>60</v>
      </c>
      <c r="J141" s="63">
        <v>65</v>
      </c>
      <c r="L141" s="40">
        <f t="shared" si="6"/>
        <v>0.45</v>
      </c>
      <c r="M141" s="40">
        <f t="shared" si="6"/>
        <v>0.6</v>
      </c>
      <c r="N141" s="40">
        <f t="shared" si="6"/>
        <v>0.65</v>
      </c>
    </row>
    <row r="142" spans="1:20" x14ac:dyDescent="0.35">
      <c r="A142" s="35" t="s">
        <v>152</v>
      </c>
      <c r="B142" t="s">
        <v>378</v>
      </c>
      <c r="C142" s="40">
        <f t="shared" si="7"/>
        <v>0.625</v>
      </c>
      <c r="D142" s="40">
        <f t="shared" si="8"/>
        <v>0.35</v>
      </c>
      <c r="E142" s="40"/>
      <c r="F142" s="46"/>
      <c r="G142" s="58"/>
      <c r="H142" s="62">
        <v>75</v>
      </c>
      <c r="I142" s="62">
        <v>50</v>
      </c>
      <c r="J142" s="63">
        <v>35</v>
      </c>
      <c r="L142" s="40">
        <f t="shared" si="6"/>
        <v>0.75</v>
      </c>
      <c r="M142" s="40">
        <f t="shared" si="6"/>
        <v>0.5</v>
      </c>
      <c r="N142" s="40">
        <f t="shared" si="6"/>
        <v>0.35</v>
      </c>
    </row>
    <row r="143" spans="1:20" x14ac:dyDescent="0.35">
      <c r="A143" s="35" t="s">
        <v>153</v>
      </c>
      <c r="B143" t="s">
        <v>379</v>
      </c>
      <c r="C143" s="40">
        <f t="shared" si="7"/>
        <v>0.27500000000000002</v>
      </c>
      <c r="D143" s="40">
        <f t="shared" si="8"/>
        <v>0.2</v>
      </c>
      <c r="E143" s="40"/>
      <c r="F143" s="46"/>
      <c r="G143" s="58"/>
      <c r="H143" s="62">
        <v>25</v>
      </c>
      <c r="I143" s="62">
        <v>30</v>
      </c>
      <c r="J143" s="63">
        <v>20</v>
      </c>
      <c r="L143" s="40">
        <f t="shared" si="6"/>
        <v>0.25</v>
      </c>
      <c r="M143" s="40">
        <f t="shared" si="6"/>
        <v>0.3</v>
      </c>
      <c r="N143" s="40">
        <f t="shared" si="6"/>
        <v>0.2</v>
      </c>
    </row>
    <row r="144" spans="1:20" x14ac:dyDescent="0.35">
      <c r="A144" s="35" t="s">
        <v>154</v>
      </c>
      <c r="B144" t="s">
        <v>380</v>
      </c>
      <c r="C144" s="40">
        <f t="shared" si="7"/>
        <v>0.52500000000000002</v>
      </c>
      <c r="D144" s="40">
        <f t="shared" si="8"/>
        <v>0.3</v>
      </c>
      <c r="E144" s="40"/>
      <c r="F144" s="46"/>
      <c r="G144" s="58"/>
      <c r="H144" s="62">
        <v>65</v>
      </c>
      <c r="I144" s="62">
        <v>40</v>
      </c>
      <c r="J144" s="63">
        <v>30</v>
      </c>
      <c r="L144" s="40">
        <f t="shared" si="6"/>
        <v>0.65</v>
      </c>
      <c r="M144" s="40">
        <f t="shared" si="6"/>
        <v>0.4</v>
      </c>
      <c r="N144" s="40">
        <f t="shared" si="6"/>
        <v>0.3</v>
      </c>
      <c r="T144"/>
    </row>
    <row r="145" spans="1:14" x14ac:dyDescent="0.35">
      <c r="A145" s="35" t="s">
        <v>108</v>
      </c>
      <c r="B145" t="s">
        <v>381</v>
      </c>
      <c r="C145" s="40">
        <f t="shared" si="7"/>
        <v>0.52500000000000002</v>
      </c>
      <c r="D145" s="40">
        <f t="shared" si="8"/>
        <v>0.7</v>
      </c>
      <c r="E145" s="40"/>
      <c r="F145" s="46"/>
      <c r="G145" s="58"/>
      <c r="H145" s="62">
        <v>65</v>
      </c>
      <c r="I145" s="62">
        <v>40</v>
      </c>
      <c r="J145" s="63">
        <v>70</v>
      </c>
      <c r="L145" s="40">
        <f t="shared" si="6"/>
        <v>0.65</v>
      </c>
      <c r="M145" s="40">
        <f t="shared" si="6"/>
        <v>0.4</v>
      </c>
      <c r="N145" s="40">
        <f t="shared" si="6"/>
        <v>0.7</v>
      </c>
    </row>
    <row r="146" spans="1:14" x14ac:dyDescent="0.35">
      <c r="A146" s="35" t="s">
        <v>189</v>
      </c>
      <c r="B146" t="s">
        <v>382</v>
      </c>
      <c r="C146" s="40">
        <f t="shared" si="7"/>
        <v>0.52500000000000002</v>
      </c>
      <c r="D146" s="40">
        <f t="shared" si="8"/>
        <v>0.7</v>
      </c>
      <c r="E146" s="40"/>
      <c r="F146" s="46"/>
      <c r="G146" s="58"/>
      <c r="H146" s="62">
        <v>65</v>
      </c>
      <c r="I146" s="62">
        <v>40</v>
      </c>
      <c r="J146" s="63">
        <v>70</v>
      </c>
      <c r="L146" s="40">
        <f t="shared" si="6"/>
        <v>0.65</v>
      </c>
      <c r="M146" s="40">
        <f t="shared" si="6"/>
        <v>0.4</v>
      </c>
      <c r="N146" s="40">
        <f t="shared" si="6"/>
        <v>0.7</v>
      </c>
    </row>
    <row r="147" spans="1:14" x14ac:dyDescent="0.35">
      <c r="A147" s="35" t="s">
        <v>155</v>
      </c>
      <c r="B147" t="s">
        <v>383</v>
      </c>
      <c r="C147" s="40">
        <f t="shared" si="7"/>
        <v>0.42500000000000004</v>
      </c>
      <c r="D147" s="40">
        <f t="shared" si="8"/>
        <v>0.6</v>
      </c>
      <c r="E147" s="40"/>
      <c r="F147" s="46"/>
      <c r="G147" s="58"/>
      <c r="H147" s="62">
        <v>55</v>
      </c>
      <c r="I147" s="62">
        <v>30</v>
      </c>
      <c r="J147" s="63">
        <v>60</v>
      </c>
      <c r="L147" s="40">
        <f t="shared" si="6"/>
        <v>0.55000000000000004</v>
      </c>
      <c r="M147" s="40">
        <f t="shared" si="6"/>
        <v>0.3</v>
      </c>
      <c r="N147" s="40">
        <f t="shared" si="6"/>
        <v>0.6</v>
      </c>
    </row>
    <row r="148" spans="1:14" x14ac:dyDescent="0.35">
      <c r="A148" s="35" t="s">
        <v>164</v>
      </c>
      <c r="B148" t="s">
        <v>384</v>
      </c>
      <c r="C148" s="40">
        <f t="shared" si="7"/>
        <v>0.44999999999999996</v>
      </c>
      <c r="D148" s="40">
        <f t="shared" si="8"/>
        <v>0.25</v>
      </c>
      <c r="E148" s="40"/>
      <c r="F148" s="46"/>
      <c r="G148" s="58"/>
      <c r="H148" s="62">
        <v>60</v>
      </c>
      <c r="I148" s="62">
        <v>30</v>
      </c>
      <c r="J148" s="63">
        <v>25</v>
      </c>
      <c r="L148" s="40">
        <f t="shared" si="6"/>
        <v>0.6</v>
      </c>
      <c r="M148" s="40">
        <f t="shared" si="6"/>
        <v>0.3</v>
      </c>
      <c r="N148" s="40">
        <f t="shared" si="6"/>
        <v>0.25</v>
      </c>
    </row>
    <row r="149" spans="1:14" x14ac:dyDescent="0.35">
      <c r="A149" s="35" t="s">
        <v>156</v>
      </c>
      <c r="B149" t="s">
        <v>385</v>
      </c>
      <c r="C149" s="40">
        <f t="shared" si="7"/>
        <v>0.45</v>
      </c>
      <c r="D149" s="40">
        <f t="shared" si="8"/>
        <v>0.4</v>
      </c>
      <c r="E149" s="40"/>
      <c r="F149" s="46"/>
      <c r="G149" s="58"/>
      <c r="H149" s="62">
        <v>40</v>
      </c>
      <c r="I149" s="62">
        <v>50</v>
      </c>
      <c r="J149" s="63">
        <v>40</v>
      </c>
      <c r="L149" s="40">
        <f t="shared" si="6"/>
        <v>0.4</v>
      </c>
      <c r="M149" s="40">
        <f t="shared" si="6"/>
        <v>0.5</v>
      </c>
      <c r="N149" s="40">
        <f t="shared" si="6"/>
        <v>0.4</v>
      </c>
    </row>
    <row r="150" spans="1:14" x14ac:dyDescent="0.35">
      <c r="A150" s="35" t="s">
        <v>158</v>
      </c>
      <c r="B150" t="s">
        <v>386</v>
      </c>
      <c r="C150" s="40">
        <f t="shared" si="7"/>
        <v>0.5</v>
      </c>
      <c r="D150" s="40">
        <f t="shared" si="8"/>
        <v>0.4</v>
      </c>
      <c r="E150" s="40"/>
      <c r="F150" s="46"/>
      <c r="G150" s="58"/>
      <c r="H150" s="62">
        <v>60</v>
      </c>
      <c r="I150" s="62">
        <v>40</v>
      </c>
      <c r="J150" s="63">
        <v>40</v>
      </c>
      <c r="L150" s="40">
        <f t="shared" si="6"/>
        <v>0.6</v>
      </c>
      <c r="M150" s="40">
        <f t="shared" si="6"/>
        <v>0.4</v>
      </c>
      <c r="N150" s="40">
        <f t="shared" si="6"/>
        <v>0.4</v>
      </c>
    </row>
    <row r="151" spans="1:14" x14ac:dyDescent="0.35">
      <c r="A151" s="35" t="s">
        <v>194</v>
      </c>
      <c r="B151" t="s">
        <v>444</v>
      </c>
      <c r="C151" s="40">
        <f t="shared" si="7"/>
        <v>0.6</v>
      </c>
      <c r="D151" s="40">
        <f t="shared" si="8"/>
        <v>0.5</v>
      </c>
      <c r="E151" s="40"/>
      <c r="F151" s="46"/>
      <c r="G151" s="58"/>
      <c r="H151" s="62">
        <v>70</v>
      </c>
      <c r="I151" s="62">
        <v>50</v>
      </c>
      <c r="J151" s="63">
        <v>50</v>
      </c>
      <c r="L151" s="40">
        <f t="shared" si="6"/>
        <v>0.7</v>
      </c>
      <c r="M151" s="40">
        <f t="shared" si="6"/>
        <v>0.5</v>
      </c>
      <c r="N151" s="40">
        <f t="shared" si="6"/>
        <v>0.5</v>
      </c>
    </row>
    <row r="152" spans="1:14" x14ac:dyDescent="0.35">
      <c r="A152" s="35" t="s">
        <v>170</v>
      </c>
      <c r="B152" t="s">
        <v>388</v>
      </c>
      <c r="C152" s="40">
        <f t="shared" si="7"/>
        <v>0.42500000000000004</v>
      </c>
      <c r="D152" s="40">
        <f t="shared" si="8"/>
        <v>0.5</v>
      </c>
      <c r="E152" s="40"/>
      <c r="F152" s="46"/>
      <c r="G152" s="58"/>
      <c r="H152" s="62">
        <v>55</v>
      </c>
      <c r="I152" s="62">
        <v>30</v>
      </c>
      <c r="J152" s="63">
        <v>50</v>
      </c>
      <c r="L152" s="40">
        <f t="shared" ref="L152:N193" si="9">IF(ISNUMBER(H152)=TRUE,L$5*(H152-L$4)/(L$3-L$4)+(1-L$5)*(1-(H152-L$4)/(L$3-L$4)),"..")</f>
        <v>0.55000000000000004</v>
      </c>
      <c r="M152" s="40">
        <f t="shared" si="9"/>
        <v>0.3</v>
      </c>
      <c r="N152" s="40">
        <f t="shared" si="9"/>
        <v>0.5</v>
      </c>
    </row>
    <row r="153" spans="1:14" x14ac:dyDescent="0.35">
      <c r="A153" s="35" t="s">
        <v>161</v>
      </c>
      <c r="B153" t="s">
        <v>389</v>
      </c>
      <c r="C153" s="40">
        <f t="shared" si="7"/>
        <v>0.375</v>
      </c>
      <c r="D153" s="40">
        <f t="shared" si="8"/>
        <v>0.1</v>
      </c>
      <c r="E153" s="40"/>
      <c r="F153" s="46"/>
      <c r="G153" s="58"/>
      <c r="H153" s="62">
        <v>55</v>
      </c>
      <c r="I153" s="62">
        <v>20</v>
      </c>
      <c r="J153" s="63">
        <v>10</v>
      </c>
      <c r="L153" s="40">
        <f t="shared" si="9"/>
        <v>0.55000000000000004</v>
      </c>
      <c r="M153" s="40">
        <f t="shared" si="9"/>
        <v>0.2</v>
      </c>
      <c r="N153" s="40">
        <f t="shared" si="9"/>
        <v>0.1</v>
      </c>
    </row>
    <row r="154" spans="1:14" x14ac:dyDescent="0.35">
      <c r="A154" s="35" t="s">
        <v>159</v>
      </c>
      <c r="B154" t="s">
        <v>390</v>
      </c>
      <c r="C154" s="40">
        <f t="shared" si="7"/>
        <v>0.82499999999999996</v>
      </c>
      <c r="D154" s="40">
        <f t="shared" si="8"/>
        <v>0.9</v>
      </c>
      <c r="E154" s="40"/>
      <c r="F154" s="46"/>
      <c r="G154" s="58"/>
      <c r="H154" s="62">
        <v>85</v>
      </c>
      <c r="I154" s="62">
        <v>80</v>
      </c>
      <c r="J154" s="63">
        <v>90</v>
      </c>
      <c r="L154" s="40">
        <f t="shared" si="9"/>
        <v>0.85</v>
      </c>
      <c r="M154" s="40">
        <f t="shared" si="9"/>
        <v>0.8</v>
      </c>
      <c r="N154" s="40">
        <f t="shared" si="9"/>
        <v>0.9</v>
      </c>
    </row>
    <row r="155" spans="1:14" x14ac:dyDescent="0.35">
      <c r="A155" s="35" t="s">
        <v>166</v>
      </c>
      <c r="B155" t="s">
        <v>391</v>
      </c>
      <c r="C155" s="40">
        <f t="shared" si="7"/>
        <v>0.72499999999999998</v>
      </c>
      <c r="D155" s="40">
        <f t="shared" si="8"/>
        <v>0.5</v>
      </c>
      <c r="E155" s="40"/>
      <c r="F155" s="46"/>
      <c r="G155" s="58"/>
      <c r="H155" s="62">
        <v>75</v>
      </c>
      <c r="I155" s="62">
        <v>70</v>
      </c>
      <c r="J155" s="63">
        <v>50</v>
      </c>
      <c r="L155" s="40">
        <f t="shared" si="9"/>
        <v>0.75</v>
      </c>
      <c r="M155" s="40">
        <f t="shared" si="9"/>
        <v>0.7</v>
      </c>
      <c r="N155" s="40">
        <f t="shared" si="9"/>
        <v>0.5</v>
      </c>
    </row>
    <row r="156" spans="1:14" x14ac:dyDescent="0.35">
      <c r="A156" s="35" t="s">
        <v>167</v>
      </c>
      <c r="B156" t="s">
        <v>392</v>
      </c>
      <c r="C156" s="40">
        <f t="shared" si="7"/>
        <v>0.6</v>
      </c>
      <c r="D156" s="40">
        <f t="shared" si="8"/>
        <v>0.6</v>
      </c>
      <c r="E156" s="40"/>
      <c r="F156" s="46"/>
      <c r="G156" s="58"/>
      <c r="H156" s="62">
        <v>70</v>
      </c>
      <c r="I156" s="62">
        <v>50</v>
      </c>
      <c r="J156" s="63">
        <v>60</v>
      </c>
      <c r="L156" s="40">
        <f t="shared" si="9"/>
        <v>0.7</v>
      </c>
      <c r="M156" s="40">
        <f t="shared" si="9"/>
        <v>0.5</v>
      </c>
      <c r="N156" s="40">
        <f t="shared" si="9"/>
        <v>0.6</v>
      </c>
    </row>
    <row r="157" spans="1:14" x14ac:dyDescent="0.35">
      <c r="A157" s="35" t="s">
        <v>160</v>
      </c>
      <c r="B157" t="s">
        <v>393</v>
      </c>
      <c r="C157" s="40">
        <f t="shared" si="7"/>
        <v>0.22499999999999998</v>
      </c>
      <c r="D157" s="40">
        <f t="shared" si="8"/>
        <v>0.3</v>
      </c>
      <c r="E157" s="40"/>
      <c r="F157" s="46"/>
      <c r="G157" s="58"/>
      <c r="H157" s="62">
        <v>15</v>
      </c>
      <c r="I157" s="62">
        <v>30</v>
      </c>
      <c r="J157" s="63">
        <v>30</v>
      </c>
      <c r="L157" s="40">
        <f t="shared" si="9"/>
        <v>0.15</v>
      </c>
      <c r="M157" s="40">
        <f t="shared" si="9"/>
        <v>0.3</v>
      </c>
      <c r="N157" s="40">
        <f t="shared" si="9"/>
        <v>0.3</v>
      </c>
    </row>
    <row r="158" spans="1:14" x14ac:dyDescent="0.35">
      <c r="A158" s="35" t="s">
        <v>195</v>
      </c>
      <c r="B158" t="s">
        <v>394</v>
      </c>
      <c r="C158" s="40">
        <f t="shared" si="7"/>
        <v>0.52500000000000002</v>
      </c>
      <c r="D158" s="40">
        <f t="shared" si="8"/>
        <v>0.5</v>
      </c>
      <c r="E158" s="40"/>
      <c r="F158" s="46"/>
      <c r="G158" s="58"/>
      <c r="H158" s="62">
        <v>45</v>
      </c>
      <c r="I158" s="62">
        <v>60</v>
      </c>
      <c r="J158" s="63">
        <v>50</v>
      </c>
      <c r="L158" s="40">
        <f t="shared" si="9"/>
        <v>0.45</v>
      </c>
      <c r="M158" s="40">
        <f t="shared" si="9"/>
        <v>0.6</v>
      </c>
      <c r="N158" s="40">
        <f t="shared" si="9"/>
        <v>0.5</v>
      </c>
    </row>
    <row r="159" spans="1:14" x14ac:dyDescent="0.35">
      <c r="A159" s="35" t="s">
        <v>63</v>
      </c>
      <c r="B159" t="s">
        <v>395</v>
      </c>
      <c r="C159" s="40">
        <f t="shared" si="7"/>
        <v>0.77499999999999991</v>
      </c>
      <c r="D159" s="40">
        <f t="shared" si="8"/>
        <v>0.7</v>
      </c>
      <c r="E159" s="40"/>
      <c r="F159" s="46"/>
      <c r="G159" s="58"/>
      <c r="H159" s="62">
        <v>85</v>
      </c>
      <c r="I159" s="62">
        <v>70</v>
      </c>
      <c r="J159" s="63">
        <v>70</v>
      </c>
      <c r="L159" s="40">
        <f t="shared" si="9"/>
        <v>0.85</v>
      </c>
      <c r="M159" s="40">
        <f t="shared" si="9"/>
        <v>0.7</v>
      </c>
      <c r="N159" s="40">
        <f t="shared" si="9"/>
        <v>0.7</v>
      </c>
    </row>
    <row r="160" spans="1:14" x14ac:dyDescent="0.35">
      <c r="A160" s="35" t="s">
        <v>110</v>
      </c>
      <c r="B160" t="s">
        <v>396</v>
      </c>
      <c r="C160" s="40">
        <f t="shared" si="7"/>
        <v>0.375</v>
      </c>
      <c r="D160" s="40">
        <f t="shared" si="8"/>
        <v>0.4</v>
      </c>
      <c r="E160" s="40"/>
      <c r="F160" s="46"/>
      <c r="G160" s="58"/>
      <c r="H160" s="62">
        <v>35</v>
      </c>
      <c r="I160" s="62">
        <v>40</v>
      </c>
      <c r="J160" s="63">
        <v>40</v>
      </c>
      <c r="L160" s="40">
        <f t="shared" si="9"/>
        <v>0.35</v>
      </c>
      <c r="M160" s="40">
        <f t="shared" si="9"/>
        <v>0.4</v>
      </c>
      <c r="N160" s="40">
        <f t="shared" si="9"/>
        <v>0.4</v>
      </c>
    </row>
    <row r="161" spans="1:14" x14ac:dyDescent="0.35">
      <c r="A161" s="35" t="s">
        <v>157</v>
      </c>
      <c r="B161" t="s">
        <v>397</v>
      </c>
      <c r="C161" s="40">
        <f t="shared" si="7"/>
        <v>0.1</v>
      </c>
      <c r="D161" s="40" t="str">
        <f t="shared" si="8"/>
        <v>..</v>
      </c>
      <c r="E161" s="40"/>
      <c r="F161" s="46"/>
      <c r="G161" s="58"/>
      <c r="H161" s="62">
        <v>10</v>
      </c>
      <c r="I161" s="62" t="s">
        <v>449</v>
      </c>
      <c r="J161" s="63" t="s">
        <v>449</v>
      </c>
      <c r="L161" s="40">
        <f t="shared" si="9"/>
        <v>0.1</v>
      </c>
      <c r="M161" s="40" t="str">
        <f t="shared" si="9"/>
        <v>..</v>
      </c>
      <c r="N161" s="40" t="str">
        <f t="shared" si="9"/>
        <v>..</v>
      </c>
    </row>
    <row r="162" spans="1:14" x14ac:dyDescent="0.35">
      <c r="A162" s="35" t="s">
        <v>165</v>
      </c>
      <c r="B162" t="s">
        <v>398</v>
      </c>
      <c r="C162" s="40">
        <f t="shared" si="7"/>
        <v>0.3</v>
      </c>
      <c r="D162" s="40">
        <f t="shared" si="8"/>
        <v>0.3</v>
      </c>
      <c r="E162" s="40"/>
      <c r="F162" s="46"/>
      <c r="G162" s="58"/>
      <c r="H162" s="62">
        <v>30</v>
      </c>
      <c r="I162" s="62">
        <v>30</v>
      </c>
      <c r="J162" s="63">
        <v>30</v>
      </c>
      <c r="L162" s="40">
        <f t="shared" si="9"/>
        <v>0.3</v>
      </c>
      <c r="M162" s="40">
        <f t="shared" si="9"/>
        <v>0.3</v>
      </c>
      <c r="N162" s="40">
        <f t="shared" si="9"/>
        <v>0.3</v>
      </c>
    </row>
    <row r="163" spans="1:14" x14ac:dyDescent="0.35">
      <c r="A163" s="35" t="s">
        <v>169</v>
      </c>
      <c r="B163" t="s">
        <v>399</v>
      </c>
      <c r="C163" s="40">
        <f t="shared" si="7"/>
        <v>0.45</v>
      </c>
      <c r="D163" s="40">
        <f t="shared" si="8"/>
        <v>0.4</v>
      </c>
      <c r="E163" s="40"/>
      <c r="F163" s="46"/>
      <c r="G163" s="58"/>
      <c r="H163" s="62">
        <v>50</v>
      </c>
      <c r="I163" s="62">
        <v>40</v>
      </c>
      <c r="J163" s="63">
        <v>40</v>
      </c>
      <c r="L163" s="40">
        <f t="shared" si="9"/>
        <v>0.5</v>
      </c>
      <c r="M163" s="40">
        <f t="shared" si="9"/>
        <v>0.4</v>
      </c>
      <c r="N163" s="40">
        <f t="shared" si="9"/>
        <v>0.4</v>
      </c>
    </row>
    <row r="164" spans="1:14" x14ac:dyDescent="0.35">
      <c r="A164" s="35" t="s">
        <v>168</v>
      </c>
      <c r="B164" t="s">
        <v>400</v>
      </c>
      <c r="C164" s="40">
        <f t="shared" si="7"/>
        <v>0.82499999999999996</v>
      </c>
      <c r="D164" s="40">
        <f t="shared" si="8"/>
        <v>0.9</v>
      </c>
      <c r="E164" s="40"/>
      <c r="F164" s="46"/>
      <c r="G164" s="58"/>
      <c r="H164" s="62">
        <v>85</v>
      </c>
      <c r="I164" s="62">
        <v>80</v>
      </c>
      <c r="J164" s="63">
        <v>90</v>
      </c>
      <c r="L164" s="40">
        <f t="shared" si="9"/>
        <v>0.85</v>
      </c>
      <c r="M164" s="40">
        <f t="shared" si="9"/>
        <v>0.8</v>
      </c>
      <c r="N164" s="40">
        <f t="shared" si="9"/>
        <v>0.9</v>
      </c>
    </row>
    <row r="165" spans="1:14" x14ac:dyDescent="0.35">
      <c r="A165" s="35" t="s">
        <v>41</v>
      </c>
      <c r="B165" t="s">
        <v>401</v>
      </c>
      <c r="C165" s="40">
        <f t="shared" si="7"/>
        <v>0.82499999999999996</v>
      </c>
      <c r="D165" s="40">
        <f t="shared" si="8"/>
        <v>0.9</v>
      </c>
      <c r="E165" s="40"/>
      <c r="F165" s="46"/>
      <c r="G165" s="58"/>
      <c r="H165" s="62">
        <v>85</v>
      </c>
      <c r="I165" s="62">
        <v>80</v>
      </c>
      <c r="J165" s="63">
        <v>90</v>
      </c>
      <c r="L165" s="40">
        <f t="shared" si="9"/>
        <v>0.85</v>
      </c>
      <c r="M165" s="40">
        <f t="shared" si="9"/>
        <v>0.8</v>
      </c>
      <c r="N165" s="40">
        <f t="shared" si="9"/>
        <v>0.9</v>
      </c>
    </row>
    <row r="166" spans="1:14" x14ac:dyDescent="0.35">
      <c r="A166" s="35" t="s">
        <v>171</v>
      </c>
      <c r="B166" t="s">
        <v>402</v>
      </c>
      <c r="C166" s="40">
        <f t="shared" si="7"/>
        <v>0.1</v>
      </c>
      <c r="D166" s="40">
        <f t="shared" si="8"/>
        <v>0.1</v>
      </c>
      <c r="E166" s="40"/>
      <c r="F166" s="46"/>
      <c r="G166" s="58"/>
      <c r="H166" s="62">
        <v>0</v>
      </c>
      <c r="I166" s="62">
        <v>20</v>
      </c>
      <c r="J166" s="63">
        <v>10</v>
      </c>
      <c r="L166" s="40">
        <f t="shared" si="9"/>
        <v>0</v>
      </c>
      <c r="M166" s="40">
        <f t="shared" si="9"/>
        <v>0.2</v>
      </c>
      <c r="N166" s="40">
        <f t="shared" si="9"/>
        <v>0.1</v>
      </c>
    </row>
    <row r="167" spans="1:14" x14ac:dyDescent="0.35">
      <c r="A167" s="35" t="s">
        <v>182</v>
      </c>
      <c r="B167" t="s">
        <v>403</v>
      </c>
      <c r="C167" s="40">
        <f t="shared" si="7"/>
        <v>0.67500000000000004</v>
      </c>
      <c r="D167" s="40">
        <f t="shared" si="8"/>
        <v>0.7</v>
      </c>
      <c r="E167" s="40"/>
      <c r="F167" s="46"/>
      <c r="G167" s="58"/>
      <c r="H167" s="62">
        <v>75</v>
      </c>
      <c r="I167" s="62">
        <v>60</v>
      </c>
      <c r="J167" s="63">
        <v>70</v>
      </c>
      <c r="L167" s="40">
        <f t="shared" si="9"/>
        <v>0.75</v>
      </c>
      <c r="M167" s="40">
        <f t="shared" si="9"/>
        <v>0.6</v>
      </c>
      <c r="N167" s="40">
        <f t="shared" si="9"/>
        <v>0.7</v>
      </c>
    </row>
    <row r="168" spans="1:14" x14ac:dyDescent="0.35">
      <c r="A168" s="35" t="s">
        <v>175</v>
      </c>
      <c r="B168" t="s">
        <v>404</v>
      </c>
      <c r="C168" s="40">
        <f t="shared" si="7"/>
        <v>0.27500000000000002</v>
      </c>
      <c r="D168" s="40">
        <f t="shared" si="8"/>
        <v>0.2</v>
      </c>
      <c r="E168" s="40"/>
      <c r="F168" s="47"/>
      <c r="G168" s="58"/>
      <c r="H168" s="62">
        <v>25</v>
      </c>
      <c r="I168" s="62">
        <v>30</v>
      </c>
      <c r="J168" s="63">
        <v>20</v>
      </c>
      <c r="L168" s="40">
        <f t="shared" si="9"/>
        <v>0.25</v>
      </c>
      <c r="M168" s="40">
        <f t="shared" si="9"/>
        <v>0.3</v>
      </c>
      <c r="N168" s="40">
        <f t="shared" si="9"/>
        <v>0.2</v>
      </c>
    </row>
    <row r="169" spans="1:14" x14ac:dyDescent="0.35">
      <c r="A169" s="35" t="s">
        <v>183</v>
      </c>
      <c r="B169" t="s">
        <v>405</v>
      </c>
      <c r="C169" s="40">
        <f t="shared" si="7"/>
        <v>0.55000000000000004</v>
      </c>
      <c r="D169" s="40">
        <f t="shared" si="8"/>
        <v>0.25</v>
      </c>
      <c r="E169" s="40"/>
      <c r="F169" s="46"/>
      <c r="G169" s="58"/>
      <c r="H169" s="62">
        <v>60</v>
      </c>
      <c r="I169" s="62">
        <v>50</v>
      </c>
      <c r="J169" s="63">
        <v>25</v>
      </c>
      <c r="L169" s="40">
        <f t="shared" si="9"/>
        <v>0.6</v>
      </c>
      <c r="M169" s="40">
        <f t="shared" si="9"/>
        <v>0.5</v>
      </c>
      <c r="N169" s="40">
        <f t="shared" si="9"/>
        <v>0.25</v>
      </c>
    </row>
    <row r="170" spans="1:14" x14ac:dyDescent="0.35">
      <c r="A170" s="35" t="s">
        <v>174</v>
      </c>
      <c r="B170" t="s">
        <v>445</v>
      </c>
      <c r="C170" s="40">
        <f t="shared" si="7"/>
        <v>0.55000000000000004</v>
      </c>
      <c r="D170" s="40">
        <f t="shared" si="8"/>
        <v>0.4</v>
      </c>
      <c r="E170" s="40"/>
      <c r="F170" s="46"/>
      <c r="G170" s="58"/>
      <c r="H170" s="62">
        <v>50</v>
      </c>
      <c r="I170" s="62">
        <v>60</v>
      </c>
      <c r="J170" s="63">
        <v>40</v>
      </c>
      <c r="L170" s="40">
        <f t="shared" si="9"/>
        <v>0.5</v>
      </c>
      <c r="M170" s="40">
        <f t="shared" si="9"/>
        <v>0.6</v>
      </c>
      <c r="N170" s="40">
        <f t="shared" si="9"/>
        <v>0.4</v>
      </c>
    </row>
    <row r="171" spans="1:14" x14ac:dyDescent="0.35">
      <c r="A171" s="35" t="s">
        <v>177</v>
      </c>
      <c r="B171" s="35" t="s">
        <v>407</v>
      </c>
      <c r="C171" s="40">
        <f t="shared" si="7"/>
        <v>0.30000000000000004</v>
      </c>
      <c r="D171" s="40">
        <f t="shared" si="8"/>
        <v>0.2</v>
      </c>
      <c r="E171" s="40"/>
      <c r="F171" s="47"/>
      <c r="G171" s="58"/>
      <c r="H171" s="62">
        <v>40</v>
      </c>
      <c r="I171" s="62">
        <v>20</v>
      </c>
      <c r="J171" s="63">
        <v>20</v>
      </c>
      <c r="L171" s="40">
        <f t="shared" si="9"/>
        <v>0.4</v>
      </c>
      <c r="M171" s="40">
        <f t="shared" si="9"/>
        <v>0.2</v>
      </c>
      <c r="N171" s="40">
        <f t="shared" si="9"/>
        <v>0.2</v>
      </c>
    </row>
    <row r="172" spans="1:14" x14ac:dyDescent="0.35">
      <c r="A172" s="35" t="s">
        <v>173</v>
      </c>
      <c r="B172" s="35" t="s">
        <v>408</v>
      </c>
      <c r="C172" s="40">
        <f t="shared" si="7"/>
        <v>0.4</v>
      </c>
      <c r="D172" s="40">
        <f t="shared" si="8"/>
        <v>0.3</v>
      </c>
      <c r="E172" s="40"/>
      <c r="F172" s="46"/>
      <c r="G172" s="58"/>
      <c r="H172" s="62">
        <v>50</v>
      </c>
      <c r="I172" s="62">
        <v>30</v>
      </c>
      <c r="J172" s="63">
        <v>30</v>
      </c>
      <c r="L172" s="40">
        <f t="shared" si="9"/>
        <v>0.5</v>
      </c>
      <c r="M172" s="40">
        <f t="shared" si="9"/>
        <v>0.3</v>
      </c>
      <c r="N172" s="40">
        <f t="shared" si="9"/>
        <v>0.3</v>
      </c>
    </row>
    <row r="173" spans="1:14" x14ac:dyDescent="0.35">
      <c r="A173" s="35" t="s">
        <v>178</v>
      </c>
      <c r="B173" s="35" t="s">
        <v>409</v>
      </c>
      <c r="C173" s="40">
        <f t="shared" si="7"/>
        <v>0.30000000000000004</v>
      </c>
      <c r="D173" s="40">
        <f t="shared" si="8"/>
        <v>0.25</v>
      </c>
      <c r="E173" s="40"/>
      <c r="F173" s="46"/>
      <c r="G173" s="58"/>
      <c r="H173" s="62">
        <v>40</v>
      </c>
      <c r="I173" s="62">
        <v>20</v>
      </c>
      <c r="J173" s="63">
        <v>25</v>
      </c>
      <c r="L173" s="40">
        <f t="shared" si="9"/>
        <v>0.4</v>
      </c>
      <c r="M173" s="40">
        <f t="shared" si="9"/>
        <v>0.2</v>
      </c>
      <c r="N173" s="40">
        <f t="shared" si="9"/>
        <v>0.25</v>
      </c>
    </row>
    <row r="174" spans="1:14" x14ac:dyDescent="0.35">
      <c r="A174" s="35" t="s">
        <v>179</v>
      </c>
      <c r="B174" s="35" t="s">
        <v>410</v>
      </c>
      <c r="C174" s="40">
        <f t="shared" si="7"/>
        <v>0.55000000000000004</v>
      </c>
      <c r="D174" s="40">
        <f t="shared" si="8"/>
        <v>0.5</v>
      </c>
      <c r="E174" s="40"/>
      <c r="F174" s="46"/>
      <c r="G174" s="58"/>
      <c r="H174" s="62">
        <v>60</v>
      </c>
      <c r="I174" s="62">
        <v>50</v>
      </c>
      <c r="J174" s="63">
        <v>50</v>
      </c>
      <c r="L174" s="40">
        <f t="shared" si="9"/>
        <v>0.6</v>
      </c>
      <c r="M174" s="40">
        <f t="shared" si="9"/>
        <v>0.5</v>
      </c>
      <c r="N174" s="40">
        <f t="shared" si="9"/>
        <v>0.5</v>
      </c>
    </row>
    <row r="175" spans="1:14" x14ac:dyDescent="0.35">
      <c r="A175" s="35" t="s">
        <v>180</v>
      </c>
      <c r="B175" s="35" t="s">
        <v>411</v>
      </c>
      <c r="C175" s="40">
        <f t="shared" si="7"/>
        <v>0.32499999999999996</v>
      </c>
      <c r="D175" s="40">
        <f t="shared" si="8"/>
        <v>0.4</v>
      </c>
      <c r="E175" s="40"/>
      <c r="F175" s="46"/>
      <c r="G175" s="58"/>
      <c r="H175" s="62">
        <v>35</v>
      </c>
      <c r="I175" s="62">
        <v>30</v>
      </c>
      <c r="J175" s="63">
        <v>40</v>
      </c>
      <c r="L175" s="40">
        <f t="shared" si="9"/>
        <v>0.35</v>
      </c>
      <c r="M175" s="40">
        <f t="shared" si="9"/>
        <v>0.3</v>
      </c>
      <c r="N175" s="40">
        <f t="shared" si="9"/>
        <v>0.4</v>
      </c>
    </row>
    <row r="176" spans="1:14" x14ac:dyDescent="0.35">
      <c r="A176" s="35" t="s">
        <v>181</v>
      </c>
      <c r="B176" s="35" t="s">
        <v>412</v>
      </c>
      <c r="C176" s="40">
        <f t="shared" si="7"/>
        <v>0.67500000000000004</v>
      </c>
      <c r="D176" s="40">
        <f t="shared" si="8"/>
        <v>0.4</v>
      </c>
      <c r="E176" s="40"/>
      <c r="F176" s="46"/>
      <c r="G176" s="58"/>
      <c r="H176" s="62">
        <v>75</v>
      </c>
      <c r="I176" s="62">
        <v>60</v>
      </c>
      <c r="J176" s="63">
        <v>40</v>
      </c>
      <c r="L176" s="40">
        <f t="shared" si="9"/>
        <v>0.75</v>
      </c>
      <c r="M176" s="40">
        <f t="shared" si="9"/>
        <v>0.6</v>
      </c>
      <c r="N176" s="40">
        <f t="shared" si="9"/>
        <v>0.4</v>
      </c>
    </row>
    <row r="177" spans="1:14" x14ac:dyDescent="0.35">
      <c r="A177" s="35" t="s">
        <v>176</v>
      </c>
      <c r="B177" s="35" t="s">
        <v>413</v>
      </c>
      <c r="C177" s="40">
        <f t="shared" si="7"/>
        <v>0.05</v>
      </c>
      <c r="D177" s="40">
        <f t="shared" si="8"/>
        <v>0.05</v>
      </c>
      <c r="E177" s="40"/>
      <c r="F177" s="46"/>
      <c r="G177" s="58"/>
      <c r="H177" s="62">
        <v>0</v>
      </c>
      <c r="I177" s="62">
        <v>10</v>
      </c>
      <c r="J177" s="63">
        <v>5</v>
      </c>
      <c r="L177" s="40">
        <f t="shared" si="9"/>
        <v>0</v>
      </c>
      <c r="M177" s="40">
        <f t="shared" si="9"/>
        <v>0.1</v>
      </c>
      <c r="N177" s="40">
        <f t="shared" si="9"/>
        <v>0.05</v>
      </c>
    </row>
    <row r="178" spans="1:14" x14ac:dyDescent="0.35">
      <c r="A178" s="35" t="s">
        <v>184</v>
      </c>
      <c r="B178" s="35" t="s">
        <v>414</v>
      </c>
      <c r="C178" s="40">
        <f t="shared" si="7"/>
        <v>0.5</v>
      </c>
      <c r="D178" s="40">
        <f t="shared" si="8"/>
        <v>0.25</v>
      </c>
      <c r="E178" s="40"/>
      <c r="F178" s="46"/>
      <c r="G178" s="58"/>
      <c r="H178" s="62">
        <v>60</v>
      </c>
      <c r="I178" s="62">
        <v>40</v>
      </c>
      <c r="J178" s="63">
        <v>25</v>
      </c>
      <c r="L178" s="40">
        <f t="shared" si="9"/>
        <v>0.6</v>
      </c>
      <c r="M178" s="40">
        <f t="shared" si="9"/>
        <v>0.4</v>
      </c>
      <c r="N178" s="40">
        <f t="shared" si="9"/>
        <v>0.25</v>
      </c>
    </row>
    <row r="179" spans="1:14" x14ac:dyDescent="0.35">
      <c r="A179" s="35" t="s">
        <v>185</v>
      </c>
      <c r="B179" s="35" t="s">
        <v>415</v>
      </c>
      <c r="C179" s="40">
        <f t="shared" si="7"/>
        <v>0.25</v>
      </c>
      <c r="D179" s="40">
        <f t="shared" si="8"/>
        <v>0.25</v>
      </c>
      <c r="E179" s="40"/>
      <c r="F179" s="47"/>
      <c r="G179" s="58"/>
      <c r="H179" s="62">
        <v>20</v>
      </c>
      <c r="I179" s="62">
        <v>30</v>
      </c>
      <c r="J179" s="63">
        <v>25</v>
      </c>
      <c r="L179" s="40">
        <f t="shared" si="9"/>
        <v>0.2</v>
      </c>
      <c r="M179" s="40">
        <f t="shared" si="9"/>
        <v>0.3</v>
      </c>
      <c r="N179" s="40">
        <f t="shared" si="9"/>
        <v>0.25</v>
      </c>
    </row>
    <row r="180" spans="1:14" x14ac:dyDescent="0.35">
      <c r="A180" s="35" t="s">
        <v>16</v>
      </c>
      <c r="B180" s="35" t="s">
        <v>416</v>
      </c>
      <c r="C180" s="40">
        <f t="shared" si="7"/>
        <v>0.52500000000000002</v>
      </c>
      <c r="D180" s="40">
        <f t="shared" si="8"/>
        <v>0.55000000000000004</v>
      </c>
      <c r="E180" s="40"/>
      <c r="F180" s="47"/>
      <c r="G180" s="58"/>
      <c r="H180" s="62">
        <v>45</v>
      </c>
      <c r="I180" s="62">
        <v>60</v>
      </c>
      <c r="J180" s="63">
        <v>55</v>
      </c>
      <c r="L180" s="40">
        <f t="shared" si="9"/>
        <v>0.45</v>
      </c>
      <c r="M180" s="40">
        <f t="shared" si="9"/>
        <v>0.6</v>
      </c>
      <c r="N180" s="40">
        <f t="shared" si="9"/>
        <v>0.55000000000000004</v>
      </c>
    </row>
    <row r="181" spans="1:14" x14ac:dyDescent="0.35">
      <c r="A181" s="35" t="s">
        <v>71</v>
      </c>
      <c r="B181" s="35" t="s">
        <v>417</v>
      </c>
      <c r="C181" s="40">
        <f t="shared" si="7"/>
        <v>0.85000000000000009</v>
      </c>
      <c r="D181" s="40">
        <f t="shared" si="8"/>
        <v>0.9</v>
      </c>
      <c r="E181" s="40"/>
      <c r="F181" s="46"/>
      <c r="G181" s="58"/>
      <c r="H181" s="62">
        <v>90</v>
      </c>
      <c r="I181" s="62">
        <v>80</v>
      </c>
      <c r="J181" s="63">
        <v>90</v>
      </c>
      <c r="L181" s="40">
        <f t="shared" si="9"/>
        <v>0.9</v>
      </c>
      <c r="M181" s="40">
        <f t="shared" si="9"/>
        <v>0.8</v>
      </c>
      <c r="N181" s="40">
        <f t="shared" si="9"/>
        <v>0.9</v>
      </c>
    </row>
    <row r="182" spans="1:14" x14ac:dyDescent="0.35">
      <c r="A182" s="35" t="s">
        <v>187</v>
      </c>
      <c r="B182" s="35" t="s">
        <v>418</v>
      </c>
      <c r="C182" s="40">
        <f t="shared" si="7"/>
        <v>0.7</v>
      </c>
      <c r="D182" s="40">
        <f t="shared" si="8"/>
        <v>0.8</v>
      </c>
      <c r="E182" s="40"/>
      <c r="F182" s="47"/>
      <c r="G182" s="58"/>
      <c r="H182" s="62">
        <v>70</v>
      </c>
      <c r="I182" s="62">
        <v>70</v>
      </c>
      <c r="J182" s="63">
        <v>80</v>
      </c>
      <c r="L182" s="40">
        <f t="shared" si="9"/>
        <v>0.7</v>
      </c>
      <c r="M182" s="40">
        <f t="shared" si="9"/>
        <v>0.7</v>
      </c>
      <c r="N182" s="40">
        <f t="shared" si="9"/>
        <v>0.8</v>
      </c>
    </row>
    <row r="183" spans="1:14" x14ac:dyDescent="0.35">
      <c r="A183" s="35" t="s">
        <v>186</v>
      </c>
      <c r="B183" s="35" t="s">
        <v>446</v>
      </c>
      <c r="C183" s="40">
        <f t="shared" si="7"/>
        <v>0.55000000000000004</v>
      </c>
      <c r="D183" s="40">
        <f t="shared" si="8"/>
        <v>0.7</v>
      </c>
      <c r="E183" s="40"/>
      <c r="F183" s="46"/>
      <c r="G183" s="58"/>
      <c r="H183" s="62">
        <v>80</v>
      </c>
      <c r="I183" s="62">
        <v>30</v>
      </c>
      <c r="J183" s="63">
        <v>70</v>
      </c>
      <c r="L183" s="40">
        <f t="shared" si="9"/>
        <v>0.8</v>
      </c>
      <c r="M183" s="40">
        <f t="shared" si="9"/>
        <v>0.3</v>
      </c>
      <c r="N183" s="40">
        <f t="shared" si="9"/>
        <v>0.7</v>
      </c>
    </row>
    <row r="184" spans="1:14" x14ac:dyDescent="0.35">
      <c r="A184" s="35" t="s">
        <v>188</v>
      </c>
      <c r="B184" s="35" t="s">
        <v>420</v>
      </c>
      <c r="C184" s="40">
        <f t="shared" si="7"/>
        <v>0.05</v>
      </c>
      <c r="D184" s="40">
        <f t="shared" si="8"/>
        <v>0.15</v>
      </c>
      <c r="E184" s="40"/>
      <c r="F184" s="46"/>
      <c r="G184" s="58"/>
      <c r="H184" s="62">
        <v>0</v>
      </c>
      <c r="I184" s="62">
        <v>10</v>
      </c>
      <c r="J184" s="63">
        <v>15</v>
      </c>
      <c r="L184" s="40">
        <f t="shared" si="9"/>
        <v>0</v>
      </c>
      <c r="M184" s="40">
        <f t="shared" si="9"/>
        <v>0.1</v>
      </c>
      <c r="N184" s="40">
        <f t="shared" si="9"/>
        <v>0.15</v>
      </c>
    </row>
    <row r="185" spans="1:14" x14ac:dyDescent="0.35">
      <c r="A185" s="35" t="s">
        <v>192</v>
      </c>
      <c r="B185" s="35" t="s">
        <v>421</v>
      </c>
      <c r="C185" s="40">
        <f t="shared" si="7"/>
        <v>0.5</v>
      </c>
      <c r="D185" s="40">
        <f t="shared" si="8"/>
        <v>0.4</v>
      </c>
      <c r="E185" s="40"/>
      <c r="F185" s="46"/>
      <c r="G185" s="58"/>
      <c r="H185" s="62">
        <v>60</v>
      </c>
      <c r="I185" s="62">
        <v>40</v>
      </c>
      <c r="J185" s="63">
        <v>40</v>
      </c>
      <c r="L185" s="40">
        <f t="shared" si="9"/>
        <v>0.6</v>
      </c>
      <c r="M185" s="40">
        <f t="shared" si="9"/>
        <v>0.4</v>
      </c>
      <c r="N185" s="40">
        <f t="shared" si="9"/>
        <v>0.4</v>
      </c>
    </row>
    <row r="186" spans="1:14" x14ac:dyDescent="0.35">
      <c r="A186" s="35" t="s">
        <v>190</v>
      </c>
      <c r="B186" s="35" t="s">
        <v>447</v>
      </c>
      <c r="C186" s="40">
        <f t="shared" si="7"/>
        <v>0.05</v>
      </c>
      <c r="D186" s="40">
        <f t="shared" si="8"/>
        <v>0.05</v>
      </c>
      <c r="E186" s="40"/>
      <c r="F186" s="46"/>
      <c r="G186" s="58"/>
      <c r="H186" s="62">
        <v>0</v>
      </c>
      <c r="I186" s="62">
        <v>10</v>
      </c>
      <c r="J186" s="63">
        <v>5</v>
      </c>
      <c r="L186" s="40">
        <f t="shared" si="9"/>
        <v>0</v>
      </c>
      <c r="M186" s="40">
        <f t="shared" si="9"/>
        <v>0.1</v>
      </c>
      <c r="N186" s="40">
        <f t="shared" si="9"/>
        <v>0.05</v>
      </c>
    </row>
    <row r="187" spans="1:14" x14ac:dyDescent="0.35">
      <c r="A187" s="35" t="s">
        <v>191</v>
      </c>
      <c r="B187" s="35" t="s">
        <v>423</v>
      </c>
      <c r="C187" s="40">
        <f t="shared" si="7"/>
        <v>0.32500000000000001</v>
      </c>
      <c r="D187" s="40">
        <f t="shared" si="8"/>
        <v>0.15</v>
      </c>
      <c r="E187" s="40"/>
      <c r="F187" s="46"/>
      <c r="G187" s="58"/>
      <c r="H187" s="62">
        <v>25</v>
      </c>
      <c r="I187" s="62">
        <v>40</v>
      </c>
      <c r="J187" s="63">
        <v>15</v>
      </c>
      <c r="L187" s="40">
        <f t="shared" si="9"/>
        <v>0.25</v>
      </c>
      <c r="M187" s="40">
        <f t="shared" si="9"/>
        <v>0.4</v>
      </c>
      <c r="N187" s="40">
        <f t="shared" si="9"/>
        <v>0.15</v>
      </c>
    </row>
    <row r="188" spans="1:14" x14ac:dyDescent="0.35">
      <c r="A188" s="35" t="s">
        <v>193</v>
      </c>
      <c r="B188" s="35" t="s">
        <v>424</v>
      </c>
      <c r="C188" s="40">
        <f t="shared" si="7"/>
        <v>0.3</v>
      </c>
      <c r="D188" s="40">
        <f t="shared" si="8"/>
        <v>0.3</v>
      </c>
      <c r="E188" s="40"/>
      <c r="F188" s="46"/>
      <c r="G188" s="58"/>
      <c r="H188" s="62" t="s">
        <v>449</v>
      </c>
      <c r="I188" s="62">
        <v>30</v>
      </c>
      <c r="J188" s="63">
        <v>30</v>
      </c>
      <c r="L188" s="40" t="str">
        <f t="shared" si="9"/>
        <v>..</v>
      </c>
      <c r="M188" s="40">
        <f t="shared" si="9"/>
        <v>0.3</v>
      </c>
      <c r="N188" s="40">
        <f t="shared" si="9"/>
        <v>0.3</v>
      </c>
    </row>
    <row r="189" spans="1:14" x14ac:dyDescent="0.35">
      <c r="A189" s="35" t="s">
        <v>197</v>
      </c>
      <c r="B189" s="35" t="s">
        <v>425</v>
      </c>
      <c r="C189" s="40">
        <f t="shared" si="7"/>
        <v>0.5</v>
      </c>
      <c r="D189" s="40">
        <f t="shared" si="8"/>
        <v>0.3</v>
      </c>
      <c r="E189" s="40"/>
      <c r="F189" s="46"/>
      <c r="G189" s="58"/>
      <c r="H189" s="62">
        <v>50</v>
      </c>
      <c r="I189" s="62">
        <v>50</v>
      </c>
      <c r="J189" s="63">
        <v>30</v>
      </c>
      <c r="L189" s="40">
        <f t="shared" si="9"/>
        <v>0.5</v>
      </c>
      <c r="M189" s="40">
        <f t="shared" si="9"/>
        <v>0.5</v>
      </c>
      <c r="N189" s="40">
        <f t="shared" si="9"/>
        <v>0.3</v>
      </c>
    </row>
    <row r="190" spans="1:14" x14ac:dyDescent="0.35">
      <c r="A190" s="35" t="s">
        <v>198</v>
      </c>
      <c r="B190" s="35" t="s">
        <v>426</v>
      </c>
      <c r="C190" s="40">
        <f t="shared" si="7"/>
        <v>0.1</v>
      </c>
      <c r="D190" s="40">
        <f t="shared" si="8"/>
        <v>0.1</v>
      </c>
      <c r="E190" s="40"/>
      <c r="F190" s="47"/>
      <c r="G190" s="58"/>
      <c r="H190" s="62">
        <v>10</v>
      </c>
      <c r="I190" s="62">
        <v>10</v>
      </c>
      <c r="J190" s="63">
        <v>10</v>
      </c>
      <c r="L190" s="40">
        <f t="shared" si="9"/>
        <v>0.1</v>
      </c>
      <c r="M190" s="40">
        <f t="shared" si="9"/>
        <v>0.1</v>
      </c>
      <c r="N190" s="40">
        <f t="shared" si="9"/>
        <v>0.1</v>
      </c>
    </row>
    <row r="191" spans="1:14" x14ac:dyDescent="0.35">
      <c r="A191" s="35" t="s">
        <v>163</v>
      </c>
      <c r="B191" s="35" t="s">
        <v>427</v>
      </c>
      <c r="C191" s="40" t="str">
        <f t="shared" si="7"/>
        <v>..</v>
      </c>
      <c r="D191" s="40" t="str">
        <f t="shared" si="8"/>
        <v>..</v>
      </c>
      <c r="E191" s="40"/>
      <c r="F191" s="46"/>
      <c r="G191" s="58"/>
      <c r="H191" s="62" t="s">
        <v>449</v>
      </c>
      <c r="I191" s="62" t="s">
        <v>449</v>
      </c>
      <c r="J191" s="63" t="s">
        <v>449</v>
      </c>
      <c r="K191" s="56"/>
      <c r="L191" s="40" t="str">
        <f t="shared" si="9"/>
        <v>..</v>
      </c>
      <c r="M191" s="40" t="str">
        <f t="shared" si="9"/>
        <v>..</v>
      </c>
      <c r="N191" s="40" t="str">
        <f t="shared" si="9"/>
        <v>..</v>
      </c>
    </row>
    <row r="192" spans="1:14" x14ac:dyDescent="0.35">
      <c r="A192" s="35" t="s">
        <v>115</v>
      </c>
      <c r="B192" s="35" t="s">
        <v>428</v>
      </c>
      <c r="C192" s="40">
        <f t="shared" si="7"/>
        <v>0.47499999999999998</v>
      </c>
      <c r="D192" s="40">
        <f t="shared" si="8"/>
        <v>0.3</v>
      </c>
      <c r="E192" s="40"/>
      <c r="F192" s="46"/>
      <c r="G192" s="58"/>
      <c r="H192" s="62">
        <v>65</v>
      </c>
      <c r="I192" s="62">
        <v>30</v>
      </c>
      <c r="J192" s="63">
        <v>30</v>
      </c>
      <c r="K192" s="56"/>
      <c r="L192" s="40">
        <f t="shared" si="9"/>
        <v>0.65</v>
      </c>
      <c r="M192" s="40">
        <f t="shared" si="9"/>
        <v>0.3</v>
      </c>
      <c r="N192" s="40">
        <f t="shared" si="9"/>
        <v>0.3</v>
      </c>
    </row>
    <row r="193" spans="1:14" s="56" customFormat="1" x14ac:dyDescent="0.35">
      <c r="A193" s="56" t="s">
        <v>36</v>
      </c>
      <c r="B193" s="56" t="s">
        <v>429</v>
      </c>
      <c r="C193" s="40">
        <f t="shared" si="7"/>
        <v>0.57499999999999996</v>
      </c>
      <c r="D193" s="40">
        <f t="shared" si="8"/>
        <v>0.3</v>
      </c>
      <c r="E193" s="40"/>
      <c r="F193" s="46"/>
      <c r="G193" s="58"/>
      <c r="H193" s="62">
        <v>65</v>
      </c>
      <c r="I193" s="62">
        <v>50</v>
      </c>
      <c r="J193" s="63">
        <v>30</v>
      </c>
      <c r="L193" s="40">
        <f t="shared" si="9"/>
        <v>0.65</v>
      </c>
      <c r="M193" s="40">
        <f t="shared" si="9"/>
        <v>0.5</v>
      </c>
      <c r="N193" s="40">
        <f t="shared" si="9"/>
        <v>0.3</v>
      </c>
    </row>
    <row r="194" spans="1:14" s="56" customFormat="1" x14ac:dyDescent="0.35"/>
    <row r="195" spans="1:14" s="56" customFormat="1" x14ac:dyDescent="0.35">
      <c r="F195" s="56" t="s">
        <v>199</v>
      </c>
    </row>
    <row r="196" spans="1:14" s="56" customFormat="1" x14ac:dyDescent="0.35">
      <c r="F196" s="35"/>
      <c r="G196" s="35"/>
      <c r="H196" s="35"/>
      <c r="I196" s="35"/>
      <c r="J196" s="35"/>
      <c r="K196" s="35"/>
      <c r="L196" s="35"/>
      <c r="M196" s="35"/>
      <c r="N196" s="3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96"/>
  <sheetViews>
    <sheetView workbookViewId="0">
      <selection activeCell="D77" sqref="D77"/>
    </sheetView>
  </sheetViews>
  <sheetFormatPr defaultColWidth="9.08984375" defaultRowHeight="14.5" x14ac:dyDescent="0.35"/>
  <cols>
    <col min="1" max="1" width="9" style="35" customWidth="1"/>
    <col min="2" max="2" width="21.54296875" style="35" customWidth="1"/>
    <col min="3" max="3" width="9.453125" style="35" customWidth="1"/>
    <col min="4" max="5" width="8.54296875" style="35" customWidth="1"/>
    <col min="6" max="6" width="19.90625" style="35" customWidth="1"/>
    <col min="7" max="8" width="11.453125" style="35" customWidth="1"/>
    <col min="9" max="9" width="9.08984375" style="35"/>
    <col min="10" max="10" width="8.90625" style="35" customWidth="1"/>
    <col min="11" max="11" width="9.08984375" style="35"/>
    <col min="12" max="12" width="10.90625" style="35" customWidth="1"/>
    <col min="13" max="13" width="9.08984375" style="35"/>
    <col min="14" max="14" width="8.54296875" style="35" customWidth="1"/>
    <col min="15" max="16384" width="9.08984375" style="35"/>
  </cols>
  <sheetData>
    <row r="1" spans="1:17" x14ac:dyDescent="0.35">
      <c r="C1" s="36" t="s">
        <v>234</v>
      </c>
      <c r="H1" s="36" t="s">
        <v>235</v>
      </c>
      <c r="L1" s="36" t="s">
        <v>236</v>
      </c>
    </row>
    <row r="2" spans="1:17" s="36" customFormat="1" ht="43.5" customHeight="1" x14ac:dyDescent="0.35">
      <c r="D2" s="36" t="s">
        <v>239</v>
      </c>
      <c r="H2" s="45" t="s">
        <v>237</v>
      </c>
      <c r="I2" s="45" t="s">
        <v>228</v>
      </c>
      <c r="J2" s="45" t="s">
        <v>230</v>
      </c>
      <c r="L2" s="45" t="s">
        <v>237</v>
      </c>
      <c r="M2" s="45" t="s">
        <v>228</v>
      </c>
      <c r="N2" s="45" t="s">
        <v>230</v>
      </c>
    </row>
    <row r="3" spans="1:17" x14ac:dyDescent="0.35">
      <c r="G3" s="35" t="s">
        <v>238</v>
      </c>
      <c r="H3" s="38">
        <v>100</v>
      </c>
      <c r="I3" s="38">
        <v>100</v>
      </c>
      <c r="J3" s="38">
        <v>100</v>
      </c>
      <c r="L3" s="38">
        <v>100</v>
      </c>
      <c r="M3" s="38">
        <v>100</v>
      </c>
      <c r="N3" s="38">
        <v>100</v>
      </c>
    </row>
    <row r="4" spans="1:17" x14ac:dyDescent="0.35">
      <c r="B4" t="s">
        <v>239</v>
      </c>
      <c r="G4" s="35" t="s">
        <v>240</v>
      </c>
      <c r="H4" s="38">
        <v>0</v>
      </c>
      <c r="I4" s="38">
        <v>0</v>
      </c>
      <c r="J4" s="38">
        <v>0</v>
      </c>
      <c r="L4" s="38">
        <v>0</v>
      </c>
      <c r="M4" s="38">
        <v>0</v>
      </c>
      <c r="N4" s="38">
        <v>0</v>
      </c>
      <c r="Q4" t="s">
        <v>199</v>
      </c>
    </row>
    <row r="5" spans="1:17" x14ac:dyDescent="0.35">
      <c r="B5"/>
      <c r="G5" s="35" t="s">
        <v>241</v>
      </c>
      <c r="H5" s="38">
        <v>1</v>
      </c>
      <c r="I5" s="38">
        <v>1</v>
      </c>
      <c r="J5" s="38">
        <v>1</v>
      </c>
      <c r="L5" s="38">
        <v>1</v>
      </c>
      <c r="M5" s="38">
        <v>1</v>
      </c>
      <c r="N5" s="38">
        <v>1</v>
      </c>
    </row>
    <row r="6" spans="1:17" x14ac:dyDescent="0.35">
      <c r="G6" s="35" t="s">
        <v>242</v>
      </c>
      <c r="H6" s="43" t="s">
        <v>243</v>
      </c>
      <c r="I6" s="43" t="s">
        <v>243</v>
      </c>
      <c r="J6" s="43" t="s">
        <v>448</v>
      </c>
      <c r="L6" s="43" t="s">
        <v>243</v>
      </c>
      <c r="M6" s="43" t="s">
        <v>243</v>
      </c>
      <c r="N6" s="43" t="s">
        <v>448</v>
      </c>
    </row>
    <row r="7" spans="1:17" x14ac:dyDescent="0.35">
      <c r="B7"/>
      <c r="C7" t="s">
        <v>5</v>
      </c>
      <c r="D7" t="s">
        <v>6</v>
      </c>
      <c r="E7"/>
      <c r="G7" s="35" t="s">
        <v>199</v>
      </c>
      <c r="H7"/>
      <c r="I7"/>
      <c r="J7"/>
      <c r="P7" s="35" t="s">
        <v>199</v>
      </c>
    </row>
    <row r="8" spans="1:17" x14ac:dyDescent="0.35">
      <c r="A8" t="s">
        <v>13</v>
      </c>
      <c r="B8" t="s">
        <v>244</v>
      </c>
      <c r="C8" s="40">
        <f>IF(ISNUMBER(AVERAGE(L8:M8)),AVERAGE(L8:M8),"..")</f>
        <v>0.55000000000000004</v>
      </c>
      <c r="D8" s="40" t="str">
        <f>N8</f>
        <v>..</v>
      </c>
      <c r="E8" s="40"/>
      <c r="F8" s="46"/>
      <c r="G8" s="58"/>
      <c r="H8" s="60">
        <v>55</v>
      </c>
      <c r="I8" s="58" t="s">
        <v>449</v>
      </c>
      <c r="J8" s="59" t="s">
        <v>449</v>
      </c>
      <c r="L8" s="40">
        <f t="shared" ref="L8:N8" si="0">IF(ISNUMBER(H8)=TRUE,L$5*(H8-L$4)/(L$3-L$4)+(1-L$5)*(1-(H8-L$4)/(L$3-L$4)),"..")</f>
        <v>0.55000000000000004</v>
      </c>
      <c r="M8" s="40" t="str">
        <f t="shared" si="0"/>
        <v>..</v>
      </c>
      <c r="N8" s="40" t="str">
        <f t="shared" si="0"/>
        <v>..</v>
      </c>
    </row>
    <row r="9" spans="1:17" x14ac:dyDescent="0.35">
      <c r="A9" s="39" t="s">
        <v>15</v>
      </c>
      <c r="B9" t="s">
        <v>245</v>
      </c>
      <c r="C9" s="40">
        <f t="shared" ref="C9:C72" si="1">IF(ISNUMBER(AVERAGE(L9:M9)),AVERAGE(L9:M9),"..")</f>
        <v>0.7</v>
      </c>
      <c r="D9" s="40">
        <f t="shared" ref="D9:D72" si="2">N9</f>
        <v>0.3</v>
      </c>
      <c r="E9" s="40"/>
      <c r="F9" s="46"/>
      <c r="G9" s="58"/>
      <c r="H9" s="61">
        <v>70</v>
      </c>
      <c r="I9" s="58">
        <v>70</v>
      </c>
      <c r="J9" s="59">
        <v>30</v>
      </c>
      <c r="L9" s="40">
        <f t="shared" ref="L9:L72" si="3">IF(ISNUMBER(H9)=TRUE,L$5*(H9-L$4)/(L$3-L$4)+(1-L$5)*(1-(H9-L$4)/(L$3-L$4)),"..")</f>
        <v>0.7</v>
      </c>
      <c r="M9" s="40">
        <f t="shared" ref="M9:M72" si="4">IF(ISNUMBER(I9)=TRUE,M$5*(I9-M$4)/(M$3-M$4)+(1-M$5)*(1-(I9-M$4)/(M$3-M$4)),"..")</f>
        <v>0.7</v>
      </c>
      <c r="N9" s="40">
        <f t="shared" ref="N9:N72" si="5">IF(ISNUMBER(J9)=TRUE,N$5*(J9-N$4)/(N$3-N$4)+(1-N$5)*(1-(J9-N$4)/(N$3-N$4)),"..")</f>
        <v>0.3</v>
      </c>
    </row>
    <row r="10" spans="1:17" x14ac:dyDescent="0.35">
      <c r="A10" s="39" t="s">
        <v>59</v>
      </c>
      <c r="B10" t="s">
        <v>246</v>
      </c>
      <c r="C10" s="40">
        <f t="shared" si="1"/>
        <v>0.27500000000000002</v>
      </c>
      <c r="D10" s="40">
        <f t="shared" si="2"/>
        <v>0.3</v>
      </c>
      <c r="E10" s="40"/>
      <c r="F10" s="46"/>
      <c r="G10" s="58"/>
      <c r="H10" s="61">
        <v>25</v>
      </c>
      <c r="I10" s="58">
        <v>30</v>
      </c>
      <c r="J10" s="59">
        <v>30</v>
      </c>
      <c r="L10" s="40">
        <f t="shared" si="3"/>
        <v>0.25</v>
      </c>
      <c r="M10" s="40">
        <f t="shared" si="4"/>
        <v>0.3</v>
      </c>
      <c r="N10" s="40">
        <f t="shared" si="5"/>
        <v>0.3</v>
      </c>
    </row>
    <row r="11" spans="1:17" x14ac:dyDescent="0.35">
      <c r="A11" s="42" t="s">
        <v>14</v>
      </c>
      <c r="B11" t="s">
        <v>247</v>
      </c>
      <c r="C11" s="40">
        <f t="shared" si="1"/>
        <v>0.4</v>
      </c>
      <c r="D11" s="40">
        <f t="shared" si="2"/>
        <v>0.15</v>
      </c>
      <c r="E11" s="40"/>
      <c r="F11" s="46"/>
      <c r="G11" s="58"/>
      <c r="H11" s="61">
        <v>40</v>
      </c>
      <c r="I11" s="58">
        <v>40</v>
      </c>
      <c r="J11" s="59">
        <v>15</v>
      </c>
      <c r="L11" s="40">
        <f t="shared" si="3"/>
        <v>0.4</v>
      </c>
      <c r="M11" s="40">
        <f t="shared" si="4"/>
        <v>0.4</v>
      </c>
      <c r="N11" s="40">
        <f t="shared" si="5"/>
        <v>0.15</v>
      </c>
    </row>
    <row r="12" spans="1:17" x14ac:dyDescent="0.35">
      <c r="A12" s="39" t="s">
        <v>17</v>
      </c>
      <c r="B12" t="s">
        <v>248</v>
      </c>
      <c r="C12" s="40">
        <f t="shared" si="1"/>
        <v>0.3</v>
      </c>
      <c r="D12" s="40">
        <f t="shared" si="2"/>
        <v>0.15</v>
      </c>
      <c r="E12" s="40"/>
      <c r="F12" s="46"/>
      <c r="G12" s="58"/>
      <c r="H12" s="61">
        <v>30</v>
      </c>
      <c r="I12" s="58">
        <v>30</v>
      </c>
      <c r="J12" s="59">
        <v>15</v>
      </c>
      <c r="L12" s="40">
        <f t="shared" si="3"/>
        <v>0.3</v>
      </c>
      <c r="M12" s="40">
        <f t="shared" si="4"/>
        <v>0.3</v>
      </c>
      <c r="N12" s="40">
        <f t="shared" si="5"/>
        <v>0.15</v>
      </c>
    </row>
    <row r="13" spans="1:17" x14ac:dyDescent="0.35">
      <c r="A13" s="39" t="s">
        <v>18</v>
      </c>
      <c r="B13" t="s">
        <v>249</v>
      </c>
      <c r="C13" s="40">
        <f t="shared" si="1"/>
        <v>0.72499999999999998</v>
      </c>
      <c r="D13" s="40">
        <f t="shared" si="2"/>
        <v>0.2</v>
      </c>
      <c r="E13" s="40"/>
      <c r="F13" s="46"/>
      <c r="G13" s="58"/>
      <c r="H13" s="61">
        <v>75</v>
      </c>
      <c r="I13" s="58">
        <v>70</v>
      </c>
      <c r="J13" s="59">
        <v>20</v>
      </c>
      <c r="L13" s="40">
        <f t="shared" si="3"/>
        <v>0.75</v>
      </c>
      <c r="M13" s="40">
        <f t="shared" si="4"/>
        <v>0.7</v>
      </c>
      <c r="N13" s="40">
        <f t="shared" si="5"/>
        <v>0.2</v>
      </c>
    </row>
    <row r="14" spans="1:17" x14ac:dyDescent="0.35">
      <c r="A14" s="39" t="s">
        <v>19</v>
      </c>
      <c r="B14" t="s">
        <v>250</v>
      </c>
      <c r="C14" s="40">
        <f t="shared" si="1"/>
        <v>0.85000000000000009</v>
      </c>
      <c r="D14" s="40">
        <f t="shared" si="2"/>
        <v>0.9</v>
      </c>
      <c r="E14" s="40"/>
      <c r="F14" s="47"/>
      <c r="G14" s="58"/>
      <c r="H14" s="61">
        <v>80</v>
      </c>
      <c r="I14" s="58">
        <v>90</v>
      </c>
      <c r="J14" s="59">
        <v>90</v>
      </c>
      <c r="L14" s="40">
        <f t="shared" si="3"/>
        <v>0.8</v>
      </c>
      <c r="M14" s="40">
        <f t="shared" si="4"/>
        <v>0.9</v>
      </c>
      <c r="N14" s="40">
        <f t="shared" si="5"/>
        <v>0.9</v>
      </c>
    </row>
    <row r="15" spans="1:17" x14ac:dyDescent="0.35">
      <c r="A15" s="41" t="s">
        <v>20</v>
      </c>
      <c r="B15" t="s">
        <v>251</v>
      </c>
      <c r="C15" s="40">
        <f t="shared" si="1"/>
        <v>0.8</v>
      </c>
      <c r="D15" s="40">
        <f t="shared" si="2"/>
        <v>0.9</v>
      </c>
      <c r="E15" s="40"/>
      <c r="F15" s="46"/>
      <c r="G15" s="58"/>
      <c r="H15" s="61">
        <v>90</v>
      </c>
      <c r="I15" s="58">
        <v>70</v>
      </c>
      <c r="J15" s="59">
        <v>90</v>
      </c>
      <c r="L15" s="40">
        <f t="shared" si="3"/>
        <v>0.9</v>
      </c>
      <c r="M15" s="40">
        <f t="shared" si="4"/>
        <v>0.7</v>
      </c>
      <c r="N15" s="40">
        <f t="shared" si="5"/>
        <v>0.9</v>
      </c>
    </row>
    <row r="16" spans="1:17" x14ac:dyDescent="0.35">
      <c r="A16" s="39" t="s">
        <v>21</v>
      </c>
      <c r="B16" t="s">
        <v>252</v>
      </c>
      <c r="C16" s="40">
        <f t="shared" si="1"/>
        <v>0.52500000000000002</v>
      </c>
      <c r="D16" s="40">
        <f t="shared" si="2"/>
        <v>0.2</v>
      </c>
      <c r="E16" s="40"/>
      <c r="F16" s="46"/>
      <c r="G16" s="58"/>
      <c r="H16" s="61">
        <v>55</v>
      </c>
      <c r="I16" s="58">
        <v>50</v>
      </c>
      <c r="J16" s="59">
        <v>20</v>
      </c>
      <c r="L16" s="40">
        <f t="shared" si="3"/>
        <v>0.55000000000000004</v>
      </c>
      <c r="M16" s="40">
        <f t="shared" si="4"/>
        <v>0.5</v>
      </c>
      <c r="N16" s="40">
        <f t="shared" si="5"/>
        <v>0.2</v>
      </c>
    </row>
    <row r="17" spans="1:14" x14ac:dyDescent="0.35">
      <c r="A17" s="39" t="s">
        <v>29</v>
      </c>
      <c r="B17" t="s">
        <v>253</v>
      </c>
      <c r="C17" s="40">
        <f t="shared" si="1"/>
        <v>0.44999999999999996</v>
      </c>
      <c r="D17" s="40">
        <f t="shared" si="2"/>
        <v>0.7</v>
      </c>
      <c r="E17" s="40"/>
      <c r="F17" s="46"/>
      <c r="G17" s="58"/>
      <c r="H17" s="61">
        <v>30</v>
      </c>
      <c r="I17" s="58">
        <v>60</v>
      </c>
      <c r="J17" s="59">
        <v>70</v>
      </c>
      <c r="L17" s="40">
        <f t="shared" si="3"/>
        <v>0.3</v>
      </c>
      <c r="M17" s="40">
        <f t="shared" si="4"/>
        <v>0.6</v>
      </c>
      <c r="N17" s="40">
        <f t="shared" si="5"/>
        <v>0.7</v>
      </c>
    </row>
    <row r="18" spans="1:14" x14ac:dyDescent="0.35">
      <c r="A18" s="39" t="s">
        <v>28</v>
      </c>
      <c r="B18" t="s">
        <v>254</v>
      </c>
      <c r="C18" s="40">
        <f t="shared" si="1"/>
        <v>0.72500000000000009</v>
      </c>
      <c r="D18" s="40">
        <f t="shared" si="2"/>
        <v>0.6</v>
      </c>
      <c r="E18" s="40"/>
      <c r="F18" s="46"/>
      <c r="G18" s="58"/>
      <c r="H18" s="61">
        <v>65</v>
      </c>
      <c r="I18" s="58">
        <v>80</v>
      </c>
      <c r="J18" s="59">
        <v>60</v>
      </c>
      <c r="L18" s="40">
        <f t="shared" si="3"/>
        <v>0.65</v>
      </c>
      <c r="M18" s="40">
        <f t="shared" si="4"/>
        <v>0.8</v>
      </c>
      <c r="N18" s="40">
        <f t="shared" si="5"/>
        <v>0.6</v>
      </c>
    </row>
    <row r="19" spans="1:14" x14ac:dyDescent="0.35">
      <c r="A19" s="39" t="s">
        <v>26</v>
      </c>
      <c r="B19" t="s">
        <v>450</v>
      </c>
      <c r="C19" s="40">
        <f t="shared" si="1"/>
        <v>0.375</v>
      </c>
      <c r="D19" s="40">
        <f t="shared" si="2"/>
        <v>0.2</v>
      </c>
      <c r="E19" s="40"/>
      <c r="F19" s="47"/>
      <c r="G19" s="58"/>
      <c r="H19" s="61">
        <v>45</v>
      </c>
      <c r="I19" s="58">
        <v>30</v>
      </c>
      <c r="J19" s="59">
        <v>20</v>
      </c>
      <c r="L19" s="40">
        <f t="shared" si="3"/>
        <v>0.45</v>
      </c>
      <c r="M19" s="40">
        <f t="shared" si="4"/>
        <v>0.3</v>
      </c>
      <c r="N19" s="40">
        <f t="shared" si="5"/>
        <v>0.2</v>
      </c>
    </row>
    <row r="20" spans="1:14" x14ac:dyDescent="0.35">
      <c r="A20" s="42" t="s">
        <v>35</v>
      </c>
      <c r="B20" t="s">
        <v>256</v>
      </c>
      <c r="C20" s="40">
        <f t="shared" si="1"/>
        <v>0.625</v>
      </c>
      <c r="D20" s="40">
        <f t="shared" si="2"/>
        <v>0.8</v>
      </c>
      <c r="E20" s="40"/>
      <c r="F20" s="46"/>
      <c r="G20" s="58"/>
      <c r="H20" s="61">
        <v>65</v>
      </c>
      <c r="I20" s="58">
        <v>60</v>
      </c>
      <c r="J20" s="59">
        <v>80</v>
      </c>
      <c r="L20" s="40">
        <f t="shared" si="3"/>
        <v>0.65</v>
      </c>
      <c r="M20" s="40">
        <f t="shared" si="4"/>
        <v>0.6</v>
      </c>
      <c r="N20" s="40">
        <f t="shared" si="5"/>
        <v>0.8</v>
      </c>
    </row>
    <row r="21" spans="1:14" x14ac:dyDescent="0.35">
      <c r="A21" s="39" t="s">
        <v>31</v>
      </c>
      <c r="B21" t="s">
        <v>257</v>
      </c>
      <c r="C21" s="40">
        <f t="shared" si="1"/>
        <v>0.15000000000000002</v>
      </c>
      <c r="D21" s="40">
        <f t="shared" si="2"/>
        <v>0.2</v>
      </c>
      <c r="E21" s="40"/>
      <c r="F21" s="46"/>
      <c r="G21" s="58"/>
      <c r="H21" s="61">
        <v>20</v>
      </c>
      <c r="I21" s="58">
        <v>10</v>
      </c>
      <c r="J21" s="59">
        <v>20</v>
      </c>
      <c r="L21" s="40">
        <f t="shared" si="3"/>
        <v>0.2</v>
      </c>
      <c r="M21" s="40">
        <f t="shared" si="4"/>
        <v>0.1</v>
      </c>
      <c r="N21" s="40">
        <f t="shared" si="5"/>
        <v>0.2</v>
      </c>
    </row>
    <row r="22" spans="1:14" x14ac:dyDescent="0.35">
      <c r="A22" s="39" t="s">
        <v>23</v>
      </c>
      <c r="B22" t="s">
        <v>258</v>
      </c>
      <c r="C22" s="40">
        <f t="shared" si="1"/>
        <v>0.77499999999999991</v>
      </c>
      <c r="D22" s="40">
        <f t="shared" si="2"/>
        <v>0.8</v>
      </c>
      <c r="E22" s="40"/>
      <c r="F22" s="46"/>
      <c r="G22" s="58"/>
      <c r="H22" s="61">
        <v>85</v>
      </c>
      <c r="I22" s="58">
        <v>70</v>
      </c>
      <c r="J22" s="59">
        <v>80</v>
      </c>
      <c r="L22" s="40">
        <f t="shared" si="3"/>
        <v>0.85</v>
      </c>
      <c r="M22" s="40">
        <f t="shared" si="4"/>
        <v>0.7</v>
      </c>
      <c r="N22" s="40">
        <f t="shared" si="5"/>
        <v>0.8</v>
      </c>
    </row>
    <row r="23" spans="1:14" x14ac:dyDescent="0.35">
      <c r="A23" s="39" t="s">
        <v>32</v>
      </c>
      <c r="B23" t="s">
        <v>259</v>
      </c>
      <c r="C23" s="40">
        <f t="shared" si="1"/>
        <v>0.5</v>
      </c>
      <c r="D23" s="40">
        <f t="shared" si="2"/>
        <v>0.3</v>
      </c>
      <c r="E23" s="40"/>
      <c r="F23" s="46"/>
      <c r="G23" s="58"/>
      <c r="H23" s="61">
        <v>50</v>
      </c>
      <c r="I23" s="58">
        <v>50</v>
      </c>
      <c r="J23" s="59">
        <v>30</v>
      </c>
      <c r="L23" s="40">
        <f t="shared" si="3"/>
        <v>0.5</v>
      </c>
      <c r="M23" s="40">
        <f t="shared" si="4"/>
        <v>0.5</v>
      </c>
      <c r="N23" s="40">
        <f t="shared" si="5"/>
        <v>0.3</v>
      </c>
    </row>
    <row r="24" spans="1:14" x14ac:dyDescent="0.35">
      <c r="A24" s="39" t="s">
        <v>24</v>
      </c>
      <c r="B24" t="s">
        <v>260</v>
      </c>
      <c r="C24" s="40">
        <f t="shared" si="1"/>
        <v>0.6</v>
      </c>
      <c r="D24" s="40">
        <f t="shared" si="2"/>
        <v>0.3</v>
      </c>
      <c r="E24" s="40"/>
      <c r="F24" s="46"/>
      <c r="G24" s="58"/>
      <c r="H24" s="61">
        <v>70</v>
      </c>
      <c r="I24" s="58">
        <v>50</v>
      </c>
      <c r="J24" s="59">
        <v>30</v>
      </c>
      <c r="L24" s="40">
        <f t="shared" si="3"/>
        <v>0.7</v>
      </c>
      <c r="M24" s="40">
        <f t="shared" si="4"/>
        <v>0.5</v>
      </c>
      <c r="N24" s="40">
        <f t="shared" si="5"/>
        <v>0.3</v>
      </c>
    </row>
    <row r="25" spans="1:14" x14ac:dyDescent="0.35">
      <c r="A25" s="39" t="s">
        <v>37</v>
      </c>
      <c r="B25" t="s">
        <v>261</v>
      </c>
      <c r="C25" s="40">
        <f t="shared" si="1"/>
        <v>0.25</v>
      </c>
      <c r="D25" s="40">
        <f t="shared" si="2"/>
        <v>0.6</v>
      </c>
      <c r="E25" s="40"/>
      <c r="F25" s="46"/>
      <c r="G25" s="58"/>
      <c r="H25" s="61">
        <v>20</v>
      </c>
      <c r="I25" s="58">
        <v>30</v>
      </c>
      <c r="J25" s="59">
        <v>60</v>
      </c>
      <c r="L25" s="40">
        <f t="shared" si="3"/>
        <v>0.2</v>
      </c>
      <c r="M25" s="40">
        <f t="shared" si="4"/>
        <v>0.3</v>
      </c>
      <c r="N25" s="40">
        <f t="shared" si="5"/>
        <v>0.6</v>
      </c>
    </row>
    <row r="26" spans="1:14" x14ac:dyDescent="0.35">
      <c r="A26" s="39" t="s">
        <v>33</v>
      </c>
      <c r="B26" t="s">
        <v>262</v>
      </c>
      <c r="C26" s="40">
        <f t="shared" si="1"/>
        <v>0.25</v>
      </c>
      <c r="D26" s="40">
        <f t="shared" si="2"/>
        <v>0.1</v>
      </c>
      <c r="E26" s="40"/>
      <c r="F26" s="46"/>
      <c r="G26" s="58"/>
      <c r="H26" s="61">
        <v>10</v>
      </c>
      <c r="I26" s="58">
        <v>40</v>
      </c>
      <c r="J26" s="59">
        <v>10</v>
      </c>
      <c r="L26" s="40">
        <f t="shared" si="3"/>
        <v>0.1</v>
      </c>
      <c r="M26" s="40">
        <f t="shared" si="4"/>
        <v>0.4</v>
      </c>
      <c r="N26" s="40">
        <f t="shared" si="5"/>
        <v>0.1</v>
      </c>
    </row>
    <row r="27" spans="1:14" x14ac:dyDescent="0.35">
      <c r="A27" s="39" t="s">
        <v>30</v>
      </c>
      <c r="B27" t="s">
        <v>263</v>
      </c>
      <c r="C27" s="40">
        <f t="shared" si="1"/>
        <v>0.64999999999999991</v>
      </c>
      <c r="D27" s="40">
        <f t="shared" si="2"/>
        <v>0.2</v>
      </c>
      <c r="E27" s="40"/>
      <c r="F27" s="46"/>
      <c r="G27" s="58"/>
      <c r="H27" s="61">
        <v>70</v>
      </c>
      <c r="I27" s="58">
        <v>60</v>
      </c>
      <c r="J27" s="59">
        <v>20</v>
      </c>
      <c r="L27" s="40">
        <f t="shared" si="3"/>
        <v>0.7</v>
      </c>
      <c r="M27" s="40">
        <f t="shared" si="4"/>
        <v>0.6</v>
      </c>
      <c r="N27" s="40">
        <f t="shared" si="5"/>
        <v>0.2</v>
      </c>
    </row>
    <row r="28" spans="1:14" x14ac:dyDescent="0.35">
      <c r="A28" s="39" t="s">
        <v>38</v>
      </c>
      <c r="B28" t="s">
        <v>264</v>
      </c>
      <c r="C28" s="40">
        <f t="shared" si="1"/>
        <v>0.7</v>
      </c>
      <c r="D28" s="40">
        <f t="shared" si="2"/>
        <v>0.7</v>
      </c>
      <c r="E28" s="40"/>
      <c r="F28" s="46"/>
      <c r="G28" s="58"/>
      <c r="H28" s="61">
        <v>70</v>
      </c>
      <c r="I28" s="58">
        <v>70</v>
      </c>
      <c r="J28" s="59">
        <v>70</v>
      </c>
      <c r="L28" s="40">
        <f t="shared" si="3"/>
        <v>0.7</v>
      </c>
      <c r="M28" s="40">
        <f t="shared" si="4"/>
        <v>0.7</v>
      </c>
      <c r="N28" s="40">
        <f t="shared" si="5"/>
        <v>0.7</v>
      </c>
    </row>
    <row r="29" spans="1:14" x14ac:dyDescent="0.35">
      <c r="A29" s="39" t="s">
        <v>34</v>
      </c>
      <c r="B29" t="s">
        <v>265</v>
      </c>
      <c r="C29" s="40">
        <f t="shared" si="1"/>
        <v>0.55000000000000004</v>
      </c>
      <c r="D29" s="40">
        <f t="shared" si="2"/>
        <v>0.5</v>
      </c>
      <c r="E29" s="40"/>
      <c r="F29" s="46"/>
      <c r="G29" s="58"/>
      <c r="H29" s="61">
        <v>50</v>
      </c>
      <c r="I29" s="59">
        <v>60</v>
      </c>
      <c r="J29" s="59">
        <v>50</v>
      </c>
      <c r="L29" s="40">
        <f t="shared" si="3"/>
        <v>0.5</v>
      </c>
      <c r="M29" s="40">
        <f t="shared" si="4"/>
        <v>0.6</v>
      </c>
      <c r="N29" s="40">
        <f t="shared" si="5"/>
        <v>0.5</v>
      </c>
    </row>
    <row r="30" spans="1:14" x14ac:dyDescent="0.35">
      <c r="A30" s="41" t="s">
        <v>27</v>
      </c>
      <c r="B30" t="s">
        <v>266</v>
      </c>
      <c r="C30" s="40">
        <f t="shared" si="1"/>
        <v>0.625</v>
      </c>
      <c r="D30" s="40">
        <f t="shared" si="2"/>
        <v>0.3</v>
      </c>
      <c r="E30" s="40"/>
      <c r="F30" s="46"/>
      <c r="G30" s="58"/>
      <c r="H30" s="61">
        <v>65</v>
      </c>
      <c r="I30" s="58">
        <v>60</v>
      </c>
      <c r="J30" s="59">
        <v>30</v>
      </c>
      <c r="L30" s="40">
        <f t="shared" si="3"/>
        <v>0.65</v>
      </c>
      <c r="M30" s="40">
        <f t="shared" si="4"/>
        <v>0.6</v>
      </c>
      <c r="N30" s="40">
        <f t="shared" si="5"/>
        <v>0.3</v>
      </c>
    </row>
    <row r="31" spans="1:14" x14ac:dyDescent="0.35">
      <c r="A31" s="39" t="s">
        <v>25</v>
      </c>
      <c r="B31" t="s">
        <v>267</v>
      </c>
      <c r="C31" s="40">
        <f t="shared" si="1"/>
        <v>0.52500000000000002</v>
      </c>
      <c r="D31" s="40">
        <f t="shared" si="2"/>
        <v>0.25</v>
      </c>
      <c r="E31" s="40"/>
      <c r="F31" s="46"/>
      <c r="G31" s="58"/>
      <c r="H31" s="61">
        <v>65</v>
      </c>
      <c r="I31" s="58">
        <v>40</v>
      </c>
      <c r="J31" s="59">
        <v>25</v>
      </c>
      <c r="L31" s="40">
        <f t="shared" si="3"/>
        <v>0.65</v>
      </c>
      <c r="M31" s="40">
        <f t="shared" si="4"/>
        <v>0.4</v>
      </c>
      <c r="N31" s="40">
        <f t="shared" si="5"/>
        <v>0.25</v>
      </c>
    </row>
    <row r="32" spans="1:14" x14ac:dyDescent="0.35">
      <c r="A32" s="39" t="s">
        <v>125</v>
      </c>
      <c r="B32" t="s">
        <v>268</v>
      </c>
      <c r="C32" s="40">
        <f t="shared" si="1"/>
        <v>0.125</v>
      </c>
      <c r="D32" s="40">
        <f t="shared" si="2"/>
        <v>0.1</v>
      </c>
      <c r="E32" s="40"/>
      <c r="F32" s="46"/>
      <c r="G32" s="58"/>
      <c r="H32" s="61">
        <v>15</v>
      </c>
      <c r="I32" s="58">
        <v>10</v>
      </c>
      <c r="J32" s="59">
        <v>10</v>
      </c>
      <c r="L32" s="40">
        <f t="shared" si="3"/>
        <v>0.15</v>
      </c>
      <c r="M32" s="40">
        <f t="shared" si="4"/>
        <v>0.1</v>
      </c>
      <c r="N32" s="40">
        <f t="shared" si="5"/>
        <v>0.1</v>
      </c>
    </row>
    <row r="33" spans="1:14" x14ac:dyDescent="0.35">
      <c r="A33" s="39" t="s">
        <v>22</v>
      </c>
      <c r="B33" t="s">
        <v>269</v>
      </c>
      <c r="C33" s="40">
        <f t="shared" si="1"/>
        <v>0.44999999999999996</v>
      </c>
      <c r="D33" s="40">
        <f t="shared" si="2"/>
        <v>0.2</v>
      </c>
      <c r="E33" s="40"/>
      <c r="F33" s="46"/>
      <c r="G33" s="58"/>
      <c r="H33" s="61">
        <v>60</v>
      </c>
      <c r="I33" s="58">
        <v>30</v>
      </c>
      <c r="J33" s="59">
        <v>20</v>
      </c>
      <c r="L33" s="40">
        <f t="shared" si="3"/>
        <v>0.6</v>
      </c>
      <c r="M33" s="40">
        <f t="shared" si="4"/>
        <v>0.3</v>
      </c>
      <c r="N33" s="40">
        <f t="shared" si="5"/>
        <v>0.2</v>
      </c>
    </row>
    <row r="34" spans="1:14" x14ac:dyDescent="0.35">
      <c r="A34" s="35" t="s">
        <v>100</v>
      </c>
      <c r="B34" t="s">
        <v>270</v>
      </c>
      <c r="C34" s="40">
        <f t="shared" si="1"/>
        <v>0.55000000000000004</v>
      </c>
      <c r="D34" s="40">
        <f t="shared" si="2"/>
        <v>0.25</v>
      </c>
      <c r="E34" s="40"/>
      <c r="F34" s="46"/>
      <c r="G34" s="58"/>
      <c r="H34" s="61">
        <v>60</v>
      </c>
      <c r="I34" s="58">
        <v>50</v>
      </c>
      <c r="J34" s="59">
        <v>25</v>
      </c>
      <c r="L34" s="40">
        <f t="shared" si="3"/>
        <v>0.6</v>
      </c>
      <c r="M34" s="40">
        <f t="shared" si="4"/>
        <v>0.5</v>
      </c>
      <c r="N34" s="40">
        <f t="shared" si="5"/>
        <v>0.25</v>
      </c>
    </row>
    <row r="35" spans="1:14" x14ac:dyDescent="0.35">
      <c r="A35" s="35" t="s">
        <v>45</v>
      </c>
      <c r="B35" t="s">
        <v>271</v>
      </c>
      <c r="C35" s="40">
        <f t="shared" si="1"/>
        <v>0.42499999999999999</v>
      </c>
      <c r="D35" s="40">
        <f t="shared" si="2"/>
        <v>0.25</v>
      </c>
      <c r="E35" s="40"/>
      <c r="F35" s="46"/>
      <c r="G35" s="58"/>
      <c r="H35" s="61">
        <v>35</v>
      </c>
      <c r="I35" s="58">
        <v>50</v>
      </c>
      <c r="J35" s="59">
        <v>25</v>
      </c>
      <c r="L35" s="40">
        <f t="shared" si="3"/>
        <v>0.35</v>
      </c>
      <c r="M35" s="40">
        <f t="shared" si="4"/>
        <v>0.5</v>
      </c>
      <c r="N35" s="40">
        <f t="shared" si="5"/>
        <v>0.25</v>
      </c>
    </row>
    <row r="36" spans="1:14" x14ac:dyDescent="0.35">
      <c r="A36" s="35" t="s">
        <v>40</v>
      </c>
      <c r="B36" t="s">
        <v>272</v>
      </c>
      <c r="C36" s="40">
        <f t="shared" si="1"/>
        <v>0.8</v>
      </c>
      <c r="D36" s="40">
        <f t="shared" si="2"/>
        <v>0.9</v>
      </c>
      <c r="E36" s="40"/>
      <c r="F36" s="46"/>
      <c r="G36" s="58"/>
      <c r="H36" s="61">
        <v>80</v>
      </c>
      <c r="I36" s="58">
        <v>80</v>
      </c>
      <c r="J36" s="59">
        <v>90</v>
      </c>
      <c r="L36" s="40">
        <f t="shared" si="3"/>
        <v>0.8</v>
      </c>
      <c r="M36" s="40">
        <f t="shared" si="4"/>
        <v>0.8</v>
      </c>
      <c r="N36" s="40">
        <f t="shared" si="5"/>
        <v>0.9</v>
      </c>
    </row>
    <row r="37" spans="1:14" x14ac:dyDescent="0.35">
      <c r="A37" s="35" t="s">
        <v>49</v>
      </c>
      <c r="B37" t="s">
        <v>273</v>
      </c>
      <c r="C37" s="40">
        <f t="shared" si="1"/>
        <v>0.64999999999999991</v>
      </c>
      <c r="D37" s="40">
        <f t="shared" si="2"/>
        <v>0.75</v>
      </c>
      <c r="E37" s="40"/>
      <c r="F37" s="56"/>
      <c r="G37" s="58"/>
      <c r="H37" s="61">
        <v>70</v>
      </c>
      <c r="I37" s="58">
        <v>60</v>
      </c>
      <c r="J37" s="59">
        <v>75</v>
      </c>
      <c r="L37" s="40">
        <f t="shared" si="3"/>
        <v>0.7</v>
      </c>
      <c r="M37" s="40">
        <f t="shared" si="4"/>
        <v>0.6</v>
      </c>
      <c r="N37" s="40">
        <f t="shared" si="5"/>
        <v>0.75</v>
      </c>
    </row>
    <row r="38" spans="1:14" x14ac:dyDescent="0.35">
      <c r="A38" s="35" t="s">
        <v>39</v>
      </c>
      <c r="B38" t="s">
        <v>274</v>
      </c>
      <c r="C38" s="40">
        <f t="shared" si="1"/>
        <v>0.375</v>
      </c>
      <c r="D38" s="40">
        <f t="shared" si="2"/>
        <v>0.15</v>
      </c>
      <c r="E38" s="40"/>
      <c r="F38" s="46"/>
      <c r="G38" s="58"/>
      <c r="H38" s="61">
        <v>45</v>
      </c>
      <c r="I38" s="58">
        <v>30</v>
      </c>
      <c r="J38" s="59">
        <v>15</v>
      </c>
      <c r="L38" s="40">
        <f t="shared" si="3"/>
        <v>0.45</v>
      </c>
      <c r="M38" s="40">
        <f t="shared" si="4"/>
        <v>0.3</v>
      </c>
      <c r="N38" s="40">
        <f t="shared" si="5"/>
        <v>0.15</v>
      </c>
    </row>
    <row r="39" spans="1:14" x14ac:dyDescent="0.35">
      <c r="A39" s="35" t="s">
        <v>172</v>
      </c>
      <c r="B39" t="s">
        <v>275</v>
      </c>
      <c r="C39" s="40">
        <f t="shared" si="1"/>
        <v>0.42500000000000004</v>
      </c>
      <c r="D39" s="40">
        <f t="shared" si="2"/>
        <v>0.2</v>
      </c>
      <c r="E39" s="40"/>
      <c r="F39" s="46"/>
      <c r="G39" s="58"/>
      <c r="H39" s="61">
        <v>45</v>
      </c>
      <c r="I39" s="58">
        <v>40</v>
      </c>
      <c r="J39" s="59">
        <v>20</v>
      </c>
      <c r="L39" s="40">
        <f t="shared" si="3"/>
        <v>0.45</v>
      </c>
      <c r="M39" s="40">
        <f t="shared" si="4"/>
        <v>0.4</v>
      </c>
      <c r="N39" s="40">
        <f t="shared" si="5"/>
        <v>0.2</v>
      </c>
    </row>
    <row r="40" spans="1:14" x14ac:dyDescent="0.35">
      <c r="A40" s="35" t="s">
        <v>42</v>
      </c>
      <c r="B40" t="s">
        <v>276</v>
      </c>
      <c r="C40" s="40">
        <f t="shared" si="1"/>
        <v>0.8</v>
      </c>
      <c r="D40" s="40">
        <f t="shared" si="2"/>
        <v>0.9</v>
      </c>
      <c r="E40" s="40"/>
      <c r="F40" s="46"/>
      <c r="G40" s="58"/>
      <c r="H40" s="61">
        <v>90</v>
      </c>
      <c r="I40" s="58">
        <v>70</v>
      </c>
      <c r="J40" s="59">
        <v>90</v>
      </c>
      <c r="L40" s="40">
        <f t="shared" si="3"/>
        <v>0.9</v>
      </c>
      <c r="M40" s="40">
        <f t="shared" si="4"/>
        <v>0.7</v>
      </c>
      <c r="N40" s="40">
        <f t="shared" si="5"/>
        <v>0.9</v>
      </c>
    </row>
    <row r="41" spans="1:14" x14ac:dyDescent="0.35">
      <c r="A41" s="35" t="s">
        <v>43</v>
      </c>
      <c r="B41" t="s">
        <v>277</v>
      </c>
      <c r="C41" s="40">
        <f t="shared" si="1"/>
        <v>0.27500000000000002</v>
      </c>
      <c r="D41" s="40">
        <f t="shared" si="2"/>
        <v>0.2</v>
      </c>
      <c r="E41" s="40"/>
      <c r="F41" s="46"/>
      <c r="G41" s="58"/>
      <c r="H41" s="61">
        <v>25</v>
      </c>
      <c r="I41" s="58">
        <v>30</v>
      </c>
      <c r="J41" s="59">
        <v>20</v>
      </c>
      <c r="L41" s="40">
        <f t="shared" si="3"/>
        <v>0.25</v>
      </c>
      <c r="M41" s="40">
        <f t="shared" si="4"/>
        <v>0.3</v>
      </c>
      <c r="N41" s="40">
        <f t="shared" si="5"/>
        <v>0.2</v>
      </c>
    </row>
    <row r="42" spans="1:14" x14ac:dyDescent="0.35">
      <c r="A42" s="35" t="s">
        <v>47</v>
      </c>
      <c r="B42" t="s">
        <v>278</v>
      </c>
      <c r="C42" s="40">
        <f t="shared" si="1"/>
        <v>0.75</v>
      </c>
      <c r="D42" s="40">
        <f t="shared" si="2"/>
        <v>0.5</v>
      </c>
      <c r="E42" s="40"/>
      <c r="F42" s="46"/>
      <c r="G42" s="58"/>
      <c r="H42" s="61">
        <v>80</v>
      </c>
      <c r="I42" s="58">
        <v>70</v>
      </c>
      <c r="J42" s="59">
        <v>50</v>
      </c>
      <c r="L42" s="40">
        <f t="shared" si="3"/>
        <v>0.8</v>
      </c>
      <c r="M42" s="40">
        <f t="shared" si="4"/>
        <v>0.7</v>
      </c>
      <c r="N42" s="40">
        <f t="shared" si="5"/>
        <v>0.5</v>
      </c>
    </row>
    <row r="43" spans="1:14" x14ac:dyDescent="0.35">
      <c r="A43" s="35" t="s">
        <v>48</v>
      </c>
      <c r="B43" t="s">
        <v>279</v>
      </c>
      <c r="C43" s="40">
        <f t="shared" si="1"/>
        <v>0.35</v>
      </c>
      <c r="D43" s="40">
        <f t="shared" si="2"/>
        <v>0.3</v>
      </c>
      <c r="E43" s="40"/>
      <c r="F43" s="46"/>
      <c r="G43" s="58"/>
      <c r="H43" s="61">
        <v>40</v>
      </c>
      <c r="I43" s="58">
        <v>30</v>
      </c>
      <c r="J43" s="59">
        <v>30</v>
      </c>
      <c r="L43" s="40">
        <f t="shared" si="3"/>
        <v>0.4</v>
      </c>
      <c r="M43" s="40">
        <f t="shared" si="4"/>
        <v>0.3</v>
      </c>
      <c r="N43" s="40">
        <f t="shared" si="5"/>
        <v>0.3</v>
      </c>
    </row>
    <row r="44" spans="1:14" x14ac:dyDescent="0.35">
      <c r="A44" s="35" t="s">
        <v>196</v>
      </c>
      <c r="B44" t="s">
        <v>280</v>
      </c>
      <c r="C44" s="40">
        <f t="shared" si="1"/>
        <v>0.2</v>
      </c>
      <c r="D44" s="40">
        <f t="shared" si="2"/>
        <v>0.1</v>
      </c>
      <c r="E44" s="40"/>
      <c r="F44" s="46"/>
      <c r="G44" s="58"/>
      <c r="H44" s="61">
        <v>20</v>
      </c>
      <c r="I44" s="58">
        <v>20</v>
      </c>
      <c r="J44" s="59">
        <v>10</v>
      </c>
      <c r="L44" s="40">
        <f t="shared" si="3"/>
        <v>0.2</v>
      </c>
      <c r="M44" s="40">
        <f t="shared" si="4"/>
        <v>0.2</v>
      </c>
      <c r="N44" s="40">
        <f t="shared" si="5"/>
        <v>0.1</v>
      </c>
    </row>
    <row r="45" spans="1:14" x14ac:dyDescent="0.35">
      <c r="A45" s="35" t="s">
        <v>46</v>
      </c>
      <c r="B45" t="s">
        <v>430</v>
      </c>
      <c r="C45" s="40">
        <f t="shared" si="1"/>
        <v>0.3</v>
      </c>
      <c r="D45" s="40">
        <f t="shared" si="2"/>
        <v>0.1</v>
      </c>
      <c r="E45" s="40"/>
      <c r="F45" s="46"/>
      <c r="G45" s="58"/>
      <c r="H45" s="61">
        <v>30</v>
      </c>
      <c r="I45" s="58">
        <v>30</v>
      </c>
      <c r="J45" s="59">
        <v>10</v>
      </c>
      <c r="L45" s="40">
        <f t="shared" si="3"/>
        <v>0.3</v>
      </c>
      <c r="M45" s="40">
        <f t="shared" si="4"/>
        <v>0.3</v>
      </c>
      <c r="N45" s="40">
        <f t="shared" si="5"/>
        <v>0.1</v>
      </c>
    </row>
    <row r="46" spans="1:14" x14ac:dyDescent="0.35">
      <c r="A46" s="35" t="s">
        <v>50</v>
      </c>
      <c r="B46" t="s">
        <v>431</v>
      </c>
      <c r="C46" s="40">
        <f t="shared" si="1"/>
        <v>0.6</v>
      </c>
      <c r="D46" s="40">
        <f t="shared" si="2"/>
        <v>0.5</v>
      </c>
      <c r="E46" s="40"/>
      <c r="F46" s="46"/>
      <c r="G46" s="58"/>
      <c r="H46" s="61">
        <v>70</v>
      </c>
      <c r="I46" s="58">
        <v>50</v>
      </c>
      <c r="J46" s="59">
        <v>50</v>
      </c>
      <c r="L46" s="40">
        <f t="shared" si="3"/>
        <v>0.7</v>
      </c>
      <c r="M46" s="40">
        <f t="shared" si="4"/>
        <v>0.5</v>
      </c>
      <c r="N46" s="40">
        <f t="shared" si="5"/>
        <v>0.5</v>
      </c>
    </row>
    <row r="47" spans="1:14" x14ac:dyDescent="0.35">
      <c r="A47" s="35" t="s">
        <v>44</v>
      </c>
      <c r="B47" t="s">
        <v>283</v>
      </c>
      <c r="C47" s="40">
        <f t="shared" si="1"/>
        <v>0.52500000000000002</v>
      </c>
      <c r="D47" s="40">
        <f t="shared" si="2"/>
        <v>0.35</v>
      </c>
      <c r="E47" s="40"/>
      <c r="F47" s="46"/>
      <c r="G47" s="58"/>
      <c r="H47" s="61">
        <v>55</v>
      </c>
      <c r="I47" s="58">
        <v>50</v>
      </c>
      <c r="J47" s="59">
        <v>35</v>
      </c>
      <c r="L47" s="40">
        <f t="shared" si="3"/>
        <v>0.55000000000000004</v>
      </c>
      <c r="M47" s="40">
        <f t="shared" si="4"/>
        <v>0.5</v>
      </c>
      <c r="N47" s="40">
        <f t="shared" si="5"/>
        <v>0.35</v>
      </c>
    </row>
    <row r="48" spans="1:14" x14ac:dyDescent="0.35">
      <c r="A48" s="35" t="s">
        <v>83</v>
      </c>
      <c r="B48" t="s">
        <v>284</v>
      </c>
      <c r="C48" s="40">
        <f t="shared" si="1"/>
        <v>0.7</v>
      </c>
      <c r="D48" s="40">
        <f t="shared" si="2"/>
        <v>0.4</v>
      </c>
      <c r="E48" s="40"/>
      <c r="F48" s="46"/>
      <c r="G48" s="58"/>
      <c r="H48" s="61">
        <v>80</v>
      </c>
      <c r="I48" s="58">
        <v>60</v>
      </c>
      <c r="J48" s="59">
        <v>40</v>
      </c>
      <c r="L48" s="40">
        <f t="shared" si="3"/>
        <v>0.8</v>
      </c>
      <c r="M48" s="40">
        <f t="shared" si="4"/>
        <v>0.6</v>
      </c>
      <c r="N48" s="40">
        <f t="shared" si="5"/>
        <v>0.4</v>
      </c>
    </row>
    <row r="49" spans="1:14" x14ac:dyDescent="0.35">
      <c r="A49" s="35" t="s">
        <v>51</v>
      </c>
      <c r="B49" t="s">
        <v>285</v>
      </c>
      <c r="C49" s="40">
        <f t="shared" si="1"/>
        <v>0.05</v>
      </c>
      <c r="D49" s="40">
        <f t="shared" si="2"/>
        <v>0.1</v>
      </c>
      <c r="E49" s="40"/>
      <c r="F49" s="46"/>
      <c r="G49" s="58"/>
      <c r="H49" s="61">
        <v>0</v>
      </c>
      <c r="I49" s="58">
        <v>10</v>
      </c>
      <c r="J49" s="59">
        <v>10</v>
      </c>
      <c r="L49" s="40">
        <f t="shared" si="3"/>
        <v>0</v>
      </c>
      <c r="M49" s="40">
        <f t="shared" si="4"/>
        <v>0.1</v>
      </c>
      <c r="N49" s="40">
        <f t="shared" si="5"/>
        <v>0.1</v>
      </c>
    </row>
    <row r="50" spans="1:14" x14ac:dyDescent="0.35">
      <c r="A50" s="35" t="s">
        <v>52</v>
      </c>
      <c r="B50" t="s">
        <v>286</v>
      </c>
      <c r="C50" s="40">
        <f t="shared" si="1"/>
        <v>0.6</v>
      </c>
      <c r="D50" s="40">
        <f t="shared" si="2"/>
        <v>0.7</v>
      </c>
      <c r="E50" s="40"/>
      <c r="F50" s="46"/>
      <c r="G50" s="58"/>
      <c r="H50" s="61">
        <v>70</v>
      </c>
      <c r="I50" s="58">
        <v>50</v>
      </c>
      <c r="J50" s="59">
        <v>70</v>
      </c>
      <c r="L50" s="40">
        <f t="shared" si="3"/>
        <v>0.7</v>
      </c>
      <c r="M50" s="40">
        <f t="shared" si="4"/>
        <v>0.5</v>
      </c>
      <c r="N50" s="40">
        <f t="shared" si="5"/>
        <v>0.7</v>
      </c>
    </row>
    <row r="51" spans="1:14" x14ac:dyDescent="0.35">
      <c r="A51" s="35" t="s">
        <v>53</v>
      </c>
      <c r="B51" t="s">
        <v>287</v>
      </c>
      <c r="C51" s="40">
        <f t="shared" si="1"/>
        <v>0.8</v>
      </c>
      <c r="D51" s="40">
        <f t="shared" si="2"/>
        <v>0.75</v>
      </c>
      <c r="E51" s="40"/>
      <c r="F51" s="46"/>
      <c r="G51" s="58"/>
      <c r="H51" s="61">
        <v>80</v>
      </c>
      <c r="I51" s="58">
        <v>80</v>
      </c>
      <c r="J51" s="59">
        <v>75</v>
      </c>
      <c r="L51" s="40">
        <f t="shared" si="3"/>
        <v>0.8</v>
      </c>
      <c r="M51" s="40">
        <f t="shared" si="4"/>
        <v>0.8</v>
      </c>
      <c r="N51" s="40">
        <f t="shared" si="5"/>
        <v>0.75</v>
      </c>
    </row>
    <row r="52" spans="1:14" x14ac:dyDescent="0.35">
      <c r="A52" s="35" t="s">
        <v>57</v>
      </c>
      <c r="B52" t="s">
        <v>288</v>
      </c>
      <c r="C52" s="40">
        <f t="shared" si="1"/>
        <v>0.85000000000000009</v>
      </c>
      <c r="D52" s="40">
        <f t="shared" si="2"/>
        <v>0.95</v>
      </c>
      <c r="E52" s="40"/>
      <c r="F52" s="46"/>
      <c r="G52" s="58"/>
      <c r="H52" s="61">
        <v>90</v>
      </c>
      <c r="I52" s="59">
        <v>80</v>
      </c>
      <c r="J52" s="59">
        <v>95</v>
      </c>
      <c r="L52" s="40">
        <f t="shared" si="3"/>
        <v>0.9</v>
      </c>
      <c r="M52" s="40">
        <f t="shared" si="4"/>
        <v>0.8</v>
      </c>
      <c r="N52" s="40">
        <f t="shared" si="5"/>
        <v>0.95</v>
      </c>
    </row>
    <row r="53" spans="1:14" x14ac:dyDescent="0.35">
      <c r="A53" s="35" t="s">
        <v>55</v>
      </c>
      <c r="B53" t="s">
        <v>289</v>
      </c>
      <c r="C53" s="40">
        <f t="shared" si="1"/>
        <v>0.6</v>
      </c>
      <c r="D53" s="40">
        <f t="shared" si="2"/>
        <v>0.25</v>
      </c>
      <c r="E53" s="40"/>
      <c r="F53" s="46"/>
      <c r="G53" s="58"/>
      <c r="H53" s="61">
        <v>70</v>
      </c>
      <c r="I53" s="58">
        <v>50</v>
      </c>
      <c r="J53" s="59">
        <v>25</v>
      </c>
      <c r="L53" s="40">
        <f t="shared" si="3"/>
        <v>0.7</v>
      </c>
      <c r="M53" s="40">
        <f t="shared" si="4"/>
        <v>0.5</v>
      </c>
      <c r="N53" s="40">
        <f t="shared" si="5"/>
        <v>0.25</v>
      </c>
    </row>
    <row r="54" spans="1:14" x14ac:dyDescent="0.35">
      <c r="A54" s="35" t="s">
        <v>56</v>
      </c>
      <c r="B54" t="s">
        <v>290</v>
      </c>
      <c r="C54" s="40">
        <f t="shared" si="1"/>
        <v>0.52500000000000002</v>
      </c>
      <c r="D54" s="40">
        <f t="shared" si="2"/>
        <v>0.6</v>
      </c>
      <c r="E54" s="40"/>
      <c r="F54" s="46"/>
      <c r="G54" s="58"/>
      <c r="H54" s="61">
        <v>75</v>
      </c>
      <c r="I54" s="58">
        <v>30</v>
      </c>
      <c r="J54" s="59">
        <v>60</v>
      </c>
      <c r="L54" s="40">
        <f t="shared" si="3"/>
        <v>0.75</v>
      </c>
      <c r="M54" s="40">
        <f t="shared" si="4"/>
        <v>0.3</v>
      </c>
      <c r="N54" s="40">
        <f t="shared" si="5"/>
        <v>0.6</v>
      </c>
    </row>
    <row r="55" spans="1:14" x14ac:dyDescent="0.35">
      <c r="A55" s="35" t="s">
        <v>58</v>
      </c>
      <c r="B55" t="s">
        <v>291</v>
      </c>
      <c r="C55" s="40">
        <f t="shared" si="1"/>
        <v>0.57499999999999996</v>
      </c>
      <c r="D55" s="40">
        <f t="shared" si="2"/>
        <v>0.3</v>
      </c>
      <c r="E55" s="40"/>
      <c r="F55" s="46"/>
      <c r="G55" s="58"/>
      <c r="H55" s="61">
        <v>75</v>
      </c>
      <c r="I55" s="58">
        <v>40</v>
      </c>
      <c r="J55" s="59">
        <v>30</v>
      </c>
      <c r="L55" s="40">
        <f t="shared" si="3"/>
        <v>0.75</v>
      </c>
      <c r="M55" s="40">
        <f t="shared" si="4"/>
        <v>0.4</v>
      </c>
      <c r="N55" s="40">
        <f t="shared" si="5"/>
        <v>0.3</v>
      </c>
    </row>
    <row r="56" spans="1:14" x14ac:dyDescent="0.35">
      <c r="A56" s="35" t="s">
        <v>60</v>
      </c>
      <c r="B56" t="s">
        <v>292</v>
      </c>
      <c r="C56" s="40">
        <f t="shared" si="1"/>
        <v>0.35</v>
      </c>
      <c r="D56" s="40">
        <f t="shared" si="2"/>
        <v>0.15</v>
      </c>
      <c r="E56" s="40"/>
      <c r="F56" s="46"/>
      <c r="G56" s="58"/>
      <c r="H56" s="61">
        <v>30</v>
      </c>
      <c r="I56" s="58">
        <v>40</v>
      </c>
      <c r="J56" s="59">
        <v>15</v>
      </c>
      <c r="L56" s="40">
        <f t="shared" si="3"/>
        <v>0.3</v>
      </c>
      <c r="M56" s="40">
        <f t="shared" si="4"/>
        <v>0.4</v>
      </c>
      <c r="N56" s="40">
        <f t="shared" si="5"/>
        <v>0.15</v>
      </c>
    </row>
    <row r="57" spans="1:14" x14ac:dyDescent="0.35">
      <c r="A57" s="35" t="s">
        <v>61</v>
      </c>
      <c r="B57" t="s">
        <v>293</v>
      </c>
      <c r="C57" s="40">
        <f t="shared" si="1"/>
        <v>0.45</v>
      </c>
      <c r="D57" s="40">
        <f t="shared" si="2"/>
        <v>0.2</v>
      </c>
      <c r="E57" s="40"/>
      <c r="F57" s="46"/>
      <c r="G57" s="58"/>
      <c r="H57" s="61">
        <v>50</v>
      </c>
      <c r="I57" s="58">
        <v>40</v>
      </c>
      <c r="J57" s="59">
        <v>20</v>
      </c>
      <c r="L57" s="40">
        <f t="shared" si="3"/>
        <v>0.5</v>
      </c>
      <c r="M57" s="40">
        <f t="shared" si="4"/>
        <v>0.4</v>
      </c>
      <c r="N57" s="40">
        <f t="shared" si="5"/>
        <v>0.2</v>
      </c>
    </row>
    <row r="58" spans="1:14" x14ac:dyDescent="0.35">
      <c r="A58" s="35" t="s">
        <v>162</v>
      </c>
      <c r="B58" t="s">
        <v>432</v>
      </c>
      <c r="C58" s="40">
        <f t="shared" si="1"/>
        <v>0.72499999999999998</v>
      </c>
      <c r="D58" s="40">
        <f t="shared" si="2"/>
        <v>0.35</v>
      </c>
      <c r="E58" s="40"/>
      <c r="F58" s="46"/>
      <c r="G58" s="58"/>
      <c r="H58" s="61">
        <v>75</v>
      </c>
      <c r="I58" s="58">
        <v>70</v>
      </c>
      <c r="J58" s="59">
        <v>35</v>
      </c>
      <c r="L58" s="40">
        <f t="shared" si="3"/>
        <v>0.75</v>
      </c>
      <c r="M58" s="40">
        <f t="shared" si="4"/>
        <v>0.7</v>
      </c>
      <c r="N58" s="40">
        <f t="shared" si="5"/>
        <v>0.35</v>
      </c>
    </row>
    <row r="59" spans="1:14" x14ac:dyDescent="0.35">
      <c r="A59" s="35" t="s">
        <v>77</v>
      </c>
      <c r="B59" t="s">
        <v>295</v>
      </c>
      <c r="C59" s="40">
        <f t="shared" si="1"/>
        <v>0.32499999999999996</v>
      </c>
      <c r="D59" s="40">
        <f t="shared" si="2"/>
        <v>0.1</v>
      </c>
      <c r="E59" s="40"/>
      <c r="F59" s="46"/>
      <c r="G59" s="58"/>
      <c r="H59" s="61">
        <v>35</v>
      </c>
      <c r="I59" s="58">
        <v>30</v>
      </c>
      <c r="J59" s="59">
        <v>10</v>
      </c>
      <c r="L59" s="40">
        <f t="shared" si="3"/>
        <v>0.35</v>
      </c>
      <c r="M59" s="40">
        <f t="shared" si="4"/>
        <v>0.3</v>
      </c>
      <c r="N59" s="40">
        <f t="shared" si="5"/>
        <v>0.1</v>
      </c>
    </row>
    <row r="60" spans="1:14" x14ac:dyDescent="0.35">
      <c r="A60" s="35" t="s">
        <v>62</v>
      </c>
      <c r="B60" t="s">
        <v>296</v>
      </c>
      <c r="C60" s="40">
        <f t="shared" si="1"/>
        <v>0.1</v>
      </c>
      <c r="D60" s="40">
        <f t="shared" si="2"/>
        <v>0.1</v>
      </c>
      <c r="E60" s="40"/>
      <c r="F60" s="46"/>
      <c r="G60" s="58"/>
      <c r="H60" s="61">
        <v>0</v>
      </c>
      <c r="I60" s="58">
        <v>20</v>
      </c>
      <c r="J60" s="59">
        <v>10</v>
      </c>
      <c r="L60" s="40">
        <f t="shared" si="3"/>
        <v>0</v>
      </c>
      <c r="M60" s="40">
        <f t="shared" si="4"/>
        <v>0.2</v>
      </c>
      <c r="N60" s="40">
        <f t="shared" si="5"/>
        <v>0.1</v>
      </c>
    </row>
    <row r="61" spans="1:14" x14ac:dyDescent="0.35">
      <c r="A61" s="35" t="s">
        <v>64</v>
      </c>
      <c r="B61" t="s">
        <v>297</v>
      </c>
      <c r="C61" s="40">
        <f t="shared" si="1"/>
        <v>0.85000000000000009</v>
      </c>
      <c r="D61" s="40">
        <f t="shared" si="2"/>
        <v>0.9</v>
      </c>
      <c r="E61" s="40"/>
      <c r="F61" s="46"/>
      <c r="G61" s="58"/>
      <c r="H61" s="61">
        <v>90</v>
      </c>
      <c r="I61" s="58">
        <v>80</v>
      </c>
      <c r="J61" s="59">
        <v>90</v>
      </c>
      <c r="L61" s="40">
        <f t="shared" si="3"/>
        <v>0.9</v>
      </c>
      <c r="M61" s="40">
        <f t="shared" si="4"/>
        <v>0.8</v>
      </c>
      <c r="N61" s="40">
        <f t="shared" si="5"/>
        <v>0.9</v>
      </c>
    </row>
    <row r="62" spans="1:14" x14ac:dyDescent="0.35">
      <c r="A62" s="35" t="s">
        <v>65</v>
      </c>
      <c r="B62" t="s">
        <v>298</v>
      </c>
      <c r="C62" s="40">
        <f t="shared" si="1"/>
        <v>0.2</v>
      </c>
      <c r="D62" s="40">
        <f t="shared" si="2"/>
        <v>0.3</v>
      </c>
      <c r="E62" s="40"/>
      <c r="F62" s="46"/>
      <c r="G62" s="58"/>
      <c r="H62" s="61">
        <v>20</v>
      </c>
      <c r="I62" s="58">
        <v>20</v>
      </c>
      <c r="J62" s="59">
        <v>30</v>
      </c>
      <c r="L62" s="40">
        <f t="shared" si="3"/>
        <v>0.2</v>
      </c>
      <c r="M62" s="40">
        <f t="shared" si="4"/>
        <v>0.2</v>
      </c>
      <c r="N62" s="40">
        <f t="shared" si="5"/>
        <v>0.3</v>
      </c>
    </row>
    <row r="63" spans="1:14" x14ac:dyDescent="0.35">
      <c r="A63" s="35" t="s">
        <v>67</v>
      </c>
      <c r="B63" t="s">
        <v>299</v>
      </c>
      <c r="C63" s="40">
        <f t="shared" si="1"/>
        <v>0.5</v>
      </c>
      <c r="D63" s="40">
        <f t="shared" si="2"/>
        <v>0.25</v>
      </c>
      <c r="E63" s="40"/>
      <c r="F63" s="46"/>
      <c r="G63" s="58"/>
      <c r="H63" s="61">
        <v>50</v>
      </c>
      <c r="I63" s="58">
        <v>50</v>
      </c>
      <c r="J63" s="59">
        <v>25</v>
      </c>
      <c r="L63" s="40">
        <f t="shared" si="3"/>
        <v>0.5</v>
      </c>
      <c r="M63" s="40">
        <f t="shared" si="4"/>
        <v>0.5</v>
      </c>
      <c r="N63" s="40">
        <f t="shared" si="5"/>
        <v>0.25</v>
      </c>
    </row>
    <row r="64" spans="1:14" x14ac:dyDescent="0.35">
      <c r="A64" s="35" t="s">
        <v>66</v>
      </c>
      <c r="B64" t="s">
        <v>300</v>
      </c>
      <c r="C64" s="40">
        <f t="shared" si="1"/>
        <v>0.85000000000000009</v>
      </c>
      <c r="D64" s="40">
        <f t="shared" si="2"/>
        <v>0.9</v>
      </c>
      <c r="E64" s="40"/>
      <c r="F64" s="46"/>
      <c r="G64" s="58"/>
      <c r="H64" s="61">
        <v>90</v>
      </c>
      <c r="I64" s="58">
        <v>80</v>
      </c>
      <c r="J64" s="59">
        <v>90</v>
      </c>
      <c r="L64" s="40">
        <f t="shared" si="3"/>
        <v>0.9</v>
      </c>
      <c r="M64" s="40">
        <f t="shared" si="4"/>
        <v>0.8</v>
      </c>
      <c r="N64" s="40">
        <f t="shared" si="5"/>
        <v>0.9</v>
      </c>
    </row>
    <row r="65" spans="1:14" x14ac:dyDescent="0.35">
      <c r="A65" s="35" t="s">
        <v>68</v>
      </c>
      <c r="B65" t="s">
        <v>301</v>
      </c>
      <c r="C65" s="40">
        <f t="shared" si="1"/>
        <v>0.7</v>
      </c>
      <c r="D65" s="40">
        <f t="shared" si="2"/>
        <v>0.8</v>
      </c>
      <c r="E65" s="40"/>
      <c r="F65" s="46"/>
      <c r="G65" s="58"/>
      <c r="H65" s="61">
        <v>70</v>
      </c>
      <c r="I65" s="58">
        <v>70</v>
      </c>
      <c r="J65" s="59">
        <v>80</v>
      </c>
      <c r="L65" s="40">
        <f t="shared" si="3"/>
        <v>0.7</v>
      </c>
      <c r="M65" s="40">
        <f t="shared" si="4"/>
        <v>0.7</v>
      </c>
      <c r="N65" s="40">
        <f t="shared" si="5"/>
        <v>0.8</v>
      </c>
    </row>
    <row r="66" spans="1:14" x14ac:dyDescent="0.35">
      <c r="A66" s="35" t="s">
        <v>70</v>
      </c>
      <c r="B66" t="s">
        <v>302</v>
      </c>
      <c r="C66" s="40">
        <f t="shared" si="1"/>
        <v>0.47500000000000003</v>
      </c>
      <c r="D66" s="40">
        <f t="shared" si="2"/>
        <v>0.4</v>
      </c>
      <c r="E66" s="40"/>
      <c r="F66" s="46"/>
      <c r="G66" s="58"/>
      <c r="H66" s="61">
        <v>55</v>
      </c>
      <c r="I66" s="58">
        <v>40</v>
      </c>
      <c r="J66" s="59">
        <v>40</v>
      </c>
      <c r="L66" s="40">
        <f t="shared" si="3"/>
        <v>0.55000000000000004</v>
      </c>
      <c r="M66" s="40">
        <f t="shared" si="4"/>
        <v>0.4</v>
      </c>
      <c r="N66" s="40">
        <f t="shared" si="5"/>
        <v>0.4</v>
      </c>
    </row>
    <row r="67" spans="1:14" x14ac:dyDescent="0.35">
      <c r="A67" s="35" t="s">
        <v>75</v>
      </c>
      <c r="B67" t="s">
        <v>303</v>
      </c>
      <c r="C67" s="40">
        <f t="shared" si="1"/>
        <v>0.57499999999999996</v>
      </c>
      <c r="D67" s="40">
        <f t="shared" si="2"/>
        <v>0.25</v>
      </c>
      <c r="E67" s="40"/>
      <c r="F67" s="46"/>
      <c r="G67" s="58"/>
      <c r="H67" s="61">
        <v>65</v>
      </c>
      <c r="I67" s="58">
        <v>50</v>
      </c>
      <c r="J67" s="59">
        <v>25</v>
      </c>
      <c r="L67" s="40">
        <f t="shared" si="3"/>
        <v>0.65</v>
      </c>
      <c r="M67" s="40">
        <f t="shared" si="4"/>
        <v>0.5</v>
      </c>
      <c r="N67" s="40">
        <f t="shared" si="5"/>
        <v>0.25</v>
      </c>
    </row>
    <row r="68" spans="1:14" x14ac:dyDescent="0.35">
      <c r="A68" s="35" t="s">
        <v>72</v>
      </c>
      <c r="B68" t="s">
        <v>304</v>
      </c>
      <c r="C68" s="40">
        <f t="shared" si="1"/>
        <v>0.7</v>
      </c>
      <c r="D68" s="40">
        <f t="shared" si="2"/>
        <v>0.4</v>
      </c>
      <c r="E68" s="40"/>
      <c r="F68" s="46"/>
      <c r="G68" s="58"/>
      <c r="H68" s="61">
        <v>80</v>
      </c>
      <c r="I68" s="58">
        <v>60</v>
      </c>
      <c r="J68" s="59">
        <v>40</v>
      </c>
      <c r="L68" s="40">
        <f t="shared" si="3"/>
        <v>0.8</v>
      </c>
      <c r="M68" s="40">
        <f t="shared" si="4"/>
        <v>0.6</v>
      </c>
      <c r="N68" s="40">
        <f t="shared" si="5"/>
        <v>0.4</v>
      </c>
    </row>
    <row r="69" spans="1:14" x14ac:dyDescent="0.35">
      <c r="A69" s="35" t="s">
        <v>54</v>
      </c>
      <c r="B69" t="s">
        <v>305</v>
      </c>
      <c r="C69" s="40">
        <f t="shared" si="1"/>
        <v>0.8</v>
      </c>
      <c r="D69" s="40">
        <f t="shared" si="2"/>
        <v>0.9</v>
      </c>
      <c r="E69" s="40"/>
      <c r="F69" s="46"/>
      <c r="G69" s="58"/>
      <c r="H69" s="61">
        <v>90</v>
      </c>
      <c r="I69" s="58">
        <v>70</v>
      </c>
      <c r="J69" s="59">
        <v>90</v>
      </c>
      <c r="L69" s="40">
        <f t="shared" si="3"/>
        <v>0.9</v>
      </c>
      <c r="M69" s="40">
        <f t="shared" si="4"/>
        <v>0.7</v>
      </c>
      <c r="N69" s="40">
        <f t="shared" si="5"/>
        <v>0.9</v>
      </c>
    </row>
    <row r="70" spans="1:14" x14ac:dyDescent="0.35">
      <c r="A70" s="35" t="s">
        <v>73</v>
      </c>
      <c r="B70" t="s">
        <v>306</v>
      </c>
      <c r="C70" s="40">
        <f t="shared" si="1"/>
        <v>0.625</v>
      </c>
      <c r="D70" s="40">
        <f t="shared" si="2"/>
        <v>0.5</v>
      </c>
      <c r="E70" s="40"/>
      <c r="F70" s="46"/>
      <c r="G70" s="58"/>
      <c r="H70" s="61">
        <v>65</v>
      </c>
      <c r="I70" s="58">
        <v>60</v>
      </c>
      <c r="J70" s="59">
        <v>50</v>
      </c>
      <c r="L70" s="40">
        <f t="shared" si="3"/>
        <v>0.65</v>
      </c>
      <c r="M70" s="40">
        <f t="shared" si="4"/>
        <v>0.6</v>
      </c>
      <c r="N70" s="40">
        <f t="shared" si="5"/>
        <v>0.5</v>
      </c>
    </row>
    <row r="71" spans="1:14" x14ac:dyDescent="0.35">
      <c r="A71" s="35" t="s">
        <v>78</v>
      </c>
      <c r="B71" t="s">
        <v>307</v>
      </c>
      <c r="C71" s="40">
        <f t="shared" si="1"/>
        <v>0.55000000000000004</v>
      </c>
      <c r="D71" s="40">
        <f t="shared" si="2"/>
        <v>0.4</v>
      </c>
      <c r="E71" s="40"/>
      <c r="F71" s="46"/>
      <c r="G71" s="58"/>
      <c r="H71" s="61">
        <v>60</v>
      </c>
      <c r="I71" s="58">
        <v>50</v>
      </c>
      <c r="J71" s="59">
        <v>40</v>
      </c>
      <c r="L71" s="40">
        <f t="shared" si="3"/>
        <v>0.6</v>
      </c>
      <c r="M71" s="40">
        <f t="shared" si="4"/>
        <v>0.5</v>
      </c>
      <c r="N71" s="40">
        <f t="shared" si="5"/>
        <v>0.4</v>
      </c>
    </row>
    <row r="72" spans="1:14" x14ac:dyDescent="0.35">
      <c r="A72" s="35" t="s">
        <v>79</v>
      </c>
      <c r="B72" t="s">
        <v>433</v>
      </c>
      <c r="C72" s="40">
        <f t="shared" si="1"/>
        <v>0.57499999999999996</v>
      </c>
      <c r="D72" s="40">
        <f t="shared" si="2"/>
        <v>0.2</v>
      </c>
      <c r="E72" s="40"/>
      <c r="F72" s="46"/>
      <c r="G72" s="58"/>
      <c r="H72" s="61">
        <v>65</v>
      </c>
      <c r="I72" s="58">
        <v>50</v>
      </c>
      <c r="J72" s="59">
        <v>20</v>
      </c>
      <c r="L72" s="40">
        <f t="shared" si="3"/>
        <v>0.65</v>
      </c>
      <c r="M72" s="40">
        <f t="shared" si="4"/>
        <v>0.5</v>
      </c>
      <c r="N72" s="40">
        <f t="shared" si="5"/>
        <v>0.2</v>
      </c>
    </row>
    <row r="73" spans="1:14" x14ac:dyDescent="0.35">
      <c r="A73" s="35" t="s">
        <v>74</v>
      </c>
      <c r="B73" t="s">
        <v>309</v>
      </c>
      <c r="C73" s="40">
        <f t="shared" ref="C73:C136" si="6">IF(ISNUMBER(AVERAGE(L73:M73)),AVERAGE(L73:M73),"..")</f>
        <v>0.4</v>
      </c>
      <c r="D73" s="40">
        <f t="shared" ref="D73:D136" si="7">N73</f>
        <v>0.15</v>
      </c>
      <c r="E73" s="40"/>
      <c r="F73" s="46"/>
      <c r="G73" s="58"/>
      <c r="H73" s="61">
        <v>40</v>
      </c>
      <c r="I73" s="58">
        <v>40</v>
      </c>
      <c r="J73" s="59">
        <v>15</v>
      </c>
      <c r="L73" s="40">
        <f t="shared" ref="L73:L136" si="8">IF(ISNUMBER(H73)=TRUE,L$5*(H73-L$4)/(L$3-L$4)+(1-L$5)*(1-(H73-L$4)/(L$3-L$4)),"..")</f>
        <v>0.4</v>
      </c>
      <c r="M73" s="40">
        <f t="shared" ref="M73:M136" si="9">IF(ISNUMBER(I73)=TRUE,M$5*(I73-M$4)/(M$3-M$4)+(1-M$5)*(1-(I73-M$4)/(M$3-M$4)),"..")</f>
        <v>0.4</v>
      </c>
      <c r="N73" s="40">
        <f t="shared" ref="N73:N136" si="10">IF(ISNUMBER(J73)=TRUE,N$5*(J73-N$4)/(N$3-N$4)+(1-N$5)*(1-(J73-N$4)/(N$3-N$4)),"..")</f>
        <v>0.15</v>
      </c>
    </row>
    <row r="74" spans="1:14" x14ac:dyDescent="0.35">
      <c r="A74" s="35" t="s">
        <v>76</v>
      </c>
      <c r="B74" t="s">
        <v>310</v>
      </c>
      <c r="C74" s="40">
        <f t="shared" si="6"/>
        <v>0.3</v>
      </c>
      <c r="D74" s="40">
        <f t="shared" si="7"/>
        <v>0.2</v>
      </c>
      <c r="E74" s="40"/>
      <c r="F74" s="46"/>
      <c r="G74" s="58"/>
      <c r="H74" s="61">
        <v>30</v>
      </c>
      <c r="I74" s="58">
        <v>30</v>
      </c>
      <c r="J74" s="59">
        <v>20</v>
      </c>
      <c r="L74" s="40">
        <f t="shared" si="8"/>
        <v>0.3</v>
      </c>
      <c r="M74" s="40">
        <f t="shared" si="9"/>
        <v>0.3</v>
      </c>
      <c r="N74" s="40">
        <f t="shared" si="10"/>
        <v>0.2</v>
      </c>
    </row>
    <row r="75" spans="1:14" x14ac:dyDescent="0.35">
      <c r="A75" s="35" t="s">
        <v>80</v>
      </c>
      <c r="B75" t="s">
        <v>311</v>
      </c>
      <c r="C75" s="40">
        <f t="shared" si="6"/>
        <v>0.375</v>
      </c>
      <c r="D75" s="40">
        <f t="shared" si="7"/>
        <v>0.25</v>
      </c>
      <c r="E75" s="40"/>
      <c r="F75" s="46"/>
      <c r="G75" s="58"/>
      <c r="H75" s="61">
        <v>45</v>
      </c>
      <c r="I75" s="58">
        <v>30</v>
      </c>
      <c r="J75" s="59">
        <v>25</v>
      </c>
      <c r="L75" s="40">
        <f t="shared" si="8"/>
        <v>0.45</v>
      </c>
      <c r="M75" s="40">
        <f t="shared" si="9"/>
        <v>0.3</v>
      </c>
      <c r="N75" s="40">
        <f t="shared" si="10"/>
        <v>0.25</v>
      </c>
    </row>
    <row r="76" spans="1:14" x14ac:dyDescent="0.35">
      <c r="A76" s="35" t="s">
        <v>84</v>
      </c>
      <c r="B76" t="s">
        <v>312</v>
      </c>
      <c r="C76" s="40">
        <f t="shared" si="6"/>
        <v>0.35</v>
      </c>
      <c r="D76" s="40">
        <f t="shared" si="7"/>
        <v>0.1</v>
      </c>
      <c r="E76" s="40"/>
      <c r="F76" s="46"/>
      <c r="G76" s="58"/>
      <c r="H76" s="61">
        <v>40</v>
      </c>
      <c r="I76" s="58">
        <v>30</v>
      </c>
      <c r="J76" s="59">
        <v>10</v>
      </c>
      <c r="L76" s="40">
        <f t="shared" si="8"/>
        <v>0.4</v>
      </c>
      <c r="M76" s="40">
        <f t="shared" si="9"/>
        <v>0.3</v>
      </c>
      <c r="N76" s="40">
        <f t="shared" si="10"/>
        <v>0.1</v>
      </c>
    </row>
    <row r="77" spans="1:14" x14ac:dyDescent="0.35">
      <c r="A77" s="35" t="s">
        <v>82</v>
      </c>
      <c r="B77" t="s">
        <v>434</v>
      </c>
      <c r="C77" s="40">
        <f t="shared" si="6"/>
        <v>0.6</v>
      </c>
      <c r="D77" s="40">
        <f t="shared" si="7"/>
        <v>0.3</v>
      </c>
      <c r="E77" s="40"/>
      <c r="F77" s="46"/>
      <c r="G77" s="58"/>
      <c r="H77" s="61">
        <v>60</v>
      </c>
      <c r="I77" s="58">
        <v>60</v>
      </c>
      <c r="J77" s="59">
        <v>30</v>
      </c>
      <c r="L77" s="40">
        <f t="shared" si="8"/>
        <v>0.6</v>
      </c>
      <c r="M77" s="40">
        <f t="shared" si="9"/>
        <v>0.6</v>
      </c>
      <c r="N77" s="40">
        <f t="shared" si="10"/>
        <v>0.3</v>
      </c>
    </row>
    <row r="78" spans="1:14" x14ac:dyDescent="0.35">
      <c r="A78" s="35" t="s">
        <v>81</v>
      </c>
      <c r="B78" t="s">
        <v>314</v>
      </c>
      <c r="C78" s="40">
        <f t="shared" si="6"/>
        <v>0.9</v>
      </c>
      <c r="D78" s="40">
        <f t="shared" si="7"/>
        <v>0.9</v>
      </c>
      <c r="E78" s="40"/>
      <c r="F78" s="46"/>
      <c r="G78" s="58"/>
      <c r="H78" s="61">
        <v>90</v>
      </c>
      <c r="I78" s="58">
        <v>90</v>
      </c>
      <c r="J78" s="59">
        <v>90</v>
      </c>
      <c r="L78" s="40">
        <f t="shared" si="8"/>
        <v>0.9</v>
      </c>
      <c r="M78" s="40">
        <f t="shared" si="9"/>
        <v>0.9</v>
      </c>
      <c r="N78" s="40">
        <f t="shared" si="10"/>
        <v>0.9</v>
      </c>
    </row>
    <row r="79" spans="1:14" x14ac:dyDescent="0.35">
      <c r="A79" s="35" t="s">
        <v>85</v>
      </c>
      <c r="B79" t="s">
        <v>435</v>
      </c>
      <c r="C79" s="40">
        <f t="shared" si="6"/>
        <v>0.72499999999999998</v>
      </c>
      <c r="D79" s="40">
        <f t="shared" si="7"/>
        <v>0.55000000000000004</v>
      </c>
      <c r="E79" s="40"/>
      <c r="F79" s="46"/>
      <c r="G79" s="58"/>
      <c r="H79" s="61">
        <v>75</v>
      </c>
      <c r="I79" s="58">
        <v>70</v>
      </c>
      <c r="J79" s="59">
        <v>55</v>
      </c>
      <c r="L79" s="40">
        <f t="shared" si="8"/>
        <v>0.75</v>
      </c>
      <c r="M79" s="40">
        <f t="shared" si="9"/>
        <v>0.7</v>
      </c>
      <c r="N79" s="40">
        <f t="shared" si="10"/>
        <v>0.55000000000000004</v>
      </c>
    </row>
    <row r="80" spans="1:14" x14ac:dyDescent="0.35">
      <c r="A80" s="35" t="s">
        <v>91</v>
      </c>
      <c r="B80" t="s">
        <v>316</v>
      </c>
      <c r="C80" s="40">
        <f t="shared" si="6"/>
        <v>0.64999999999999991</v>
      </c>
      <c r="D80" s="40">
        <f t="shared" si="7"/>
        <v>0.9</v>
      </c>
      <c r="E80" s="40"/>
      <c r="F80" s="46"/>
      <c r="G80" s="58"/>
      <c r="H80" s="61">
        <v>70</v>
      </c>
      <c r="I80" s="58">
        <v>60</v>
      </c>
      <c r="J80" s="59">
        <v>90</v>
      </c>
      <c r="L80" s="40">
        <f t="shared" si="8"/>
        <v>0.7</v>
      </c>
      <c r="M80" s="40">
        <f t="shared" si="9"/>
        <v>0.6</v>
      </c>
      <c r="N80" s="40">
        <f t="shared" si="10"/>
        <v>0.9</v>
      </c>
    </row>
    <row r="81" spans="1:14" x14ac:dyDescent="0.35">
      <c r="A81" s="35" t="s">
        <v>87</v>
      </c>
      <c r="B81" t="s">
        <v>317</v>
      </c>
      <c r="C81" s="40">
        <f t="shared" si="6"/>
        <v>0.375</v>
      </c>
      <c r="D81" s="40">
        <f t="shared" si="7"/>
        <v>0.55000000000000004</v>
      </c>
      <c r="E81" s="40"/>
      <c r="F81" s="46"/>
      <c r="G81" s="58"/>
      <c r="H81" s="61">
        <v>35</v>
      </c>
      <c r="I81" s="58">
        <v>40</v>
      </c>
      <c r="J81" s="59">
        <v>55</v>
      </c>
      <c r="L81" s="40">
        <f t="shared" si="8"/>
        <v>0.35</v>
      </c>
      <c r="M81" s="40">
        <f t="shared" si="9"/>
        <v>0.4</v>
      </c>
      <c r="N81" s="40">
        <f t="shared" si="10"/>
        <v>0.55000000000000004</v>
      </c>
    </row>
    <row r="82" spans="1:14" x14ac:dyDescent="0.35">
      <c r="A82" s="35" t="s">
        <v>86</v>
      </c>
      <c r="B82" t="s">
        <v>318</v>
      </c>
      <c r="C82" s="40">
        <f t="shared" si="6"/>
        <v>0.5</v>
      </c>
      <c r="D82" s="40">
        <f t="shared" si="7"/>
        <v>0.3</v>
      </c>
      <c r="E82" s="40"/>
      <c r="F82" s="46"/>
      <c r="G82" s="58"/>
      <c r="H82" s="61">
        <v>40</v>
      </c>
      <c r="I82" s="58">
        <v>60</v>
      </c>
      <c r="J82" s="59">
        <v>30</v>
      </c>
      <c r="L82" s="40">
        <f t="shared" si="8"/>
        <v>0.4</v>
      </c>
      <c r="M82" s="40">
        <f t="shared" si="9"/>
        <v>0.6</v>
      </c>
      <c r="N82" s="40">
        <f t="shared" si="10"/>
        <v>0.3</v>
      </c>
    </row>
    <row r="83" spans="1:14" x14ac:dyDescent="0.35">
      <c r="A83" s="35" t="s">
        <v>89</v>
      </c>
      <c r="B83" t="s">
        <v>319</v>
      </c>
      <c r="C83" s="40">
        <f t="shared" si="6"/>
        <v>0.05</v>
      </c>
      <c r="D83" s="40">
        <f t="shared" si="7"/>
        <v>0.1</v>
      </c>
      <c r="E83" s="40"/>
      <c r="F83" s="46"/>
      <c r="G83" s="58"/>
      <c r="H83" s="61">
        <v>0</v>
      </c>
      <c r="I83" s="58">
        <v>10</v>
      </c>
      <c r="J83" s="59">
        <v>10</v>
      </c>
      <c r="L83" s="40">
        <f t="shared" si="8"/>
        <v>0</v>
      </c>
      <c r="M83" s="40">
        <f t="shared" si="9"/>
        <v>0.1</v>
      </c>
      <c r="N83" s="40">
        <f t="shared" si="10"/>
        <v>0.1</v>
      </c>
    </row>
    <row r="84" spans="1:14" x14ac:dyDescent="0.35">
      <c r="A84" s="35" t="s">
        <v>90</v>
      </c>
      <c r="B84" t="s">
        <v>320</v>
      </c>
      <c r="C84" s="40" t="str">
        <f t="shared" si="6"/>
        <v>..</v>
      </c>
      <c r="D84" s="40" t="str">
        <f t="shared" si="7"/>
        <v>..</v>
      </c>
      <c r="E84" s="40"/>
      <c r="F84" s="46"/>
      <c r="G84" s="58"/>
      <c r="H84" s="60" t="s">
        <v>449</v>
      </c>
      <c r="I84" s="58" t="s">
        <v>449</v>
      </c>
      <c r="J84" s="58" t="s">
        <v>449</v>
      </c>
      <c r="L84" s="40" t="str">
        <f t="shared" si="8"/>
        <v>..</v>
      </c>
      <c r="M84" s="40" t="str">
        <f t="shared" si="9"/>
        <v>..</v>
      </c>
      <c r="N84" s="40" t="str">
        <f t="shared" si="10"/>
        <v>..</v>
      </c>
    </row>
    <row r="85" spans="1:14" x14ac:dyDescent="0.35">
      <c r="A85" s="35" t="s">
        <v>88</v>
      </c>
      <c r="B85" t="s">
        <v>321</v>
      </c>
      <c r="C85" s="40">
        <f t="shared" si="6"/>
        <v>0.8</v>
      </c>
      <c r="D85" s="40">
        <f t="shared" si="7"/>
        <v>0.85</v>
      </c>
      <c r="E85" s="40"/>
      <c r="F85" s="46"/>
      <c r="G85" s="58"/>
      <c r="H85" s="61">
        <v>90</v>
      </c>
      <c r="I85" s="59">
        <v>70</v>
      </c>
      <c r="J85" s="59">
        <v>85</v>
      </c>
      <c r="L85" s="40">
        <f t="shared" si="8"/>
        <v>0.9</v>
      </c>
      <c r="M85" s="40">
        <f t="shared" si="9"/>
        <v>0.7</v>
      </c>
      <c r="N85" s="40">
        <f t="shared" si="10"/>
        <v>0.85</v>
      </c>
    </row>
    <row r="86" spans="1:14" x14ac:dyDescent="0.35">
      <c r="A86" s="35" t="s">
        <v>92</v>
      </c>
      <c r="B86" t="s">
        <v>322</v>
      </c>
      <c r="C86" s="40">
        <f t="shared" si="6"/>
        <v>0.75</v>
      </c>
      <c r="D86" s="40">
        <f t="shared" si="7"/>
        <v>0.75</v>
      </c>
      <c r="E86" s="40"/>
      <c r="F86" s="46"/>
      <c r="G86" s="58"/>
      <c r="H86" s="61">
        <v>80</v>
      </c>
      <c r="I86" s="58">
        <v>70</v>
      </c>
      <c r="J86" s="59">
        <v>75</v>
      </c>
      <c r="L86" s="40">
        <f t="shared" si="8"/>
        <v>0.8</v>
      </c>
      <c r="M86" s="40">
        <f t="shared" si="9"/>
        <v>0.7</v>
      </c>
      <c r="N86" s="40">
        <f t="shared" si="10"/>
        <v>0.75</v>
      </c>
    </row>
    <row r="87" spans="1:14" x14ac:dyDescent="0.35">
      <c r="A87" s="35" t="s">
        <v>93</v>
      </c>
      <c r="B87" t="s">
        <v>323</v>
      </c>
      <c r="C87" s="40">
        <f t="shared" si="6"/>
        <v>0.72499999999999998</v>
      </c>
      <c r="D87" s="40">
        <f t="shared" si="7"/>
        <v>0.55000000000000004</v>
      </c>
      <c r="E87" s="40"/>
      <c r="F87" s="46"/>
      <c r="G87" s="58"/>
      <c r="H87" s="61">
        <v>85</v>
      </c>
      <c r="I87" s="58">
        <v>60</v>
      </c>
      <c r="J87" s="59">
        <v>55</v>
      </c>
      <c r="L87" s="40">
        <f t="shared" si="8"/>
        <v>0.85</v>
      </c>
      <c r="M87" s="40">
        <f t="shared" si="9"/>
        <v>0.6</v>
      </c>
      <c r="N87" s="40">
        <f t="shared" si="10"/>
        <v>0.55000000000000004</v>
      </c>
    </row>
    <row r="88" spans="1:14" x14ac:dyDescent="0.35">
      <c r="A88" s="35" t="s">
        <v>94</v>
      </c>
      <c r="B88" t="s">
        <v>436</v>
      </c>
      <c r="C88" s="40">
        <f t="shared" si="6"/>
        <v>0.67500000000000004</v>
      </c>
      <c r="D88" s="40">
        <f t="shared" si="7"/>
        <v>0.4</v>
      </c>
      <c r="E88" s="40"/>
      <c r="F88" s="46"/>
      <c r="G88" s="58"/>
      <c r="H88" s="61">
        <v>85</v>
      </c>
      <c r="I88" s="58">
        <v>50</v>
      </c>
      <c r="J88" s="59">
        <v>40</v>
      </c>
      <c r="L88" s="40">
        <f t="shared" si="8"/>
        <v>0.85</v>
      </c>
      <c r="M88" s="40">
        <f t="shared" si="9"/>
        <v>0.5</v>
      </c>
      <c r="N88" s="40">
        <f t="shared" si="10"/>
        <v>0.4</v>
      </c>
    </row>
    <row r="89" spans="1:14" x14ac:dyDescent="0.35">
      <c r="A89" s="35" t="s">
        <v>96</v>
      </c>
      <c r="B89" t="s">
        <v>325</v>
      </c>
      <c r="C89" s="40">
        <f t="shared" si="6"/>
        <v>0.6</v>
      </c>
      <c r="D89" s="40">
        <f t="shared" si="7"/>
        <v>0.8</v>
      </c>
      <c r="E89" s="40"/>
      <c r="F89" s="46"/>
      <c r="G89" s="58"/>
      <c r="H89" s="61">
        <v>70</v>
      </c>
      <c r="I89" s="58">
        <v>50</v>
      </c>
      <c r="J89" s="59">
        <v>80</v>
      </c>
      <c r="L89" s="40">
        <f t="shared" si="8"/>
        <v>0.7</v>
      </c>
      <c r="M89" s="40">
        <f t="shared" si="9"/>
        <v>0.5</v>
      </c>
      <c r="N89" s="40">
        <f t="shared" si="10"/>
        <v>0.8</v>
      </c>
    </row>
    <row r="90" spans="1:14" x14ac:dyDescent="0.35">
      <c r="A90" s="35" t="s">
        <v>95</v>
      </c>
      <c r="B90" t="s">
        <v>326</v>
      </c>
      <c r="C90" s="40">
        <f t="shared" si="6"/>
        <v>0.64999999999999991</v>
      </c>
      <c r="D90" s="40">
        <f t="shared" si="7"/>
        <v>0.6</v>
      </c>
      <c r="E90" s="40"/>
      <c r="F90" s="46"/>
      <c r="G90" s="58"/>
      <c r="H90" s="61">
        <v>70</v>
      </c>
      <c r="I90" s="58">
        <v>60</v>
      </c>
      <c r="J90" s="59">
        <v>60</v>
      </c>
      <c r="L90" s="40">
        <f t="shared" si="8"/>
        <v>0.7</v>
      </c>
      <c r="M90" s="40">
        <f t="shared" si="9"/>
        <v>0.6</v>
      </c>
      <c r="N90" s="40">
        <f t="shared" si="10"/>
        <v>0.6</v>
      </c>
    </row>
    <row r="91" spans="1:14" x14ac:dyDescent="0.35">
      <c r="A91" s="35" t="s">
        <v>97</v>
      </c>
      <c r="B91" t="s">
        <v>327</v>
      </c>
      <c r="C91" s="40">
        <f t="shared" si="6"/>
        <v>0.45</v>
      </c>
      <c r="D91" s="40">
        <f t="shared" si="7"/>
        <v>0.25</v>
      </c>
      <c r="E91" s="40"/>
      <c r="F91" s="46"/>
      <c r="G91" s="58"/>
      <c r="H91" s="61">
        <v>40</v>
      </c>
      <c r="I91" s="58">
        <v>50</v>
      </c>
      <c r="J91" s="59">
        <v>25</v>
      </c>
      <c r="L91" s="40">
        <f t="shared" si="8"/>
        <v>0.4</v>
      </c>
      <c r="M91" s="40">
        <f t="shared" si="9"/>
        <v>0.5</v>
      </c>
      <c r="N91" s="40">
        <f t="shared" si="10"/>
        <v>0.25</v>
      </c>
    </row>
    <row r="92" spans="1:14" x14ac:dyDescent="0.35">
      <c r="A92" s="35" t="s">
        <v>98</v>
      </c>
      <c r="B92" t="s">
        <v>328</v>
      </c>
      <c r="C92" s="40">
        <f t="shared" si="6"/>
        <v>0.5</v>
      </c>
      <c r="D92" s="40">
        <f t="shared" si="7"/>
        <v>0.3</v>
      </c>
      <c r="E92" s="40"/>
      <c r="F92" s="46"/>
      <c r="G92" s="58"/>
      <c r="H92" s="61">
        <v>50</v>
      </c>
      <c r="I92" s="58">
        <v>50</v>
      </c>
      <c r="J92" s="59">
        <v>30</v>
      </c>
      <c r="L92" s="40">
        <f t="shared" si="8"/>
        <v>0.5</v>
      </c>
      <c r="M92" s="40">
        <f t="shared" si="9"/>
        <v>0.5</v>
      </c>
      <c r="N92" s="40">
        <f t="shared" si="10"/>
        <v>0.3</v>
      </c>
    </row>
    <row r="93" spans="1:14" x14ac:dyDescent="0.35">
      <c r="A93" s="35" t="s">
        <v>101</v>
      </c>
      <c r="B93" t="s">
        <v>329</v>
      </c>
      <c r="C93" s="40">
        <f t="shared" si="6"/>
        <v>0.27500000000000002</v>
      </c>
      <c r="D93" s="40">
        <f t="shared" si="7"/>
        <v>0.3</v>
      </c>
      <c r="E93" s="40"/>
      <c r="F93" s="46"/>
      <c r="G93" s="58"/>
      <c r="H93" s="61">
        <v>25</v>
      </c>
      <c r="I93" s="58">
        <v>30</v>
      </c>
      <c r="J93" s="59">
        <v>30</v>
      </c>
      <c r="L93" s="40">
        <f t="shared" si="8"/>
        <v>0.25</v>
      </c>
      <c r="M93" s="40">
        <f t="shared" si="9"/>
        <v>0.3</v>
      </c>
      <c r="N93" s="40">
        <f t="shared" si="10"/>
        <v>0.3</v>
      </c>
    </row>
    <row r="94" spans="1:14" x14ac:dyDescent="0.35">
      <c r="A94" s="35" t="s">
        <v>148</v>
      </c>
      <c r="B94" t="s">
        <v>330</v>
      </c>
      <c r="C94" s="40">
        <f t="shared" si="6"/>
        <v>0</v>
      </c>
      <c r="D94" s="40">
        <f t="shared" si="7"/>
        <v>0.05</v>
      </c>
      <c r="E94" s="40"/>
      <c r="F94" s="46"/>
      <c r="G94" s="58"/>
      <c r="H94" s="61">
        <v>0</v>
      </c>
      <c r="I94" s="58">
        <v>0</v>
      </c>
      <c r="J94" s="59">
        <v>5</v>
      </c>
      <c r="L94" s="40">
        <f t="shared" si="8"/>
        <v>0</v>
      </c>
      <c r="M94" s="40">
        <f t="shared" si="9"/>
        <v>0</v>
      </c>
      <c r="N94" s="40">
        <f t="shared" si="10"/>
        <v>0.05</v>
      </c>
    </row>
    <row r="95" spans="1:14" x14ac:dyDescent="0.35">
      <c r="A95" s="35" t="s">
        <v>102</v>
      </c>
      <c r="B95" t="s">
        <v>331</v>
      </c>
      <c r="C95" s="40">
        <f t="shared" si="6"/>
        <v>0.75</v>
      </c>
      <c r="D95" s="40">
        <f t="shared" si="7"/>
        <v>0.75</v>
      </c>
      <c r="E95" s="40"/>
      <c r="F95" s="46"/>
      <c r="G95" s="58"/>
      <c r="H95" s="61">
        <v>70</v>
      </c>
      <c r="I95" s="58">
        <v>80</v>
      </c>
      <c r="J95" s="59">
        <v>75</v>
      </c>
      <c r="L95" s="40">
        <f t="shared" si="8"/>
        <v>0.7</v>
      </c>
      <c r="M95" s="40">
        <f t="shared" si="9"/>
        <v>0.8</v>
      </c>
      <c r="N95" s="40">
        <f t="shared" si="10"/>
        <v>0.75</v>
      </c>
    </row>
    <row r="96" spans="1:14" x14ac:dyDescent="0.35">
      <c r="A96" s="35" t="s">
        <v>103</v>
      </c>
      <c r="B96" t="s">
        <v>332</v>
      </c>
      <c r="C96" s="40">
        <f t="shared" si="6"/>
        <v>0.52500000000000002</v>
      </c>
      <c r="D96" s="40">
        <f t="shared" si="7"/>
        <v>0.45</v>
      </c>
      <c r="E96" s="40"/>
      <c r="F96" s="46"/>
      <c r="G96" s="58"/>
      <c r="H96" s="61">
        <v>55</v>
      </c>
      <c r="I96" s="58">
        <v>50</v>
      </c>
      <c r="J96" s="59">
        <v>45</v>
      </c>
      <c r="L96" s="40">
        <f t="shared" si="8"/>
        <v>0.55000000000000004</v>
      </c>
      <c r="M96" s="40">
        <f t="shared" si="9"/>
        <v>0.5</v>
      </c>
      <c r="N96" s="40">
        <f t="shared" si="10"/>
        <v>0.45</v>
      </c>
    </row>
    <row r="97" spans="1:14" x14ac:dyDescent="0.35">
      <c r="A97" s="35" t="s">
        <v>99</v>
      </c>
      <c r="B97" t="s">
        <v>437</v>
      </c>
      <c r="C97" s="40">
        <f t="shared" si="6"/>
        <v>0.55000000000000004</v>
      </c>
      <c r="D97" s="40">
        <f t="shared" si="7"/>
        <v>0.2</v>
      </c>
      <c r="E97" s="40"/>
      <c r="F97" s="46"/>
      <c r="G97" s="58"/>
      <c r="H97" s="61">
        <v>60</v>
      </c>
      <c r="I97" s="58">
        <v>50</v>
      </c>
      <c r="J97" s="59">
        <v>20</v>
      </c>
      <c r="L97" s="40">
        <f t="shared" si="8"/>
        <v>0.6</v>
      </c>
      <c r="M97" s="40">
        <f t="shared" si="9"/>
        <v>0.5</v>
      </c>
      <c r="N97" s="40">
        <f t="shared" si="10"/>
        <v>0.2</v>
      </c>
    </row>
    <row r="98" spans="1:14" x14ac:dyDescent="0.35">
      <c r="A98" s="35" t="s">
        <v>104</v>
      </c>
      <c r="B98" t="s">
        <v>334</v>
      </c>
      <c r="C98" s="40">
        <f t="shared" si="6"/>
        <v>0.25</v>
      </c>
      <c r="D98" s="40">
        <f t="shared" si="7"/>
        <v>0.15</v>
      </c>
      <c r="E98" s="40"/>
      <c r="F98" s="46"/>
      <c r="G98" s="58"/>
      <c r="H98" s="61">
        <v>30</v>
      </c>
      <c r="I98" s="58">
        <v>20</v>
      </c>
      <c r="J98" s="59">
        <v>15</v>
      </c>
      <c r="L98" s="40">
        <f t="shared" si="8"/>
        <v>0.3</v>
      </c>
      <c r="M98" s="40">
        <f t="shared" si="9"/>
        <v>0.2</v>
      </c>
      <c r="N98" s="40">
        <f t="shared" si="10"/>
        <v>0.15</v>
      </c>
    </row>
    <row r="99" spans="1:14" x14ac:dyDescent="0.35">
      <c r="A99" s="35" t="s">
        <v>114</v>
      </c>
      <c r="B99" t="s">
        <v>335</v>
      </c>
      <c r="C99" s="40">
        <f t="shared" si="6"/>
        <v>0.67500000000000004</v>
      </c>
      <c r="D99" s="40">
        <f t="shared" si="7"/>
        <v>0.5</v>
      </c>
      <c r="E99" s="40"/>
      <c r="F99" s="46"/>
      <c r="G99" s="58"/>
      <c r="H99" s="61">
        <v>85</v>
      </c>
      <c r="I99" s="58">
        <v>50</v>
      </c>
      <c r="J99" s="59">
        <v>50</v>
      </c>
      <c r="L99" s="40">
        <f t="shared" si="8"/>
        <v>0.85</v>
      </c>
      <c r="M99" s="40">
        <f t="shared" si="9"/>
        <v>0.5</v>
      </c>
      <c r="N99" s="40">
        <f t="shared" si="10"/>
        <v>0.5</v>
      </c>
    </row>
    <row r="100" spans="1:14" x14ac:dyDescent="0.35">
      <c r="A100" s="35" t="s">
        <v>105</v>
      </c>
      <c r="B100" t="s">
        <v>336</v>
      </c>
      <c r="C100" s="40">
        <f t="shared" si="6"/>
        <v>0.6</v>
      </c>
      <c r="D100" s="40">
        <f t="shared" si="7"/>
        <v>0.2</v>
      </c>
      <c r="E100" s="40"/>
      <c r="F100" s="46"/>
      <c r="G100" s="58"/>
      <c r="H100" s="61">
        <v>60</v>
      </c>
      <c r="I100" s="58">
        <v>60</v>
      </c>
      <c r="J100" s="59">
        <v>20</v>
      </c>
      <c r="L100" s="40">
        <f t="shared" si="8"/>
        <v>0.6</v>
      </c>
      <c r="M100" s="40">
        <f t="shared" si="9"/>
        <v>0.6</v>
      </c>
      <c r="N100" s="40">
        <f t="shared" si="10"/>
        <v>0.2</v>
      </c>
    </row>
    <row r="101" spans="1:14" x14ac:dyDescent="0.35">
      <c r="A101" s="35" t="s">
        <v>111</v>
      </c>
      <c r="B101" t="s">
        <v>337</v>
      </c>
      <c r="C101" s="40">
        <f t="shared" si="6"/>
        <v>0.42500000000000004</v>
      </c>
      <c r="D101" s="40">
        <f t="shared" si="7"/>
        <v>0.35</v>
      </c>
      <c r="E101" s="40"/>
      <c r="F101" s="46"/>
      <c r="G101" s="58"/>
      <c r="H101" s="61">
        <v>45</v>
      </c>
      <c r="I101" s="58">
        <v>40</v>
      </c>
      <c r="J101" s="59">
        <v>35</v>
      </c>
      <c r="L101" s="40">
        <f t="shared" si="8"/>
        <v>0.45</v>
      </c>
      <c r="M101" s="40">
        <f t="shared" si="9"/>
        <v>0.4</v>
      </c>
      <c r="N101" s="40">
        <f t="shared" si="10"/>
        <v>0.35</v>
      </c>
    </row>
    <row r="102" spans="1:14" x14ac:dyDescent="0.35">
      <c r="A102" s="35" t="s">
        <v>106</v>
      </c>
      <c r="B102" t="s">
        <v>338</v>
      </c>
      <c r="C102" s="40">
        <f t="shared" si="6"/>
        <v>0.30000000000000004</v>
      </c>
      <c r="D102" s="40">
        <f t="shared" si="7"/>
        <v>0.25</v>
      </c>
      <c r="E102" s="40"/>
      <c r="F102" s="46"/>
      <c r="G102" s="58"/>
      <c r="H102" s="61">
        <v>40</v>
      </c>
      <c r="I102" s="58">
        <v>20</v>
      </c>
      <c r="J102" s="59">
        <v>25</v>
      </c>
      <c r="L102" s="40">
        <f t="shared" si="8"/>
        <v>0.4</v>
      </c>
      <c r="M102" s="40">
        <f t="shared" si="9"/>
        <v>0.2</v>
      </c>
      <c r="N102" s="40">
        <f t="shared" si="10"/>
        <v>0.25</v>
      </c>
    </row>
    <row r="103" spans="1:14" x14ac:dyDescent="0.35">
      <c r="A103" s="35" t="s">
        <v>107</v>
      </c>
      <c r="B103" t="s">
        <v>339</v>
      </c>
      <c r="C103" s="40">
        <f t="shared" si="6"/>
        <v>0.125</v>
      </c>
      <c r="D103" s="40">
        <f t="shared" si="7"/>
        <v>0.1</v>
      </c>
      <c r="E103" s="40"/>
      <c r="F103" s="46"/>
      <c r="G103" s="58"/>
      <c r="H103" s="60">
        <v>5</v>
      </c>
      <c r="I103" s="58">
        <v>20</v>
      </c>
      <c r="J103" s="59">
        <v>10</v>
      </c>
      <c r="L103" s="40">
        <f t="shared" si="8"/>
        <v>0.05</v>
      </c>
      <c r="M103" s="40">
        <f t="shared" si="9"/>
        <v>0.2</v>
      </c>
      <c r="N103" s="40">
        <f t="shared" si="10"/>
        <v>0.1</v>
      </c>
    </row>
    <row r="104" spans="1:14" x14ac:dyDescent="0.35">
      <c r="A104" s="35" t="s">
        <v>109</v>
      </c>
      <c r="B104" t="s">
        <v>340</v>
      </c>
      <c r="C104" s="40">
        <f t="shared" si="6"/>
        <v>0.82499999999999996</v>
      </c>
      <c r="D104" s="40" t="str">
        <f t="shared" si="7"/>
        <v>..</v>
      </c>
      <c r="E104" s="40"/>
      <c r="F104" s="47"/>
      <c r="G104" s="58"/>
      <c r="H104" s="60">
        <v>85</v>
      </c>
      <c r="I104" s="58">
        <v>80</v>
      </c>
      <c r="J104" s="58" t="s">
        <v>449</v>
      </c>
      <c r="L104" s="40">
        <f t="shared" si="8"/>
        <v>0.85</v>
      </c>
      <c r="M104" s="40">
        <f t="shared" si="9"/>
        <v>0.8</v>
      </c>
      <c r="N104" s="40" t="str">
        <f t="shared" si="10"/>
        <v>..</v>
      </c>
    </row>
    <row r="105" spans="1:14" x14ac:dyDescent="0.35">
      <c r="A105" s="35" t="s">
        <v>112</v>
      </c>
      <c r="B105" t="s">
        <v>341</v>
      </c>
      <c r="C105" s="40">
        <f t="shared" si="6"/>
        <v>0.8</v>
      </c>
      <c r="D105" s="40">
        <f t="shared" si="7"/>
        <v>0.6</v>
      </c>
      <c r="E105" s="40"/>
      <c r="F105" s="46"/>
      <c r="G105" s="58"/>
      <c r="H105" s="61">
        <v>80</v>
      </c>
      <c r="I105" s="58">
        <v>80</v>
      </c>
      <c r="J105" s="59">
        <v>60</v>
      </c>
      <c r="L105" s="40">
        <f t="shared" si="8"/>
        <v>0.8</v>
      </c>
      <c r="M105" s="40">
        <f t="shared" si="9"/>
        <v>0.8</v>
      </c>
      <c r="N105" s="40">
        <f t="shared" si="10"/>
        <v>0.6</v>
      </c>
    </row>
    <row r="106" spans="1:14" x14ac:dyDescent="0.35">
      <c r="A106" s="35" t="s">
        <v>113</v>
      </c>
      <c r="B106" t="s">
        <v>342</v>
      </c>
      <c r="C106" s="40">
        <f t="shared" si="6"/>
        <v>0.875</v>
      </c>
      <c r="D106" s="40">
        <f t="shared" si="7"/>
        <v>0.9</v>
      </c>
      <c r="E106" s="40"/>
      <c r="F106" s="46"/>
      <c r="G106" s="58"/>
      <c r="H106" s="61">
        <v>95</v>
      </c>
      <c r="I106" s="58">
        <v>80</v>
      </c>
      <c r="J106" s="59">
        <v>90</v>
      </c>
      <c r="L106" s="40">
        <f t="shared" si="8"/>
        <v>0.95</v>
      </c>
      <c r="M106" s="40">
        <f t="shared" si="9"/>
        <v>0.8</v>
      </c>
      <c r="N106" s="40">
        <f t="shared" si="10"/>
        <v>0.9</v>
      </c>
    </row>
    <row r="107" spans="1:14" x14ac:dyDescent="0.35">
      <c r="A107" s="35" t="s">
        <v>116</v>
      </c>
      <c r="B107" t="s">
        <v>343</v>
      </c>
      <c r="C107" s="40">
        <f t="shared" si="6"/>
        <v>0.77499999999999991</v>
      </c>
      <c r="D107" s="40">
        <f t="shared" si="7"/>
        <v>0.6</v>
      </c>
      <c r="E107" s="40"/>
      <c r="F107" s="46"/>
      <c r="G107" s="58"/>
      <c r="H107" s="61">
        <v>85</v>
      </c>
      <c r="I107" s="58">
        <v>70</v>
      </c>
      <c r="J107" s="59">
        <v>60</v>
      </c>
      <c r="L107" s="40">
        <f t="shared" si="8"/>
        <v>0.85</v>
      </c>
      <c r="M107" s="40">
        <f t="shared" si="9"/>
        <v>0.7</v>
      </c>
      <c r="N107" s="40">
        <f t="shared" si="10"/>
        <v>0.6</v>
      </c>
    </row>
    <row r="108" spans="1:14" x14ac:dyDescent="0.35">
      <c r="A108" s="35" t="s">
        <v>122</v>
      </c>
      <c r="B108" t="s">
        <v>344</v>
      </c>
      <c r="C108" s="40">
        <f t="shared" si="6"/>
        <v>0.6</v>
      </c>
      <c r="D108" s="40">
        <f t="shared" si="7"/>
        <v>0.35</v>
      </c>
      <c r="E108" s="40"/>
      <c r="F108" s="46"/>
      <c r="G108" s="58"/>
      <c r="H108" s="61">
        <v>60</v>
      </c>
      <c r="I108" s="58">
        <v>60</v>
      </c>
      <c r="J108" s="59">
        <v>35</v>
      </c>
      <c r="L108" s="40">
        <f t="shared" si="8"/>
        <v>0.6</v>
      </c>
      <c r="M108" s="40">
        <f t="shared" si="9"/>
        <v>0.6</v>
      </c>
      <c r="N108" s="40">
        <f t="shared" si="10"/>
        <v>0.35</v>
      </c>
    </row>
    <row r="109" spans="1:14" x14ac:dyDescent="0.35">
      <c r="A109" s="35" t="s">
        <v>119</v>
      </c>
      <c r="B109" t="s">
        <v>345</v>
      </c>
      <c r="C109" s="40">
        <f t="shared" si="6"/>
        <v>0.5</v>
      </c>
      <c r="D109" s="40">
        <f t="shared" si="7"/>
        <v>0.45</v>
      </c>
      <c r="E109" s="40"/>
      <c r="F109" s="46"/>
      <c r="G109" s="58"/>
      <c r="H109" s="61">
        <v>50</v>
      </c>
      <c r="I109" s="58">
        <v>50</v>
      </c>
      <c r="J109" s="59">
        <v>45</v>
      </c>
      <c r="L109" s="40">
        <f t="shared" si="8"/>
        <v>0.5</v>
      </c>
      <c r="M109" s="40">
        <f t="shared" si="9"/>
        <v>0.5</v>
      </c>
      <c r="N109" s="40">
        <f t="shared" si="10"/>
        <v>0.45</v>
      </c>
    </row>
    <row r="110" spans="1:14" x14ac:dyDescent="0.35">
      <c r="A110" s="35" t="s">
        <v>131</v>
      </c>
      <c r="B110" t="s">
        <v>346</v>
      </c>
      <c r="C110" s="40">
        <f t="shared" si="6"/>
        <v>0.52500000000000002</v>
      </c>
      <c r="D110" s="40">
        <f t="shared" si="7"/>
        <v>0.4</v>
      </c>
      <c r="E110" s="40"/>
      <c r="F110" s="46"/>
      <c r="G110" s="58"/>
      <c r="H110" s="61">
        <v>55</v>
      </c>
      <c r="I110" s="58">
        <v>50</v>
      </c>
      <c r="J110" s="59">
        <v>40</v>
      </c>
      <c r="L110" s="40">
        <f t="shared" si="8"/>
        <v>0.55000000000000004</v>
      </c>
      <c r="M110" s="40">
        <f t="shared" si="9"/>
        <v>0.5</v>
      </c>
      <c r="N110" s="40">
        <f t="shared" si="10"/>
        <v>0.4</v>
      </c>
    </row>
    <row r="111" spans="1:14" x14ac:dyDescent="0.35">
      <c r="A111" s="35" t="s">
        <v>132</v>
      </c>
      <c r="B111" t="s">
        <v>438</v>
      </c>
      <c r="C111" s="40">
        <f t="shared" si="6"/>
        <v>0.57499999999999996</v>
      </c>
      <c r="D111" s="40">
        <f t="shared" si="7"/>
        <v>0.55000000000000004</v>
      </c>
      <c r="E111" s="40"/>
      <c r="F111" s="46"/>
      <c r="G111" s="58"/>
      <c r="H111" s="61">
        <v>55</v>
      </c>
      <c r="I111" s="58">
        <v>60</v>
      </c>
      <c r="J111" s="59">
        <v>55</v>
      </c>
      <c r="L111" s="40">
        <f t="shared" si="8"/>
        <v>0.55000000000000004</v>
      </c>
      <c r="M111" s="40">
        <f t="shared" si="9"/>
        <v>0.6</v>
      </c>
      <c r="N111" s="40">
        <f t="shared" si="10"/>
        <v>0.55000000000000004</v>
      </c>
    </row>
    <row r="112" spans="1:14" x14ac:dyDescent="0.35">
      <c r="A112" s="35" t="s">
        <v>120</v>
      </c>
      <c r="B112" t="s">
        <v>348</v>
      </c>
      <c r="C112" s="40">
        <f t="shared" si="6"/>
        <v>0.3</v>
      </c>
      <c r="D112" s="40">
        <f t="shared" si="7"/>
        <v>0.25</v>
      </c>
      <c r="E112" s="40"/>
      <c r="F112" s="46"/>
      <c r="G112" s="58"/>
      <c r="H112" s="61">
        <v>30</v>
      </c>
      <c r="I112" s="58">
        <v>30</v>
      </c>
      <c r="J112" s="59">
        <v>25</v>
      </c>
      <c r="L112" s="40">
        <f t="shared" si="8"/>
        <v>0.3</v>
      </c>
      <c r="M112" s="40">
        <f t="shared" si="9"/>
        <v>0.3</v>
      </c>
      <c r="N112" s="40">
        <f t="shared" si="10"/>
        <v>0.25</v>
      </c>
    </row>
    <row r="113" spans="1:14" x14ac:dyDescent="0.35">
      <c r="A113" s="35" t="s">
        <v>123</v>
      </c>
      <c r="B113" t="s">
        <v>349</v>
      </c>
      <c r="C113" s="40">
        <f t="shared" si="6"/>
        <v>0.5</v>
      </c>
      <c r="D113" s="40">
        <f t="shared" si="7"/>
        <v>0.25</v>
      </c>
      <c r="E113" s="40"/>
      <c r="F113" s="47"/>
      <c r="G113" s="58"/>
      <c r="H113" s="58">
        <v>60</v>
      </c>
      <c r="I113" s="58">
        <v>40</v>
      </c>
      <c r="J113" s="59">
        <v>25</v>
      </c>
      <c r="L113" s="40">
        <f t="shared" si="8"/>
        <v>0.6</v>
      </c>
      <c r="M113" s="40">
        <f t="shared" si="9"/>
        <v>0.4</v>
      </c>
      <c r="N113" s="40">
        <f t="shared" si="10"/>
        <v>0.25</v>
      </c>
    </row>
    <row r="114" spans="1:14" x14ac:dyDescent="0.35">
      <c r="A114" s="35" t="s">
        <v>124</v>
      </c>
      <c r="B114" t="s">
        <v>350</v>
      </c>
      <c r="C114" s="40">
        <f t="shared" si="6"/>
        <v>0.7</v>
      </c>
      <c r="D114" s="40">
        <f t="shared" si="7"/>
        <v>0.75</v>
      </c>
      <c r="E114" s="40"/>
      <c r="F114" s="46"/>
      <c r="G114" s="58"/>
      <c r="H114" s="61">
        <v>80</v>
      </c>
      <c r="I114" s="58">
        <v>60</v>
      </c>
      <c r="J114" s="59">
        <v>75</v>
      </c>
      <c r="L114" s="40">
        <f t="shared" si="8"/>
        <v>0.8</v>
      </c>
      <c r="M114" s="40">
        <f t="shared" si="9"/>
        <v>0.6</v>
      </c>
      <c r="N114" s="40">
        <f t="shared" si="10"/>
        <v>0.75</v>
      </c>
    </row>
    <row r="115" spans="1:14" x14ac:dyDescent="0.35">
      <c r="A115" s="35" t="s">
        <v>129</v>
      </c>
      <c r="B115" t="s">
        <v>351</v>
      </c>
      <c r="C115" s="40">
        <f t="shared" si="6"/>
        <v>0.45</v>
      </c>
      <c r="D115" s="40">
        <f t="shared" si="7"/>
        <v>0.25</v>
      </c>
      <c r="E115" s="40"/>
      <c r="F115" s="46"/>
      <c r="G115" s="58"/>
      <c r="H115" s="61">
        <v>50</v>
      </c>
      <c r="I115" s="58">
        <v>40</v>
      </c>
      <c r="J115" s="59">
        <v>25</v>
      </c>
      <c r="L115" s="40">
        <f t="shared" si="8"/>
        <v>0.5</v>
      </c>
      <c r="M115" s="40">
        <f t="shared" si="9"/>
        <v>0.4</v>
      </c>
      <c r="N115" s="40">
        <f t="shared" si="10"/>
        <v>0.25</v>
      </c>
    </row>
    <row r="116" spans="1:14" x14ac:dyDescent="0.35">
      <c r="A116" s="35" t="s">
        <v>130</v>
      </c>
      <c r="B116" t="s">
        <v>352</v>
      </c>
      <c r="C116" s="40">
        <f t="shared" si="6"/>
        <v>0.77499999999999991</v>
      </c>
      <c r="D116" s="40">
        <f t="shared" si="7"/>
        <v>0.65</v>
      </c>
      <c r="E116" s="40"/>
      <c r="F116" s="46"/>
      <c r="G116" s="58"/>
      <c r="H116" s="61">
        <v>85</v>
      </c>
      <c r="I116" s="58">
        <v>70</v>
      </c>
      <c r="J116" s="59">
        <v>65</v>
      </c>
      <c r="L116" s="40">
        <f t="shared" si="8"/>
        <v>0.85</v>
      </c>
      <c r="M116" s="40">
        <f t="shared" si="9"/>
        <v>0.7</v>
      </c>
      <c r="N116" s="40">
        <f t="shared" si="10"/>
        <v>0.65</v>
      </c>
    </row>
    <row r="117" spans="1:14" x14ac:dyDescent="0.35">
      <c r="A117" s="35" t="s">
        <v>121</v>
      </c>
      <c r="B117" t="s">
        <v>353</v>
      </c>
      <c r="C117" s="40">
        <f t="shared" si="6"/>
        <v>0.64999999999999991</v>
      </c>
      <c r="D117" s="40">
        <f t="shared" si="7"/>
        <v>0.5</v>
      </c>
      <c r="E117" s="40"/>
      <c r="F117" s="47"/>
      <c r="G117" s="58"/>
      <c r="H117" s="58">
        <v>70</v>
      </c>
      <c r="I117" s="58">
        <v>60</v>
      </c>
      <c r="J117" s="59">
        <v>50</v>
      </c>
      <c r="L117" s="40">
        <f t="shared" si="8"/>
        <v>0.7</v>
      </c>
      <c r="M117" s="40">
        <f t="shared" si="9"/>
        <v>0.6</v>
      </c>
      <c r="N117" s="40">
        <f t="shared" si="10"/>
        <v>0.5</v>
      </c>
    </row>
    <row r="118" spans="1:14" x14ac:dyDescent="0.35">
      <c r="A118" s="35" t="s">
        <v>69</v>
      </c>
      <c r="B118" t="s">
        <v>354</v>
      </c>
      <c r="C118" s="40">
        <f t="shared" si="6"/>
        <v>0.27500000000000002</v>
      </c>
      <c r="D118" s="40">
        <f t="shared" si="7"/>
        <v>0.3</v>
      </c>
      <c r="E118" s="40"/>
      <c r="F118" s="46"/>
      <c r="G118" s="58"/>
      <c r="H118" s="61">
        <v>25</v>
      </c>
      <c r="I118" s="58">
        <v>30</v>
      </c>
      <c r="J118" s="59">
        <v>30</v>
      </c>
      <c r="L118" s="40">
        <f t="shared" si="8"/>
        <v>0.25</v>
      </c>
      <c r="M118" s="40">
        <f t="shared" si="9"/>
        <v>0.3</v>
      </c>
      <c r="N118" s="40">
        <f t="shared" si="10"/>
        <v>0.3</v>
      </c>
    </row>
    <row r="119" spans="1:14" x14ac:dyDescent="0.35">
      <c r="A119" s="35" t="s">
        <v>118</v>
      </c>
      <c r="B119" t="s">
        <v>355</v>
      </c>
      <c r="C119" s="40">
        <f t="shared" si="6"/>
        <v>0.5</v>
      </c>
      <c r="D119" s="40">
        <f t="shared" si="7"/>
        <v>0.4</v>
      </c>
      <c r="E119" s="40"/>
      <c r="F119" s="46"/>
      <c r="G119" s="58"/>
      <c r="H119" s="61">
        <v>50</v>
      </c>
      <c r="I119" s="58">
        <v>50</v>
      </c>
      <c r="J119" s="59">
        <v>40</v>
      </c>
      <c r="L119" s="40">
        <f t="shared" si="8"/>
        <v>0.5</v>
      </c>
      <c r="M119" s="40">
        <f t="shared" si="9"/>
        <v>0.5</v>
      </c>
      <c r="N119" s="40">
        <f t="shared" si="10"/>
        <v>0.4</v>
      </c>
    </row>
    <row r="120" spans="1:14" x14ac:dyDescent="0.35">
      <c r="A120" s="35" t="s">
        <v>126</v>
      </c>
      <c r="B120" t="s">
        <v>356</v>
      </c>
      <c r="C120" s="40">
        <f t="shared" si="6"/>
        <v>0.55000000000000004</v>
      </c>
      <c r="D120" s="40">
        <f t="shared" si="7"/>
        <v>0.3</v>
      </c>
      <c r="E120" s="40"/>
      <c r="F120" s="46"/>
      <c r="G120" s="58"/>
      <c r="H120" s="61">
        <v>50</v>
      </c>
      <c r="I120" s="58">
        <v>60</v>
      </c>
      <c r="J120" s="59">
        <v>30</v>
      </c>
      <c r="L120" s="40">
        <f t="shared" si="8"/>
        <v>0.5</v>
      </c>
      <c r="M120" s="40">
        <f t="shared" si="9"/>
        <v>0.6</v>
      </c>
      <c r="N120" s="40">
        <f t="shared" si="10"/>
        <v>0.3</v>
      </c>
    </row>
    <row r="121" spans="1:14" x14ac:dyDescent="0.35">
      <c r="A121" s="35" t="s">
        <v>127</v>
      </c>
      <c r="B121" t="s">
        <v>357</v>
      </c>
      <c r="C121" s="40">
        <f t="shared" si="6"/>
        <v>0.57499999999999996</v>
      </c>
      <c r="D121" s="40">
        <f t="shared" si="7"/>
        <v>0.4</v>
      </c>
      <c r="E121" s="40"/>
      <c r="F121" s="46"/>
      <c r="G121" s="58"/>
      <c r="H121" s="61">
        <v>65</v>
      </c>
      <c r="I121" s="58">
        <v>50</v>
      </c>
      <c r="J121" s="59">
        <v>40</v>
      </c>
      <c r="L121" s="40">
        <f t="shared" si="8"/>
        <v>0.65</v>
      </c>
      <c r="M121" s="40">
        <f t="shared" si="9"/>
        <v>0.5</v>
      </c>
      <c r="N121" s="40">
        <f t="shared" si="10"/>
        <v>0.4</v>
      </c>
    </row>
    <row r="122" spans="1:14" x14ac:dyDescent="0.35">
      <c r="A122" s="35" t="s">
        <v>117</v>
      </c>
      <c r="B122" t="s">
        <v>358</v>
      </c>
      <c r="C122" s="40">
        <f t="shared" si="6"/>
        <v>0.64999999999999991</v>
      </c>
      <c r="D122" s="40">
        <f t="shared" si="7"/>
        <v>0.4</v>
      </c>
      <c r="E122" s="40"/>
      <c r="F122" s="46"/>
      <c r="G122" s="58"/>
      <c r="H122" s="61">
        <v>70</v>
      </c>
      <c r="I122" s="58">
        <v>60</v>
      </c>
      <c r="J122" s="59">
        <v>40</v>
      </c>
      <c r="L122" s="40">
        <f t="shared" si="8"/>
        <v>0.7</v>
      </c>
      <c r="M122" s="40">
        <f t="shared" si="9"/>
        <v>0.6</v>
      </c>
      <c r="N122" s="40">
        <f t="shared" si="10"/>
        <v>0.4</v>
      </c>
    </row>
    <row r="123" spans="1:14" x14ac:dyDescent="0.35">
      <c r="A123" s="35" t="s">
        <v>128</v>
      </c>
      <c r="B123" t="s">
        <v>439</v>
      </c>
      <c r="C123" s="40">
        <f t="shared" si="6"/>
        <v>0.45</v>
      </c>
      <c r="D123" s="40">
        <f t="shared" si="7"/>
        <v>0.3</v>
      </c>
      <c r="E123" s="40"/>
      <c r="F123" s="46"/>
      <c r="G123" s="58"/>
      <c r="H123" s="61">
        <v>40</v>
      </c>
      <c r="I123" s="58">
        <v>50</v>
      </c>
      <c r="J123" s="59">
        <v>30</v>
      </c>
      <c r="L123" s="40">
        <f t="shared" si="8"/>
        <v>0.4</v>
      </c>
      <c r="M123" s="40">
        <f t="shared" si="9"/>
        <v>0.5</v>
      </c>
      <c r="N123" s="40">
        <f t="shared" si="10"/>
        <v>0.3</v>
      </c>
    </row>
    <row r="124" spans="1:14" x14ac:dyDescent="0.35">
      <c r="A124" s="35" t="s">
        <v>133</v>
      </c>
      <c r="B124" t="s">
        <v>360</v>
      </c>
      <c r="C124" s="40">
        <f t="shared" si="6"/>
        <v>0.47500000000000003</v>
      </c>
      <c r="D124" s="40">
        <f t="shared" si="7"/>
        <v>0.3</v>
      </c>
      <c r="E124" s="40"/>
      <c r="F124" s="46"/>
      <c r="G124" s="58"/>
      <c r="H124" s="61">
        <v>55</v>
      </c>
      <c r="I124" s="58">
        <v>40</v>
      </c>
      <c r="J124" s="59">
        <v>30</v>
      </c>
      <c r="L124" s="40">
        <f t="shared" si="8"/>
        <v>0.55000000000000004</v>
      </c>
      <c r="M124" s="40">
        <f t="shared" si="9"/>
        <v>0.4</v>
      </c>
      <c r="N124" s="40">
        <f t="shared" si="10"/>
        <v>0.3</v>
      </c>
    </row>
    <row r="125" spans="1:14" x14ac:dyDescent="0.35">
      <c r="A125" s="35" t="s">
        <v>139</v>
      </c>
      <c r="B125" t="s">
        <v>361</v>
      </c>
      <c r="C125" s="40">
        <f t="shared" si="6"/>
        <v>0.17499999999999999</v>
      </c>
      <c r="D125" s="40">
        <f t="shared" si="7"/>
        <v>0.3</v>
      </c>
      <c r="E125" s="40"/>
      <c r="F125" s="46"/>
      <c r="G125" s="58"/>
      <c r="H125" s="61">
        <v>5</v>
      </c>
      <c r="I125" s="58">
        <v>30</v>
      </c>
      <c r="J125" s="59">
        <v>30</v>
      </c>
      <c r="L125" s="40">
        <f t="shared" si="8"/>
        <v>0.05</v>
      </c>
      <c r="M125" s="40">
        <f t="shared" si="9"/>
        <v>0.3</v>
      </c>
      <c r="N125" s="40">
        <f t="shared" si="10"/>
        <v>0.3</v>
      </c>
    </row>
    <row r="126" spans="1:14" x14ac:dyDescent="0.35">
      <c r="A126" s="35" t="s">
        <v>137</v>
      </c>
      <c r="B126" t="s">
        <v>362</v>
      </c>
      <c r="C126" s="40">
        <f t="shared" si="6"/>
        <v>0.85000000000000009</v>
      </c>
      <c r="D126" s="40">
        <f t="shared" si="7"/>
        <v>0.9</v>
      </c>
      <c r="E126" s="40"/>
      <c r="F126" s="46"/>
      <c r="G126" s="58"/>
      <c r="H126" s="61">
        <v>90</v>
      </c>
      <c r="I126" s="58">
        <v>80</v>
      </c>
      <c r="J126" s="59">
        <v>90</v>
      </c>
      <c r="L126" s="40">
        <f t="shared" si="8"/>
        <v>0.9</v>
      </c>
      <c r="M126" s="40">
        <f t="shared" si="9"/>
        <v>0.8</v>
      </c>
      <c r="N126" s="40">
        <f t="shared" si="10"/>
        <v>0.9</v>
      </c>
    </row>
    <row r="127" spans="1:14" x14ac:dyDescent="0.35">
      <c r="A127" s="35" t="s">
        <v>140</v>
      </c>
      <c r="B127" t="s">
        <v>363</v>
      </c>
      <c r="C127" s="40">
        <f t="shared" si="6"/>
        <v>0.8</v>
      </c>
      <c r="D127" s="40">
        <f t="shared" si="7"/>
        <v>0.95</v>
      </c>
      <c r="E127" s="40"/>
      <c r="F127" s="46"/>
      <c r="G127" s="58"/>
      <c r="H127" s="61">
        <v>80</v>
      </c>
      <c r="I127" s="58">
        <v>80</v>
      </c>
      <c r="J127" s="59">
        <v>95</v>
      </c>
      <c r="L127" s="40">
        <f t="shared" si="8"/>
        <v>0.8</v>
      </c>
      <c r="M127" s="40">
        <f t="shared" si="9"/>
        <v>0.8</v>
      </c>
      <c r="N127" s="40">
        <f t="shared" si="10"/>
        <v>0.95</v>
      </c>
    </row>
    <row r="128" spans="1:14" x14ac:dyDescent="0.35">
      <c r="A128" s="35" t="s">
        <v>136</v>
      </c>
      <c r="B128" t="s">
        <v>440</v>
      </c>
      <c r="C128" s="40">
        <f t="shared" si="6"/>
        <v>0.57499999999999996</v>
      </c>
      <c r="D128" s="40">
        <f t="shared" si="7"/>
        <v>0.1</v>
      </c>
      <c r="E128" s="40"/>
      <c r="F128" s="46"/>
      <c r="G128" s="58"/>
      <c r="H128" s="61">
        <v>65</v>
      </c>
      <c r="I128" s="58">
        <v>50</v>
      </c>
      <c r="J128" s="59">
        <v>10</v>
      </c>
      <c r="L128" s="40">
        <f t="shared" si="8"/>
        <v>0.65</v>
      </c>
      <c r="M128" s="40">
        <f t="shared" si="9"/>
        <v>0.5</v>
      </c>
      <c r="N128" s="40">
        <f t="shared" si="10"/>
        <v>0.1</v>
      </c>
    </row>
    <row r="129" spans="1:20" x14ac:dyDescent="0.35">
      <c r="A129" s="35" t="s">
        <v>134</v>
      </c>
      <c r="B129" t="s">
        <v>365</v>
      </c>
      <c r="C129" s="40">
        <f t="shared" si="6"/>
        <v>0.47500000000000003</v>
      </c>
      <c r="D129" s="40">
        <f t="shared" si="7"/>
        <v>0.3</v>
      </c>
      <c r="E129" s="40"/>
      <c r="F129" s="47"/>
      <c r="G129" s="58"/>
      <c r="H129" s="58">
        <v>55</v>
      </c>
      <c r="I129" s="58">
        <v>40</v>
      </c>
      <c r="J129" s="59">
        <v>30</v>
      </c>
      <c r="L129" s="40">
        <f t="shared" si="8"/>
        <v>0.55000000000000004</v>
      </c>
      <c r="M129" s="40">
        <f t="shared" si="9"/>
        <v>0.4</v>
      </c>
      <c r="N129" s="40">
        <f t="shared" si="10"/>
        <v>0.3</v>
      </c>
    </row>
    <row r="130" spans="1:20" x14ac:dyDescent="0.35">
      <c r="A130" s="35" t="s">
        <v>135</v>
      </c>
      <c r="B130" t="s">
        <v>366</v>
      </c>
      <c r="C130" s="40">
        <f t="shared" si="6"/>
        <v>0.4</v>
      </c>
      <c r="D130" s="40">
        <f t="shared" si="7"/>
        <v>0.3</v>
      </c>
      <c r="E130" s="40"/>
      <c r="F130" s="46"/>
      <c r="G130" s="58"/>
      <c r="H130" s="61">
        <v>40</v>
      </c>
      <c r="I130" s="58">
        <v>40</v>
      </c>
      <c r="J130" s="59">
        <v>30</v>
      </c>
      <c r="L130" s="40">
        <f t="shared" si="8"/>
        <v>0.4</v>
      </c>
      <c r="M130" s="40">
        <f t="shared" si="9"/>
        <v>0.4</v>
      </c>
      <c r="N130" s="40">
        <f t="shared" si="10"/>
        <v>0.3</v>
      </c>
    </row>
    <row r="131" spans="1:20" x14ac:dyDescent="0.35">
      <c r="A131" s="35" t="s">
        <v>138</v>
      </c>
      <c r="B131" t="s">
        <v>367</v>
      </c>
      <c r="C131" s="40">
        <f t="shared" si="6"/>
        <v>0.67500000000000004</v>
      </c>
      <c r="D131" s="40">
        <f t="shared" si="7"/>
        <v>0.9</v>
      </c>
      <c r="E131" s="40"/>
      <c r="F131" s="46"/>
      <c r="G131" s="58"/>
      <c r="H131" s="61">
        <v>75</v>
      </c>
      <c r="I131" s="58">
        <v>60</v>
      </c>
      <c r="J131" s="59">
        <v>90</v>
      </c>
      <c r="L131" s="40">
        <f t="shared" si="8"/>
        <v>0.75</v>
      </c>
      <c r="M131" s="40">
        <f t="shared" si="9"/>
        <v>0.6</v>
      </c>
      <c r="N131" s="40">
        <f t="shared" si="10"/>
        <v>0.9</v>
      </c>
    </row>
    <row r="132" spans="1:20" x14ac:dyDescent="0.35">
      <c r="A132" s="35" t="s">
        <v>141</v>
      </c>
      <c r="B132" t="s">
        <v>368</v>
      </c>
      <c r="C132" s="40">
        <f t="shared" si="6"/>
        <v>0.625</v>
      </c>
      <c r="D132" s="40">
        <f t="shared" si="7"/>
        <v>0.55000000000000004</v>
      </c>
      <c r="E132" s="40"/>
      <c r="F132" s="46"/>
      <c r="G132" s="58"/>
      <c r="H132" s="61">
        <v>65</v>
      </c>
      <c r="I132" s="58">
        <v>60</v>
      </c>
      <c r="J132" s="59">
        <v>55</v>
      </c>
      <c r="L132" s="40">
        <f t="shared" si="8"/>
        <v>0.65</v>
      </c>
      <c r="M132" s="40">
        <f t="shared" si="9"/>
        <v>0.6</v>
      </c>
      <c r="N132" s="40">
        <f t="shared" si="10"/>
        <v>0.55000000000000004</v>
      </c>
    </row>
    <row r="133" spans="1:20" x14ac:dyDescent="0.35">
      <c r="A133" s="35" t="s">
        <v>142</v>
      </c>
      <c r="B133" t="s">
        <v>441</v>
      </c>
      <c r="C133" s="40">
        <f t="shared" si="6"/>
        <v>0.45</v>
      </c>
      <c r="D133" s="40">
        <f t="shared" si="7"/>
        <v>0.3</v>
      </c>
      <c r="E133" s="40"/>
      <c r="F133" s="46"/>
      <c r="G133" s="58"/>
      <c r="H133" s="61">
        <v>50</v>
      </c>
      <c r="I133" s="58">
        <v>40</v>
      </c>
      <c r="J133" s="59">
        <v>30</v>
      </c>
      <c r="L133" s="40">
        <f t="shared" si="8"/>
        <v>0.5</v>
      </c>
      <c r="M133" s="40">
        <f t="shared" si="9"/>
        <v>0.4</v>
      </c>
      <c r="N133" s="40">
        <f t="shared" si="10"/>
        <v>0.3</v>
      </c>
    </row>
    <row r="134" spans="1:20" x14ac:dyDescent="0.35">
      <c r="A134" s="35" t="s">
        <v>143</v>
      </c>
      <c r="B134" t="s">
        <v>442</v>
      </c>
      <c r="C134" s="40">
        <f t="shared" si="6"/>
        <v>0.72499999999999998</v>
      </c>
      <c r="D134" s="40">
        <f t="shared" si="7"/>
        <v>0.3</v>
      </c>
      <c r="E134" s="40"/>
      <c r="F134" s="46"/>
      <c r="G134" s="58"/>
      <c r="H134" s="61">
        <v>75</v>
      </c>
      <c r="I134" s="58">
        <v>70</v>
      </c>
      <c r="J134" s="59">
        <v>30</v>
      </c>
      <c r="L134" s="40">
        <f t="shared" si="8"/>
        <v>0.75</v>
      </c>
      <c r="M134" s="40">
        <f t="shared" si="9"/>
        <v>0.7</v>
      </c>
      <c r="N134" s="40">
        <f t="shared" si="10"/>
        <v>0.3</v>
      </c>
    </row>
    <row r="135" spans="1:20" x14ac:dyDescent="0.35">
      <c r="A135" t="s">
        <v>146</v>
      </c>
      <c r="B135" t="s">
        <v>371</v>
      </c>
      <c r="C135" s="40">
        <f t="shared" si="6"/>
        <v>0.32499999999999996</v>
      </c>
      <c r="D135" s="40">
        <f t="shared" si="7"/>
        <v>0.2</v>
      </c>
      <c r="E135" s="40"/>
      <c r="F135" s="46"/>
      <c r="G135" s="58"/>
      <c r="H135" s="61">
        <v>35</v>
      </c>
      <c r="I135" s="58">
        <v>30</v>
      </c>
      <c r="J135" s="59">
        <v>20</v>
      </c>
      <c r="L135" s="40">
        <f t="shared" si="8"/>
        <v>0.35</v>
      </c>
      <c r="M135" s="40">
        <f t="shared" si="9"/>
        <v>0.3</v>
      </c>
      <c r="N135" s="40">
        <f t="shared" si="10"/>
        <v>0.2</v>
      </c>
    </row>
    <row r="136" spans="1:20" x14ac:dyDescent="0.35">
      <c r="A136" s="35" t="s">
        <v>150</v>
      </c>
      <c r="B136" t="s">
        <v>443</v>
      </c>
      <c r="C136" s="40">
        <f t="shared" si="6"/>
        <v>0.67500000000000004</v>
      </c>
      <c r="D136" s="40">
        <f t="shared" si="7"/>
        <v>0.3</v>
      </c>
      <c r="E136" s="40"/>
      <c r="F136" s="46"/>
      <c r="G136" s="58"/>
      <c r="H136" s="61">
        <v>75</v>
      </c>
      <c r="I136" s="58">
        <v>60</v>
      </c>
      <c r="J136" s="59">
        <v>30</v>
      </c>
      <c r="L136" s="40">
        <f t="shared" si="8"/>
        <v>0.75</v>
      </c>
      <c r="M136" s="40">
        <f t="shared" si="9"/>
        <v>0.6</v>
      </c>
      <c r="N136" s="40">
        <f t="shared" si="10"/>
        <v>0.3</v>
      </c>
    </row>
    <row r="137" spans="1:20" x14ac:dyDescent="0.35">
      <c r="A137" s="35" t="s">
        <v>144</v>
      </c>
      <c r="B137" t="s">
        <v>373</v>
      </c>
      <c r="C137" s="40">
        <f t="shared" ref="C137:C193" si="11">IF(ISNUMBER(AVERAGE(L137:M137)),AVERAGE(L137:M137),"..")</f>
        <v>0.64999999999999991</v>
      </c>
      <c r="D137" s="40">
        <f t="shared" ref="D137:D193" si="12">N137</f>
        <v>0.4</v>
      </c>
      <c r="E137" s="40"/>
      <c r="F137" s="46"/>
      <c r="G137" s="58"/>
      <c r="H137" s="61">
        <v>70</v>
      </c>
      <c r="I137" s="58">
        <v>60</v>
      </c>
      <c r="J137" s="59">
        <v>40</v>
      </c>
      <c r="L137" s="40">
        <f t="shared" ref="L137:L193" si="13">IF(ISNUMBER(H137)=TRUE,L$5*(H137-L$4)/(L$3-L$4)+(1-L$5)*(1-(H137-L$4)/(L$3-L$4)),"..")</f>
        <v>0.7</v>
      </c>
      <c r="M137" s="40">
        <f t="shared" ref="M137:M193" si="14">IF(ISNUMBER(I137)=TRUE,M$5*(I137-M$4)/(M$3-M$4)+(1-M$5)*(1-(I137-M$4)/(M$3-M$4)),"..")</f>
        <v>0.6</v>
      </c>
      <c r="N137" s="40">
        <f t="shared" ref="N137:N193" si="15">IF(ISNUMBER(J137)=TRUE,N$5*(J137-N$4)/(N$3-N$4)+(1-N$5)*(1-(J137-N$4)/(N$3-N$4)),"..")</f>
        <v>0.4</v>
      </c>
    </row>
    <row r="138" spans="1:20" x14ac:dyDescent="0.35">
      <c r="A138" s="35" t="s">
        <v>145</v>
      </c>
      <c r="B138" s="46" t="s">
        <v>374</v>
      </c>
      <c r="C138" s="40">
        <f t="shared" si="11"/>
        <v>0.6</v>
      </c>
      <c r="D138" s="40">
        <f t="shared" si="12"/>
        <v>0.3</v>
      </c>
      <c r="E138" s="40"/>
      <c r="F138" s="46"/>
      <c r="G138" s="58"/>
      <c r="H138" s="61">
        <v>60</v>
      </c>
      <c r="I138" s="58">
        <v>60</v>
      </c>
      <c r="J138" s="59">
        <v>30</v>
      </c>
      <c r="L138" s="40">
        <f t="shared" si="13"/>
        <v>0.6</v>
      </c>
      <c r="M138" s="40">
        <f t="shared" si="14"/>
        <v>0.6</v>
      </c>
      <c r="N138" s="40">
        <f t="shared" si="15"/>
        <v>0.3</v>
      </c>
    </row>
    <row r="139" spans="1:20" x14ac:dyDescent="0.35">
      <c r="A139" s="35" t="s">
        <v>147</v>
      </c>
      <c r="B139" t="s">
        <v>375</v>
      </c>
      <c r="C139" s="40">
        <f t="shared" si="11"/>
        <v>0.7</v>
      </c>
      <c r="D139" s="40">
        <f t="shared" si="12"/>
        <v>0.6</v>
      </c>
      <c r="E139" s="40"/>
      <c r="F139" s="46"/>
      <c r="G139" s="58"/>
      <c r="H139" s="61">
        <v>70</v>
      </c>
      <c r="I139" s="58">
        <v>70</v>
      </c>
      <c r="J139" s="59">
        <v>60</v>
      </c>
      <c r="L139" s="40">
        <f t="shared" si="13"/>
        <v>0.7</v>
      </c>
      <c r="M139" s="40">
        <f t="shared" si="14"/>
        <v>0.7</v>
      </c>
      <c r="N139" s="40">
        <f t="shared" si="15"/>
        <v>0.6</v>
      </c>
    </row>
    <row r="140" spans="1:20" x14ac:dyDescent="0.35">
      <c r="A140" s="35" t="s">
        <v>149</v>
      </c>
      <c r="B140" t="s">
        <v>376</v>
      </c>
      <c r="C140" s="40">
        <f t="shared" si="11"/>
        <v>0.64999999999999991</v>
      </c>
      <c r="D140" s="40">
        <f t="shared" si="12"/>
        <v>0.7</v>
      </c>
      <c r="E140" s="40"/>
      <c r="F140" s="46"/>
      <c r="G140" s="58"/>
      <c r="H140" s="61">
        <v>70</v>
      </c>
      <c r="I140" s="58">
        <v>60</v>
      </c>
      <c r="J140" s="59">
        <v>70</v>
      </c>
      <c r="L140" s="40">
        <f t="shared" si="13"/>
        <v>0.7</v>
      </c>
      <c r="M140" s="40">
        <f t="shared" si="14"/>
        <v>0.6</v>
      </c>
      <c r="N140" s="40">
        <f t="shared" si="15"/>
        <v>0.7</v>
      </c>
    </row>
    <row r="141" spans="1:20" x14ac:dyDescent="0.35">
      <c r="A141" s="35" t="s">
        <v>151</v>
      </c>
      <c r="B141" t="s">
        <v>377</v>
      </c>
      <c r="C141" s="40">
        <f t="shared" si="11"/>
        <v>0.47499999999999998</v>
      </c>
      <c r="D141" s="40">
        <f t="shared" si="12"/>
        <v>0.7</v>
      </c>
      <c r="E141" s="40"/>
      <c r="F141" s="46"/>
      <c r="G141" s="58"/>
      <c r="H141" s="61">
        <v>45</v>
      </c>
      <c r="I141" s="58">
        <v>50</v>
      </c>
      <c r="J141" s="59">
        <v>70</v>
      </c>
      <c r="L141" s="40">
        <f t="shared" si="13"/>
        <v>0.45</v>
      </c>
      <c r="M141" s="40">
        <f t="shared" si="14"/>
        <v>0.5</v>
      </c>
      <c r="N141" s="40">
        <f t="shared" si="15"/>
        <v>0.7</v>
      </c>
    </row>
    <row r="142" spans="1:20" x14ac:dyDescent="0.35">
      <c r="A142" s="35" t="s">
        <v>152</v>
      </c>
      <c r="B142" t="s">
        <v>378</v>
      </c>
      <c r="C142" s="40">
        <f t="shared" si="11"/>
        <v>0.65</v>
      </c>
      <c r="D142" s="40">
        <f t="shared" si="12"/>
        <v>0.4</v>
      </c>
      <c r="E142" s="40"/>
      <c r="F142" s="46"/>
      <c r="G142" s="58"/>
      <c r="H142" s="61">
        <v>80</v>
      </c>
      <c r="I142" s="58">
        <v>50</v>
      </c>
      <c r="J142" s="59">
        <v>40</v>
      </c>
      <c r="L142" s="40">
        <f t="shared" si="13"/>
        <v>0.8</v>
      </c>
      <c r="M142" s="40">
        <f t="shared" si="14"/>
        <v>0.5</v>
      </c>
      <c r="N142" s="40">
        <f t="shared" si="15"/>
        <v>0.4</v>
      </c>
    </row>
    <row r="143" spans="1:20" x14ac:dyDescent="0.35">
      <c r="A143" s="35" t="s">
        <v>153</v>
      </c>
      <c r="B143" t="s">
        <v>379</v>
      </c>
      <c r="C143" s="40">
        <f t="shared" si="11"/>
        <v>0.27500000000000002</v>
      </c>
      <c r="D143" s="40">
        <f t="shared" si="12"/>
        <v>0.2</v>
      </c>
      <c r="E143" s="40"/>
      <c r="F143" s="46"/>
      <c r="G143" s="58"/>
      <c r="H143" s="61">
        <v>25</v>
      </c>
      <c r="I143" s="58">
        <v>30</v>
      </c>
      <c r="J143" s="59">
        <v>20</v>
      </c>
      <c r="L143" s="40">
        <f t="shared" si="13"/>
        <v>0.25</v>
      </c>
      <c r="M143" s="40">
        <f t="shared" si="14"/>
        <v>0.3</v>
      </c>
      <c r="N143" s="40">
        <f t="shared" si="15"/>
        <v>0.2</v>
      </c>
    </row>
    <row r="144" spans="1:20" x14ac:dyDescent="0.35">
      <c r="A144" s="35" t="s">
        <v>154</v>
      </c>
      <c r="B144" t="s">
        <v>380</v>
      </c>
      <c r="C144" s="40">
        <f t="shared" si="11"/>
        <v>0.52500000000000002</v>
      </c>
      <c r="D144" s="40">
        <f t="shared" si="12"/>
        <v>0.3</v>
      </c>
      <c r="E144" s="40"/>
      <c r="F144" s="46"/>
      <c r="G144" s="58"/>
      <c r="H144" s="61">
        <v>65</v>
      </c>
      <c r="I144" s="58">
        <v>40</v>
      </c>
      <c r="J144" s="59">
        <v>30</v>
      </c>
      <c r="L144" s="40">
        <f t="shared" si="13"/>
        <v>0.65</v>
      </c>
      <c r="M144" s="40">
        <f t="shared" si="14"/>
        <v>0.4</v>
      </c>
      <c r="N144" s="40">
        <f t="shared" si="15"/>
        <v>0.3</v>
      </c>
      <c r="T144"/>
    </row>
    <row r="145" spans="1:14" x14ac:dyDescent="0.35">
      <c r="A145" s="35" t="s">
        <v>108</v>
      </c>
      <c r="B145" t="s">
        <v>381</v>
      </c>
      <c r="C145" s="40">
        <f t="shared" si="11"/>
        <v>0.52500000000000002</v>
      </c>
      <c r="D145" s="40">
        <f t="shared" si="12"/>
        <v>0.7</v>
      </c>
      <c r="E145" s="40"/>
      <c r="F145" s="46"/>
      <c r="G145" s="58"/>
      <c r="H145" s="61">
        <v>65</v>
      </c>
      <c r="I145" s="58">
        <v>40</v>
      </c>
      <c r="J145" s="59">
        <v>70</v>
      </c>
      <c r="L145" s="40">
        <f t="shared" si="13"/>
        <v>0.65</v>
      </c>
      <c r="M145" s="40">
        <f t="shared" si="14"/>
        <v>0.4</v>
      </c>
      <c r="N145" s="40">
        <f t="shared" si="15"/>
        <v>0.7</v>
      </c>
    </row>
    <row r="146" spans="1:14" x14ac:dyDescent="0.35">
      <c r="A146" s="35" t="s">
        <v>189</v>
      </c>
      <c r="B146" t="s">
        <v>382</v>
      </c>
      <c r="C146" s="40">
        <f t="shared" si="11"/>
        <v>0.5</v>
      </c>
      <c r="D146" s="40">
        <f t="shared" si="12"/>
        <v>0.7</v>
      </c>
      <c r="E146" s="40"/>
      <c r="F146" s="46"/>
      <c r="G146" s="58"/>
      <c r="H146" s="61">
        <v>60</v>
      </c>
      <c r="I146" s="58">
        <v>40</v>
      </c>
      <c r="J146" s="59">
        <v>70</v>
      </c>
      <c r="L146" s="40">
        <f t="shared" si="13"/>
        <v>0.6</v>
      </c>
      <c r="M146" s="40">
        <f t="shared" si="14"/>
        <v>0.4</v>
      </c>
      <c r="N146" s="40">
        <f t="shared" si="15"/>
        <v>0.7</v>
      </c>
    </row>
    <row r="147" spans="1:14" x14ac:dyDescent="0.35">
      <c r="A147" s="35" t="s">
        <v>155</v>
      </c>
      <c r="B147" t="s">
        <v>383</v>
      </c>
      <c r="C147" s="40">
        <f t="shared" si="11"/>
        <v>0.42500000000000004</v>
      </c>
      <c r="D147" s="40">
        <f t="shared" si="12"/>
        <v>0.6</v>
      </c>
      <c r="E147" s="40"/>
      <c r="F147" s="46"/>
      <c r="G147" s="58"/>
      <c r="H147" s="61">
        <v>55</v>
      </c>
      <c r="I147" s="58">
        <v>30</v>
      </c>
      <c r="J147" s="59">
        <v>60</v>
      </c>
      <c r="L147" s="40">
        <f t="shared" si="13"/>
        <v>0.55000000000000004</v>
      </c>
      <c r="M147" s="40">
        <f t="shared" si="14"/>
        <v>0.3</v>
      </c>
      <c r="N147" s="40">
        <f t="shared" si="15"/>
        <v>0.6</v>
      </c>
    </row>
    <row r="148" spans="1:14" x14ac:dyDescent="0.35">
      <c r="A148" s="35" t="s">
        <v>164</v>
      </c>
      <c r="B148" t="s">
        <v>384</v>
      </c>
      <c r="C148" s="40">
        <f t="shared" si="11"/>
        <v>0.4</v>
      </c>
      <c r="D148" s="40">
        <f t="shared" si="12"/>
        <v>0.25</v>
      </c>
      <c r="E148" s="40"/>
      <c r="F148" s="46"/>
      <c r="G148" s="58"/>
      <c r="H148" s="61">
        <v>50</v>
      </c>
      <c r="I148" s="58">
        <v>30</v>
      </c>
      <c r="J148" s="59">
        <v>25</v>
      </c>
      <c r="L148" s="40">
        <f t="shared" si="13"/>
        <v>0.5</v>
      </c>
      <c r="M148" s="40">
        <f t="shared" si="14"/>
        <v>0.3</v>
      </c>
      <c r="N148" s="40">
        <f t="shared" si="15"/>
        <v>0.25</v>
      </c>
    </row>
    <row r="149" spans="1:14" x14ac:dyDescent="0.35">
      <c r="A149" s="35" t="s">
        <v>156</v>
      </c>
      <c r="B149" t="s">
        <v>385</v>
      </c>
      <c r="C149" s="40">
        <f t="shared" si="11"/>
        <v>0.45</v>
      </c>
      <c r="D149" s="40">
        <f t="shared" si="12"/>
        <v>0.4</v>
      </c>
      <c r="E149" s="40"/>
      <c r="F149" s="46"/>
      <c r="G149" s="58"/>
      <c r="H149" s="61">
        <v>40</v>
      </c>
      <c r="I149" s="58">
        <v>50</v>
      </c>
      <c r="J149" s="59">
        <v>40</v>
      </c>
      <c r="L149" s="40">
        <f t="shared" si="13"/>
        <v>0.4</v>
      </c>
      <c r="M149" s="40">
        <f t="shared" si="14"/>
        <v>0.5</v>
      </c>
      <c r="N149" s="40">
        <f t="shared" si="15"/>
        <v>0.4</v>
      </c>
    </row>
    <row r="150" spans="1:14" x14ac:dyDescent="0.35">
      <c r="A150" s="35" t="s">
        <v>158</v>
      </c>
      <c r="B150" t="s">
        <v>386</v>
      </c>
      <c r="C150" s="40">
        <f t="shared" si="11"/>
        <v>0.5</v>
      </c>
      <c r="D150" s="40">
        <f t="shared" si="12"/>
        <v>0.4</v>
      </c>
      <c r="E150" s="40"/>
      <c r="F150" s="46"/>
      <c r="G150" s="58"/>
      <c r="H150" s="61">
        <v>60</v>
      </c>
      <c r="I150" s="58">
        <v>40</v>
      </c>
      <c r="J150" s="59">
        <v>40</v>
      </c>
      <c r="L150" s="40">
        <f t="shared" si="13"/>
        <v>0.6</v>
      </c>
      <c r="M150" s="40">
        <f t="shared" si="14"/>
        <v>0.4</v>
      </c>
      <c r="N150" s="40">
        <f t="shared" si="15"/>
        <v>0.4</v>
      </c>
    </row>
    <row r="151" spans="1:14" x14ac:dyDescent="0.35">
      <c r="A151" s="35" t="s">
        <v>194</v>
      </c>
      <c r="B151" t="s">
        <v>444</v>
      </c>
      <c r="C151" s="40">
        <f t="shared" si="11"/>
        <v>0.625</v>
      </c>
      <c r="D151" s="40">
        <f t="shared" si="12"/>
        <v>0.45</v>
      </c>
      <c r="E151" s="40"/>
      <c r="F151" s="46"/>
      <c r="G151" s="58"/>
      <c r="H151" s="61">
        <v>75</v>
      </c>
      <c r="I151" s="58">
        <v>50</v>
      </c>
      <c r="J151" s="59">
        <v>45</v>
      </c>
      <c r="L151" s="40">
        <f t="shared" si="13"/>
        <v>0.75</v>
      </c>
      <c r="M151" s="40">
        <f t="shared" si="14"/>
        <v>0.5</v>
      </c>
      <c r="N151" s="40">
        <f t="shared" si="15"/>
        <v>0.45</v>
      </c>
    </row>
    <row r="152" spans="1:14" x14ac:dyDescent="0.35">
      <c r="A152" s="35" t="s">
        <v>170</v>
      </c>
      <c r="B152" t="s">
        <v>388</v>
      </c>
      <c r="C152" s="40">
        <f t="shared" si="11"/>
        <v>0.4</v>
      </c>
      <c r="D152" s="40">
        <f t="shared" si="12"/>
        <v>0.5</v>
      </c>
      <c r="E152" s="40"/>
      <c r="F152" s="46"/>
      <c r="G152" s="58"/>
      <c r="H152" s="61">
        <v>50</v>
      </c>
      <c r="I152" s="58">
        <v>30</v>
      </c>
      <c r="J152" s="59">
        <v>50</v>
      </c>
      <c r="L152" s="40">
        <f t="shared" si="13"/>
        <v>0.5</v>
      </c>
      <c r="M152" s="40">
        <f t="shared" si="14"/>
        <v>0.3</v>
      </c>
      <c r="N152" s="40">
        <f t="shared" si="15"/>
        <v>0.5</v>
      </c>
    </row>
    <row r="153" spans="1:14" x14ac:dyDescent="0.35">
      <c r="A153" s="35" t="s">
        <v>161</v>
      </c>
      <c r="B153" t="s">
        <v>389</v>
      </c>
      <c r="C153" s="40">
        <f t="shared" si="11"/>
        <v>0.375</v>
      </c>
      <c r="D153" s="40">
        <f t="shared" si="12"/>
        <v>0.1</v>
      </c>
      <c r="E153" s="40"/>
      <c r="F153" s="46"/>
      <c r="G153" s="58"/>
      <c r="H153" s="61">
        <v>55</v>
      </c>
      <c r="I153" s="58">
        <v>20</v>
      </c>
      <c r="J153" s="59">
        <v>10</v>
      </c>
      <c r="L153" s="40">
        <f t="shared" si="13"/>
        <v>0.55000000000000004</v>
      </c>
      <c r="M153" s="40">
        <f t="shared" si="14"/>
        <v>0.2</v>
      </c>
      <c r="N153" s="40">
        <f t="shared" si="15"/>
        <v>0.1</v>
      </c>
    </row>
    <row r="154" spans="1:14" x14ac:dyDescent="0.35">
      <c r="A154" s="35" t="s">
        <v>159</v>
      </c>
      <c r="B154" t="s">
        <v>390</v>
      </c>
      <c r="C154" s="40">
        <f t="shared" si="11"/>
        <v>0.82499999999999996</v>
      </c>
      <c r="D154" s="40">
        <f t="shared" si="12"/>
        <v>0.9</v>
      </c>
      <c r="E154" s="40"/>
      <c r="F154" s="46"/>
      <c r="G154" s="58"/>
      <c r="H154" s="61">
        <v>85</v>
      </c>
      <c r="I154" s="58">
        <v>80</v>
      </c>
      <c r="J154" s="59">
        <v>90</v>
      </c>
      <c r="L154" s="40">
        <f t="shared" si="13"/>
        <v>0.85</v>
      </c>
      <c r="M154" s="40">
        <f t="shared" si="14"/>
        <v>0.8</v>
      </c>
      <c r="N154" s="40">
        <f t="shared" si="15"/>
        <v>0.9</v>
      </c>
    </row>
    <row r="155" spans="1:14" x14ac:dyDescent="0.35">
      <c r="A155" s="35" t="s">
        <v>166</v>
      </c>
      <c r="B155" t="s">
        <v>391</v>
      </c>
      <c r="C155" s="40">
        <f t="shared" si="11"/>
        <v>0.75</v>
      </c>
      <c r="D155" s="40">
        <f t="shared" si="12"/>
        <v>0.5</v>
      </c>
      <c r="E155" s="40"/>
      <c r="F155" s="46"/>
      <c r="G155" s="58"/>
      <c r="H155" s="61">
        <v>80</v>
      </c>
      <c r="I155" s="58">
        <v>70</v>
      </c>
      <c r="J155" s="59">
        <v>50</v>
      </c>
      <c r="L155" s="40">
        <f t="shared" si="13"/>
        <v>0.8</v>
      </c>
      <c r="M155" s="40">
        <f t="shared" si="14"/>
        <v>0.7</v>
      </c>
      <c r="N155" s="40">
        <f t="shared" si="15"/>
        <v>0.5</v>
      </c>
    </row>
    <row r="156" spans="1:14" x14ac:dyDescent="0.35">
      <c r="A156" s="35" t="s">
        <v>167</v>
      </c>
      <c r="B156" t="s">
        <v>392</v>
      </c>
      <c r="C156" s="40">
        <f t="shared" si="11"/>
        <v>0.6</v>
      </c>
      <c r="D156" s="40">
        <f t="shared" si="12"/>
        <v>0.6</v>
      </c>
      <c r="E156" s="40"/>
      <c r="F156" s="46"/>
      <c r="G156" s="58"/>
      <c r="H156" s="61">
        <v>70</v>
      </c>
      <c r="I156" s="58">
        <v>50</v>
      </c>
      <c r="J156" s="59">
        <v>60</v>
      </c>
      <c r="L156" s="40">
        <f t="shared" si="13"/>
        <v>0.7</v>
      </c>
      <c r="M156" s="40">
        <f t="shared" si="14"/>
        <v>0.5</v>
      </c>
      <c r="N156" s="40">
        <f t="shared" si="15"/>
        <v>0.6</v>
      </c>
    </row>
    <row r="157" spans="1:14" x14ac:dyDescent="0.35">
      <c r="A157" s="35" t="s">
        <v>160</v>
      </c>
      <c r="B157" t="s">
        <v>393</v>
      </c>
      <c r="C157" s="40">
        <f t="shared" si="11"/>
        <v>0.22499999999999998</v>
      </c>
      <c r="D157" s="40">
        <f t="shared" si="12"/>
        <v>0.3</v>
      </c>
      <c r="E157" s="40"/>
      <c r="F157" s="46"/>
      <c r="G157" s="58"/>
      <c r="H157" s="61">
        <v>15</v>
      </c>
      <c r="I157" s="58">
        <v>30</v>
      </c>
      <c r="J157" s="59">
        <v>30</v>
      </c>
      <c r="L157" s="40">
        <f t="shared" si="13"/>
        <v>0.15</v>
      </c>
      <c r="M157" s="40">
        <f t="shared" si="14"/>
        <v>0.3</v>
      </c>
      <c r="N157" s="40">
        <f t="shared" si="15"/>
        <v>0.3</v>
      </c>
    </row>
    <row r="158" spans="1:14" x14ac:dyDescent="0.35">
      <c r="A158" s="35" t="s">
        <v>195</v>
      </c>
      <c r="B158" t="s">
        <v>394</v>
      </c>
      <c r="C158" s="40">
        <f t="shared" si="11"/>
        <v>0.55000000000000004</v>
      </c>
      <c r="D158" s="40">
        <f t="shared" si="12"/>
        <v>0.5</v>
      </c>
      <c r="E158" s="40"/>
      <c r="F158" s="46"/>
      <c r="G158" s="58"/>
      <c r="H158" s="61">
        <v>50</v>
      </c>
      <c r="I158" s="58">
        <v>60</v>
      </c>
      <c r="J158" s="59">
        <v>50</v>
      </c>
      <c r="L158" s="40">
        <f t="shared" si="13"/>
        <v>0.5</v>
      </c>
      <c r="M158" s="40">
        <f t="shared" si="14"/>
        <v>0.6</v>
      </c>
      <c r="N158" s="40">
        <f t="shared" si="15"/>
        <v>0.5</v>
      </c>
    </row>
    <row r="159" spans="1:14" x14ac:dyDescent="0.35">
      <c r="A159" s="35" t="s">
        <v>63</v>
      </c>
      <c r="B159" t="s">
        <v>395</v>
      </c>
      <c r="C159" s="40">
        <f t="shared" si="11"/>
        <v>0.77499999999999991</v>
      </c>
      <c r="D159" s="40">
        <f t="shared" si="12"/>
        <v>0.7</v>
      </c>
      <c r="E159" s="40"/>
      <c r="F159" s="46"/>
      <c r="G159" s="58"/>
      <c r="H159" s="61">
        <v>85</v>
      </c>
      <c r="I159" s="58">
        <v>70</v>
      </c>
      <c r="J159" s="59">
        <v>70</v>
      </c>
      <c r="L159" s="40">
        <f t="shared" si="13"/>
        <v>0.85</v>
      </c>
      <c r="M159" s="40">
        <f t="shared" si="14"/>
        <v>0.7</v>
      </c>
      <c r="N159" s="40">
        <f t="shared" si="15"/>
        <v>0.7</v>
      </c>
    </row>
    <row r="160" spans="1:14" x14ac:dyDescent="0.35">
      <c r="A160" s="35" t="s">
        <v>110</v>
      </c>
      <c r="B160" t="s">
        <v>396</v>
      </c>
      <c r="C160" s="40">
        <f t="shared" si="11"/>
        <v>0.35</v>
      </c>
      <c r="D160" s="40">
        <f t="shared" si="12"/>
        <v>0.35</v>
      </c>
      <c r="E160" s="40"/>
      <c r="F160" s="46"/>
      <c r="G160" s="58"/>
      <c r="H160" s="61">
        <v>30</v>
      </c>
      <c r="I160" s="58">
        <v>40</v>
      </c>
      <c r="J160" s="59">
        <v>35</v>
      </c>
      <c r="L160" s="40">
        <f t="shared" si="13"/>
        <v>0.3</v>
      </c>
      <c r="M160" s="40">
        <f t="shared" si="14"/>
        <v>0.4</v>
      </c>
      <c r="N160" s="40">
        <f t="shared" si="15"/>
        <v>0.35</v>
      </c>
    </row>
    <row r="161" spans="1:14" x14ac:dyDescent="0.35">
      <c r="A161" s="35" t="s">
        <v>157</v>
      </c>
      <c r="B161" t="s">
        <v>397</v>
      </c>
      <c r="C161" s="40">
        <f t="shared" si="11"/>
        <v>0.15</v>
      </c>
      <c r="D161" s="40" t="str">
        <f t="shared" si="12"/>
        <v>..</v>
      </c>
      <c r="E161" s="40"/>
      <c r="F161" s="46"/>
      <c r="G161" s="58"/>
      <c r="H161" s="60">
        <v>15</v>
      </c>
      <c r="I161" s="58" t="s">
        <v>449</v>
      </c>
      <c r="J161" s="58" t="s">
        <v>449</v>
      </c>
      <c r="L161" s="40">
        <f t="shared" si="13"/>
        <v>0.15</v>
      </c>
      <c r="M161" s="40" t="str">
        <f t="shared" si="14"/>
        <v>..</v>
      </c>
      <c r="N161" s="40" t="str">
        <f t="shared" si="15"/>
        <v>..</v>
      </c>
    </row>
    <row r="162" spans="1:14" x14ac:dyDescent="0.35">
      <c r="A162" s="35" t="s">
        <v>165</v>
      </c>
      <c r="B162" t="s">
        <v>398</v>
      </c>
      <c r="C162" s="40">
        <f t="shared" si="11"/>
        <v>0.3</v>
      </c>
      <c r="D162" s="40">
        <f t="shared" si="12"/>
        <v>0.35</v>
      </c>
      <c r="E162" s="40"/>
      <c r="F162" s="46"/>
      <c r="G162" s="58"/>
      <c r="H162" s="61">
        <v>30</v>
      </c>
      <c r="I162" s="58">
        <v>30</v>
      </c>
      <c r="J162" s="59">
        <v>35</v>
      </c>
      <c r="L162" s="40">
        <f t="shared" si="13"/>
        <v>0.3</v>
      </c>
      <c r="M162" s="40">
        <f t="shared" si="14"/>
        <v>0.3</v>
      </c>
      <c r="N162" s="40">
        <f t="shared" si="15"/>
        <v>0.35</v>
      </c>
    </row>
    <row r="163" spans="1:14" x14ac:dyDescent="0.35">
      <c r="A163" s="35" t="s">
        <v>169</v>
      </c>
      <c r="B163" t="s">
        <v>399</v>
      </c>
      <c r="C163" s="40">
        <f t="shared" si="11"/>
        <v>0.47500000000000003</v>
      </c>
      <c r="D163" s="40">
        <f t="shared" si="12"/>
        <v>0.4</v>
      </c>
      <c r="E163" s="40"/>
      <c r="F163" s="46"/>
      <c r="G163" s="58"/>
      <c r="H163" s="61">
        <v>55</v>
      </c>
      <c r="I163" s="58">
        <v>40</v>
      </c>
      <c r="J163" s="59">
        <v>40</v>
      </c>
      <c r="L163" s="40">
        <f t="shared" si="13"/>
        <v>0.55000000000000004</v>
      </c>
      <c r="M163" s="40">
        <f t="shared" si="14"/>
        <v>0.4</v>
      </c>
      <c r="N163" s="40">
        <f t="shared" si="15"/>
        <v>0.4</v>
      </c>
    </row>
    <row r="164" spans="1:14" x14ac:dyDescent="0.35">
      <c r="A164" s="35" t="s">
        <v>168</v>
      </c>
      <c r="B164" t="s">
        <v>400</v>
      </c>
      <c r="C164" s="40">
        <f t="shared" si="11"/>
        <v>0.85000000000000009</v>
      </c>
      <c r="D164" s="40">
        <f t="shared" si="12"/>
        <v>0.9</v>
      </c>
      <c r="E164" s="40"/>
      <c r="F164" s="46"/>
      <c r="G164" s="58"/>
      <c r="H164" s="61">
        <v>90</v>
      </c>
      <c r="I164" s="58">
        <v>80</v>
      </c>
      <c r="J164" s="59">
        <v>90</v>
      </c>
      <c r="L164" s="40">
        <f t="shared" si="13"/>
        <v>0.9</v>
      </c>
      <c r="M164" s="40">
        <f t="shared" si="14"/>
        <v>0.8</v>
      </c>
      <c r="N164" s="40">
        <f t="shared" si="15"/>
        <v>0.9</v>
      </c>
    </row>
    <row r="165" spans="1:14" x14ac:dyDescent="0.35">
      <c r="A165" s="35" t="s">
        <v>41</v>
      </c>
      <c r="B165" t="s">
        <v>401</v>
      </c>
      <c r="C165" s="40">
        <f t="shared" si="11"/>
        <v>0.82499999999999996</v>
      </c>
      <c r="D165" s="40">
        <f t="shared" si="12"/>
        <v>0.9</v>
      </c>
      <c r="E165" s="40"/>
      <c r="F165" s="46"/>
      <c r="G165" s="58"/>
      <c r="H165" s="61">
        <v>85</v>
      </c>
      <c r="I165" s="58">
        <v>80</v>
      </c>
      <c r="J165" s="59">
        <v>90</v>
      </c>
      <c r="L165" s="40">
        <f t="shared" si="13"/>
        <v>0.85</v>
      </c>
      <c r="M165" s="40">
        <f t="shared" si="14"/>
        <v>0.8</v>
      </c>
      <c r="N165" s="40">
        <f t="shared" si="15"/>
        <v>0.9</v>
      </c>
    </row>
    <row r="166" spans="1:14" x14ac:dyDescent="0.35">
      <c r="A166" s="35" t="s">
        <v>171</v>
      </c>
      <c r="B166" t="s">
        <v>402</v>
      </c>
      <c r="C166" s="40">
        <f t="shared" si="11"/>
        <v>0.1</v>
      </c>
      <c r="D166" s="40">
        <f t="shared" si="12"/>
        <v>0.1</v>
      </c>
      <c r="E166" s="40"/>
      <c r="F166" s="46"/>
      <c r="G166" s="58"/>
      <c r="H166" s="60">
        <v>0</v>
      </c>
      <c r="I166" s="58">
        <v>20</v>
      </c>
      <c r="J166" s="59">
        <v>10</v>
      </c>
      <c r="L166" s="40">
        <f t="shared" si="13"/>
        <v>0</v>
      </c>
      <c r="M166" s="40">
        <f t="shared" si="14"/>
        <v>0.2</v>
      </c>
      <c r="N166" s="40">
        <f t="shared" si="15"/>
        <v>0.1</v>
      </c>
    </row>
    <row r="167" spans="1:14" x14ac:dyDescent="0.35">
      <c r="A167" s="35" t="s">
        <v>182</v>
      </c>
      <c r="B167" t="s">
        <v>403</v>
      </c>
      <c r="C167" s="40">
        <f t="shared" si="11"/>
        <v>0.67500000000000004</v>
      </c>
      <c r="D167" s="40">
        <f t="shared" si="12"/>
        <v>0.7</v>
      </c>
      <c r="E167" s="40"/>
      <c r="F167" s="46"/>
      <c r="G167" s="58"/>
      <c r="H167" s="61">
        <v>75</v>
      </c>
      <c r="I167" s="58">
        <v>60</v>
      </c>
      <c r="J167" s="59">
        <v>70</v>
      </c>
      <c r="L167" s="40">
        <f t="shared" si="13"/>
        <v>0.75</v>
      </c>
      <c r="M167" s="40">
        <f t="shared" si="14"/>
        <v>0.6</v>
      </c>
      <c r="N167" s="40">
        <f t="shared" si="15"/>
        <v>0.7</v>
      </c>
    </row>
    <row r="168" spans="1:14" x14ac:dyDescent="0.35">
      <c r="A168" s="35" t="s">
        <v>175</v>
      </c>
      <c r="B168" t="s">
        <v>404</v>
      </c>
      <c r="C168" s="40">
        <f t="shared" si="11"/>
        <v>0.27500000000000002</v>
      </c>
      <c r="D168" s="40">
        <f t="shared" si="12"/>
        <v>0.2</v>
      </c>
      <c r="E168" s="40"/>
      <c r="F168" s="47"/>
      <c r="G168" s="58"/>
      <c r="H168" s="61">
        <v>25</v>
      </c>
      <c r="I168" s="58">
        <v>30</v>
      </c>
      <c r="J168" s="59">
        <v>20</v>
      </c>
      <c r="L168" s="40">
        <f t="shared" si="13"/>
        <v>0.25</v>
      </c>
      <c r="M168" s="40">
        <f t="shared" si="14"/>
        <v>0.3</v>
      </c>
      <c r="N168" s="40">
        <f t="shared" si="15"/>
        <v>0.2</v>
      </c>
    </row>
    <row r="169" spans="1:14" x14ac:dyDescent="0.35">
      <c r="A169" s="35" t="s">
        <v>183</v>
      </c>
      <c r="B169" t="s">
        <v>405</v>
      </c>
      <c r="C169" s="40">
        <f t="shared" si="11"/>
        <v>0.55000000000000004</v>
      </c>
      <c r="D169" s="40">
        <f t="shared" si="12"/>
        <v>0.3</v>
      </c>
      <c r="E169" s="40"/>
      <c r="F169" s="46"/>
      <c r="G169" s="58"/>
      <c r="H169" s="61">
        <v>60</v>
      </c>
      <c r="I169" s="58">
        <v>50</v>
      </c>
      <c r="J169" s="59">
        <v>30</v>
      </c>
      <c r="L169" s="40">
        <f t="shared" si="13"/>
        <v>0.6</v>
      </c>
      <c r="M169" s="40">
        <f t="shared" si="14"/>
        <v>0.5</v>
      </c>
      <c r="N169" s="40">
        <f t="shared" si="15"/>
        <v>0.3</v>
      </c>
    </row>
    <row r="170" spans="1:14" x14ac:dyDescent="0.35">
      <c r="A170" s="35" t="s">
        <v>174</v>
      </c>
      <c r="B170" t="s">
        <v>445</v>
      </c>
      <c r="C170" s="40">
        <f t="shared" si="11"/>
        <v>0.52500000000000002</v>
      </c>
      <c r="D170" s="40">
        <f t="shared" si="12"/>
        <v>0.4</v>
      </c>
      <c r="E170" s="40"/>
      <c r="F170" s="46"/>
      <c r="G170" s="58"/>
      <c r="H170" s="61">
        <v>45</v>
      </c>
      <c r="I170" s="58">
        <v>60</v>
      </c>
      <c r="J170" s="59">
        <v>40</v>
      </c>
      <c r="L170" s="40">
        <f t="shared" si="13"/>
        <v>0.45</v>
      </c>
      <c r="M170" s="40">
        <f t="shared" si="14"/>
        <v>0.6</v>
      </c>
      <c r="N170" s="40">
        <f t="shared" si="15"/>
        <v>0.4</v>
      </c>
    </row>
    <row r="171" spans="1:14" x14ac:dyDescent="0.35">
      <c r="A171" s="35" t="s">
        <v>177</v>
      </c>
      <c r="B171" s="35" t="s">
        <v>407</v>
      </c>
      <c r="C171" s="40">
        <f t="shared" si="11"/>
        <v>0.30000000000000004</v>
      </c>
      <c r="D171" s="40">
        <f t="shared" si="12"/>
        <v>0.2</v>
      </c>
      <c r="E171" s="40"/>
      <c r="F171" s="47"/>
      <c r="G171" s="58"/>
      <c r="H171" s="61">
        <v>40</v>
      </c>
      <c r="I171" s="58">
        <v>20</v>
      </c>
      <c r="J171" s="59">
        <v>20</v>
      </c>
      <c r="L171" s="40">
        <f t="shared" si="13"/>
        <v>0.4</v>
      </c>
      <c r="M171" s="40">
        <f t="shared" si="14"/>
        <v>0.2</v>
      </c>
      <c r="N171" s="40">
        <f t="shared" si="15"/>
        <v>0.2</v>
      </c>
    </row>
    <row r="172" spans="1:14" x14ac:dyDescent="0.35">
      <c r="A172" s="35" t="s">
        <v>173</v>
      </c>
      <c r="B172" s="35" t="s">
        <v>408</v>
      </c>
      <c r="C172" s="40">
        <f t="shared" si="11"/>
        <v>0.4</v>
      </c>
      <c r="D172" s="40">
        <f t="shared" si="12"/>
        <v>0.3</v>
      </c>
      <c r="E172" s="40"/>
      <c r="F172" s="46"/>
      <c r="G172" s="58"/>
      <c r="H172" s="61">
        <v>50</v>
      </c>
      <c r="I172" s="58">
        <v>30</v>
      </c>
      <c r="J172" s="59">
        <v>30</v>
      </c>
      <c r="L172" s="40">
        <f t="shared" si="13"/>
        <v>0.5</v>
      </c>
      <c r="M172" s="40">
        <f t="shared" si="14"/>
        <v>0.3</v>
      </c>
      <c r="N172" s="40">
        <f t="shared" si="15"/>
        <v>0.3</v>
      </c>
    </row>
    <row r="173" spans="1:14" x14ac:dyDescent="0.35">
      <c r="A173" s="35" t="s">
        <v>178</v>
      </c>
      <c r="B173" s="35" t="s">
        <v>409</v>
      </c>
      <c r="C173" s="40">
        <f t="shared" si="11"/>
        <v>0.30000000000000004</v>
      </c>
      <c r="D173" s="40">
        <f t="shared" si="12"/>
        <v>0.2</v>
      </c>
      <c r="E173" s="40"/>
      <c r="F173" s="46"/>
      <c r="G173" s="58"/>
      <c r="H173" s="61">
        <v>40</v>
      </c>
      <c r="I173" s="58">
        <v>20</v>
      </c>
      <c r="J173" s="59">
        <v>20</v>
      </c>
      <c r="L173" s="40">
        <f t="shared" si="13"/>
        <v>0.4</v>
      </c>
      <c r="M173" s="40">
        <f t="shared" si="14"/>
        <v>0.2</v>
      </c>
      <c r="N173" s="40">
        <f t="shared" si="15"/>
        <v>0.2</v>
      </c>
    </row>
    <row r="174" spans="1:14" x14ac:dyDescent="0.35">
      <c r="A174" s="35" t="s">
        <v>179</v>
      </c>
      <c r="B174" s="35" t="s">
        <v>410</v>
      </c>
      <c r="C174" s="40">
        <f t="shared" si="11"/>
        <v>0.55000000000000004</v>
      </c>
      <c r="D174" s="40">
        <f t="shared" si="12"/>
        <v>0.5</v>
      </c>
      <c r="E174" s="40"/>
      <c r="F174" s="46"/>
      <c r="G174" s="58"/>
      <c r="H174" s="61">
        <v>60</v>
      </c>
      <c r="I174" s="58">
        <v>50</v>
      </c>
      <c r="J174" s="59">
        <v>50</v>
      </c>
      <c r="L174" s="40">
        <f t="shared" si="13"/>
        <v>0.6</v>
      </c>
      <c r="M174" s="40">
        <f t="shared" si="14"/>
        <v>0.5</v>
      </c>
      <c r="N174" s="40">
        <f t="shared" si="15"/>
        <v>0.5</v>
      </c>
    </row>
    <row r="175" spans="1:14" x14ac:dyDescent="0.35">
      <c r="A175" s="35" t="s">
        <v>180</v>
      </c>
      <c r="B175" s="35" t="s">
        <v>411</v>
      </c>
      <c r="C175" s="40">
        <f t="shared" si="11"/>
        <v>0.32499999999999996</v>
      </c>
      <c r="D175" s="40">
        <f t="shared" si="12"/>
        <v>0.4</v>
      </c>
      <c r="E175" s="40"/>
      <c r="F175" s="46"/>
      <c r="G175" s="58"/>
      <c r="H175" s="61">
        <v>35</v>
      </c>
      <c r="I175" s="58">
        <v>30</v>
      </c>
      <c r="J175" s="59">
        <v>40</v>
      </c>
      <c r="L175" s="40">
        <f t="shared" si="13"/>
        <v>0.35</v>
      </c>
      <c r="M175" s="40">
        <f t="shared" si="14"/>
        <v>0.3</v>
      </c>
      <c r="N175" s="40">
        <f t="shared" si="15"/>
        <v>0.4</v>
      </c>
    </row>
    <row r="176" spans="1:14" x14ac:dyDescent="0.35">
      <c r="A176" s="35" t="s">
        <v>181</v>
      </c>
      <c r="B176" s="35" t="s">
        <v>412</v>
      </c>
      <c r="C176" s="40">
        <f t="shared" si="11"/>
        <v>0.67500000000000004</v>
      </c>
      <c r="D176" s="40">
        <f t="shared" si="12"/>
        <v>0.45</v>
      </c>
      <c r="E176" s="40"/>
      <c r="F176" s="46"/>
      <c r="G176" s="58"/>
      <c r="H176" s="61">
        <v>75</v>
      </c>
      <c r="I176" s="59">
        <v>60</v>
      </c>
      <c r="J176" s="59">
        <v>45</v>
      </c>
      <c r="L176" s="40">
        <f t="shared" si="13"/>
        <v>0.75</v>
      </c>
      <c r="M176" s="40">
        <f t="shared" si="14"/>
        <v>0.6</v>
      </c>
      <c r="N176" s="40">
        <f t="shared" si="15"/>
        <v>0.45</v>
      </c>
    </row>
    <row r="177" spans="1:14" x14ac:dyDescent="0.35">
      <c r="A177" s="35" t="s">
        <v>176</v>
      </c>
      <c r="B177" s="35" t="s">
        <v>413</v>
      </c>
      <c r="C177" s="40">
        <f t="shared" si="11"/>
        <v>0.05</v>
      </c>
      <c r="D177" s="40">
        <f t="shared" si="12"/>
        <v>0.05</v>
      </c>
      <c r="E177" s="40"/>
      <c r="F177" s="46"/>
      <c r="G177" s="58"/>
      <c r="H177" s="61">
        <v>0</v>
      </c>
      <c r="I177" s="58">
        <v>10</v>
      </c>
      <c r="J177" s="59">
        <v>5</v>
      </c>
      <c r="L177" s="40">
        <f t="shared" si="13"/>
        <v>0</v>
      </c>
      <c r="M177" s="40">
        <f t="shared" si="14"/>
        <v>0.1</v>
      </c>
      <c r="N177" s="40">
        <f t="shared" si="15"/>
        <v>0.05</v>
      </c>
    </row>
    <row r="178" spans="1:14" x14ac:dyDescent="0.35">
      <c r="A178" s="35" t="s">
        <v>184</v>
      </c>
      <c r="B178" s="35" t="s">
        <v>414</v>
      </c>
      <c r="C178" s="40">
        <f t="shared" si="11"/>
        <v>0.5</v>
      </c>
      <c r="D178" s="40">
        <f t="shared" si="12"/>
        <v>0.25</v>
      </c>
      <c r="E178" s="40"/>
      <c r="F178" s="46"/>
      <c r="G178" s="58"/>
      <c r="H178" s="61">
        <v>60</v>
      </c>
      <c r="I178" s="58">
        <v>40</v>
      </c>
      <c r="J178" s="59">
        <v>25</v>
      </c>
      <c r="L178" s="40">
        <f t="shared" si="13"/>
        <v>0.6</v>
      </c>
      <c r="M178" s="40">
        <f t="shared" si="14"/>
        <v>0.4</v>
      </c>
      <c r="N178" s="40">
        <f t="shared" si="15"/>
        <v>0.25</v>
      </c>
    </row>
    <row r="179" spans="1:14" x14ac:dyDescent="0.35">
      <c r="A179" s="35" t="s">
        <v>185</v>
      </c>
      <c r="B179" s="35" t="s">
        <v>415</v>
      </c>
      <c r="C179" s="40">
        <f t="shared" si="11"/>
        <v>0.22499999999999998</v>
      </c>
      <c r="D179" s="40">
        <f t="shared" si="12"/>
        <v>0.2</v>
      </c>
      <c r="E179" s="40"/>
      <c r="F179" s="47"/>
      <c r="G179" s="58"/>
      <c r="H179" s="61">
        <v>15</v>
      </c>
      <c r="I179" s="58">
        <v>30</v>
      </c>
      <c r="J179" s="59">
        <v>20</v>
      </c>
      <c r="L179" s="40">
        <f t="shared" si="13"/>
        <v>0.15</v>
      </c>
      <c r="M179" s="40">
        <f t="shared" si="14"/>
        <v>0.3</v>
      </c>
      <c r="N179" s="40">
        <f t="shared" si="15"/>
        <v>0.2</v>
      </c>
    </row>
    <row r="180" spans="1:14" x14ac:dyDescent="0.35">
      <c r="A180" s="35" t="s">
        <v>16</v>
      </c>
      <c r="B180" s="35" t="s">
        <v>416</v>
      </c>
      <c r="C180" s="40">
        <f t="shared" si="11"/>
        <v>0.45</v>
      </c>
      <c r="D180" s="40">
        <f t="shared" si="12"/>
        <v>0.55000000000000004</v>
      </c>
      <c r="E180" s="40"/>
      <c r="F180" s="47"/>
      <c r="G180" s="58"/>
      <c r="H180" s="61">
        <v>40</v>
      </c>
      <c r="I180" s="58">
        <v>50</v>
      </c>
      <c r="J180" s="59">
        <v>55</v>
      </c>
      <c r="L180" s="40">
        <f t="shared" si="13"/>
        <v>0.4</v>
      </c>
      <c r="M180" s="40">
        <f t="shared" si="14"/>
        <v>0.5</v>
      </c>
      <c r="N180" s="40">
        <f t="shared" si="15"/>
        <v>0.55000000000000004</v>
      </c>
    </row>
    <row r="181" spans="1:14" x14ac:dyDescent="0.35">
      <c r="A181" s="35" t="s">
        <v>71</v>
      </c>
      <c r="B181" s="35" t="s">
        <v>417</v>
      </c>
      <c r="C181" s="40">
        <f t="shared" si="11"/>
        <v>0.85000000000000009</v>
      </c>
      <c r="D181" s="40">
        <f t="shared" si="12"/>
        <v>0.9</v>
      </c>
      <c r="E181" s="40"/>
      <c r="F181" s="46"/>
      <c r="G181" s="58"/>
      <c r="H181" s="61">
        <v>90</v>
      </c>
      <c r="I181" s="58">
        <v>80</v>
      </c>
      <c r="J181" s="59">
        <v>90</v>
      </c>
      <c r="L181" s="40">
        <f t="shared" si="13"/>
        <v>0.9</v>
      </c>
      <c r="M181" s="40">
        <f t="shared" si="14"/>
        <v>0.8</v>
      </c>
      <c r="N181" s="40">
        <f t="shared" si="15"/>
        <v>0.9</v>
      </c>
    </row>
    <row r="182" spans="1:14" x14ac:dyDescent="0.35">
      <c r="A182" s="35" t="s">
        <v>187</v>
      </c>
      <c r="B182" s="35" t="s">
        <v>418</v>
      </c>
      <c r="C182" s="40">
        <f t="shared" si="11"/>
        <v>0.7</v>
      </c>
      <c r="D182" s="40">
        <f t="shared" si="12"/>
        <v>0.8</v>
      </c>
      <c r="E182" s="40"/>
      <c r="F182" s="47"/>
      <c r="G182" s="58"/>
      <c r="H182" s="61">
        <v>70</v>
      </c>
      <c r="I182" s="58">
        <v>70</v>
      </c>
      <c r="J182" s="59">
        <v>80</v>
      </c>
      <c r="L182" s="40">
        <f t="shared" si="13"/>
        <v>0.7</v>
      </c>
      <c r="M182" s="40">
        <f t="shared" si="14"/>
        <v>0.7</v>
      </c>
      <c r="N182" s="40">
        <f t="shared" si="15"/>
        <v>0.8</v>
      </c>
    </row>
    <row r="183" spans="1:14" x14ac:dyDescent="0.35">
      <c r="A183" s="35" t="s">
        <v>186</v>
      </c>
      <c r="B183" s="35" t="s">
        <v>446</v>
      </c>
      <c r="C183" s="40">
        <f t="shared" si="11"/>
        <v>0.55000000000000004</v>
      </c>
      <c r="D183" s="40">
        <f t="shared" si="12"/>
        <v>0.7</v>
      </c>
      <c r="E183" s="40"/>
      <c r="F183" s="46"/>
      <c r="G183" s="58"/>
      <c r="H183" s="61">
        <v>80</v>
      </c>
      <c r="I183" s="58">
        <v>30</v>
      </c>
      <c r="J183" s="59">
        <v>70</v>
      </c>
      <c r="L183" s="40">
        <f t="shared" si="13"/>
        <v>0.8</v>
      </c>
      <c r="M183" s="40">
        <f t="shared" si="14"/>
        <v>0.3</v>
      </c>
      <c r="N183" s="40">
        <f t="shared" si="15"/>
        <v>0.7</v>
      </c>
    </row>
    <row r="184" spans="1:14" x14ac:dyDescent="0.35">
      <c r="A184" s="35" t="s">
        <v>188</v>
      </c>
      <c r="B184" s="35" t="s">
        <v>420</v>
      </c>
      <c r="C184" s="40">
        <f t="shared" si="11"/>
        <v>0.05</v>
      </c>
      <c r="D184" s="40">
        <f t="shared" si="12"/>
        <v>0.15</v>
      </c>
      <c r="E184" s="40"/>
      <c r="F184" s="46"/>
      <c r="G184" s="58"/>
      <c r="H184" s="61">
        <v>0</v>
      </c>
      <c r="I184" s="58">
        <v>10</v>
      </c>
      <c r="J184" s="59">
        <v>15</v>
      </c>
      <c r="L184" s="40">
        <f t="shared" si="13"/>
        <v>0</v>
      </c>
      <c r="M184" s="40">
        <f t="shared" si="14"/>
        <v>0.1</v>
      </c>
      <c r="N184" s="40">
        <f t="shared" si="15"/>
        <v>0.15</v>
      </c>
    </row>
    <row r="185" spans="1:14" x14ac:dyDescent="0.35">
      <c r="A185" s="35" t="s">
        <v>192</v>
      </c>
      <c r="B185" s="35" t="s">
        <v>421</v>
      </c>
      <c r="C185" s="40">
        <f t="shared" si="11"/>
        <v>0.5</v>
      </c>
      <c r="D185" s="40">
        <f t="shared" si="12"/>
        <v>0.4</v>
      </c>
      <c r="E185" s="40"/>
      <c r="F185" s="46"/>
      <c r="G185" s="58"/>
      <c r="H185" s="61">
        <v>60</v>
      </c>
      <c r="I185" s="58">
        <v>40</v>
      </c>
      <c r="J185" s="59">
        <v>40</v>
      </c>
      <c r="L185" s="40">
        <f t="shared" si="13"/>
        <v>0.6</v>
      </c>
      <c r="M185" s="40">
        <f t="shared" si="14"/>
        <v>0.4</v>
      </c>
      <c r="N185" s="40">
        <f t="shared" si="15"/>
        <v>0.4</v>
      </c>
    </row>
    <row r="186" spans="1:14" x14ac:dyDescent="0.35">
      <c r="A186" s="35" t="s">
        <v>190</v>
      </c>
      <c r="B186" s="35" t="s">
        <v>447</v>
      </c>
      <c r="C186" s="40">
        <f t="shared" si="11"/>
        <v>0.1</v>
      </c>
      <c r="D186" s="40">
        <f t="shared" si="12"/>
        <v>0.05</v>
      </c>
      <c r="E186" s="40"/>
      <c r="F186" s="46"/>
      <c r="G186" s="58"/>
      <c r="H186" s="61">
        <v>0</v>
      </c>
      <c r="I186" s="58">
        <v>20</v>
      </c>
      <c r="J186" s="59">
        <v>5</v>
      </c>
      <c r="L186" s="40">
        <f t="shared" si="13"/>
        <v>0</v>
      </c>
      <c r="M186" s="40">
        <f t="shared" si="14"/>
        <v>0.2</v>
      </c>
      <c r="N186" s="40">
        <f t="shared" si="15"/>
        <v>0.05</v>
      </c>
    </row>
    <row r="187" spans="1:14" x14ac:dyDescent="0.35">
      <c r="A187" s="35" t="s">
        <v>191</v>
      </c>
      <c r="B187" s="35" t="s">
        <v>423</v>
      </c>
      <c r="C187" s="40">
        <f t="shared" si="11"/>
        <v>0.22499999999999998</v>
      </c>
      <c r="D187" s="40">
        <f t="shared" si="12"/>
        <v>0.15</v>
      </c>
      <c r="E187" s="40"/>
      <c r="F187" s="46"/>
      <c r="G187" s="58"/>
      <c r="H187" s="61">
        <v>15</v>
      </c>
      <c r="I187" s="58">
        <v>30</v>
      </c>
      <c r="J187" s="59">
        <v>15</v>
      </c>
      <c r="L187" s="40">
        <f t="shared" si="13"/>
        <v>0.15</v>
      </c>
      <c r="M187" s="40">
        <f t="shared" si="14"/>
        <v>0.3</v>
      </c>
      <c r="N187" s="40">
        <f t="shared" si="15"/>
        <v>0.15</v>
      </c>
    </row>
    <row r="188" spans="1:14" x14ac:dyDescent="0.35">
      <c r="A188" s="35" t="s">
        <v>193</v>
      </c>
      <c r="B188" s="35" t="s">
        <v>424</v>
      </c>
      <c r="C188" s="40">
        <f t="shared" si="11"/>
        <v>0.4</v>
      </c>
      <c r="D188" s="40">
        <f t="shared" si="12"/>
        <v>0.3</v>
      </c>
      <c r="E188" s="40"/>
      <c r="F188" s="46"/>
      <c r="G188" s="58"/>
      <c r="H188" s="61">
        <v>50</v>
      </c>
      <c r="I188" s="58">
        <v>30</v>
      </c>
      <c r="J188" s="59">
        <v>30</v>
      </c>
      <c r="L188" s="40">
        <f t="shared" si="13"/>
        <v>0.5</v>
      </c>
      <c r="M188" s="40">
        <f t="shared" si="14"/>
        <v>0.3</v>
      </c>
      <c r="N188" s="40">
        <f t="shared" si="15"/>
        <v>0.3</v>
      </c>
    </row>
    <row r="189" spans="1:14" x14ac:dyDescent="0.35">
      <c r="A189" s="35" t="s">
        <v>197</v>
      </c>
      <c r="B189" s="35" t="s">
        <v>425</v>
      </c>
      <c r="C189" s="40">
        <f t="shared" si="11"/>
        <v>0.52500000000000002</v>
      </c>
      <c r="D189" s="40">
        <f t="shared" si="12"/>
        <v>0.3</v>
      </c>
      <c r="E189" s="40"/>
      <c r="F189" s="46"/>
      <c r="G189" s="58"/>
      <c r="H189" s="61">
        <v>55</v>
      </c>
      <c r="I189" s="58">
        <v>50</v>
      </c>
      <c r="J189" s="59">
        <v>30</v>
      </c>
      <c r="L189" s="40">
        <f t="shared" si="13"/>
        <v>0.55000000000000004</v>
      </c>
      <c r="M189" s="40">
        <f t="shared" si="14"/>
        <v>0.5</v>
      </c>
      <c r="N189" s="40">
        <f t="shared" si="15"/>
        <v>0.3</v>
      </c>
    </row>
    <row r="190" spans="1:14" x14ac:dyDescent="0.35">
      <c r="A190" s="35" t="s">
        <v>198</v>
      </c>
      <c r="B190" s="35" t="s">
        <v>426</v>
      </c>
      <c r="C190" s="40">
        <f t="shared" si="11"/>
        <v>0.05</v>
      </c>
      <c r="D190" s="40">
        <f t="shared" si="12"/>
        <v>0.1</v>
      </c>
      <c r="E190" s="40"/>
      <c r="F190" s="47"/>
      <c r="G190" s="58"/>
      <c r="H190" s="61">
        <v>0</v>
      </c>
      <c r="I190" s="58">
        <v>10</v>
      </c>
      <c r="J190" s="59">
        <v>10</v>
      </c>
      <c r="L190" s="40">
        <f t="shared" si="13"/>
        <v>0</v>
      </c>
      <c r="M190" s="40">
        <f t="shared" si="14"/>
        <v>0.1</v>
      </c>
      <c r="N190" s="40">
        <f t="shared" si="15"/>
        <v>0.1</v>
      </c>
    </row>
    <row r="191" spans="1:14" x14ac:dyDescent="0.35">
      <c r="A191" s="35" t="s">
        <v>163</v>
      </c>
      <c r="B191" s="35" t="s">
        <v>427</v>
      </c>
      <c r="C191" s="40" t="str">
        <f t="shared" si="11"/>
        <v>..</v>
      </c>
      <c r="D191" s="40" t="str">
        <f t="shared" si="12"/>
        <v>..</v>
      </c>
      <c r="E191" s="40"/>
      <c r="F191" s="46"/>
      <c r="G191" s="58"/>
      <c r="H191" s="60" t="s">
        <v>449</v>
      </c>
      <c r="I191" s="58" t="s">
        <v>449</v>
      </c>
      <c r="J191" s="58" t="s">
        <v>449</v>
      </c>
      <c r="K191" s="56"/>
      <c r="L191" s="40" t="str">
        <f t="shared" si="13"/>
        <v>..</v>
      </c>
      <c r="M191" s="40" t="str">
        <f t="shared" si="14"/>
        <v>..</v>
      </c>
      <c r="N191" s="40" t="str">
        <f t="shared" si="15"/>
        <v>..</v>
      </c>
    </row>
    <row r="192" spans="1:14" x14ac:dyDescent="0.35">
      <c r="A192" s="35" t="s">
        <v>115</v>
      </c>
      <c r="B192" s="35" t="s">
        <v>428</v>
      </c>
      <c r="C192" s="40">
        <f t="shared" si="11"/>
        <v>0.65</v>
      </c>
      <c r="D192" s="40">
        <f t="shared" si="12"/>
        <v>0.3</v>
      </c>
      <c r="E192" s="40"/>
      <c r="F192" s="46"/>
      <c r="G192" s="58"/>
      <c r="H192" s="60">
        <v>65</v>
      </c>
      <c r="I192" s="58" t="s">
        <v>449</v>
      </c>
      <c r="J192" s="59">
        <v>30</v>
      </c>
      <c r="K192" s="56"/>
      <c r="L192" s="40">
        <f t="shared" si="13"/>
        <v>0.65</v>
      </c>
      <c r="M192" s="40" t="str">
        <f t="shared" si="14"/>
        <v>..</v>
      </c>
      <c r="N192" s="40">
        <f t="shared" si="15"/>
        <v>0.3</v>
      </c>
    </row>
    <row r="193" spans="1:14" s="56" customFormat="1" x14ac:dyDescent="0.35">
      <c r="A193" s="56" t="s">
        <v>36</v>
      </c>
      <c r="B193" s="56" t="s">
        <v>429</v>
      </c>
      <c r="C193" s="40">
        <f t="shared" si="11"/>
        <v>0.6</v>
      </c>
      <c r="D193" s="40">
        <f t="shared" si="12"/>
        <v>0.35</v>
      </c>
      <c r="E193" s="40"/>
      <c r="F193" s="46"/>
      <c r="G193" s="58"/>
      <c r="H193" s="61">
        <v>70</v>
      </c>
      <c r="I193" s="59">
        <v>50</v>
      </c>
      <c r="J193" s="59">
        <v>35</v>
      </c>
      <c r="L193" s="40">
        <f t="shared" si="13"/>
        <v>0.7</v>
      </c>
      <c r="M193" s="40">
        <f t="shared" si="14"/>
        <v>0.5</v>
      </c>
      <c r="N193" s="40">
        <f t="shared" si="15"/>
        <v>0.35</v>
      </c>
    </row>
    <row r="194" spans="1:14" s="56" customFormat="1" x14ac:dyDescent="0.35"/>
    <row r="195" spans="1:14" s="56" customFormat="1" x14ac:dyDescent="0.35">
      <c r="F195" s="56" t="s">
        <v>199</v>
      </c>
    </row>
    <row r="196" spans="1:14" s="56" customFormat="1" x14ac:dyDescent="0.35">
      <c r="F196" s="35"/>
      <c r="G196" s="35"/>
      <c r="H196" s="35"/>
      <c r="I196" s="35"/>
      <c r="J196" s="35"/>
      <c r="K196" s="35"/>
      <c r="L196" s="35"/>
      <c r="M196" s="35"/>
      <c r="N196" s="35"/>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94"/>
  <sheetViews>
    <sheetView workbookViewId="0"/>
  </sheetViews>
  <sheetFormatPr defaultColWidth="9.08984375" defaultRowHeight="14.5" x14ac:dyDescent="0.35"/>
  <cols>
    <col min="1" max="1" width="9" style="35" customWidth="1"/>
    <col min="2" max="2" width="21.54296875" style="35" customWidth="1"/>
    <col min="3" max="3" width="9.453125" style="35" customWidth="1"/>
    <col min="4" max="4" width="8.54296875" style="35" customWidth="1"/>
    <col min="5" max="5" width="19.90625" style="35" customWidth="1"/>
    <col min="6" max="7" width="11.453125" style="35" customWidth="1"/>
    <col min="8" max="8" width="9.08984375" style="35"/>
    <col min="9" max="9" width="8.90625" style="35" customWidth="1"/>
    <col min="10" max="10" width="9.08984375" style="35"/>
    <col min="11" max="11" width="10.90625" style="35" customWidth="1"/>
    <col min="12" max="12" width="9.08984375" style="35"/>
    <col min="13" max="13" width="8.54296875" style="35" customWidth="1"/>
    <col min="14" max="16384" width="9.08984375" style="35"/>
  </cols>
  <sheetData>
    <row r="1" spans="1:16" x14ac:dyDescent="0.35">
      <c r="C1" s="36" t="s">
        <v>234</v>
      </c>
      <c r="G1" s="36" t="s">
        <v>235</v>
      </c>
      <c r="K1" s="36" t="s">
        <v>236</v>
      </c>
    </row>
    <row r="2" spans="1:16" s="36" customFormat="1" ht="43.5"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t="s">
        <v>239</v>
      </c>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7</v>
      </c>
      <c r="D7" t="s">
        <v>8</v>
      </c>
      <c r="F7" s="35" t="s">
        <v>199</v>
      </c>
      <c r="G7"/>
      <c r="H7"/>
      <c r="I7"/>
      <c r="O7" s="35" t="s">
        <v>199</v>
      </c>
    </row>
    <row r="8" spans="1:16" x14ac:dyDescent="0.35">
      <c r="A8" t="s">
        <v>13</v>
      </c>
      <c r="B8" t="s">
        <v>244</v>
      </c>
      <c r="C8" s="40">
        <f t="shared" ref="C8" si="0">IF(ISNUMBER(AVERAGE(K8:L8)),AVERAGE(K8:L8),"..")</f>
        <v>0.65</v>
      </c>
      <c r="D8" s="40" t="str">
        <f t="shared" ref="D8" si="1">M8</f>
        <v>..</v>
      </c>
      <c r="E8" s="46"/>
      <c r="F8"/>
      <c r="G8" s="48">
        <v>65</v>
      </c>
      <c r="H8" s="50" t="s">
        <v>449</v>
      </c>
      <c r="I8" s="51" t="s">
        <v>449</v>
      </c>
      <c r="K8" s="40">
        <f t="shared" ref="K8:M8" si="2">IF(ISNUMBER(G8)=TRUE,K$5*(G8-K$4)/(K$3-K$4)+(1-K$5)*(1-(G8-K$4)/(K$3-K$4)),"..")</f>
        <v>0.65</v>
      </c>
      <c r="L8" s="40" t="str">
        <f t="shared" si="2"/>
        <v>..</v>
      </c>
      <c r="M8" s="40" t="str">
        <f t="shared" si="2"/>
        <v>..</v>
      </c>
    </row>
    <row r="9" spans="1:16" x14ac:dyDescent="0.35">
      <c r="A9" s="39" t="s">
        <v>15</v>
      </c>
      <c r="B9" t="s">
        <v>245</v>
      </c>
      <c r="C9" s="40">
        <f t="shared" ref="C9:C72" si="3">IF(ISNUMBER(AVERAGE(K9:L9)),AVERAGE(K9:L9),"..")</f>
        <v>0.72499999999999998</v>
      </c>
      <c r="D9" s="40">
        <f t="shared" ref="D9:D72" si="4">M9</f>
        <v>0.3</v>
      </c>
      <c r="E9" s="46"/>
      <c r="F9"/>
      <c r="G9" s="49">
        <v>75</v>
      </c>
      <c r="H9" s="50">
        <v>70</v>
      </c>
      <c r="I9" s="51">
        <v>30</v>
      </c>
      <c r="K9" s="40">
        <f t="shared" ref="K9:K72" si="5">IF(ISNUMBER(G9)=TRUE,K$5*(G9-K$4)/(K$3-K$4)+(1-K$5)*(1-(G9-K$4)/(K$3-K$4)),"..")</f>
        <v>0.75</v>
      </c>
      <c r="L9" s="40">
        <f t="shared" ref="L9:L72" si="6">IF(ISNUMBER(H9)=TRUE,L$5*(H9-L$4)/(L$3-L$4)+(1-L$5)*(1-(H9-L$4)/(L$3-L$4)),"..")</f>
        <v>0.7</v>
      </c>
      <c r="M9" s="40">
        <f t="shared" ref="M9:M72" si="7">IF(ISNUMBER(I9)=TRUE,M$5*(I9-M$4)/(M$3-M$4)+(1-M$5)*(1-(I9-M$4)/(M$3-M$4)),"..")</f>
        <v>0.3</v>
      </c>
    </row>
    <row r="10" spans="1:16" x14ac:dyDescent="0.35">
      <c r="A10" s="39" t="s">
        <v>59</v>
      </c>
      <c r="B10" t="s">
        <v>246</v>
      </c>
      <c r="C10" s="40">
        <f t="shared" si="3"/>
        <v>0.375</v>
      </c>
      <c r="D10" s="40">
        <f t="shared" si="4"/>
        <v>0.3</v>
      </c>
      <c r="E10" s="46"/>
      <c r="F10"/>
      <c r="G10" s="49">
        <v>45</v>
      </c>
      <c r="H10" s="50">
        <v>30</v>
      </c>
      <c r="I10" s="51">
        <v>30</v>
      </c>
      <c r="K10" s="40">
        <f t="shared" si="5"/>
        <v>0.45</v>
      </c>
      <c r="L10" s="40">
        <f t="shared" si="6"/>
        <v>0.3</v>
      </c>
      <c r="M10" s="40">
        <f t="shared" si="7"/>
        <v>0.3</v>
      </c>
    </row>
    <row r="11" spans="1:16" x14ac:dyDescent="0.35">
      <c r="A11" s="42" t="s">
        <v>14</v>
      </c>
      <c r="B11" t="s">
        <v>247</v>
      </c>
      <c r="C11" s="40">
        <f t="shared" si="3"/>
        <v>0.4</v>
      </c>
      <c r="D11" s="40">
        <f t="shared" si="4"/>
        <v>0.15</v>
      </c>
      <c r="E11" s="46"/>
      <c r="F11"/>
      <c r="G11" s="49">
        <v>40</v>
      </c>
      <c r="H11" s="50">
        <v>40</v>
      </c>
      <c r="I11" s="51">
        <v>15</v>
      </c>
      <c r="K11" s="40">
        <f t="shared" si="5"/>
        <v>0.4</v>
      </c>
      <c r="L11" s="40">
        <f t="shared" si="6"/>
        <v>0.4</v>
      </c>
      <c r="M11" s="40">
        <f t="shared" si="7"/>
        <v>0.15</v>
      </c>
    </row>
    <row r="12" spans="1:16" x14ac:dyDescent="0.35">
      <c r="A12" s="39" t="s">
        <v>17</v>
      </c>
      <c r="B12" t="s">
        <v>248</v>
      </c>
      <c r="C12" s="40">
        <f t="shared" si="3"/>
        <v>0.3</v>
      </c>
      <c r="D12" s="40">
        <f t="shared" si="4"/>
        <v>0.15</v>
      </c>
      <c r="E12" s="46"/>
      <c r="F12"/>
      <c r="G12" s="49">
        <v>30</v>
      </c>
      <c r="H12" s="50">
        <v>30</v>
      </c>
      <c r="I12" s="51">
        <v>15</v>
      </c>
      <c r="K12" s="40">
        <f t="shared" si="5"/>
        <v>0.3</v>
      </c>
      <c r="L12" s="40">
        <f t="shared" si="6"/>
        <v>0.3</v>
      </c>
      <c r="M12" s="40">
        <f t="shared" si="7"/>
        <v>0.15</v>
      </c>
    </row>
    <row r="13" spans="1:16" x14ac:dyDescent="0.35">
      <c r="A13" s="39" t="s">
        <v>18</v>
      </c>
      <c r="B13" t="s">
        <v>249</v>
      </c>
      <c r="C13" s="40">
        <f t="shared" si="3"/>
        <v>0.7</v>
      </c>
      <c r="D13" s="40">
        <f t="shared" si="4"/>
        <v>0.3</v>
      </c>
      <c r="E13" s="46"/>
      <c r="F13"/>
      <c r="G13" s="49">
        <v>70</v>
      </c>
      <c r="H13" s="50">
        <v>70</v>
      </c>
      <c r="I13" s="51">
        <v>30</v>
      </c>
      <c r="K13" s="40">
        <f t="shared" si="5"/>
        <v>0.7</v>
      </c>
      <c r="L13" s="40">
        <f t="shared" si="6"/>
        <v>0.7</v>
      </c>
      <c r="M13" s="40">
        <f t="shared" si="7"/>
        <v>0.3</v>
      </c>
    </row>
    <row r="14" spans="1:16" x14ac:dyDescent="0.35">
      <c r="A14" s="39" t="s">
        <v>19</v>
      </c>
      <c r="B14" t="s">
        <v>250</v>
      </c>
      <c r="C14" s="40">
        <f t="shared" si="3"/>
        <v>0.875</v>
      </c>
      <c r="D14" s="40">
        <f t="shared" si="4"/>
        <v>0.9</v>
      </c>
      <c r="E14" s="46"/>
      <c r="F14"/>
      <c r="G14" s="49">
        <v>85</v>
      </c>
      <c r="H14" s="50">
        <v>90</v>
      </c>
      <c r="I14" s="51">
        <v>90</v>
      </c>
      <c r="K14" s="40">
        <f t="shared" si="5"/>
        <v>0.85</v>
      </c>
      <c r="L14" s="40">
        <f t="shared" si="6"/>
        <v>0.9</v>
      </c>
      <c r="M14" s="40">
        <f t="shared" si="7"/>
        <v>0.9</v>
      </c>
    </row>
    <row r="15" spans="1:16" x14ac:dyDescent="0.35">
      <c r="A15" s="41" t="s">
        <v>20</v>
      </c>
      <c r="B15" t="s">
        <v>251</v>
      </c>
      <c r="C15" s="40">
        <f t="shared" si="3"/>
        <v>0.8</v>
      </c>
      <c r="D15" s="40">
        <f t="shared" si="4"/>
        <v>0.9</v>
      </c>
      <c r="E15" s="46"/>
      <c r="F15"/>
      <c r="G15" s="49">
        <v>90</v>
      </c>
      <c r="H15" s="50">
        <v>70</v>
      </c>
      <c r="I15" s="51">
        <v>90</v>
      </c>
      <c r="K15" s="40">
        <f t="shared" si="5"/>
        <v>0.9</v>
      </c>
      <c r="L15" s="40">
        <f t="shared" si="6"/>
        <v>0.7</v>
      </c>
      <c r="M15" s="40">
        <f t="shared" si="7"/>
        <v>0.9</v>
      </c>
    </row>
    <row r="16" spans="1:16" x14ac:dyDescent="0.35">
      <c r="A16" s="39" t="s">
        <v>21</v>
      </c>
      <c r="B16" t="s">
        <v>252</v>
      </c>
      <c r="C16" s="40">
        <f t="shared" si="3"/>
        <v>0.55000000000000004</v>
      </c>
      <c r="D16" s="40">
        <f t="shared" si="4"/>
        <v>0.2</v>
      </c>
      <c r="E16" s="46"/>
      <c r="F16"/>
      <c r="G16" s="49">
        <v>60</v>
      </c>
      <c r="H16" s="50">
        <v>50</v>
      </c>
      <c r="I16" s="51">
        <v>20</v>
      </c>
      <c r="K16" s="40">
        <f t="shared" si="5"/>
        <v>0.6</v>
      </c>
      <c r="L16" s="40">
        <f t="shared" si="6"/>
        <v>0.5</v>
      </c>
      <c r="M16" s="40">
        <f t="shared" si="7"/>
        <v>0.2</v>
      </c>
    </row>
    <row r="17" spans="1:13" x14ac:dyDescent="0.35">
      <c r="A17" s="39" t="s">
        <v>29</v>
      </c>
      <c r="B17" t="s">
        <v>253</v>
      </c>
      <c r="C17" s="40">
        <f t="shared" si="3"/>
        <v>0.5</v>
      </c>
      <c r="D17" s="40">
        <f t="shared" si="4"/>
        <v>0.7</v>
      </c>
      <c r="E17" s="46"/>
      <c r="F17"/>
      <c r="G17" s="49">
        <v>30</v>
      </c>
      <c r="H17" s="50">
        <v>70</v>
      </c>
      <c r="I17" s="51">
        <v>70</v>
      </c>
      <c r="K17" s="40">
        <f t="shared" si="5"/>
        <v>0.3</v>
      </c>
      <c r="L17" s="40">
        <f t="shared" si="6"/>
        <v>0.7</v>
      </c>
      <c r="M17" s="40">
        <f t="shared" si="7"/>
        <v>0.7</v>
      </c>
    </row>
    <row r="18" spans="1:13" x14ac:dyDescent="0.35">
      <c r="A18" s="39" t="s">
        <v>28</v>
      </c>
      <c r="B18" t="s">
        <v>254</v>
      </c>
      <c r="C18" s="40">
        <f t="shared" si="3"/>
        <v>0.77500000000000002</v>
      </c>
      <c r="D18" s="40">
        <f t="shared" si="4"/>
        <v>0.6</v>
      </c>
      <c r="E18" s="46"/>
      <c r="F18"/>
      <c r="G18" s="49">
        <v>75</v>
      </c>
      <c r="H18" s="50">
        <v>80</v>
      </c>
      <c r="I18" s="51">
        <v>60</v>
      </c>
      <c r="K18" s="40">
        <f t="shared" si="5"/>
        <v>0.75</v>
      </c>
      <c r="L18" s="40">
        <f t="shared" si="6"/>
        <v>0.8</v>
      </c>
      <c r="M18" s="40">
        <f t="shared" si="7"/>
        <v>0.6</v>
      </c>
    </row>
    <row r="19" spans="1:13" x14ac:dyDescent="0.35">
      <c r="A19" s="39" t="s">
        <v>26</v>
      </c>
      <c r="B19" t="s">
        <v>450</v>
      </c>
      <c r="C19" s="40">
        <f t="shared" si="3"/>
        <v>0.42500000000000004</v>
      </c>
      <c r="D19" s="40">
        <f t="shared" si="4"/>
        <v>0.2</v>
      </c>
      <c r="E19" s="46"/>
      <c r="F19"/>
      <c r="G19" s="49">
        <v>55</v>
      </c>
      <c r="H19" s="50">
        <v>30</v>
      </c>
      <c r="I19" s="51">
        <v>20</v>
      </c>
      <c r="K19" s="40">
        <f t="shared" si="5"/>
        <v>0.55000000000000004</v>
      </c>
      <c r="L19" s="40">
        <f t="shared" si="6"/>
        <v>0.3</v>
      </c>
      <c r="M19" s="40">
        <f t="shared" si="7"/>
        <v>0.2</v>
      </c>
    </row>
    <row r="20" spans="1:13" x14ac:dyDescent="0.35">
      <c r="A20" s="42" t="s">
        <v>35</v>
      </c>
      <c r="B20" t="s">
        <v>256</v>
      </c>
      <c r="C20" s="40">
        <f t="shared" si="3"/>
        <v>0.57499999999999996</v>
      </c>
      <c r="D20" s="40">
        <f t="shared" si="4"/>
        <v>0.8</v>
      </c>
      <c r="E20" s="46"/>
      <c r="F20"/>
      <c r="G20" s="49">
        <v>55</v>
      </c>
      <c r="H20" s="50">
        <v>60</v>
      </c>
      <c r="I20" s="51">
        <v>80</v>
      </c>
      <c r="K20" s="40">
        <f t="shared" si="5"/>
        <v>0.55000000000000004</v>
      </c>
      <c r="L20" s="40">
        <f t="shared" si="6"/>
        <v>0.6</v>
      </c>
      <c r="M20" s="40">
        <f t="shared" si="7"/>
        <v>0.8</v>
      </c>
    </row>
    <row r="21" spans="1:13" x14ac:dyDescent="0.35">
      <c r="A21" s="39" t="s">
        <v>31</v>
      </c>
      <c r="B21" t="s">
        <v>257</v>
      </c>
      <c r="C21" s="40">
        <f t="shared" si="3"/>
        <v>0.2</v>
      </c>
      <c r="D21" s="40">
        <f t="shared" si="4"/>
        <v>0.2</v>
      </c>
      <c r="E21" s="46"/>
      <c r="F21"/>
      <c r="G21" s="49">
        <v>30</v>
      </c>
      <c r="H21" s="50">
        <v>10</v>
      </c>
      <c r="I21" s="51">
        <v>20</v>
      </c>
      <c r="K21" s="40">
        <f t="shared" si="5"/>
        <v>0.3</v>
      </c>
      <c r="L21" s="40">
        <f t="shared" si="6"/>
        <v>0.1</v>
      </c>
      <c r="M21" s="40">
        <f t="shared" si="7"/>
        <v>0.2</v>
      </c>
    </row>
    <row r="22" spans="1:13" x14ac:dyDescent="0.35">
      <c r="A22" s="39" t="s">
        <v>23</v>
      </c>
      <c r="B22" t="s">
        <v>258</v>
      </c>
      <c r="C22" s="40">
        <f t="shared" si="3"/>
        <v>0.77499999999999991</v>
      </c>
      <c r="D22" s="40">
        <f t="shared" si="4"/>
        <v>0.8</v>
      </c>
      <c r="E22" s="46"/>
      <c r="F22"/>
      <c r="G22" s="49">
        <v>85</v>
      </c>
      <c r="H22" s="50">
        <v>70</v>
      </c>
      <c r="I22" s="51">
        <v>80</v>
      </c>
      <c r="K22" s="40">
        <f t="shared" si="5"/>
        <v>0.85</v>
      </c>
      <c r="L22" s="40">
        <f t="shared" si="6"/>
        <v>0.7</v>
      </c>
      <c r="M22" s="40">
        <f t="shared" si="7"/>
        <v>0.8</v>
      </c>
    </row>
    <row r="23" spans="1:13" x14ac:dyDescent="0.35">
      <c r="A23" s="39" t="s">
        <v>32</v>
      </c>
      <c r="B23" t="s">
        <v>259</v>
      </c>
      <c r="C23" s="40">
        <f t="shared" si="3"/>
        <v>0.45</v>
      </c>
      <c r="D23" s="40">
        <f t="shared" si="4"/>
        <v>0.3</v>
      </c>
      <c r="E23" s="46"/>
      <c r="F23"/>
      <c r="G23" s="49">
        <v>40</v>
      </c>
      <c r="H23" s="50">
        <v>50</v>
      </c>
      <c r="I23" s="51">
        <v>30</v>
      </c>
      <c r="K23" s="40">
        <f t="shared" si="5"/>
        <v>0.4</v>
      </c>
      <c r="L23" s="40">
        <f t="shared" si="6"/>
        <v>0.5</v>
      </c>
      <c r="M23" s="40">
        <f t="shared" si="7"/>
        <v>0.3</v>
      </c>
    </row>
    <row r="24" spans="1:13" x14ac:dyDescent="0.35">
      <c r="A24" s="39" t="s">
        <v>24</v>
      </c>
      <c r="B24" t="s">
        <v>260</v>
      </c>
      <c r="C24" s="40">
        <f t="shared" si="3"/>
        <v>0.6</v>
      </c>
      <c r="D24" s="40">
        <f t="shared" si="4"/>
        <v>0.3</v>
      </c>
      <c r="E24" s="46"/>
      <c r="F24"/>
      <c r="G24" s="49">
        <v>70</v>
      </c>
      <c r="H24" s="50">
        <v>50</v>
      </c>
      <c r="I24" s="51">
        <v>30</v>
      </c>
      <c r="K24" s="40">
        <f t="shared" si="5"/>
        <v>0.7</v>
      </c>
      <c r="L24" s="40">
        <f t="shared" si="6"/>
        <v>0.5</v>
      </c>
      <c r="M24" s="40">
        <f t="shared" si="7"/>
        <v>0.3</v>
      </c>
    </row>
    <row r="25" spans="1:13" x14ac:dyDescent="0.35">
      <c r="A25" s="39" t="s">
        <v>37</v>
      </c>
      <c r="B25" t="s">
        <v>261</v>
      </c>
      <c r="C25" s="40">
        <f t="shared" si="3"/>
        <v>0.25</v>
      </c>
      <c r="D25" s="40">
        <f t="shared" si="4"/>
        <v>0.6</v>
      </c>
      <c r="E25" s="46"/>
      <c r="F25"/>
      <c r="G25" s="49">
        <v>20</v>
      </c>
      <c r="H25" s="50">
        <v>30</v>
      </c>
      <c r="I25" s="51">
        <v>60</v>
      </c>
      <c r="K25" s="40">
        <f t="shared" si="5"/>
        <v>0.2</v>
      </c>
      <c r="L25" s="40">
        <f t="shared" si="6"/>
        <v>0.3</v>
      </c>
      <c r="M25" s="40">
        <f t="shared" si="7"/>
        <v>0.6</v>
      </c>
    </row>
    <row r="26" spans="1:13" x14ac:dyDescent="0.35">
      <c r="A26" s="39" t="s">
        <v>33</v>
      </c>
      <c r="B26" t="s">
        <v>262</v>
      </c>
      <c r="C26" s="40">
        <f t="shared" si="3"/>
        <v>0.32500000000000001</v>
      </c>
      <c r="D26" s="40">
        <f t="shared" si="4"/>
        <v>0.1</v>
      </c>
      <c r="E26" s="46"/>
      <c r="F26"/>
      <c r="G26" s="49">
        <v>15</v>
      </c>
      <c r="H26" s="50">
        <v>50</v>
      </c>
      <c r="I26" s="51">
        <v>10</v>
      </c>
      <c r="K26" s="40">
        <f t="shared" si="5"/>
        <v>0.15</v>
      </c>
      <c r="L26" s="40">
        <f t="shared" si="6"/>
        <v>0.5</v>
      </c>
      <c r="M26" s="40">
        <f t="shared" si="7"/>
        <v>0.1</v>
      </c>
    </row>
    <row r="27" spans="1:13" x14ac:dyDescent="0.35">
      <c r="A27" s="39" t="s">
        <v>30</v>
      </c>
      <c r="B27" t="s">
        <v>263</v>
      </c>
      <c r="C27" s="40">
        <f t="shared" si="3"/>
        <v>0.67500000000000004</v>
      </c>
      <c r="D27" s="40">
        <f t="shared" si="4"/>
        <v>0.2</v>
      </c>
      <c r="E27" s="46"/>
      <c r="F27"/>
      <c r="G27" s="49">
        <v>75</v>
      </c>
      <c r="H27" s="50">
        <v>60</v>
      </c>
      <c r="I27" s="51">
        <v>20</v>
      </c>
      <c r="K27" s="40">
        <f t="shared" si="5"/>
        <v>0.75</v>
      </c>
      <c r="L27" s="40">
        <f t="shared" si="6"/>
        <v>0.6</v>
      </c>
      <c r="M27" s="40">
        <f t="shared" si="7"/>
        <v>0.2</v>
      </c>
    </row>
    <row r="28" spans="1:13" x14ac:dyDescent="0.35">
      <c r="A28" s="39" t="s">
        <v>38</v>
      </c>
      <c r="B28" t="s">
        <v>264</v>
      </c>
      <c r="C28" s="40">
        <f t="shared" si="3"/>
        <v>0.72499999999999998</v>
      </c>
      <c r="D28" s="40">
        <f t="shared" si="4"/>
        <v>0.7</v>
      </c>
      <c r="E28" s="46"/>
      <c r="F28"/>
      <c r="G28" s="49">
        <v>75</v>
      </c>
      <c r="H28" s="50">
        <v>70</v>
      </c>
      <c r="I28" s="51">
        <v>70</v>
      </c>
      <c r="K28" s="40">
        <f t="shared" si="5"/>
        <v>0.75</v>
      </c>
      <c r="L28" s="40">
        <f t="shared" si="6"/>
        <v>0.7</v>
      </c>
      <c r="M28" s="40">
        <f t="shared" si="7"/>
        <v>0.7</v>
      </c>
    </row>
    <row r="29" spans="1:13" x14ac:dyDescent="0.35">
      <c r="A29" s="39" t="s">
        <v>34</v>
      </c>
      <c r="B29" t="s">
        <v>265</v>
      </c>
      <c r="C29" s="40">
        <f t="shared" si="3"/>
        <v>0.57499999999999996</v>
      </c>
      <c r="D29" s="40">
        <f t="shared" si="4"/>
        <v>0.5</v>
      </c>
      <c r="E29" s="46"/>
      <c r="F29"/>
      <c r="G29" s="49">
        <v>55</v>
      </c>
      <c r="H29" s="51">
        <v>60</v>
      </c>
      <c r="I29" s="51">
        <v>50</v>
      </c>
      <c r="K29" s="40">
        <f t="shared" si="5"/>
        <v>0.55000000000000004</v>
      </c>
      <c r="L29" s="40">
        <f t="shared" si="6"/>
        <v>0.6</v>
      </c>
      <c r="M29" s="40">
        <f t="shared" si="7"/>
        <v>0.5</v>
      </c>
    </row>
    <row r="30" spans="1:13" x14ac:dyDescent="0.35">
      <c r="A30" s="41" t="s">
        <v>27</v>
      </c>
      <c r="B30" t="s">
        <v>266</v>
      </c>
      <c r="C30" s="40">
        <f t="shared" si="3"/>
        <v>0.57499999999999996</v>
      </c>
      <c r="D30" s="40">
        <f t="shared" si="4"/>
        <v>0.3</v>
      </c>
      <c r="E30" s="46"/>
      <c r="F30"/>
      <c r="G30" s="49">
        <v>55</v>
      </c>
      <c r="H30" s="50">
        <v>60</v>
      </c>
      <c r="I30" s="51">
        <v>30</v>
      </c>
      <c r="K30" s="40">
        <f t="shared" si="5"/>
        <v>0.55000000000000004</v>
      </c>
      <c r="L30" s="40">
        <f t="shared" si="6"/>
        <v>0.6</v>
      </c>
      <c r="M30" s="40">
        <f t="shared" si="7"/>
        <v>0.3</v>
      </c>
    </row>
    <row r="31" spans="1:13" x14ac:dyDescent="0.35">
      <c r="A31" s="39" t="s">
        <v>25</v>
      </c>
      <c r="B31" t="s">
        <v>267</v>
      </c>
      <c r="C31" s="40">
        <f t="shared" si="3"/>
        <v>0.5</v>
      </c>
      <c r="D31" s="40">
        <f t="shared" si="4"/>
        <v>0.3</v>
      </c>
      <c r="E31" s="46"/>
      <c r="F31"/>
      <c r="G31" s="49">
        <v>60</v>
      </c>
      <c r="H31" s="50">
        <v>40</v>
      </c>
      <c r="I31" s="51">
        <v>30</v>
      </c>
      <c r="K31" s="40">
        <f t="shared" si="5"/>
        <v>0.6</v>
      </c>
      <c r="L31" s="40">
        <f t="shared" si="6"/>
        <v>0.4</v>
      </c>
      <c r="M31" s="40">
        <f t="shared" si="7"/>
        <v>0.3</v>
      </c>
    </row>
    <row r="32" spans="1:13" x14ac:dyDescent="0.35">
      <c r="A32" s="39" t="s">
        <v>125</v>
      </c>
      <c r="B32" t="s">
        <v>268</v>
      </c>
      <c r="C32" s="40">
        <f t="shared" si="3"/>
        <v>0.125</v>
      </c>
      <c r="D32" s="40">
        <f t="shared" si="4"/>
        <v>0.1</v>
      </c>
      <c r="E32" s="46"/>
      <c r="F32"/>
      <c r="G32" s="49">
        <v>15</v>
      </c>
      <c r="H32" s="50">
        <v>10</v>
      </c>
      <c r="I32" s="51">
        <v>10</v>
      </c>
      <c r="K32" s="40">
        <f t="shared" si="5"/>
        <v>0.15</v>
      </c>
      <c r="L32" s="40">
        <f t="shared" si="6"/>
        <v>0.1</v>
      </c>
      <c r="M32" s="40">
        <f t="shared" si="7"/>
        <v>0.1</v>
      </c>
    </row>
    <row r="33" spans="1:13" x14ac:dyDescent="0.35">
      <c r="A33" s="39" t="s">
        <v>22</v>
      </c>
      <c r="B33" t="s">
        <v>269</v>
      </c>
      <c r="C33" s="40">
        <f t="shared" si="3"/>
        <v>0.44999999999999996</v>
      </c>
      <c r="D33" s="40">
        <f t="shared" si="4"/>
        <v>0.2</v>
      </c>
      <c r="E33" s="46"/>
      <c r="F33"/>
      <c r="G33" s="49">
        <v>60</v>
      </c>
      <c r="H33" s="50">
        <v>30</v>
      </c>
      <c r="I33" s="51">
        <v>20</v>
      </c>
      <c r="K33" s="40">
        <f t="shared" si="5"/>
        <v>0.6</v>
      </c>
      <c r="L33" s="40">
        <f t="shared" si="6"/>
        <v>0.3</v>
      </c>
      <c r="M33" s="40">
        <f t="shared" si="7"/>
        <v>0.2</v>
      </c>
    </row>
    <row r="34" spans="1:13" x14ac:dyDescent="0.35">
      <c r="A34" s="35" t="s">
        <v>100</v>
      </c>
      <c r="B34" t="s">
        <v>270</v>
      </c>
      <c r="C34" s="40">
        <f t="shared" si="3"/>
        <v>0.55000000000000004</v>
      </c>
      <c r="D34" s="40">
        <f t="shared" si="4"/>
        <v>0.3</v>
      </c>
      <c r="E34" s="46"/>
      <c r="F34"/>
      <c r="G34" s="49">
        <v>60</v>
      </c>
      <c r="H34" s="50">
        <v>50</v>
      </c>
      <c r="I34" s="51">
        <v>30</v>
      </c>
      <c r="K34" s="40">
        <f t="shared" si="5"/>
        <v>0.6</v>
      </c>
      <c r="L34" s="40">
        <f t="shared" si="6"/>
        <v>0.5</v>
      </c>
      <c r="M34" s="40">
        <f t="shared" si="7"/>
        <v>0.3</v>
      </c>
    </row>
    <row r="35" spans="1:13" x14ac:dyDescent="0.35">
      <c r="A35" s="35" t="s">
        <v>45</v>
      </c>
      <c r="B35" t="s">
        <v>271</v>
      </c>
      <c r="C35" s="40">
        <f t="shared" si="3"/>
        <v>0.42499999999999999</v>
      </c>
      <c r="D35" s="40">
        <f t="shared" si="4"/>
        <v>0.3</v>
      </c>
      <c r="E35" s="46"/>
      <c r="F35"/>
      <c r="G35" s="49">
        <v>35</v>
      </c>
      <c r="H35" s="50">
        <v>50</v>
      </c>
      <c r="I35" s="51">
        <v>30</v>
      </c>
      <c r="K35" s="40">
        <f t="shared" si="5"/>
        <v>0.35</v>
      </c>
      <c r="L35" s="40">
        <f t="shared" si="6"/>
        <v>0.5</v>
      </c>
      <c r="M35" s="40">
        <f t="shared" si="7"/>
        <v>0.3</v>
      </c>
    </row>
    <row r="36" spans="1:13" x14ac:dyDescent="0.35">
      <c r="A36" s="35" t="s">
        <v>40</v>
      </c>
      <c r="B36" t="s">
        <v>272</v>
      </c>
      <c r="C36" s="40">
        <f t="shared" si="3"/>
        <v>0.8</v>
      </c>
      <c r="D36" s="40">
        <f t="shared" si="4"/>
        <v>0.9</v>
      </c>
      <c r="E36" s="46"/>
      <c r="F36"/>
      <c r="G36" s="49">
        <v>80</v>
      </c>
      <c r="H36" s="52">
        <v>80</v>
      </c>
      <c r="I36" s="51">
        <v>90</v>
      </c>
      <c r="K36" s="40">
        <f t="shared" si="5"/>
        <v>0.8</v>
      </c>
      <c r="L36" s="40">
        <f t="shared" si="6"/>
        <v>0.8</v>
      </c>
      <c r="M36" s="40">
        <f t="shared" si="7"/>
        <v>0.9</v>
      </c>
    </row>
    <row r="37" spans="1:13" x14ac:dyDescent="0.35">
      <c r="A37" s="35" t="s">
        <v>49</v>
      </c>
      <c r="B37" t="s">
        <v>273</v>
      </c>
      <c r="C37" s="40">
        <f t="shared" si="3"/>
        <v>0.64999999999999991</v>
      </c>
      <c r="D37" s="40">
        <f t="shared" si="4"/>
        <v>0.7</v>
      </c>
      <c r="E37" s="46"/>
      <c r="F37"/>
      <c r="G37" s="49">
        <v>70</v>
      </c>
      <c r="H37" s="50">
        <v>60</v>
      </c>
      <c r="I37" s="51">
        <v>70</v>
      </c>
      <c r="K37" s="40">
        <f t="shared" si="5"/>
        <v>0.7</v>
      </c>
      <c r="L37" s="40">
        <f t="shared" si="6"/>
        <v>0.6</v>
      </c>
      <c r="M37" s="40">
        <f t="shared" si="7"/>
        <v>0.7</v>
      </c>
    </row>
    <row r="38" spans="1:13" x14ac:dyDescent="0.35">
      <c r="A38" s="35" t="s">
        <v>39</v>
      </c>
      <c r="B38" t="s">
        <v>274</v>
      </c>
      <c r="C38" s="40">
        <f t="shared" si="3"/>
        <v>0.4</v>
      </c>
      <c r="D38" s="40">
        <f t="shared" si="4"/>
        <v>0.1</v>
      </c>
      <c r="E38" s="46"/>
      <c r="F38"/>
      <c r="G38" s="49">
        <v>50</v>
      </c>
      <c r="H38" s="50">
        <v>30</v>
      </c>
      <c r="I38" s="51">
        <v>10</v>
      </c>
      <c r="K38" s="40">
        <f t="shared" si="5"/>
        <v>0.5</v>
      </c>
      <c r="L38" s="40">
        <f t="shared" si="6"/>
        <v>0.3</v>
      </c>
      <c r="M38" s="40">
        <f t="shared" si="7"/>
        <v>0.1</v>
      </c>
    </row>
    <row r="39" spans="1:13" x14ac:dyDescent="0.35">
      <c r="A39" s="35" t="s">
        <v>172</v>
      </c>
      <c r="B39" t="s">
        <v>275</v>
      </c>
      <c r="C39" s="40">
        <f t="shared" si="3"/>
        <v>0.45</v>
      </c>
      <c r="D39" s="40">
        <f t="shared" si="4"/>
        <v>0.2</v>
      </c>
      <c r="E39" s="46"/>
      <c r="F39"/>
      <c r="G39" s="49">
        <v>50</v>
      </c>
      <c r="H39" s="50">
        <v>40</v>
      </c>
      <c r="I39" s="51">
        <v>20</v>
      </c>
      <c r="K39" s="40">
        <f t="shared" si="5"/>
        <v>0.5</v>
      </c>
      <c r="L39" s="40">
        <f t="shared" si="6"/>
        <v>0.4</v>
      </c>
      <c r="M39" s="40">
        <f t="shared" si="7"/>
        <v>0.2</v>
      </c>
    </row>
    <row r="40" spans="1:13" x14ac:dyDescent="0.35">
      <c r="A40" s="35" t="s">
        <v>42</v>
      </c>
      <c r="B40" t="s">
        <v>276</v>
      </c>
      <c r="C40" s="40">
        <f t="shared" si="3"/>
        <v>0.8</v>
      </c>
      <c r="D40" s="40">
        <f t="shared" si="4"/>
        <v>0.9</v>
      </c>
      <c r="E40" s="46"/>
      <c r="F40"/>
      <c r="G40" s="49">
        <v>90</v>
      </c>
      <c r="H40" s="50">
        <v>70</v>
      </c>
      <c r="I40" s="51">
        <v>90</v>
      </c>
      <c r="K40" s="40">
        <f t="shared" si="5"/>
        <v>0.9</v>
      </c>
      <c r="L40" s="40">
        <f t="shared" si="6"/>
        <v>0.7</v>
      </c>
      <c r="M40" s="40">
        <f t="shared" si="7"/>
        <v>0.9</v>
      </c>
    </row>
    <row r="41" spans="1:13" x14ac:dyDescent="0.35">
      <c r="A41" s="35" t="s">
        <v>43</v>
      </c>
      <c r="B41" t="s">
        <v>277</v>
      </c>
      <c r="C41" s="40">
        <f t="shared" si="3"/>
        <v>0.3</v>
      </c>
      <c r="D41" s="40">
        <f t="shared" si="4"/>
        <v>0.2</v>
      </c>
      <c r="E41" s="46"/>
      <c r="F41"/>
      <c r="G41" s="49">
        <v>30</v>
      </c>
      <c r="H41" s="50">
        <v>30</v>
      </c>
      <c r="I41" s="51">
        <v>20</v>
      </c>
      <c r="K41" s="40">
        <f t="shared" si="5"/>
        <v>0.3</v>
      </c>
      <c r="L41" s="40">
        <f t="shared" si="6"/>
        <v>0.3</v>
      </c>
      <c r="M41" s="40">
        <f t="shared" si="7"/>
        <v>0.2</v>
      </c>
    </row>
    <row r="42" spans="1:13" x14ac:dyDescent="0.35">
      <c r="A42" s="35" t="s">
        <v>47</v>
      </c>
      <c r="B42" t="s">
        <v>278</v>
      </c>
      <c r="C42" s="40">
        <f t="shared" si="3"/>
        <v>0.72499999999999998</v>
      </c>
      <c r="D42" s="40">
        <f t="shared" si="4"/>
        <v>0.5</v>
      </c>
      <c r="E42" s="46"/>
      <c r="F42"/>
      <c r="G42" s="49">
        <v>75</v>
      </c>
      <c r="H42" s="50">
        <v>70</v>
      </c>
      <c r="I42" s="51">
        <v>50</v>
      </c>
      <c r="K42" s="40">
        <f t="shared" si="5"/>
        <v>0.75</v>
      </c>
      <c r="L42" s="40">
        <f t="shared" si="6"/>
        <v>0.7</v>
      </c>
      <c r="M42" s="40">
        <f t="shared" si="7"/>
        <v>0.5</v>
      </c>
    </row>
    <row r="43" spans="1:13" x14ac:dyDescent="0.35">
      <c r="A43" s="35" t="s">
        <v>48</v>
      </c>
      <c r="B43" t="s">
        <v>279</v>
      </c>
      <c r="C43" s="40">
        <f t="shared" si="3"/>
        <v>0.32499999999999996</v>
      </c>
      <c r="D43" s="40">
        <f t="shared" si="4"/>
        <v>0.3</v>
      </c>
      <c r="E43" s="46"/>
      <c r="F43"/>
      <c r="G43" s="49">
        <v>35</v>
      </c>
      <c r="H43" s="50">
        <v>30</v>
      </c>
      <c r="I43" s="51">
        <v>30</v>
      </c>
      <c r="K43" s="40">
        <f t="shared" si="5"/>
        <v>0.35</v>
      </c>
      <c r="L43" s="40">
        <f t="shared" si="6"/>
        <v>0.3</v>
      </c>
      <c r="M43" s="40">
        <f t="shared" si="7"/>
        <v>0.3</v>
      </c>
    </row>
    <row r="44" spans="1:13" x14ac:dyDescent="0.35">
      <c r="A44" s="35" t="s">
        <v>196</v>
      </c>
      <c r="B44" t="s">
        <v>280</v>
      </c>
      <c r="C44" s="40">
        <f t="shared" si="3"/>
        <v>0.2</v>
      </c>
      <c r="D44" s="40">
        <f t="shared" si="4"/>
        <v>0.1</v>
      </c>
      <c r="E44" s="46"/>
      <c r="F44"/>
      <c r="G44" s="49">
        <v>20</v>
      </c>
      <c r="H44" s="50">
        <v>20</v>
      </c>
      <c r="I44" s="51">
        <v>10</v>
      </c>
      <c r="K44" s="40">
        <f t="shared" si="5"/>
        <v>0.2</v>
      </c>
      <c r="L44" s="40">
        <f t="shared" si="6"/>
        <v>0.2</v>
      </c>
      <c r="M44" s="40">
        <f t="shared" si="7"/>
        <v>0.1</v>
      </c>
    </row>
    <row r="45" spans="1:13" x14ac:dyDescent="0.35">
      <c r="A45" s="35" t="s">
        <v>46</v>
      </c>
      <c r="B45" t="s">
        <v>430</v>
      </c>
      <c r="C45" s="40">
        <f t="shared" si="3"/>
        <v>0.25</v>
      </c>
      <c r="D45" s="40">
        <f t="shared" si="4"/>
        <v>0.1</v>
      </c>
      <c r="E45" s="46"/>
      <c r="F45"/>
      <c r="G45" s="49">
        <v>20</v>
      </c>
      <c r="H45" s="50">
        <v>30</v>
      </c>
      <c r="I45" s="51">
        <v>10</v>
      </c>
      <c r="K45" s="40">
        <f t="shared" si="5"/>
        <v>0.2</v>
      </c>
      <c r="L45" s="40">
        <f t="shared" si="6"/>
        <v>0.3</v>
      </c>
      <c r="M45" s="40">
        <f t="shared" si="7"/>
        <v>0.1</v>
      </c>
    </row>
    <row r="46" spans="1:13" x14ac:dyDescent="0.35">
      <c r="A46" s="35" t="s">
        <v>50</v>
      </c>
      <c r="B46" t="s">
        <v>431</v>
      </c>
      <c r="C46" s="40">
        <f t="shared" si="3"/>
        <v>0.6</v>
      </c>
      <c r="D46" s="40">
        <f t="shared" si="4"/>
        <v>0.5</v>
      </c>
      <c r="E46" s="46"/>
      <c r="F46"/>
      <c r="G46" s="49">
        <v>70</v>
      </c>
      <c r="H46" s="50">
        <v>50</v>
      </c>
      <c r="I46" s="51">
        <v>50</v>
      </c>
      <c r="K46" s="40">
        <f t="shared" si="5"/>
        <v>0.7</v>
      </c>
      <c r="L46" s="40">
        <f t="shared" si="6"/>
        <v>0.5</v>
      </c>
      <c r="M46" s="40">
        <f t="shared" si="7"/>
        <v>0.5</v>
      </c>
    </row>
    <row r="47" spans="1:13" x14ac:dyDescent="0.35">
      <c r="A47" s="35" t="s">
        <v>44</v>
      </c>
      <c r="B47" t="s">
        <v>283</v>
      </c>
      <c r="C47" s="40">
        <f t="shared" si="3"/>
        <v>0.5</v>
      </c>
      <c r="D47" s="40">
        <f t="shared" si="4"/>
        <v>0.3</v>
      </c>
      <c r="E47" s="46"/>
      <c r="F47"/>
      <c r="G47" s="49">
        <v>50</v>
      </c>
      <c r="H47" s="50">
        <v>50</v>
      </c>
      <c r="I47" s="51">
        <v>30</v>
      </c>
      <c r="K47" s="40">
        <f t="shared" si="5"/>
        <v>0.5</v>
      </c>
      <c r="L47" s="40">
        <f t="shared" si="6"/>
        <v>0.5</v>
      </c>
      <c r="M47" s="40">
        <f t="shared" si="7"/>
        <v>0.3</v>
      </c>
    </row>
    <row r="48" spans="1:13" x14ac:dyDescent="0.35">
      <c r="A48" s="35" t="s">
        <v>83</v>
      </c>
      <c r="B48" t="s">
        <v>284</v>
      </c>
      <c r="C48" s="40">
        <f t="shared" si="3"/>
        <v>0.7</v>
      </c>
      <c r="D48" s="40">
        <f t="shared" si="4"/>
        <v>0.4</v>
      </c>
      <c r="E48" s="46"/>
      <c r="F48"/>
      <c r="G48" s="49">
        <v>80</v>
      </c>
      <c r="H48" s="50">
        <v>60</v>
      </c>
      <c r="I48" s="51">
        <v>40</v>
      </c>
      <c r="K48" s="40">
        <f t="shared" si="5"/>
        <v>0.8</v>
      </c>
      <c r="L48" s="40">
        <f t="shared" si="6"/>
        <v>0.6</v>
      </c>
      <c r="M48" s="40">
        <f t="shared" si="7"/>
        <v>0.4</v>
      </c>
    </row>
    <row r="49" spans="1:13" x14ac:dyDescent="0.35">
      <c r="A49" s="35" t="s">
        <v>51</v>
      </c>
      <c r="B49" t="s">
        <v>285</v>
      </c>
      <c r="C49" s="40">
        <f t="shared" si="3"/>
        <v>0.05</v>
      </c>
      <c r="D49" s="40">
        <f t="shared" si="4"/>
        <v>0.1</v>
      </c>
      <c r="E49" s="46"/>
      <c r="F49"/>
      <c r="G49" s="49">
        <v>0</v>
      </c>
      <c r="H49" s="50">
        <v>10</v>
      </c>
      <c r="I49" s="51">
        <v>10</v>
      </c>
      <c r="K49" s="40">
        <f t="shared" si="5"/>
        <v>0</v>
      </c>
      <c r="L49" s="40">
        <f t="shared" si="6"/>
        <v>0.1</v>
      </c>
      <c r="M49" s="40">
        <f t="shared" si="7"/>
        <v>0.1</v>
      </c>
    </row>
    <row r="50" spans="1:13" x14ac:dyDescent="0.35">
      <c r="A50" s="35" t="s">
        <v>52</v>
      </c>
      <c r="B50" t="s">
        <v>286</v>
      </c>
      <c r="C50" s="40">
        <f t="shared" si="3"/>
        <v>0.57499999999999996</v>
      </c>
      <c r="D50" s="40">
        <f t="shared" si="4"/>
        <v>0.7</v>
      </c>
      <c r="E50" s="46"/>
      <c r="F50"/>
      <c r="G50" s="49">
        <v>65</v>
      </c>
      <c r="H50" s="50">
        <v>50</v>
      </c>
      <c r="I50" s="51">
        <v>70</v>
      </c>
      <c r="K50" s="40">
        <f t="shared" si="5"/>
        <v>0.65</v>
      </c>
      <c r="L50" s="40">
        <f t="shared" si="6"/>
        <v>0.5</v>
      </c>
      <c r="M50" s="40">
        <f t="shared" si="7"/>
        <v>0.7</v>
      </c>
    </row>
    <row r="51" spans="1:13" x14ac:dyDescent="0.35">
      <c r="A51" s="35" t="s">
        <v>53</v>
      </c>
      <c r="B51" t="s">
        <v>287</v>
      </c>
      <c r="C51" s="40">
        <f t="shared" si="3"/>
        <v>0.8</v>
      </c>
      <c r="D51" s="40">
        <f t="shared" si="4"/>
        <v>0.7</v>
      </c>
      <c r="E51" s="46"/>
      <c r="F51"/>
      <c r="G51" s="49">
        <v>80</v>
      </c>
      <c r="H51" s="50">
        <v>80</v>
      </c>
      <c r="I51" s="51">
        <v>70</v>
      </c>
      <c r="K51" s="40">
        <f t="shared" si="5"/>
        <v>0.8</v>
      </c>
      <c r="L51" s="40">
        <f t="shared" si="6"/>
        <v>0.8</v>
      </c>
      <c r="M51" s="40">
        <f t="shared" si="7"/>
        <v>0.7</v>
      </c>
    </row>
    <row r="52" spans="1:13" x14ac:dyDescent="0.35">
      <c r="A52" s="35" t="s">
        <v>57</v>
      </c>
      <c r="B52" t="s">
        <v>288</v>
      </c>
      <c r="C52" s="40">
        <f t="shared" si="3"/>
        <v>0.9</v>
      </c>
      <c r="D52" s="40">
        <f t="shared" si="4"/>
        <v>0.9</v>
      </c>
      <c r="E52" s="46"/>
      <c r="F52"/>
      <c r="G52" s="49">
        <v>90</v>
      </c>
      <c r="H52" s="53">
        <v>90</v>
      </c>
      <c r="I52" s="51">
        <v>90</v>
      </c>
      <c r="K52" s="40">
        <f t="shared" si="5"/>
        <v>0.9</v>
      </c>
      <c r="L52" s="40">
        <f t="shared" si="6"/>
        <v>0.9</v>
      </c>
      <c r="M52" s="40">
        <f t="shared" si="7"/>
        <v>0.9</v>
      </c>
    </row>
    <row r="53" spans="1:13" x14ac:dyDescent="0.35">
      <c r="A53" s="35" t="s">
        <v>55</v>
      </c>
      <c r="B53" t="s">
        <v>289</v>
      </c>
      <c r="C53" s="40">
        <f t="shared" si="3"/>
        <v>0.57499999999999996</v>
      </c>
      <c r="D53" s="40">
        <f t="shared" si="4"/>
        <v>0.3</v>
      </c>
      <c r="E53" s="46"/>
      <c r="F53"/>
      <c r="G53" s="49">
        <v>65</v>
      </c>
      <c r="H53" s="50">
        <v>50</v>
      </c>
      <c r="I53" s="51">
        <v>30</v>
      </c>
      <c r="K53" s="40">
        <f t="shared" si="5"/>
        <v>0.65</v>
      </c>
      <c r="L53" s="40">
        <f t="shared" si="6"/>
        <v>0.5</v>
      </c>
      <c r="M53" s="40">
        <f t="shared" si="7"/>
        <v>0.3</v>
      </c>
    </row>
    <row r="54" spans="1:13" x14ac:dyDescent="0.35">
      <c r="A54" s="35" t="s">
        <v>56</v>
      </c>
      <c r="B54" t="s">
        <v>290</v>
      </c>
      <c r="C54" s="40">
        <f t="shared" si="3"/>
        <v>0.5</v>
      </c>
      <c r="D54" s="40">
        <f t="shared" si="4"/>
        <v>0.6</v>
      </c>
      <c r="E54" s="46"/>
      <c r="F54"/>
      <c r="G54" s="49">
        <v>70</v>
      </c>
      <c r="H54" s="50">
        <v>30</v>
      </c>
      <c r="I54" s="51">
        <v>60</v>
      </c>
      <c r="K54" s="40">
        <f t="shared" si="5"/>
        <v>0.7</v>
      </c>
      <c r="L54" s="40">
        <f t="shared" si="6"/>
        <v>0.3</v>
      </c>
      <c r="M54" s="40">
        <f t="shared" si="7"/>
        <v>0.6</v>
      </c>
    </row>
    <row r="55" spans="1:13" x14ac:dyDescent="0.35">
      <c r="A55" s="35" t="s">
        <v>58</v>
      </c>
      <c r="B55" t="s">
        <v>291</v>
      </c>
      <c r="C55" s="40">
        <f t="shared" si="3"/>
        <v>0.57499999999999996</v>
      </c>
      <c r="D55" s="40">
        <f t="shared" si="4"/>
        <v>0.3</v>
      </c>
      <c r="E55" s="46"/>
      <c r="F55"/>
      <c r="G55" s="49">
        <v>75</v>
      </c>
      <c r="H55" s="50">
        <v>40</v>
      </c>
      <c r="I55" s="51">
        <v>30</v>
      </c>
      <c r="K55" s="40">
        <f t="shared" si="5"/>
        <v>0.75</v>
      </c>
      <c r="L55" s="40">
        <f t="shared" si="6"/>
        <v>0.4</v>
      </c>
      <c r="M55" s="40">
        <f t="shared" si="7"/>
        <v>0.3</v>
      </c>
    </row>
    <row r="56" spans="1:13" x14ac:dyDescent="0.35">
      <c r="A56" s="35" t="s">
        <v>60</v>
      </c>
      <c r="B56" t="s">
        <v>292</v>
      </c>
      <c r="C56" s="40">
        <f t="shared" si="3"/>
        <v>0.35</v>
      </c>
      <c r="D56" s="40">
        <f t="shared" si="4"/>
        <v>0.2</v>
      </c>
      <c r="E56" s="46"/>
      <c r="F56"/>
      <c r="G56" s="49">
        <v>30</v>
      </c>
      <c r="H56" s="50">
        <v>40</v>
      </c>
      <c r="I56" s="51">
        <v>20</v>
      </c>
      <c r="K56" s="40">
        <f t="shared" si="5"/>
        <v>0.3</v>
      </c>
      <c r="L56" s="40">
        <f t="shared" si="6"/>
        <v>0.4</v>
      </c>
      <c r="M56" s="40">
        <f t="shared" si="7"/>
        <v>0.2</v>
      </c>
    </row>
    <row r="57" spans="1:13" x14ac:dyDescent="0.35">
      <c r="A57" s="35" t="s">
        <v>61</v>
      </c>
      <c r="B57" t="s">
        <v>293</v>
      </c>
      <c r="C57" s="40">
        <f t="shared" si="3"/>
        <v>0.42500000000000004</v>
      </c>
      <c r="D57" s="40">
        <f t="shared" si="4"/>
        <v>0.2</v>
      </c>
      <c r="E57" s="46"/>
      <c r="F57"/>
      <c r="G57" s="49">
        <v>45</v>
      </c>
      <c r="H57" s="54">
        <v>40</v>
      </c>
      <c r="I57" s="51">
        <v>20</v>
      </c>
      <c r="K57" s="40">
        <f t="shared" si="5"/>
        <v>0.45</v>
      </c>
      <c r="L57" s="40">
        <f t="shared" si="6"/>
        <v>0.4</v>
      </c>
      <c r="M57" s="40">
        <f t="shared" si="7"/>
        <v>0.2</v>
      </c>
    </row>
    <row r="58" spans="1:13" x14ac:dyDescent="0.35">
      <c r="A58" s="35" t="s">
        <v>162</v>
      </c>
      <c r="B58" t="s">
        <v>432</v>
      </c>
      <c r="C58" s="40">
        <f t="shared" si="3"/>
        <v>0.7</v>
      </c>
      <c r="D58" s="40">
        <f t="shared" si="4"/>
        <v>0.4</v>
      </c>
      <c r="E58" s="46"/>
      <c r="F58"/>
      <c r="G58" s="49">
        <v>70</v>
      </c>
      <c r="H58" s="50">
        <v>70</v>
      </c>
      <c r="I58" s="51">
        <v>40</v>
      </c>
      <c r="K58" s="40">
        <f t="shared" si="5"/>
        <v>0.7</v>
      </c>
      <c r="L58" s="40">
        <f t="shared" si="6"/>
        <v>0.7</v>
      </c>
      <c r="M58" s="40">
        <f t="shared" si="7"/>
        <v>0.4</v>
      </c>
    </row>
    <row r="59" spans="1:13" x14ac:dyDescent="0.35">
      <c r="A59" s="35" t="s">
        <v>77</v>
      </c>
      <c r="B59" t="s">
        <v>295</v>
      </c>
      <c r="C59" s="40">
        <f t="shared" si="3"/>
        <v>0.32499999999999996</v>
      </c>
      <c r="D59" s="40">
        <f t="shared" si="4"/>
        <v>0.1</v>
      </c>
      <c r="E59" s="46"/>
      <c r="F59"/>
      <c r="G59" s="49">
        <v>35</v>
      </c>
      <c r="H59" s="50">
        <v>30</v>
      </c>
      <c r="I59" s="51">
        <v>10</v>
      </c>
      <c r="K59" s="40">
        <f t="shared" si="5"/>
        <v>0.35</v>
      </c>
      <c r="L59" s="40">
        <f t="shared" si="6"/>
        <v>0.3</v>
      </c>
      <c r="M59" s="40">
        <f t="shared" si="7"/>
        <v>0.1</v>
      </c>
    </row>
    <row r="60" spans="1:13" x14ac:dyDescent="0.35">
      <c r="A60" s="35" t="s">
        <v>62</v>
      </c>
      <c r="B60" t="s">
        <v>296</v>
      </c>
      <c r="C60" s="40">
        <f t="shared" si="3"/>
        <v>0.1</v>
      </c>
      <c r="D60" s="40">
        <f t="shared" si="4"/>
        <v>0.1</v>
      </c>
      <c r="E60" s="46"/>
      <c r="F60"/>
      <c r="G60" s="49">
        <v>0</v>
      </c>
      <c r="H60" s="50">
        <v>20</v>
      </c>
      <c r="I60" s="51">
        <v>10</v>
      </c>
      <c r="K60" s="40">
        <f t="shared" si="5"/>
        <v>0</v>
      </c>
      <c r="L60" s="40">
        <f t="shared" si="6"/>
        <v>0.2</v>
      </c>
      <c r="M60" s="40">
        <f t="shared" si="7"/>
        <v>0.1</v>
      </c>
    </row>
    <row r="61" spans="1:13" x14ac:dyDescent="0.35">
      <c r="A61" s="35" t="s">
        <v>64</v>
      </c>
      <c r="B61" t="s">
        <v>297</v>
      </c>
      <c r="C61" s="40">
        <f t="shared" si="3"/>
        <v>0.85000000000000009</v>
      </c>
      <c r="D61" s="40">
        <f t="shared" si="4"/>
        <v>0.9</v>
      </c>
      <c r="E61" s="46"/>
      <c r="F61"/>
      <c r="G61" s="49">
        <v>90</v>
      </c>
      <c r="H61" s="50">
        <v>80</v>
      </c>
      <c r="I61" s="51">
        <v>90</v>
      </c>
      <c r="K61" s="40">
        <f t="shared" si="5"/>
        <v>0.9</v>
      </c>
      <c r="L61" s="40">
        <f t="shared" si="6"/>
        <v>0.8</v>
      </c>
      <c r="M61" s="40">
        <f t="shared" si="7"/>
        <v>0.9</v>
      </c>
    </row>
    <row r="62" spans="1:13" x14ac:dyDescent="0.35">
      <c r="A62" s="35" t="s">
        <v>65</v>
      </c>
      <c r="B62" t="s">
        <v>298</v>
      </c>
      <c r="C62" s="40">
        <f t="shared" si="3"/>
        <v>0.2</v>
      </c>
      <c r="D62" s="40">
        <f t="shared" si="4"/>
        <v>0.3</v>
      </c>
      <c r="E62" s="46"/>
      <c r="F62"/>
      <c r="G62" s="49">
        <v>20</v>
      </c>
      <c r="H62" s="50">
        <v>20</v>
      </c>
      <c r="I62" s="51">
        <v>30</v>
      </c>
      <c r="K62" s="40">
        <f t="shared" si="5"/>
        <v>0.2</v>
      </c>
      <c r="L62" s="40">
        <f t="shared" si="6"/>
        <v>0.2</v>
      </c>
      <c r="M62" s="40">
        <f t="shared" si="7"/>
        <v>0.3</v>
      </c>
    </row>
    <row r="63" spans="1:13" x14ac:dyDescent="0.35">
      <c r="A63" s="35" t="s">
        <v>67</v>
      </c>
      <c r="B63" t="s">
        <v>299</v>
      </c>
      <c r="C63" s="40">
        <f t="shared" si="3"/>
        <v>0.5</v>
      </c>
      <c r="D63" s="40">
        <f t="shared" si="4"/>
        <v>0.25</v>
      </c>
      <c r="E63" s="46"/>
      <c r="F63"/>
      <c r="G63" s="49">
        <v>50</v>
      </c>
      <c r="H63" s="50">
        <v>50</v>
      </c>
      <c r="I63" s="51">
        <v>25</v>
      </c>
      <c r="K63" s="40">
        <f t="shared" si="5"/>
        <v>0.5</v>
      </c>
      <c r="L63" s="40">
        <f t="shared" si="6"/>
        <v>0.5</v>
      </c>
      <c r="M63" s="40">
        <f t="shared" si="7"/>
        <v>0.25</v>
      </c>
    </row>
    <row r="64" spans="1:13" x14ac:dyDescent="0.35">
      <c r="A64" s="35" t="s">
        <v>66</v>
      </c>
      <c r="B64" t="s">
        <v>300</v>
      </c>
      <c r="C64" s="40">
        <f t="shared" si="3"/>
        <v>0.85000000000000009</v>
      </c>
      <c r="D64" s="40">
        <f t="shared" si="4"/>
        <v>0.9</v>
      </c>
      <c r="E64" s="46"/>
      <c r="F64"/>
      <c r="G64" s="49">
        <v>90</v>
      </c>
      <c r="H64" s="50">
        <v>80</v>
      </c>
      <c r="I64" s="51">
        <v>90</v>
      </c>
      <c r="K64" s="40">
        <f t="shared" si="5"/>
        <v>0.9</v>
      </c>
      <c r="L64" s="40">
        <f t="shared" si="6"/>
        <v>0.8</v>
      </c>
      <c r="M64" s="40">
        <f t="shared" si="7"/>
        <v>0.9</v>
      </c>
    </row>
    <row r="65" spans="1:13" x14ac:dyDescent="0.35">
      <c r="A65" s="35" t="s">
        <v>68</v>
      </c>
      <c r="B65" t="s">
        <v>301</v>
      </c>
      <c r="C65" s="40">
        <f t="shared" si="3"/>
        <v>0.7</v>
      </c>
      <c r="D65" s="40">
        <f t="shared" si="4"/>
        <v>0.8</v>
      </c>
      <c r="E65" s="46"/>
      <c r="F65"/>
      <c r="G65" s="49">
        <v>70</v>
      </c>
      <c r="H65" s="50">
        <v>70</v>
      </c>
      <c r="I65" s="51">
        <v>80</v>
      </c>
      <c r="K65" s="40">
        <f t="shared" si="5"/>
        <v>0.7</v>
      </c>
      <c r="L65" s="40">
        <f t="shared" si="6"/>
        <v>0.7</v>
      </c>
      <c r="M65" s="40">
        <f t="shared" si="7"/>
        <v>0.8</v>
      </c>
    </row>
    <row r="66" spans="1:13" x14ac:dyDescent="0.35">
      <c r="A66" s="35" t="s">
        <v>70</v>
      </c>
      <c r="B66" t="s">
        <v>302</v>
      </c>
      <c r="C66" s="40">
        <f t="shared" si="3"/>
        <v>0.47500000000000003</v>
      </c>
      <c r="D66" s="40">
        <f t="shared" si="4"/>
        <v>0.4</v>
      </c>
      <c r="E66" s="46"/>
      <c r="F66"/>
      <c r="G66" s="49">
        <v>55</v>
      </c>
      <c r="H66" s="50">
        <v>40</v>
      </c>
      <c r="I66" s="51">
        <v>40</v>
      </c>
      <c r="K66" s="40">
        <f t="shared" si="5"/>
        <v>0.55000000000000004</v>
      </c>
      <c r="L66" s="40">
        <f t="shared" si="6"/>
        <v>0.4</v>
      </c>
      <c r="M66" s="40">
        <f t="shared" si="7"/>
        <v>0.4</v>
      </c>
    </row>
    <row r="67" spans="1:13" x14ac:dyDescent="0.35">
      <c r="A67" s="35" t="s">
        <v>75</v>
      </c>
      <c r="B67" t="s">
        <v>303</v>
      </c>
      <c r="C67" s="40">
        <f t="shared" si="3"/>
        <v>0.57499999999999996</v>
      </c>
      <c r="D67" s="40">
        <f t="shared" si="4"/>
        <v>0.3</v>
      </c>
      <c r="E67" s="46"/>
      <c r="F67"/>
      <c r="G67" s="49">
        <v>65</v>
      </c>
      <c r="H67" s="50">
        <v>50</v>
      </c>
      <c r="I67" s="51">
        <v>30</v>
      </c>
      <c r="K67" s="40">
        <f t="shared" si="5"/>
        <v>0.65</v>
      </c>
      <c r="L67" s="40">
        <f t="shared" si="6"/>
        <v>0.5</v>
      </c>
      <c r="M67" s="40">
        <f t="shared" si="7"/>
        <v>0.3</v>
      </c>
    </row>
    <row r="68" spans="1:13" x14ac:dyDescent="0.35">
      <c r="A68" s="35" t="s">
        <v>72</v>
      </c>
      <c r="B68" t="s">
        <v>304</v>
      </c>
      <c r="C68" s="40">
        <f t="shared" si="3"/>
        <v>0.7</v>
      </c>
      <c r="D68" s="40">
        <f t="shared" si="4"/>
        <v>0.4</v>
      </c>
      <c r="E68" s="46"/>
      <c r="F68"/>
      <c r="G68" s="49">
        <v>80</v>
      </c>
      <c r="H68" s="50">
        <v>60</v>
      </c>
      <c r="I68" s="51">
        <v>40</v>
      </c>
      <c r="K68" s="40">
        <f t="shared" si="5"/>
        <v>0.8</v>
      </c>
      <c r="L68" s="40">
        <f t="shared" si="6"/>
        <v>0.6</v>
      </c>
      <c r="M68" s="40">
        <f t="shared" si="7"/>
        <v>0.4</v>
      </c>
    </row>
    <row r="69" spans="1:13" x14ac:dyDescent="0.35">
      <c r="A69" s="35" t="s">
        <v>54</v>
      </c>
      <c r="B69" t="s">
        <v>305</v>
      </c>
      <c r="C69" s="40">
        <f t="shared" si="3"/>
        <v>0.8</v>
      </c>
      <c r="D69" s="40">
        <f t="shared" si="4"/>
        <v>0.9</v>
      </c>
      <c r="E69" s="46"/>
      <c r="F69"/>
      <c r="G69" s="49">
        <v>90</v>
      </c>
      <c r="H69" s="50">
        <v>70</v>
      </c>
      <c r="I69" s="51">
        <v>90</v>
      </c>
      <c r="K69" s="40">
        <f t="shared" si="5"/>
        <v>0.9</v>
      </c>
      <c r="L69" s="40">
        <f t="shared" si="6"/>
        <v>0.7</v>
      </c>
      <c r="M69" s="40">
        <f t="shared" si="7"/>
        <v>0.9</v>
      </c>
    </row>
    <row r="70" spans="1:13" x14ac:dyDescent="0.35">
      <c r="A70" s="35" t="s">
        <v>73</v>
      </c>
      <c r="B70" t="s">
        <v>306</v>
      </c>
      <c r="C70" s="40">
        <f t="shared" si="3"/>
        <v>0.64999999999999991</v>
      </c>
      <c r="D70" s="40">
        <f t="shared" si="4"/>
        <v>0.5</v>
      </c>
      <c r="E70" s="46"/>
      <c r="F70"/>
      <c r="G70" s="49">
        <v>70</v>
      </c>
      <c r="H70" s="50">
        <v>60</v>
      </c>
      <c r="I70" s="51">
        <v>50</v>
      </c>
      <c r="K70" s="40">
        <f t="shared" si="5"/>
        <v>0.7</v>
      </c>
      <c r="L70" s="40">
        <f t="shared" si="6"/>
        <v>0.6</v>
      </c>
      <c r="M70" s="40">
        <f t="shared" si="7"/>
        <v>0.5</v>
      </c>
    </row>
    <row r="71" spans="1:13" x14ac:dyDescent="0.35">
      <c r="A71" s="35" t="s">
        <v>78</v>
      </c>
      <c r="B71" t="s">
        <v>307</v>
      </c>
      <c r="C71" s="40">
        <f t="shared" si="3"/>
        <v>0.55000000000000004</v>
      </c>
      <c r="D71" s="40">
        <f t="shared" si="4"/>
        <v>0.4</v>
      </c>
      <c r="E71" s="46"/>
      <c r="F71"/>
      <c r="G71" s="49">
        <v>60</v>
      </c>
      <c r="H71" s="50">
        <v>50</v>
      </c>
      <c r="I71" s="51">
        <v>40</v>
      </c>
      <c r="K71" s="40">
        <f t="shared" si="5"/>
        <v>0.6</v>
      </c>
      <c r="L71" s="40">
        <f t="shared" si="6"/>
        <v>0.5</v>
      </c>
      <c r="M71" s="40">
        <f t="shared" si="7"/>
        <v>0.4</v>
      </c>
    </row>
    <row r="72" spans="1:13" x14ac:dyDescent="0.35">
      <c r="A72" s="35" t="s">
        <v>79</v>
      </c>
      <c r="B72" t="s">
        <v>433</v>
      </c>
      <c r="C72" s="40">
        <f t="shared" si="3"/>
        <v>0.57499999999999996</v>
      </c>
      <c r="D72" s="40">
        <f t="shared" si="4"/>
        <v>0.25</v>
      </c>
      <c r="E72" s="46"/>
      <c r="F72"/>
      <c r="G72" s="49">
        <v>65</v>
      </c>
      <c r="H72" s="50">
        <v>50</v>
      </c>
      <c r="I72" s="51">
        <v>25</v>
      </c>
      <c r="K72" s="40">
        <f t="shared" si="5"/>
        <v>0.65</v>
      </c>
      <c r="L72" s="40">
        <f t="shared" si="6"/>
        <v>0.5</v>
      </c>
      <c r="M72" s="40">
        <f t="shared" si="7"/>
        <v>0.25</v>
      </c>
    </row>
    <row r="73" spans="1:13" x14ac:dyDescent="0.35">
      <c r="A73" s="35" t="s">
        <v>74</v>
      </c>
      <c r="B73" t="s">
        <v>309</v>
      </c>
      <c r="C73" s="40">
        <f t="shared" ref="C73:C136" si="8">IF(ISNUMBER(AVERAGE(K73:L73)),AVERAGE(K73:L73),"..")</f>
        <v>0.45</v>
      </c>
      <c r="D73" s="40">
        <f t="shared" ref="D73:D136" si="9">M73</f>
        <v>0.2</v>
      </c>
      <c r="E73" s="46"/>
      <c r="F73"/>
      <c r="G73" s="49">
        <v>50</v>
      </c>
      <c r="H73" s="50">
        <v>40</v>
      </c>
      <c r="I73" s="51">
        <v>20</v>
      </c>
      <c r="K73" s="40">
        <f t="shared" ref="K73:K136" si="10">IF(ISNUMBER(G73)=TRUE,K$5*(G73-K$4)/(K$3-K$4)+(1-K$5)*(1-(G73-K$4)/(K$3-K$4)),"..")</f>
        <v>0.5</v>
      </c>
      <c r="L73" s="40">
        <f t="shared" ref="L73:L136" si="11">IF(ISNUMBER(H73)=TRUE,L$5*(H73-L$4)/(L$3-L$4)+(1-L$5)*(1-(H73-L$4)/(L$3-L$4)),"..")</f>
        <v>0.4</v>
      </c>
      <c r="M73" s="40">
        <f t="shared" ref="M73:M136" si="12">IF(ISNUMBER(I73)=TRUE,M$5*(I73-M$4)/(M$3-M$4)+(1-M$5)*(1-(I73-M$4)/(M$3-M$4)),"..")</f>
        <v>0.2</v>
      </c>
    </row>
    <row r="74" spans="1:13" x14ac:dyDescent="0.35">
      <c r="A74" s="35" t="s">
        <v>76</v>
      </c>
      <c r="B74" t="s">
        <v>310</v>
      </c>
      <c r="C74" s="40">
        <f t="shared" si="8"/>
        <v>0.3</v>
      </c>
      <c r="D74" s="40">
        <f t="shared" si="9"/>
        <v>0.2</v>
      </c>
      <c r="E74" s="46"/>
      <c r="F74"/>
      <c r="G74" s="49">
        <v>30</v>
      </c>
      <c r="H74" s="50">
        <v>30</v>
      </c>
      <c r="I74" s="51">
        <v>20</v>
      </c>
      <c r="K74" s="40">
        <f t="shared" si="10"/>
        <v>0.3</v>
      </c>
      <c r="L74" s="40">
        <f t="shared" si="11"/>
        <v>0.3</v>
      </c>
      <c r="M74" s="40">
        <f t="shared" si="12"/>
        <v>0.2</v>
      </c>
    </row>
    <row r="75" spans="1:13" x14ac:dyDescent="0.35">
      <c r="A75" s="35" t="s">
        <v>80</v>
      </c>
      <c r="B75" t="s">
        <v>311</v>
      </c>
      <c r="C75" s="40">
        <f t="shared" si="8"/>
        <v>0.375</v>
      </c>
      <c r="D75" s="40">
        <f t="shared" si="9"/>
        <v>0.3</v>
      </c>
      <c r="E75" s="46"/>
      <c r="F75"/>
      <c r="G75" s="49">
        <v>45</v>
      </c>
      <c r="H75" s="50">
        <v>30</v>
      </c>
      <c r="I75" s="51">
        <v>30</v>
      </c>
      <c r="K75" s="40">
        <f t="shared" si="10"/>
        <v>0.45</v>
      </c>
      <c r="L75" s="40">
        <f t="shared" si="11"/>
        <v>0.3</v>
      </c>
      <c r="M75" s="40">
        <f t="shared" si="12"/>
        <v>0.3</v>
      </c>
    </row>
    <row r="76" spans="1:13" x14ac:dyDescent="0.35">
      <c r="A76" s="35" t="s">
        <v>84</v>
      </c>
      <c r="B76" t="s">
        <v>312</v>
      </c>
      <c r="C76" s="40">
        <f t="shared" si="8"/>
        <v>0.35</v>
      </c>
      <c r="D76" s="40">
        <f t="shared" si="9"/>
        <v>0.1</v>
      </c>
      <c r="E76" s="46"/>
      <c r="F76"/>
      <c r="G76" s="49">
        <v>40</v>
      </c>
      <c r="H76" s="50">
        <v>30</v>
      </c>
      <c r="I76" s="51">
        <v>10</v>
      </c>
      <c r="K76" s="40">
        <f t="shared" si="10"/>
        <v>0.4</v>
      </c>
      <c r="L76" s="40">
        <f t="shared" si="11"/>
        <v>0.3</v>
      </c>
      <c r="M76" s="40">
        <f t="shared" si="12"/>
        <v>0.1</v>
      </c>
    </row>
    <row r="77" spans="1:13" x14ac:dyDescent="0.35">
      <c r="A77" s="35" t="s">
        <v>82</v>
      </c>
      <c r="B77" t="s">
        <v>434</v>
      </c>
      <c r="C77" s="40">
        <f t="shared" si="8"/>
        <v>0.6</v>
      </c>
      <c r="D77" s="40">
        <f t="shared" si="9"/>
        <v>0.3</v>
      </c>
      <c r="E77" s="46"/>
      <c r="F77"/>
      <c r="G77" s="49">
        <v>60</v>
      </c>
      <c r="H77" s="50">
        <v>60</v>
      </c>
      <c r="I77" s="51">
        <v>30</v>
      </c>
      <c r="K77" s="40">
        <f t="shared" si="10"/>
        <v>0.6</v>
      </c>
      <c r="L77" s="40">
        <f t="shared" si="11"/>
        <v>0.6</v>
      </c>
      <c r="M77" s="40">
        <f t="shared" si="12"/>
        <v>0.3</v>
      </c>
    </row>
    <row r="78" spans="1:13" x14ac:dyDescent="0.35">
      <c r="A78" s="35" t="s">
        <v>81</v>
      </c>
      <c r="B78" t="s">
        <v>314</v>
      </c>
      <c r="C78" s="40">
        <f t="shared" si="8"/>
        <v>0.9</v>
      </c>
      <c r="D78" s="40">
        <f t="shared" si="9"/>
        <v>0.9</v>
      </c>
      <c r="E78" s="46"/>
      <c r="F78"/>
      <c r="G78" s="49">
        <v>90</v>
      </c>
      <c r="H78" s="50">
        <v>90</v>
      </c>
      <c r="I78" s="51">
        <v>90</v>
      </c>
      <c r="K78" s="40">
        <f t="shared" si="10"/>
        <v>0.9</v>
      </c>
      <c r="L78" s="40">
        <f t="shared" si="11"/>
        <v>0.9</v>
      </c>
      <c r="M78" s="40">
        <f t="shared" si="12"/>
        <v>0.9</v>
      </c>
    </row>
    <row r="79" spans="1:13" x14ac:dyDescent="0.35">
      <c r="A79" s="35" t="s">
        <v>85</v>
      </c>
      <c r="B79" t="s">
        <v>435</v>
      </c>
      <c r="C79" s="40">
        <f t="shared" si="8"/>
        <v>0.72499999999999998</v>
      </c>
      <c r="D79" s="40">
        <f t="shared" si="9"/>
        <v>0.6</v>
      </c>
      <c r="E79" s="46"/>
      <c r="F79"/>
      <c r="G79" s="49">
        <v>75</v>
      </c>
      <c r="H79" s="50">
        <v>70</v>
      </c>
      <c r="I79" s="51">
        <v>60</v>
      </c>
      <c r="K79" s="40">
        <f t="shared" si="10"/>
        <v>0.75</v>
      </c>
      <c r="L79" s="40">
        <f t="shared" si="11"/>
        <v>0.7</v>
      </c>
      <c r="M79" s="40">
        <f t="shared" si="12"/>
        <v>0.6</v>
      </c>
    </row>
    <row r="80" spans="1:13" x14ac:dyDescent="0.35">
      <c r="A80" s="35" t="s">
        <v>91</v>
      </c>
      <c r="B80" t="s">
        <v>316</v>
      </c>
      <c r="C80" s="40">
        <f t="shared" si="8"/>
        <v>0.64999999999999991</v>
      </c>
      <c r="D80" s="40">
        <f t="shared" si="9"/>
        <v>0.9</v>
      </c>
      <c r="E80" s="46"/>
      <c r="F80"/>
      <c r="G80" s="49">
        <v>70</v>
      </c>
      <c r="H80" s="50">
        <v>60</v>
      </c>
      <c r="I80" s="51">
        <v>90</v>
      </c>
      <c r="K80" s="40">
        <f t="shared" si="10"/>
        <v>0.7</v>
      </c>
      <c r="L80" s="40">
        <f t="shared" si="11"/>
        <v>0.6</v>
      </c>
      <c r="M80" s="40">
        <f t="shared" si="12"/>
        <v>0.9</v>
      </c>
    </row>
    <row r="81" spans="1:13" x14ac:dyDescent="0.35">
      <c r="A81" s="35" t="s">
        <v>87</v>
      </c>
      <c r="B81" t="s">
        <v>317</v>
      </c>
      <c r="C81" s="40">
        <f t="shared" si="8"/>
        <v>0.375</v>
      </c>
      <c r="D81" s="40">
        <f t="shared" si="9"/>
        <v>0.5</v>
      </c>
      <c r="E81" s="46"/>
      <c r="F81"/>
      <c r="G81" s="49">
        <v>35</v>
      </c>
      <c r="H81" s="50">
        <v>40</v>
      </c>
      <c r="I81" s="51">
        <v>50</v>
      </c>
      <c r="K81" s="40">
        <f t="shared" si="10"/>
        <v>0.35</v>
      </c>
      <c r="L81" s="40">
        <f t="shared" si="11"/>
        <v>0.4</v>
      </c>
      <c r="M81" s="40">
        <f t="shared" si="12"/>
        <v>0.5</v>
      </c>
    </row>
    <row r="82" spans="1:13" x14ac:dyDescent="0.35">
      <c r="A82" s="35" t="s">
        <v>86</v>
      </c>
      <c r="B82" t="s">
        <v>318</v>
      </c>
      <c r="C82" s="40">
        <f t="shared" si="8"/>
        <v>0.5</v>
      </c>
      <c r="D82" s="40">
        <f t="shared" si="9"/>
        <v>0.3</v>
      </c>
      <c r="E82" s="46"/>
      <c r="F82"/>
      <c r="G82" s="49">
        <v>40</v>
      </c>
      <c r="H82" s="50">
        <v>60</v>
      </c>
      <c r="I82" s="51">
        <v>30</v>
      </c>
      <c r="K82" s="40">
        <f t="shared" si="10"/>
        <v>0.4</v>
      </c>
      <c r="L82" s="40">
        <f t="shared" si="11"/>
        <v>0.6</v>
      </c>
      <c r="M82" s="40">
        <f t="shared" si="12"/>
        <v>0.3</v>
      </c>
    </row>
    <row r="83" spans="1:13" x14ac:dyDescent="0.35">
      <c r="A83" s="35" t="s">
        <v>89</v>
      </c>
      <c r="B83" t="s">
        <v>319</v>
      </c>
      <c r="C83" s="40">
        <f t="shared" si="8"/>
        <v>0.05</v>
      </c>
      <c r="D83" s="40">
        <f t="shared" si="9"/>
        <v>0.1</v>
      </c>
      <c r="E83" s="46"/>
      <c r="F83"/>
      <c r="G83" s="49">
        <v>0</v>
      </c>
      <c r="H83" s="50">
        <v>10</v>
      </c>
      <c r="I83" s="51">
        <v>10</v>
      </c>
      <c r="K83" s="40">
        <f t="shared" si="10"/>
        <v>0</v>
      </c>
      <c r="L83" s="40">
        <f t="shared" si="11"/>
        <v>0.1</v>
      </c>
      <c r="M83" s="40">
        <f t="shared" si="12"/>
        <v>0.1</v>
      </c>
    </row>
    <row r="84" spans="1:13" x14ac:dyDescent="0.35">
      <c r="A84" s="35" t="s">
        <v>88</v>
      </c>
      <c r="B84" t="s">
        <v>321</v>
      </c>
      <c r="C84" s="40">
        <f t="shared" si="8"/>
        <v>0.8</v>
      </c>
      <c r="D84" s="40">
        <f t="shared" si="9"/>
        <v>0.9</v>
      </c>
      <c r="E84" s="46"/>
      <c r="F84"/>
      <c r="G84" s="49">
        <v>90</v>
      </c>
      <c r="H84" s="51">
        <v>70</v>
      </c>
      <c r="I84" s="51">
        <v>90</v>
      </c>
      <c r="K84" s="40">
        <f t="shared" si="10"/>
        <v>0.9</v>
      </c>
      <c r="L84" s="40">
        <f t="shared" si="11"/>
        <v>0.7</v>
      </c>
      <c r="M84" s="40">
        <f t="shared" si="12"/>
        <v>0.9</v>
      </c>
    </row>
    <row r="85" spans="1:13" x14ac:dyDescent="0.35">
      <c r="A85" s="35" t="s">
        <v>92</v>
      </c>
      <c r="B85" t="s">
        <v>322</v>
      </c>
      <c r="C85" s="40">
        <f t="shared" si="8"/>
        <v>0.75</v>
      </c>
      <c r="D85" s="40">
        <f t="shared" si="9"/>
        <v>0.75</v>
      </c>
      <c r="E85" s="46"/>
      <c r="F85"/>
      <c r="G85" s="49">
        <v>80</v>
      </c>
      <c r="H85" s="50">
        <v>70</v>
      </c>
      <c r="I85" s="51">
        <v>75</v>
      </c>
      <c r="K85" s="40">
        <f t="shared" si="10"/>
        <v>0.8</v>
      </c>
      <c r="L85" s="40">
        <f t="shared" si="11"/>
        <v>0.7</v>
      </c>
      <c r="M85" s="40">
        <f t="shared" si="12"/>
        <v>0.75</v>
      </c>
    </row>
    <row r="86" spans="1:13" x14ac:dyDescent="0.35">
      <c r="A86" s="35" t="s">
        <v>93</v>
      </c>
      <c r="B86" t="s">
        <v>323</v>
      </c>
      <c r="C86" s="40">
        <f t="shared" si="8"/>
        <v>0.72499999999999998</v>
      </c>
      <c r="D86" s="40">
        <f t="shared" si="9"/>
        <v>0.5</v>
      </c>
      <c r="E86" s="46"/>
      <c r="F86"/>
      <c r="G86" s="49">
        <v>85</v>
      </c>
      <c r="H86" s="50">
        <v>60</v>
      </c>
      <c r="I86" s="51">
        <v>50</v>
      </c>
      <c r="K86" s="40">
        <f t="shared" si="10"/>
        <v>0.85</v>
      </c>
      <c r="L86" s="40">
        <f t="shared" si="11"/>
        <v>0.6</v>
      </c>
      <c r="M86" s="40">
        <f t="shared" si="12"/>
        <v>0.5</v>
      </c>
    </row>
    <row r="87" spans="1:13" x14ac:dyDescent="0.35">
      <c r="A87" s="35" t="s">
        <v>94</v>
      </c>
      <c r="B87" t="s">
        <v>436</v>
      </c>
      <c r="C87" s="40">
        <f t="shared" si="8"/>
        <v>0.67500000000000004</v>
      </c>
      <c r="D87" s="40">
        <f t="shared" si="9"/>
        <v>0.4</v>
      </c>
      <c r="E87" s="46"/>
      <c r="F87"/>
      <c r="G87" s="49">
        <v>85</v>
      </c>
      <c r="H87" s="50">
        <v>50</v>
      </c>
      <c r="I87" s="51">
        <v>40</v>
      </c>
      <c r="K87" s="40">
        <f t="shared" si="10"/>
        <v>0.85</v>
      </c>
      <c r="L87" s="40">
        <f t="shared" si="11"/>
        <v>0.5</v>
      </c>
      <c r="M87" s="40">
        <f t="shared" si="12"/>
        <v>0.4</v>
      </c>
    </row>
    <row r="88" spans="1:13" x14ac:dyDescent="0.35">
      <c r="A88" s="35" t="s">
        <v>96</v>
      </c>
      <c r="B88" t="s">
        <v>325</v>
      </c>
      <c r="C88" s="40">
        <f t="shared" si="8"/>
        <v>0.6</v>
      </c>
      <c r="D88" s="40">
        <f t="shared" si="9"/>
        <v>0.8</v>
      </c>
      <c r="E88" s="46"/>
      <c r="F88"/>
      <c r="G88" s="49">
        <v>70</v>
      </c>
      <c r="H88" s="50">
        <v>50</v>
      </c>
      <c r="I88" s="51">
        <v>80</v>
      </c>
      <c r="K88" s="40">
        <f t="shared" si="10"/>
        <v>0.7</v>
      </c>
      <c r="L88" s="40">
        <f t="shared" si="11"/>
        <v>0.5</v>
      </c>
      <c r="M88" s="40">
        <f t="shared" si="12"/>
        <v>0.8</v>
      </c>
    </row>
    <row r="89" spans="1:13" x14ac:dyDescent="0.35">
      <c r="A89" s="35" t="s">
        <v>95</v>
      </c>
      <c r="B89" t="s">
        <v>326</v>
      </c>
      <c r="C89" s="40">
        <f t="shared" si="8"/>
        <v>0.64999999999999991</v>
      </c>
      <c r="D89" s="40">
        <f t="shared" si="9"/>
        <v>0.6</v>
      </c>
      <c r="E89" s="46"/>
      <c r="F89"/>
      <c r="G89" s="49">
        <v>70</v>
      </c>
      <c r="H89" s="50">
        <v>60</v>
      </c>
      <c r="I89" s="51">
        <v>60</v>
      </c>
      <c r="K89" s="40">
        <f t="shared" si="10"/>
        <v>0.7</v>
      </c>
      <c r="L89" s="40">
        <f t="shared" si="11"/>
        <v>0.6</v>
      </c>
      <c r="M89" s="40">
        <f t="shared" si="12"/>
        <v>0.6</v>
      </c>
    </row>
    <row r="90" spans="1:13" x14ac:dyDescent="0.35">
      <c r="A90" s="35" t="s">
        <v>97</v>
      </c>
      <c r="B90" t="s">
        <v>327</v>
      </c>
      <c r="C90" s="40">
        <f t="shared" si="8"/>
        <v>0.45</v>
      </c>
      <c r="D90" s="40">
        <f t="shared" si="9"/>
        <v>0.3</v>
      </c>
      <c r="E90" s="46"/>
      <c r="F90"/>
      <c r="G90" s="49">
        <v>40</v>
      </c>
      <c r="H90" s="50">
        <v>50</v>
      </c>
      <c r="I90" s="51">
        <v>30</v>
      </c>
      <c r="K90" s="40">
        <f t="shared" si="10"/>
        <v>0.4</v>
      </c>
      <c r="L90" s="40">
        <f t="shared" si="11"/>
        <v>0.5</v>
      </c>
      <c r="M90" s="40">
        <f t="shared" si="12"/>
        <v>0.3</v>
      </c>
    </row>
    <row r="91" spans="1:13" x14ac:dyDescent="0.35">
      <c r="A91" s="35" t="s">
        <v>98</v>
      </c>
      <c r="B91" t="s">
        <v>328</v>
      </c>
      <c r="C91" s="40">
        <f t="shared" si="8"/>
        <v>0.5</v>
      </c>
      <c r="D91" s="40">
        <f t="shared" si="9"/>
        <v>0.3</v>
      </c>
      <c r="E91" s="46"/>
      <c r="F91"/>
      <c r="G91" s="49">
        <v>50</v>
      </c>
      <c r="H91" s="50">
        <v>50</v>
      </c>
      <c r="I91" s="51">
        <v>30</v>
      </c>
      <c r="K91" s="40">
        <f t="shared" si="10"/>
        <v>0.5</v>
      </c>
      <c r="L91" s="40">
        <f t="shared" si="11"/>
        <v>0.5</v>
      </c>
      <c r="M91" s="40">
        <f t="shared" si="12"/>
        <v>0.3</v>
      </c>
    </row>
    <row r="92" spans="1:13" x14ac:dyDescent="0.35">
      <c r="A92" s="35" t="s">
        <v>101</v>
      </c>
      <c r="B92" t="s">
        <v>329</v>
      </c>
      <c r="C92" s="40">
        <f t="shared" si="8"/>
        <v>0.27500000000000002</v>
      </c>
      <c r="D92" s="40">
        <f t="shared" si="9"/>
        <v>0.3</v>
      </c>
      <c r="E92" s="46"/>
      <c r="F92"/>
      <c r="G92" s="49">
        <v>25</v>
      </c>
      <c r="H92" s="50">
        <v>30</v>
      </c>
      <c r="I92" s="51">
        <v>30</v>
      </c>
      <c r="K92" s="40">
        <f t="shared" si="10"/>
        <v>0.25</v>
      </c>
      <c r="L92" s="40">
        <f t="shared" si="11"/>
        <v>0.3</v>
      </c>
      <c r="M92" s="40">
        <f t="shared" si="12"/>
        <v>0.3</v>
      </c>
    </row>
    <row r="93" spans="1:13" x14ac:dyDescent="0.35">
      <c r="A93" s="35" t="s">
        <v>148</v>
      </c>
      <c r="B93" t="s">
        <v>330</v>
      </c>
      <c r="C93" s="40">
        <f t="shared" si="8"/>
        <v>0</v>
      </c>
      <c r="D93" s="40">
        <f t="shared" si="9"/>
        <v>0.05</v>
      </c>
      <c r="E93" s="46"/>
      <c r="F93"/>
      <c r="G93" s="49">
        <v>0</v>
      </c>
      <c r="H93" s="50">
        <v>0</v>
      </c>
      <c r="I93" s="51">
        <v>5</v>
      </c>
      <c r="K93" s="40">
        <f t="shared" si="10"/>
        <v>0</v>
      </c>
      <c r="L93" s="40">
        <f t="shared" si="11"/>
        <v>0</v>
      </c>
      <c r="M93" s="40">
        <f t="shared" si="12"/>
        <v>0.05</v>
      </c>
    </row>
    <row r="94" spans="1:13" x14ac:dyDescent="0.35">
      <c r="A94" s="35" t="s">
        <v>102</v>
      </c>
      <c r="B94" t="s">
        <v>331</v>
      </c>
      <c r="C94" s="40">
        <f t="shared" si="8"/>
        <v>0.75</v>
      </c>
      <c r="D94" s="40">
        <f t="shared" si="9"/>
        <v>0.7</v>
      </c>
      <c r="E94" s="46"/>
      <c r="F94"/>
      <c r="G94" s="49">
        <v>70</v>
      </c>
      <c r="H94" s="50">
        <v>80</v>
      </c>
      <c r="I94" s="51">
        <v>70</v>
      </c>
      <c r="K94" s="40">
        <f t="shared" si="10"/>
        <v>0.7</v>
      </c>
      <c r="L94" s="40">
        <f t="shared" si="11"/>
        <v>0.8</v>
      </c>
      <c r="M94" s="40">
        <f t="shared" si="12"/>
        <v>0.7</v>
      </c>
    </row>
    <row r="95" spans="1:13" x14ac:dyDescent="0.35">
      <c r="A95" s="35" t="s">
        <v>103</v>
      </c>
      <c r="B95" t="s">
        <v>332</v>
      </c>
      <c r="C95" s="40">
        <f t="shared" si="8"/>
        <v>0.52500000000000002</v>
      </c>
      <c r="D95" s="40">
        <f t="shared" si="9"/>
        <v>0.5</v>
      </c>
      <c r="E95" s="46"/>
      <c r="F95"/>
      <c r="G95" s="49">
        <v>55</v>
      </c>
      <c r="H95" s="50">
        <v>50</v>
      </c>
      <c r="I95" s="51">
        <v>50</v>
      </c>
      <c r="K95" s="40">
        <f t="shared" si="10"/>
        <v>0.55000000000000004</v>
      </c>
      <c r="L95" s="40">
        <f t="shared" si="11"/>
        <v>0.5</v>
      </c>
      <c r="M95" s="40">
        <f t="shared" si="12"/>
        <v>0.5</v>
      </c>
    </row>
    <row r="96" spans="1:13" x14ac:dyDescent="0.35">
      <c r="A96" s="35" t="s">
        <v>99</v>
      </c>
      <c r="B96" t="s">
        <v>437</v>
      </c>
      <c r="C96" s="40">
        <f t="shared" si="8"/>
        <v>0.55000000000000004</v>
      </c>
      <c r="D96" s="40">
        <f t="shared" si="9"/>
        <v>0.2</v>
      </c>
      <c r="E96" s="46"/>
      <c r="F96"/>
      <c r="G96" s="49">
        <v>60</v>
      </c>
      <c r="H96" s="50">
        <v>50</v>
      </c>
      <c r="I96" s="51">
        <v>20</v>
      </c>
      <c r="K96" s="40">
        <f t="shared" si="10"/>
        <v>0.6</v>
      </c>
      <c r="L96" s="40">
        <f t="shared" si="11"/>
        <v>0.5</v>
      </c>
      <c r="M96" s="40">
        <f t="shared" si="12"/>
        <v>0.2</v>
      </c>
    </row>
    <row r="97" spans="1:13" x14ac:dyDescent="0.35">
      <c r="A97" s="35" t="s">
        <v>104</v>
      </c>
      <c r="B97" t="s">
        <v>334</v>
      </c>
      <c r="C97" s="40">
        <f t="shared" si="8"/>
        <v>0.27500000000000002</v>
      </c>
      <c r="D97" s="40">
        <f t="shared" si="9"/>
        <v>0.15</v>
      </c>
      <c r="E97" s="46"/>
      <c r="F97"/>
      <c r="G97" s="49">
        <v>35</v>
      </c>
      <c r="H97" s="50">
        <v>20</v>
      </c>
      <c r="I97" s="51">
        <v>15</v>
      </c>
      <c r="K97" s="40">
        <f t="shared" si="10"/>
        <v>0.35</v>
      </c>
      <c r="L97" s="40">
        <f t="shared" si="11"/>
        <v>0.2</v>
      </c>
      <c r="M97" s="40">
        <f t="shared" si="12"/>
        <v>0.15</v>
      </c>
    </row>
    <row r="98" spans="1:13" x14ac:dyDescent="0.35">
      <c r="A98" s="35" t="s">
        <v>114</v>
      </c>
      <c r="B98" t="s">
        <v>335</v>
      </c>
      <c r="C98" s="40">
        <f t="shared" si="8"/>
        <v>0.67500000000000004</v>
      </c>
      <c r="D98" s="40">
        <f t="shared" si="9"/>
        <v>0.5</v>
      </c>
      <c r="E98" s="46"/>
      <c r="F98"/>
      <c r="G98" s="49">
        <v>85</v>
      </c>
      <c r="H98" s="50">
        <v>50</v>
      </c>
      <c r="I98" s="51">
        <v>50</v>
      </c>
      <c r="K98" s="40">
        <f t="shared" si="10"/>
        <v>0.85</v>
      </c>
      <c r="L98" s="40">
        <f t="shared" si="11"/>
        <v>0.5</v>
      </c>
      <c r="M98" s="40">
        <f t="shared" si="12"/>
        <v>0.5</v>
      </c>
    </row>
    <row r="99" spans="1:13" x14ac:dyDescent="0.35">
      <c r="A99" s="35" t="s">
        <v>105</v>
      </c>
      <c r="B99" t="s">
        <v>336</v>
      </c>
      <c r="C99" s="40">
        <f t="shared" si="8"/>
        <v>0.6</v>
      </c>
      <c r="D99" s="40">
        <f t="shared" si="9"/>
        <v>0.2</v>
      </c>
      <c r="E99" s="46"/>
      <c r="F99"/>
      <c r="G99" s="49">
        <v>60</v>
      </c>
      <c r="H99" s="50">
        <v>60</v>
      </c>
      <c r="I99" s="51">
        <v>20</v>
      </c>
      <c r="K99" s="40">
        <f t="shared" si="10"/>
        <v>0.6</v>
      </c>
      <c r="L99" s="40">
        <f t="shared" si="11"/>
        <v>0.6</v>
      </c>
      <c r="M99" s="40">
        <f t="shared" si="12"/>
        <v>0.2</v>
      </c>
    </row>
    <row r="100" spans="1:13" x14ac:dyDescent="0.35">
      <c r="A100" s="35" t="s">
        <v>111</v>
      </c>
      <c r="B100" t="s">
        <v>337</v>
      </c>
      <c r="C100" s="40">
        <f t="shared" si="8"/>
        <v>0.45</v>
      </c>
      <c r="D100" s="40">
        <f t="shared" si="9"/>
        <v>0.4</v>
      </c>
      <c r="E100" s="46"/>
      <c r="F100"/>
      <c r="G100" s="49">
        <v>50</v>
      </c>
      <c r="H100" s="50">
        <v>40</v>
      </c>
      <c r="I100" s="51">
        <v>40</v>
      </c>
      <c r="K100" s="40">
        <f t="shared" si="10"/>
        <v>0.5</v>
      </c>
      <c r="L100" s="40">
        <f t="shared" si="11"/>
        <v>0.4</v>
      </c>
      <c r="M100" s="40">
        <f t="shared" si="12"/>
        <v>0.4</v>
      </c>
    </row>
    <row r="101" spans="1:13" x14ac:dyDescent="0.35">
      <c r="A101" s="35" t="s">
        <v>106</v>
      </c>
      <c r="B101" t="s">
        <v>338</v>
      </c>
      <c r="C101" s="40">
        <f t="shared" si="8"/>
        <v>0.30000000000000004</v>
      </c>
      <c r="D101" s="40">
        <f t="shared" si="9"/>
        <v>0.3</v>
      </c>
      <c r="E101" s="46"/>
      <c r="F101"/>
      <c r="G101" s="49">
        <v>40</v>
      </c>
      <c r="H101" s="50">
        <v>20</v>
      </c>
      <c r="I101" s="51">
        <v>30</v>
      </c>
      <c r="K101" s="40">
        <f t="shared" si="10"/>
        <v>0.4</v>
      </c>
      <c r="L101" s="40">
        <f t="shared" si="11"/>
        <v>0.2</v>
      </c>
      <c r="M101" s="40">
        <f t="shared" si="12"/>
        <v>0.3</v>
      </c>
    </row>
    <row r="102" spans="1:13" x14ac:dyDescent="0.35">
      <c r="A102" s="35" t="s">
        <v>107</v>
      </c>
      <c r="B102" t="s">
        <v>339</v>
      </c>
      <c r="C102" s="40">
        <f t="shared" si="8"/>
        <v>0.125</v>
      </c>
      <c r="D102" s="40">
        <f t="shared" si="9"/>
        <v>0.1</v>
      </c>
      <c r="E102" s="46"/>
      <c r="F102"/>
      <c r="G102" s="48">
        <v>5</v>
      </c>
      <c r="H102" s="50">
        <v>20</v>
      </c>
      <c r="I102" s="51">
        <v>10</v>
      </c>
      <c r="K102" s="40">
        <f t="shared" si="10"/>
        <v>0.05</v>
      </c>
      <c r="L102" s="40">
        <f t="shared" si="11"/>
        <v>0.2</v>
      </c>
      <c r="M102" s="40">
        <f t="shared" si="12"/>
        <v>0.1</v>
      </c>
    </row>
    <row r="103" spans="1:13" x14ac:dyDescent="0.35">
      <c r="A103" s="35" t="s">
        <v>109</v>
      </c>
      <c r="B103" t="s">
        <v>340</v>
      </c>
      <c r="C103" s="40">
        <f t="shared" si="8"/>
        <v>0.82499999999999996</v>
      </c>
      <c r="D103" s="40" t="str">
        <f t="shared" si="9"/>
        <v>..</v>
      </c>
      <c r="E103" s="46"/>
      <c r="F103"/>
      <c r="G103" s="48">
        <v>85</v>
      </c>
      <c r="H103" s="50">
        <v>80</v>
      </c>
      <c r="I103" s="50" t="s">
        <v>449</v>
      </c>
      <c r="K103" s="40">
        <f t="shared" si="10"/>
        <v>0.85</v>
      </c>
      <c r="L103" s="40">
        <f t="shared" si="11"/>
        <v>0.8</v>
      </c>
      <c r="M103" s="40" t="str">
        <f t="shared" si="12"/>
        <v>..</v>
      </c>
    </row>
    <row r="104" spans="1:13" x14ac:dyDescent="0.35">
      <c r="A104" s="35" t="s">
        <v>112</v>
      </c>
      <c r="B104" t="s">
        <v>341</v>
      </c>
      <c r="C104" s="40">
        <f t="shared" si="8"/>
        <v>0.8</v>
      </c>
      <c r="D104" s="40">
        <f t="shared" si="9"/>
        <v>0.6</v>
      </c>
      <c r="E104" s="47"/>
      <c r="F104"/>
      <c r="G104" s="49">
        <v>80</v>
      </c>
      <c r="H104" s="50">
        <v>80</v>
      </c>
      <c r="I104" s="51">
        <v>60</v>
      </c>
      <c r="K104" s="40">
        <f t="shared" si="10"/>
        <v>0.8</v>
      </c>
      <c r="L104" s="40">
        <f t="shared" si="11"/>
        <v>0.8</v>
      </c>
      <c r="M104" s="40">
        <f t="shared" si="12"/>
        <v>0.6</v>
      </c>
    </row>
    <row r="105" spans="1:13" x14ac:dyDescent="0.35">
      <c r="A105" s="35" t="s">
        <v>113</v>
      </c>
      <c r="B105" t="s">
        <v>342</v>
      </c>
      <c r="C105" s="40">
        <f t="shared" si="8"/>
        <v>0.875</v>
      </c>
      <c r="D105" s="40">
        <f t="shared" si="9"/>
        <v>0.9</v>
      </c>
      <c r="E105" s="46"/>
      <c r="F105"/>
      <c r="G105" s="49">
        <v>95</v>
      </c>
      <c r="H105" s="50">
        <v>80</v>
      </c>
      <c r="I105" s="51">
        <v>90</v>
      </c>
      <c r="K105" s="40">
        <f t="shared" si="10"/>
        <v>0.95</v>
      </c>
      <c r="L105" s="40">
        <f t="shared" si="11"/>
        <v>0.8</v>
      </c>
      <c r="M105" s="40">
        <f t="shared" si="12"/>
        <v>0.9</v>
      </c>
    </row>
    <row r="106" spans="1:13" x14ac:dyDescent="0.35">
      <c r="A106" s="35" t="s">
        <v>116</v>
      </c>
      <c r="B106" t="s">
        <v>343</v>
      </c>
      <c r="C106" s="40">
        <f t="shared" si="8"/>
        <v>0.77499999999999991</v>
      </c>
      <c r="D106" s="40">
        <f t="shared" si="9"/>
        <v>0.6</v>
      </c>
      <c r="E106" s="46"/>
      <c r="F106"/>
      <c r="G106" s="49">
        <v>85</v>
      </c>
      <c r="H106" s="50">
        <v>70</v>
      </c>
      <c r="I106" s="51">
        <v>60</v>
      </c>
      <c r="K106" s="40">
        <f t="shared" si="10"/>
        <v>0.85</v>
      </c>
      <c r="L106" s="40">
        <f t="shared" si="11"/>
        <v>0.7</v>
      </c>
      <c r="M106" s="40">
        <f t="shared" si="12"/>
        <v>0.6</v>
      </c>
    </row>
    <row r="107" spans="1:13" x14ac:dyDescent="0.35">
      <c r="A107" s="35" t="s">
        <v>122</v>
      </c>
      <c r="B107" t="s">
        <v>344</v>
      </c>
      <c r="C107" s="40">
        <f t="shared" si="8"/>
        <v>0.6</v>
      </c>
      <c r="D107" s="40">
        <f t="shared" si="9"/>
        <v>0.35</v>
      </c>
      <c r="E107" s="46"/>
      <c r="F107"/>
      <c r="G107" s="49">
        <v>60</v>
      </c>
      <c r="H107" s="50">
        <v>60</v>
      </c>
      <c r="I107" s="51">
        <v>35</v>
      </c>
      <c r="K107" s="40">
        <f t="shared" si="10"/>
        <v>0.6</v>
      </c>
      <c r="L107" s="40">
        <f t="shared" si="11"/>
        <v>0.6</v>
      </c>
      <c r="M107" s="40">
        <f t="shared" si="12"/>
        <v>0.35</v>
      </c>
    </row>
    <row r="108" spans="1:13" x14ac:dyDescent="0.35">
      <c r="A108" s="35" t="s">
        <v>119</v>
      </c>
      <c r="B108" t="s">
        <v>345</v>
      </c>
      <c r="C108" s="40">
        <f t="shared" si="8"/>
        <v>0.52500000000000002</v>
      </c>
      <c r="D108" s="40">
        <f t="shared" si="9"/>
        <v>0.4</v>
      </c>
      <c r="E108" s="46"/>
      <c r="F108"/>
      <c r="G108" s="49">
        <v>55</v>
      </c>
      <c r="H108" s="50">
        <v>50</v>
      </c>
      <c r="I108" s="51">
        <v>40</v>
      </c>
      <c r="K108" s="40">
        <f t="shared" si="10"/>
        <v>0.55000000000000004</v>
      </c>
      <c r="L108" s="40">
        <f t="shared" si="11"/>
        <v>0.5</v>
      </c>
      <c r="M108" s="40">
        <f t="shared" si="12"/>
        <v>0.4</v>
      </c>
    </row>
    <row r="109" spans="1:13" x14ac:dyDescent="0.35">
      <c r="A109" s="35" t="s">
        <v>131</v>
      </c>
      <c r="B109" t="s">
        <v>346</v>
      </c>
      <c r="C109" s="40">
        <f t="shared" si="8"/>
        <v>0.5</v>
      </c>
      <c r="D109" s="40">
        <f t="shared" si="9"/>
        <v>0.45</v>
      </c>
      <c r="E109" s="46"/>
      <c r="F109"/>
      <c r="G109" s="49">
        <v>50</v>
      </c>
      <c r="H109" s="50">
        <v>50</v>
      </c>
      <c r="I109" s="51">
        <v>45</v>
      </c>
      <c r="K109" s="40">
        <f t="shared" si="10"/>
        <v>0.5</v>
      </c>
      <c r="L109" s="40">
        <f t="shared" si="11"/>
        <v>0.5</v>
      </c>
      <c r="M109" s="40">
        <f t="shared" si="12"/>
        <v>0.45</v>
      </c>
    </row>
    <row r="110" spans="1:13" x14ac:dyDescent="0.35">
      <c r="A110" s="35" t="s">
        <v>132</v>
      </c>
      <c r="B110" t="s">
        <v>438</v>
      </c>
      <c r="C110" s="40">
        <f t="shared" si="8"/>
        <v>0.57499999999999996</v>
      </c>
      <c r="D110" s="40">
        <f t="shared" si="9"/>
        <v>0.55000000000000004</v>
      </c>
      <c r="E110" s="46"/>
      <c r="F110"/>
      <c r="G110" s="49">
        <v>55</v>
      </c>
      <c r="H110" s="50">
        <v>60</v>
      </c>
      <c r="I110" s="51">
        <v>55</v>
      </c>
      <c r="K110" s="40">
        <f t="shared" si="10"/>
        <v>0.55000000000000004</v>
      </c>
      <c r="L110" s="40">
        <f t="shared" si="11"/>
        <v>0.6</v>
      </c>
      <c r="M110" s="40">
        <f t="shared" si="12"/>
        <v>0.55000000000000004</v>
      </c>
    </row>
    <row r="111" spans="1:13" x14ac:dyDescent="0.35">
      <c r="A111" s="35" t="s">
        <v>120</v>
      </c>
      <c r="B111" t="s">
        <v>348</v>
      </c>
      <c r="C111" s="40">
        <f t="shared" si="8"/>
        <v>0.27500000000000002</v>
      </c>
      <c r="D111" s="40">
        <f t="shared" si="9"/>
        <v>0.2</v>
      </c>
      <c r="E111" s="46"/>
      <c r="F111"/>
      <c r="G111" s="49">
        <v>25</v>
      </c>
      <c r="H111" s="50">
        <v>30</v>
      </c>
      <c r="I111" s="51">
        <v>20</v>
      </c>
      <c r="K111" s="40">
        <f t="shared" si="10"/>
        <v>0.25</v>
      </c>
      <c r="L111" s="40">
        <f t="shared" si="11"/>
        <v>0.3</v>
      </c>
      <c r="M111" s="40">
        <f t="shared" si="12"/>
        <v>0.2</v>
      </c>
    </row>
    <row r="112" spans="1:13" x14ac:dyDescent="0.35">
      <c r="A112" s="35" t="s">
        <v>123</v>
      </c>
      <c r="B112" t="s">
        <v>349</v>
      </c>
      <c r="C112" s="40">
        <f t="shared" si="8"/>
        <v>0.47500000000000003</v>
      </c>
      <c r="D112" s="40">
        <f t="shared" si="9"/>
        <v>0.2</v>
      </c>
      <c r="E112" s="46"/>
      <c r="F112"/>
      <c r="G112" s="49">
        <v>55</v>
      </c>
      <c r="H112" s="50">
        <v>40</v>
      </c>
      <c r="I112" s="51">
        <v>20</v>
      </c>
      <c r="K112" s="40">
        <f t="shared" si="10"/>
        <v>0.55000000000000004</v>
      </c>
      <c r="L112" s="40">
        <f t="shared" si="11"/>
        <v>0.4</v>
      </c>
      <c r="M112" s="40">
        <f t="shared" si="12"/>
        <v>0.2</v>
      </c>
    </row>
    <row r="113" spans="1:13" x14ac:dyDescent="0.35">
      <c r="A113" s="35" t="s">
        <v>124</v>
      </c>
      <c r="B113" t="s">
        <v>350</v>
      </c>
      <c r="C113" s="40">
        <f t="shared" si="8"/>
        <v>0.7</v>
      </c>
      <c r="D113" s="40">
        <f t="shared" si="9"/>
        <v>0.75</v>
      </c>
      <c r="E113" s="46"/>
      <c r="F113"/>
      <c r="G113" s="49">
        <v>80</v>
      </c>
      <c r="H113" s="50">
        <v>60</v>
      </c>
      <c r="I113" s="51">
        <v>75</v>
      </c>
      <c r="K113" s="40">
        <f t="shared" si="10"/>
        <v>0.8</v>
      </c>
      <c r="L113" s="40">
        <f t="shared" si="11"/>
        <v>0.6</v>
      </c>
      <c r="M113" s="40">
        <f t="shared" si="12"/>
        <v>0.75</v>
      </c>
    </row>
    <row r="114" spans="1:13" x14ac:dyDescent="0.35">
      <c r="A114" s="35" t="s">
        <v>129</v>
      </c>
      <c r="B114" t="s">
        <v>351</v>
      </c>
      <c r="C114" s="40">
        <f t="shared" si="8"/>
        <v>0.45</v>
      </c>
      <c r="D114" s="40">
        <f t="shared" si="9"/>
        <v>0.25</v>
      </c>
      <c r="E114" s="46"/>
      <c r="F114"/>
      <c r="G114" s="49">
        <v>50</v>
      </c>
      <c r="H114" s="50">
        <v>40</v>
      </c>
      <c r="I114" s="51">
        <v>25</v>
      </c>
      <c r="K114" s="40">
        <f t="shared" si="10"/>
        <v>0.5</v>
      </c>
      <c r="L114" s="40">
        <f t="shared" si="11"/>
        <v>0.4</v>
      </c>
      <c r="M114" s="40">
        <f t="shared" si="12"/>
        <v>0.25</v>
      </c>
    </row>
    <row r="115" spans="1:13" x14ac:dyDescent="0.35">
      <c r="A115" s="35" t="s">
        <v>130</v>
      </c>
      <c r="B115" t="s">
        <v>352</v>
      </c>
      <c r="C115" s="40">
        <f t="shared" si="8"/>
        <v>0.77499999999999991</v>
      </c>
      <c r="D115" s="40">
        <f t="shared" si="9"/>
        <v>0.65</v>
      </c>
      <c r="E115" s="46"/>
      <c r="F115"/>
      <c r="G115" s="49">
        <v>85</v>
      </c>
      <c r="H115" s="50">
        <v>70</v>
      </c>
      <c r="I115" s="51">
        <v>65</v>
      </c>
      <c r="K115" s="40">
        <f t="shared" si="10"/>
        <v>0.85</v>
      </c>
      <c r="L115" s="40">
        <f t="shared" si="11"/>
        <v>0.7</v>
      </c>
      <c r="M115" s="40">
        <f t="shared" si="12"/>
        <v>0.65</v>
      </c>
    </row>
    <row r="116" spans="1:13" x14ac:dyDescent="0.35">
      <c r="A116" s="35" t="s">
        <v>121</v>
      </c>
      <c r="B116" t="s">
        <v>353</v>
      </c>
      <c r="C116" s="40">
        <f t="shared" si="8"/>
        <v>0.64999999999999991</v>
      </c>
      <c r="D116" s="40">
        <f t="shared" si="9"/>
        <v>0.5</v>
      </c>
      <c r="E116" s="46"/>
      <c r="F116"/>
      <c r="G116" s="49">
        <v>70</v>
      </c>
      <c r="H116" s="50">
        <v>60</v>
      </c>
      <c r="I116" s="51">
        <v>50</v>
      </c>
      <c r="K116" s="40">
        <f t="shared" si="10"/>
        <v>0.7</v>
      </c>
      <c r="L116" s="40">
        <f t="shared" si="11"/>
        <v>0.6</v>
      </c>
      <c r="M116" s="40">
        <f t="shared" si="12"/>
        <v>0.5</v>
      </c>
    </row>
    <row r="117" spans="1:13" x14ac:dyDescent="0.35">
      <c r="A117" s="35" t="s">
        <v>69</v>
      </c>
      <c r="B117" t="s">
        <v>354</v>
      </c>
      <c r="C117" s="40">
        <f t="shared" si="8"/>
        <v>0.27500000000000002</v>
      </c>
      <c r="D117" s="40">
        <f t="shared" si="9"/>
        <v>0.3</v>
      </c>
      <c r="E117" s="46"/>
      <c r="F117"/>
      <c r="G117" s="49">
        <v>25</v>
      </c>
      <c r="H117" s="50">
        <v>30</v>
      </c>
      <c r="I117" s="51">
        <v>30</v>
      </c>
      <c r="K117" s="40">
        <f t="shared" si="10"/>
        <v>0.25</v>
      </c>
      <c r="L117" s="40">
        <f t="shared" si="11"/>
        <v>0.3</v>
      </c>
      <c r="M117" s="40">
        <f t="shared" si="12"/>
        <v>0.3</v>
      </c>
    </row>
    <row r="118" spans="1:13" x14ac:dyDescent="0.35">
      <c r="A118" s="35" t="s">
        <v>118</v>
      </c>
      <c r="B118" t="s">
        <v>355</v>
      </c>
      <c r="C118" s="40">
        <f t="shared" si="8"/>
        <v>0.5</v>
      </c>
      <c r="D118" s="40">
        <f t="shared" si="9"/>
        <v>0.4</v>
      </c>
      <c r="E118" s="46"/>
      <c r="F118"/>
      <c r="G118" s="49">
        <v>50</v>
      </c>
      <c r="H118" s="50">
        <v>50</v>
      </c>
      <c r="I118" s="51">
        <v>40</v>
      </c>
      <c r="K118" s="40">
        <f t="shared" si="10"/>
        <v>0.5</v>
      </c>
      <c r="L118" s="40">
        <f t="shared" si="11"/>
        <v>0.5</v>
      </c>
      <c r="M118" s="40">
        <f t="shared" si="12"/>
        <v>0.4</v>
      </c>
    </row>
    <row r="119" spans="1:13" x14ac:dyDescent="0.35">
      <c r="A119" s="35" t="s">
        <v>126</v>
      </c>
      <c r="B119" t="s">
        <v>356</v>
      </c>
      <c r="C119" s="40">
        <f t="shared" si="8"/>
        <v>0.55000000000000004</v>
      </c>
      <c r="D119" s="40">
        <f t="shared" si="9"/>
        <v>0.3</v>
      </c>
      <c r="E119" s="46"/>
      <c r="F119"/>
      <c r="G119" s="49">
        <v>50</v>
      </c>
      <c r="H119" s="50">
        <v>60</v>
      </c>
      <c r="I119" s="51">
        <v>30</v>
      </c>
      <c r="K119" s="40">
        <f t="shared" si="10"/>
        <v>0.5</v>
      </c>
      <c r="L119" s="40">
        <f t="shared" si="11"/>
        <v>0.6</v>
      </c>
      <c r="M119" s="40">
        <f t="shared" si="12"/>
        <v>0.3</v>
      </c>
    </row>
    <row r="120" spans="1:13" x14ac:dyDescent="0.35">
      <c r="A120" s="35" t="s">
        <v>127</v>
      </c>
      <c r="B120" t="s">
        <v>357</v>
      </c>
      <c r="C120" s="40">
        <f t="shared" si="8"/>
        <v>0.57499999999999996</v>
      </c>
      <c r="D120" s="40">
        <f t="shared" si="9"/>
        <v>0.4</v>
      </c>
      <c r="E120" s="46"/>
      <c r="F120"/>
      <c r="G120" s="49">
        <v>65</v>
      </c>
      <c r="H120" s="50">
        <v>50</v>
      </c>
      <c r="I120" s="51">
        <v>40</v>
      </c>
      <c r="K120" s="40">
        <f t="shared" si="10"/>
        <v>0.65</v>
      </c>
      <c r="L120" s="40">
        <f t="shared" si="11"/>
        <v>0.5</v>
      </c>
      <c r="M120" s="40">
        <f t="shared" si="12"/>
        <v>0.4</v>
      </c>
    </row>
    <row r="121" spans="1:13" x14ac:dyDescent="0.35">
      <c r="A121" s="35" t="s">
        <v>117</v>
      </c>
      <c r="B121" t="s">
        <v>358</v>
      </c>
      <c r="C121" s="40">
        <f t="shared" si="8"/>
        <v>0.64999999999999991</v>
      </c>
      <c r="D121" s="40">
        <f t="shared" si="9"/>
        <v>0.4</v>
      </c>
      <c r="E121" s="46"/>
      <c r="F121"/>
      <c r="G121" s="49">
        <v>70</v>
      </c>
      <c r="H121" s="50">
        <v>60</v>
      </c>
      <c r="I121" s="51">
        <v>40</v>
      </c>
      <c r="K121" s="40">
        <f t="shared" si="10"/>
        <v>0.7</v>
      </c>
      <c r="L121" s="40">
        <f t="shared" si="11"/>
        <v>0.6</v>
      </c>
      <c r="M121" s="40">
        <f t="shared" si="12"/>
        <v>0.4</v>
      </c>
    </row>
    <row r="122" spans="1:13" x14ac:dyDescent="0.35">
      <c r="A122" s="35" t="s">
        <v>128</v>
      </c>
      <c r="B122" t="s">
        <v>439</v>
      </c>
      <c r="C122" s="40">
        <f t="shared" si="8"/>
        <v>0.47499999999999998</v>
      </c>
      <c r="D122" s="40">
        <f t="shared" si="9"/>
        <v>0.3</v>
      </c>
      <c r="E122" s="46"/>
      <c r="F122"/>
      <c r="G122" s="49">
        <v>45</v>
      </c>
      <c r="H122" s="50">
        <v>50</v>
      </c>
      <c r="I122" s="51">
        <v>30</v>
      </c>
      <c r="K122" s="40">
        <f t="shared" si="10"/>
        <v>0.45</v>
      </c>
      <c r="L122" s="40">
        <f t="shared" si="11"/>
        <v>0.5</v>
      </c>
      <c r="M122" s="40">
        <f t="shared" si="12"/>
        <v>0.3</v>
      </c>
    </row>
    <row r="123" spans="1:13" x14ac:dyDescent="0.35">
      <c r="A123" s="35" t="s">
        <v>133</v>
      </c>
      <c r="B123" t="s">
        <v>360</v>
      </c>
      <c r="C123" s="40">
        <f t="shared" si="8"/>
        <v>0.45</v>
      </c>
      <c r="D123" s="40">
        <f t="shared" si="9"/>
        <v>0.3</v>
      </c>
      <c r="E123" s="46"/>
      <c r="F123"/>
      <c r="G123" s="49">
        <v>50</v>
      </c>
      <c r="H123" s="50">
        <v>40</v>
      </c>
      <c r="I123" s="51">
        <v>30</v>
      </c>
      <c r="K123" s="40">
        <f t="shared" si="10"/>
        <v>0.5</v>
      </c>
      <c r="L123" s="40">
        <f t="shared" si="11"/>
        <v>0.4</v>
      </c>
      <c r="M123" s="40">
        <f t="shared" si="12"/>
        <v>0.3</v>
      </c>
    </row>
    <row r="124" spans="1:13" x14ac:dyDescent="0.35">
      <c r="A124" s="35" t="s">
        <v>139</v>
      </c>
      <c r="B124" t="s">
        <v>361</v>
      </c>
      <c r="C124" s="40">
        <f t="shared" si="8"/>
        <v>0.17499999999999999</v>
      </c>
      <c r="D124" s="40">
        <f t="shared" si="9"/>
        <v>0.3</v>
      </c>
      <c r="E124" s="46"/>
      <c r="F124"/>
      <c r="G124" s="49">
        <v>5</v>
      </c>
      <c r="H124" s="50">
        <v>30</v>
      </c>
      <c r="I124" s="51">
        <v>30</v>
      </c>
      <c r="K124" s="40">
        <f t="shared" si="10"/>
        <v>0.05</v>
      </c>
      <c r="L124" s="40">
        <f t="shared" si="11"/>
        <v>0.3</v>
      </c>
      <c r="M124" s="40">
        <f t="shared" si="12"/>
        <v>0.3</v>
      </c>
    </row>
    <row r="125" spans="1:13" x14ac:dyDescent="0.35">
      <c r="A125" s="35" t="s">
        <v>137</v>
      </c>
      <c r="B125" t="s">
        <v>362</v>
      </c>
      <c r="C125" s="40">
        <f t="shared" si="8"/>
        <v>0.85000000000000009</v>
      </c>
      <c r="D125" s="40">
        <f t="shared" si="9"/>
        <v>0.9</v>
      </c>
      <c r="E125" s="46"/>
      <c r="F125"/>
      <c r="G125" s="49">
        <v>90</v>
      </c>
      <c r="H125" s="50">
        <v>80</v>
      </c>
      <c r="I125" s="51">
        <v>90</v>
      </c>
      <c r="K125" s="40">
        <f t="shared" si="10"/>
        <v>0.9</v>
      </c>
      <c r="L125" s="40">
        <f t="shared" si="11"/>
        <v>0.8</v>
      </c>
      <c r="M125" s="40">
        <f t="shared" si="12"/>
        <v>0.9</v>
      </c>
    </row>
    <row r="126" spans="1:13" x14ac:dyDescent="0.35">
      <c r="A126" s="35" t="s">
        <v>140</v>
      </c>
      <c r="B126" t="s">
        <v>363</v>
      </c>
      <c r="C126" s="40">
        <f t="shared" si="8"/>
        <v>0.8</v>
      </c>
      <c r="D126" s="40">
        <f t="shared" si="9"/>
        <v>0.95</v>
      </c>
      <c r="E126" s="46"/>
      <c r="F126"/>
      <c r="G126" s="49">
        <v>80</v>
      </c>
      <c r="H126" s="50">
        <v>80</v>
      </c>
      <c r="I126" s="51">
        <v>95</v>
      </c>
      <c r="K126" s="40">
        <f t="shared" si="10"/>
        <v>0.8</v>
      </c>
      <c r="L126" s="40">
        <f t="shared" si="11"/>
        <v>0.8</v>
      </c>
      <c r="M126" s="40">
        <f t="shared" si="12"/>
        <v>0.95</v>
      </c>
    </row>
    <row r="127" spans="1:13" x14ac:dyDescent="0.35">
      <c r="A127" s="35" t="s">
        <v>136</v>
      </c>
      <c r="B127" t="s">
        <v>440</v>
      </c>
      <c r="C127" s="40">
        <f t="shared" si="8"/>
        <v>0.57499999999999996</v>
      </c>
      <c r="D127" s="40">
        <f t="shared" si="9"/>
        <v>0.15</v>
      </c>
      <c r="E127" s="46"/>
      <c r="F127"/>
      <c r="G127" s="49">
        <v>65</v>
      </c>
      <c r="H127" s="50">
        <v>50</v>
      </c>
      <c r="I127" s="51">
        <v>15</v>
      </c>
      <c r="K127" s="40">
        <f t="shared" si="10"/>
        <v>0.65</v>
      </c>
      <c r="L127" s="40">
        <f t="shared" si="11"/>
        <v>0.5</v>
      </c>
      <c r="M127" s="40">
        <f t="shared" si="12"/>
        <v>0.15</v>
      </c>
    </row>
    <row r="128" spans="1:13" x14ac:dyDescent="0.35">
      <c r="A128" s="35" t="s">
        <v>134</v>
      </c>
      <c r="B128" t="s">
        <v>365</v>
      </c>
      <c r="C128" s="40">
        <f t="shared" si="8"/>
        <v>0.47500000000000003</v>
      </c>
      <c r="D128" s="40">
        <f t="shared" si="9"/>
        <v>0.3</v>
      </c>
      <c r="E128" s="46"/>
      <c r="F128"/>
      <c r="G128" s="49">
        <v>55</v>
      </c>
      <c r="H128" s="50">
        <v>40</v>
      </c>
      <c r="I128" s="51">
        <v>30</v>
      </c>
      <c r="K128" s="40">
        <f t="shared" si="10"/>
        <v>0.55000000000000004</v>
      </c>
      <c r="L128" s="40">
        <f t="shared" si="11"/>
        <v>0.4</v>
      </c>
      <c r="M128" s="40">
        <f t="shared" si="12"/>
        <v>0.3</v>
      </c>
    </row>
    <row r="129" spans="1:19" x14ac:dyDescent="0.35">
      <c r="A129" s="35" t="s">
        <v>135</v>
      </c>
      <c r="B129" t="s">
        <v>366</v>
      </c>
      <c r="C129" s="40">
        <f t="shared" si="8"/>
        <v>0.4</v>
      </c>
      <c r="D129" s="40">
        <f t="shared" si="9"/>
        <v>0.3</v>
      </c>
      <c r="E129" s="47"/>
      <c r="F129"/>
      <c r="G129" s="49">
        <v>40</v>
      </c>
      <c r="H129" s="50">
        <v>40</v>
      </c>
      <c r="I129" s="51">
        <v>30</v>
      </c>
      <c r="K129" s="40">
        <f t="shared" si="10"/>
        <v>0.4</v>
      </c>
      <c r="L129" s="40">
        <f t="shared" si="11"/>
        <v>0.4</v>
      </c>
      <c r="M129" s="40">
        <f t="shared" si="12"/>
        <v>0.3</v>
      </c>
    </row>
    <row r="130" spans="1:19" x14ac:dyDescent="0.35">
      <c r="A130" s="35" t="s">
        <v>138</v>
      </c>
      <c r="B130" t="s">
        <v>367</v>
      </c>
      <c r="C130" s="40">
        <f t="shared" si="8"/>
        <v>0.67500000000000004</v>
      </c>
      <c r="D130" s="40">
        <f t="shared" si="9"/>
        <v>0.9</v>
      </c>
      <c r="E130" s="46"/>
      <c r="F130"/>
      <c r="G130" s="49">
        <v>75</v>
      </c>
      <c r="H130" s="50">
        <v>60</v>
      </c>
      <c r="I130" s="51">
        <v>90</v>
      </c>
      <c r="K130" s="40">
        <f t="shared" si="10"/>
        <v>0.75</v>
      </c>
      <c r="L130" s="40">
        <f t="shared" si="11"/>
        <v>0.6</v>
      </c>
      <c r="M130" s="40">
        <f t="shared" si="12"/>
        <v>0.9</v>
      </c>
    </row>
    <row r="131" spans="1:19" x14ac:dyDescent="0.35">
      <c r="A131" s="35" t="s">
        <v>141</v>
      </c>
      <c r="B131" t="s">
        <v>368</v>
      </c>
      <c r="C131" s="40">
        <f t="shared" si="8"/>
        <v>0.625</v>
      </c>
      <c r="D131" s="40">
        <f t="shared" si="9"/>
        <v>0.5</v>
      </c>
      <c r="E131" s="46"/>
      <c r="F131"/>
      <c r="G131" s="49">
        <v>65</v>
      </c>
      <c r="H131" s="50">
        <v>60</v>
      </c>
      <c r="I131" s="51">
        <v>50</v>
      </c>
      <c r="K131" s="40">
        <f t="shared" si="10"/>
        <v>0.65</v>
      </c>
      <c r="L131" s="40">
        <f t="shared" si="11"/>
        <v>0.6</v>
      </c>
      <c r="M131" s="40">
        <f t="shared" si="12"/>
        <v>0.5</v>
      </c>
    </row>
    <row r="132" spans="1:19" x14ac:dyDescent="0.35">
      <c r="A132" s="35" t="s">
        <v>142</v>
      </c>
      <c r="B132" t="s">
        <v>441</v>
      </c>
      <c r="C132" s="40">
        <f t="shared" si="8"/>
        <v>0.4</v>
      </c>
      <c r="D132" s="40">
        <f t="shared" si="9"/>
        <v>0.3</v>
      </c>
      <c r="E132" s="46"/>
      <c r="F132"/>
      <c r="G132" s="49">
        <v>40</v>
      </c>
      <c r="H132" s="50">
        <v>40</v>
      </c>
      <c r="I132" s="51">
        <v>30</v>
      </c>
      <c r="K132" s="40">
        <f t="shared" si="10"/>
        <v>0.4</v>
      </c>
      <c r="L132" s="40">
        <f t="shared" si="11"/>
        <v>0.4</v>
      </c>
      <c r="M132" s="40">
        <f t="shared" si="12"/>
        <v>0.3</v>
      </c>
    </row>
    <row r="133" spans="1:19" x14ac:dyDescent="0.35">
      <c r="A133" s="35" t="s">
        <v>143</v>
      </c>
      <c r="B133" t="s">
        <v>442</v>
      </c>
      <c r="C133" s="40">
        <f t="shared" si="8"/>
        <v>0.72499999999999998</v>
      </c>
      <c r="D133" s="40">
        <f t="shared" si="9"/>
        <v>0.3</v>
      </c>
      <c r="E133" s="46"/>
      <c r="F133"/>
      <c r="G133" s="49">
        <v>75</v>
      </c>
      <c r="H133" s="50">
        <v>70</v>
      </c>
      <c r="I133" s="51">
        <v>30</v>
      </c>
      <c r="K133" s="40">
        <f t="shared" si="10"/>
        <v>0.75</v>
      </c>
      <c r="L133" s="40">
        <f t="shared" si="11"/>
        <v>0.7</v>
      </c>
      <c r="M133" s="40">
        <f t="shared" si="12"/>
        <v>0.3</v>
      </c>
    </row>
    <row r="134" spans="1:19" x14ac:dyDescent="0.35">
      <c r="A134" t="s">
        <v>146</v>
      </c>
      <c r="B134" t="s">
        <v>371</v>
      </c>
      <c r="C134" s="40">
        <f t="shared" si="8"/>
        <v>0.32499999999999996</v>
      </c>
      <c r="D134" s="40">
        <f t="shared" si="9"/>
        <v>0.2</v>
      </c>
      <c r="E134" s="46"/>
      <c r="F134"/>
      <c r="G134" s="49">
        <v>35</v>
      </c>
      <c r="H134" s="50">
        <v>30</v>
      </c>
      <c r="I134" s="51">
        <v>20</v>
      </c>
      <c r="K134" s="40">
        <f t="shared" si="10"/>
        <v>0.35</v>
      </c>
      <c r="L134" s="40">
        <f t="shared" si="11"/>
        <v>0.3</v>
      </c>
      <c r="M134" s="40">
        <f t="shared" si="12"/>
        <v>0.2</v>
      </c>
    </row>
    <row r="135" spans="1:19" x14ac:dyDescent="0.35">
      <c r="A135" s="35" t="s">
        <v>150</v>
      </c>
      <c r="B135" t="s">
        <v>443</v>
      </c>
      <c r="C135" s="40">
        <f t="shared" si="8"/>
        <v>0.67500000000000004</v>
      </c>
      <c r="D135" s="40">
        <f t="shared" si="9"/>
        <v>0.3</v>
      </c>
      <c r="E135" s="46"/>
      <c r="F135"/>
      <c r="G135" s="49">
        <v>75</v>
      </c>
      <c r="H135" s="50">
        <v>60</v>
      </c>
      <c r="I135" s="51">
        <v>30</v>
      </c>
      <c r="K135" s="40">
        <f t="shared" si="10"/>
        <v>0.75</v>
      </c>
      <c r="L135" s="40">
        <f t="shared" si="11"/>
        <v>0.6</v>
      </c>
      <c r="M135" s="40">
        <f t="shared" si="12"/>
        <v>0.3</v>
      </c>
    </row>
    <row r="136" spans="1:19" x14ac:dyDescent="0.35">
      <c r="A136" s="35" t="s">
        <v>144</v>
      </c>
      <c r="B136" t="s">
        <v>373</v>
      </c>
      <c r="C136" s="40">
        <f t="shared" si="8"/>
        <v>0.64999999999999991</v>
      </c>
      <c r="D136" s="40">
        <f t="shared" si="9"/>
        <v>0.4</v>
      </c>
      <c r="E136" s="46"/>
      <c r="F136"/>
      <c r="G136" s="49">
        <v>70</v>
      </c>
      <c r="H136" s="50">
        <v>60</v>
      </c>
      <c r="I136" s="51">
        <v>40</v>
      </c>
      <c r="K136" s="40">
        <f t="shared" si="10"/>
        <v>0.7</v>
      </c>
      <c r="L136" s="40">
        <f t="shared" si="11"/>
        <v>0.6</v>
      </c>
      <c r="M136" s="40">
        <f t="shared" si="12"/>
        <v>0.4</v>
      </c>
    </row>
    <row r="137" spans="1:19" x14ac:dyDescent="0.35">
      <c r="A137" s="35" t="s">
        <v>145</v>
      </c>
      <c r="B137" s="46" t="s">
        <v>374</v>
      </c>
      <c r="C137" s="40">
        <f t="shared" ref="C137:C191" si="13">IF(ISNUMBER(AVERAGE(K137:L137)),AVERAGE(K137:L137),"..")</f>
        <v>0.55000000000000004</v>
      </c>
      <c r="D137" s="40">
        <f t="shared" ref="D137:D191" si="14">M137</f>
        <v>0.3</v>
      </c>
      <c r="E137" s="46"/>
      <c r="F137"/>
      <c r="G137" s="49">
        <v>60</v>
      </c>
      <c r="H137" s="50">
        <v>50</v>
      </c>
      <c r="I137" s="51">
        <v>30</v>
      </c>
      <c r="K137" s="40">
        <f t="shared" ref="K137:K191" si="15">IF(ISNUMBER(G137)=TRUE,K$5*(G137-K$4)/(K$3-K$4)+(1-K$5)*(1-(G137-K$4)/(K$3-K$4)),"..")</f>
        <v>0.6</v>
      </c>
      <c r="L137" s="40">
        <f t="shared" ref="L137:L191" si="16">IF(ISNUMBER(H137)=TRUE,L$5*(H137-L$4)/(L$3-L$4)+(1-L$5)*(1-(H137-L$4)/(L$3-L$4)),"..")</f>
        <v>0.5</v>
      </c>
      <c r="M137" s="40">
        <f t="shared" ref="M137:M191" si="17">IF(ISNUMBER(I137)=TRUE,M$5*(I137-M$4)/(M$3-M$4)+(1-M$5)*(1-(I137-M$4)/(M$3-M$4)),"..")</f>
        <v>0.3</v>
      </c>
    </row>
    <row r="138" spans="1:19" x14ac:dyDescent="0.35">
      <c r="A138" s="35" t="s">
        <v>147</v>
      </c>
      <c r="B138" t="s">
        <v>375</v>
      </c>
      <c r="C138" s="40">
        <f t="shared" si="13"/>
        <v>0.7</v>
      </c>
      <c r="D138" s="40">
        <f t="shared" si="14"/>
        <v>0.6</v>
      </c>
      <c r="E138" s="46"/>
      <c r="F138"/>
      <c r="G138" s="49">
        <v>70</v>
      </c>
      <c r="H138" s="50">
        <v>70</v>
      </c>
      <c r="I138" s="51">
        <v>60</v>
      </c>
      <c r="K138" s="40">
        <f t="shared" si="15"/>
        <v>0.7</v>
      </c>
      <c r="L138" s="40">
        <f t="shared" si="16"/>
        <v>0.7</v>
      </c>
      <c r="M138" s="40">
        <f t="shared" si="17"/>
        <v>0.6</v>
      </c>
    </row>
    <row r="139" spans="1:19" x14ac:dyDescent="0.35">
      <c r="A139" s="35" t="s">
        <v>149</v>
      </c>
      <c r="B139" t="s">
        <v>376</v>
      </c>
      <c r="C139" s="40">
        <f t="shared" si="13"/>
        <v>0.64999999999999991</v>
      </c>
      <c r="D139" s="40">
        <f t="shared" si="14"/>
        <v>0.7</v>
      </c>
      <c r="E139" s="46"/>
      <c r="F139"/>
      <c r="G139" s="49">
        <v>70</v>
      </c>
      <c r="H139" s="50">
        <v>60</v>
      </c>
      <c r="I139" s="51">
        <v>70</v>
      </c>
      <c r="K139" s="40">
        <f t="shared" si="15"/>
        <v>0.7</v>
      </c>
      <c r="L139" s="40">
        <f t="shared" si="16"/>
        <v>0.6</v>
      </c>
      <c r="M139" s="40">
        <f t="shared" si="17"/>
        <v>0.7</v>
      </c>
    </row>
    <row r="140" spans="1:19" x14ac:dyDescent="0.35">
      <c r="A140" s="35" t="s">
        <v>151</v>
      </c>
      <c r="B140" t="s">
        <v>377</v>
      </c>
      <c r="C140" s="40">
        <f t="shared" si="13"/>
        <v>0.47499999999999998</v>
      </c>
      <c r="D140" s="40">
        <f t="shared" si="14"/>
        <v>0.7</v>
      </c>
      <c r="E140" s="46"/>
      <c r="F140"/>
      <c r="G140" s="49">
        <v>45</v>
      </c>
      <c r="H140" s="50">
        <v>50</v>
      </c>
      <c r="I140" s="51">
        <v>70</v>
      </c>
      <c r="K140" s="40">
        <f t="shared" si="15"/>
        <v>0.45</v>
      </c>
      <c r="L140" s="40">
        <f t="shared" si="16"/>
        <v>0.5</v>
      </c>
      <c r="M140" s="40">
        <f t="shared" si="17"/>
        <v>0.7</v>
      </c>
    </row>
    <row r="141" spans="1:19" x14ac:dyDescent="0.35">
      <c r="A141" s="35" t="s">
        <v>152</v>
      </c>
      <c r="B141" t="s">
        <v>378</v>
      </c>
      <c r="C141" s="40">
        <f t="shared" si="13"/>
        <v>0.65</v>
      </c>
      <c r="D141" s="40">
        <f t="shared" si="14"/>
        <v>0.4</v>
      </c>
      <c r="E141" s="46"/>
      <c r="F141"/>
      <c r="G141" s="49">
        <v>80</v>
      </c>
      <c r="H141" s="50">
        <v>50</v>
      </c>
      <c r="I141" s="51">
        <v>40</v>
      </c>
      <c r="K141" s="40">
        <f t="shared" si="15"/>
        <v>0.8</v>
      </c>
      <c r="L141" s="40">
        <f t="shared" si="16"/>
        <v>0.5</v>
      </c>
      <c r="M141" s="40">
        <f t="shared" si="17"/>
        <v>0.4</v>
      </c>
    </row>
    <row r="142" spans="1:19" x14ac:dyDescent="0.35">
      <c r="A142" s="35" t="s">
        <v>153</v>
      </c>
      <c r="B142" t="s">
        <v>379</v>
      </c>
      <c r="C142" s="40">
        <f t="shared" si="13"/>
        <v>0.27500000000000002</v>
      </c>
      <c r="D142" s="40">
        <f t="shared" si="14"/>
        <v>0.25</v>
      </c>
      <c r="E142" s="46"/>
      <c r="F142"/>
      <c r="G142" s="49">
        <v>25</v>
      </c>
      <c r="H142" s="50">
        <v>30</v>
      </c>
      <c r="I142" s="51">
        <v>25</v>
      </c>
      <c r="K142" s="40">
        <f t="shared" si="15"/>
        <v>0.25</v>
      </c>
      <c r="L142" s="40">
        <f t="shared" si="16"/>
        <v>0.3</v>
      </c>
      <c r="M142" s="40">
        <f t="shared" si="17"/>
        <v>0.25</v>
      </c>
    </row>
    <row r="143" spans="1:19" x14ac:dyDescent="0.35">
      <c r="A143" s="35" t="s">
        <v>154</v>
      </c>
      <c r="B143" t="s">
        <v>380</v>
      </c>
      <c r="C143" s="40">
        <f t="shared" si="13"/>
        <v>0.52500000000000002</v>
      </c>
      <c r="D143" s="40">
        <f t="shared" si="14"/>
        <v>0.3</v>
      </c>
      <c r="E143" s="46"/>
      <c r="F143"/>
      <c r="G143" s="49">
        <v>65</v>
      </c>
      <c r="H143" s="50">
        <v>40</v>
      </c>
      <c r="I143" s="51">
        <v>30</v>
      </c>
      <c r="K143" s="40">
        <f t="shared" si="15"/>
        <v>0.65</v>
      </c>
      <c r="L143" s="40">
        <f t="shared" si="16"/>
        <v>0.4</v>
      </c>
      <c r="M143" s="40">
        <f t="shared" si="17"/>
        <v>0.3</v>
      </c>
      <c r="S143"/>
    </row>
    <row r="144" spans="1:19" x14ac:dyDescent="0.35">
      <c r="A144" s="35" t="s">
        <v>108</v>
      </c>
      <c r="B144" t="s">
        <v>381</v>
      </c>
      <c r="C144" s="40">
        <f t="shared" si="13"/>
        <v>0.52500000000000002</v>
      </c>
      <c r="D144" s="40">
        <f t="shared" si="14"/>
        <v>0.7</v>
      </c>
      <c r="E144" s="46"/>
      <c r="F144"/>
      <c r="G144" s="49">
        <v>65</v>
      </c>
      <c r="H144" s="50">
        <v>40</v>
      </c>
      <c r="I144" s="51">
        <v>70</v>
      </c>
      <c r="K144" s="40">
        <f t="shared" si="15"/>
        <v>0.65</v>
      </c>
      <c r="L144" s="40">
        <f t="shared" si="16"/>
        <v>0.4</v>
      </c>
      <c r="M144" s="40">
        <f t="shared" si="17"/>
        <v>0.7</v>
      </c>
    </row>
    <row r="145" spans="1:13" x14ac:dyDescent="0.35">
      <c r="A145" s="35" t="s">
        <v>189</v>
      </c>
      <c r="B145" t="s">
        <v>382</v>
      </c>
      <c r="C145" s="40">
        <f t="shared" si="13"/>
        <v>0.45</v>
      </c>
      <c r="D145" s="40">
        <f t="shared" si="14"/>
        <v>0.7</v>
      </c>
      <c r="E145" s="46"/>
      <c r="F145"/>
      <c r="G145" s="49">
        <v>50</v>
      </c>
      <c r="H145" s="50">
        <v>40</v>
      </c>
      <c r="I145" s="51">
        <v>70</v>
      </c>
      <c r="K145" s="40">
        <f t="shared" si="15"/>
        <v>0.5</v>
      </c>
      <c r="L145" s="40">
        <f t="shared" si="16"/>
        <v>0.4</v>
      </c>
      <c r="M145" s="40">
        <f t="shared" si="17"/>
        <v>0.7</v>
      </c>
    </row>
    <row r="146" spans="1:13" x14ac:dyDescent="0.35">
      <c r="A146" s="35" t="s">
        <v>155</v>
      </c>
      <c r="B146" t="s">
        <v>383</v>
      </c>
      <c r="C146" s="40">
        <f t="shared" si="13"/>
        <v>0.42500000000000004</v>
      </c>
      <c r="D146" s="40">
        <f t="shared" si="14"/>
        <v>0.6</v>
      </c>
      <c r="E146" s="46"/>
      <c r="F146"/>
      <c r="G146" s="49">
        <v>55</v>
      </c>
      <c r="H146" s="50">
        <v>30</v>
      </c>
      <c r="I146" s="51">
        <v>60</v>
      </c>
      <c r="K146" s="40">
        <f t="shared" si="15"/>
        <v>0.55000000000000004</v>
      </c>
      <c r="L146" s="40">
        <f t="shared" si="16"/>
        <v>0.3</v>
      </c>
      <c r="M146" s="40">
        <f t="shared" si="17"/>
        <v>0.6</v>
      </c>
    </row>
    <row r="147" spans="1:13" x14ac:dyDescent="0.35">
      <c r="A147" s="35" t="s">
        <v>164</v>
      </c>
      <c r="B147" t="s">
        <v>384</v>
      </c>
      <c r="C147" s="40">
        <f t="shared" si="13"/>
        <v>0.4</v>
      </c>
      <c r="D147" s="40">
        <f t="shared" si="14"/>
        <v>0.2</v>
      </c>
      <c r="E147" s="46"/>
      <c r="F147"/>
      <c r="G147" s="49">
        <v>50</v>
      </c>
      <c r="H147" s="50">
        <v>30</v>
      </c>
      <c r="I147" s="51">
        <v>20</v>
      </c>
      <c r="K147" s="40">
        <f t="shared" si="15"/>
        <v>0.5</v>
      </c>
      <c r="L147" s="40">
        <f t="shared" si="16"/>
        <v>0.3</v>
      </c>
      <c r="M147" s="40">
        <f t="shared" si="17"/>
        <v>0.2</v>
      </c>
    </row>
    <row r="148" spans="1:13" x14ac:dyDescent="0.35">
      <c r="A148" s="35" t="s">
        <v>156</v>
      </c>
      <c r="B148" t="s">
        <v>385</v>
      </c>
      <c r="C148" s="40">
        <f t="shared" si="13"/>
        <v>0.45</v>
      </c>
      <c r="D148" s="40">
        <f t="shared" si="14"/>
        <v>0.4</v>
      </c>
      <c r="E148" s="46"/>
      <c r="F148"/>
      <c r="G148" s="49">
        <v>40</v>
      </c>
      <c r="H148" s="50">
        <v>50</v>
      </c>
      <c r="I148" s="51">
        <v>40</v>
      </c>
      <c r="K148" s="40">
        <f t="shared" si="15"/>
        <v>0.4</v>
      </c>
      <c r="L148" s="40">
        <f t="shared" si="16"/>
        <v>0.5</v>
      </c>
      <c r="M148" s="40">
        <f t="shared" si="17"/>
        <v>0.4</v>
      </c>
    </row>
    <row r="149" spans="1:13" x14ac:dyDescent="0.35">
      <c r="A149" s="35" t="s">
        <v>158</v>
      </c>
      <c r="B149" t="s">
        <v>386</v>
      </c>
      <c r="C149" s="40">
        <f t="shared" si="13"/>
        <v>0.5</v>
      </c>
      <c r="D149" s="40">
        <f t="shared" si="14"/>
        <v>0.4</v>
      </c>
      <c r="E149" s="46"/>
      <c r="F149"/>
      <c r="G149" s="49">
        <v>60</v>
      </c>
      <c r="H149" s="50">
        <v>40</v>
      </c>
      <c r="I149" s="51">
        <v>40</v>
      </c>
      <c r="K149" s="40">
        <f t="shared" si="15"/>
        <v>0.6</v>
      </c>
      <c r="L149" s="40">
        <f t="shared" si="16"/>
        <v>0.4</v>
      </c>
      <c r="M149" s="40">
        <f t="shared" si="17"/>
        <v>0.4</v>
      </c>
    </row>
    <row r="150" spans="1:13" x14ac:dyDescent="0.35">
      <c r="A150" s="35" t="s">
        <v>194</v>
      </c>
      <c r="B150" t="s">
        <v>444</v>
      </c>
      <c r="C150" s="40">
        <f t="shared" si="13"/>
        <v>0.625</v>
      </c>
      <c r="D150" s="40">
        <f t="shared" si="14"/>
        <v>0.4</v>
      </c>
      <c r="E150" s="46"/>
      <c r="F150"/>
      <c r="G150" s="49">
        <v>75</v>
      </c>
      <c r="H150" s="50">
        <v>50</v>
      </c>
      <c r="I150" s="51">
        <v>40</v>
      </c>
      <c r="K150" s="40">
        <f t="shared" si="15"/>
        <v>0.75</v>
      </c>
      <c r="L150" s="40">
        <f t="shared" si="16"/>
        <v>0.5</v>
      </c>
      <c r="M150" s="40">
        <f t="shared" si="17"/>
        <v>0.4</v>
      </c>
    </row>
    <row r="151" spans="1:13" x14ac:dyDescent="0.35">
      <c r="A151" s="35" t="s">
        <v>170</v>
      </c>
      <c r="B151" t="s">
        <v>388</v>
      </c>
      <c r="C151" s="40">
        <f t="shared" si="13"/>
        <v>0.4</v>
      </c>
      <c r="D151" s="40">
        <f t="shared" si="14"/>
        <v>0.5</v>
      </c>
      <c r="E151" s="46"/>
      <c r="F151"/>
      <c r="G151" s="49">
        <v>50</v>
      </c>
      <c r="H151" s="50">
        <v>30</v>
      </c>
      <c r="I151" s="51">
        <v>50</v>
      </c>
      <c r="K151" s="40">
        <f t="shared" si="15"/>
        <v>0.5</v>
      </c>
      <c r="L151" s="40">
        <f t="shared" si="16"/>
        <v>0.3</v>
      </c>
      <c r="M151" s="40">
        <f t="shared" si="17"/>
        <v>0.5</v>
      </c>
    </row>
    <row r="152" spans="1:13" x14ac:dyDescent="0.35">
      <c r="A152" s="35" t="s">
        <v>161</v>
      </c>
      <c r="B152" t="s">
        <v>389</v>
      </c>
      <c r="C152" s="40">
        <f t="shared" si="13"/>
        <v>0.375</v>
      </c>
      <c r="D152" s="40">
        <f t="shared" si="14"/>
        <v>0.15</v>
      </c>
      <c r="E152" s="46"/>
      <c r="F152"/>
      <c r="G152" s="49">
        <v>55</v>
      </c>
      <c r="H152" s="50">
        <v>20</v>
      </c>
      <c r="I152" s="51">
        <v>15</v>
      </c>
      <c r="K152" s="40">
        <f t="shared" si="15"/>
        <v>0.55000000000000004</v>
      </c>
      <c r="L152" s="40">
        <f t="shared" si="16"/>
        <v>0.2</v>
      </c>
      <c r="M152" s="40">
        <f t="shared" si="17"/>
        <v>0.15</v>
      </c>
    </row>
    <row r="153" spans="1:13" x14ac:dyDescent="0.35">
      <c r="A153" s="35" t="s">
        <v>159</v>
      </c>
      <c r="B153" t="s">
        <v>390</v>
      </c>
      <c r="C153" s="40">
        <f t="shared" si="13"/>
        <v>0.82499999999999996</v>
      </c>
      <c r="D153" s="40">
        <f t="shared" si="14"/>
        <v>0.9</v>
      </c>
      <c r="E153" s="46"/>
      <c r="F153"/>
      <c r="G153" s="49">
        <v>85</v>
      </c>
      <c r="H153" s="55">
        <v>80</v>
      </c>
      <c r="I153" s="51">
        <v>90</v>
      </c>
      <c r="K153" s="40">
        <f t="shared" si="15"/>
        <v>0.85</v>
      </c>
      <c r="L153" s="40">
        <f t="shared" si="16"/>
        <v>0.8</v>
      </c>
      <c r="M153" s="40">
        <f t="shared" si="17"/>
        <v>0.9</v>
      </c>
    </row>
    <row r="154" spans="1:13" x14ac:dyDescent="0.35">
      <c r="A154" s="35" t="s">
        <v>166</v>
      </c>
      <c r="B154" t="s">
        <v>391</v>
      </c>
      <c r="C154" s="40">
        <f t="shared" si="13"/>
        <v>0.75</v>
      </c>
      <c r="D154" s="40">
        <f t="shared" si="14"/>
        <v>0.5</v>
      </c>
      <c r="E154" s="46"/>
      <c r="F154"/>
      <c r="G154" s="49">
        <v>80</v>
      </c>
      <c r="H154" s="50">
        <v>70</v>
      </c>
      <c r="I154" s="51">
        <v>50</v>
      </c>
      <c r="K154" s="40">
        <f t="shared" si="15"/>
        <v>0.8</v>
      </c>
      <c r="L154" s="40">
        <f t="shared" si="16"/>
        <v>0.7</v>
      </c>
      <c r="M154" s="40">
        <f t="shared" si="17"/>
        <v>0.5</v>
      </c>
    </row>
    <row r="155" spans="1:13" x14ac:dyDescent="0.35">
      <c r="A155" s="35" t="s">
        <v>167</v>
      </c>
      <c r="B155" t="s">
        <v>392</v>
      </c>
      <c r="C155" s="40">
        <f t="shared" si="13"/>
        <v>0.6</v>
      </c>
      <c r="D155" s="40">
        <f t="shared" si="14"/>
        <v>0.6</v>
      </c>
      <c r="E155" s="46"/>
      <c r="F155"/>
      <c r="G155" s="49">
        <v>70</v>
      </c>
      <c r="H155" s="50">
        <v>50</v>
      </c>
      <c r="I155" s="51">
        <v>60</v>
      </c>
      <c r="K155" s="40">
        <f t="shared" si="15"/>
        <v>0.7</v>
      </c>
      <c r="L155" s="40">
        <f t="shared" si="16"/>
        <v>0.5</v>
      </c>
      <c r="M155" s="40">
        <f t="shared" si="17"/>
        <v>0.6</v>
      </c>
    </row>
    <row r="156" spans="1:13" x14ac:dyDescent="0.35">
      <c r="A156" s="35" t="s">
        <v>160</v>
      </c>
      <c r="B156" t="s">
        <v>393</v>
      </c>
      <c r="C156" s="40">
        <f t="shared" si="13"/>
        <v>0.22499999999999998</v>
      </c>
      <c r="D156" s="40">
        <f t="shared" si="14"/>
        <v>0.3</v>
      </c>
      <c r="E156" s="46"/>
      <c r="F156"/>
      <c r="G156" s="49">
        <v>15</v>
      </c>
      <c r="H156" s="50">
        <v>30</v>
      </c>
      <c r="I156" s="51">
        <v>30</v>
      </c>
      <c r="K156" s="40">
        <f t="shared" si="15"/>
        <v>0.15</v>
      </c>
      <c r="L156" s="40">
        <f t="shared" si="16"/>
        <v>0.3</v>
      </c>
      <c r="M156" s="40">
        <f t="shared" si="17"/>
        <v>0.3</v>
      </c>
    </row>
    <row r="157" spans="1:13" x14ac:dyDescent="0.35">
      <c r="A157" s="35" t="s">
        <v>195</v>
      </c>
      <c r="B157" t="s">
        <v>394</v>
      </c>
      <c r="C157" s="40">
        <f t="shared" si="13"/>
        <v>0.57499999999999996</v>
      </c>
      <c r="D157" s="40">
        <f t="shared" si="14"/>
        <v>0.5</v>
      </c>
      <c r="E157" s="46"/>
      <c r="F157"/>
      <c r="G157" s="49">
        <v>55</v>
      </c>
      <c r="H157" s="50">
        <v>60</v>
      </c>
      <c r="I157" s="51">
        <v>50</v>
      </c>
      <c r="K157" s="40">
        <f t="shared" si="15"/>
        <v>0.55000000000000004</v>
      </c>
      <c r="L157" s="40">
        <f t="shared" si="16"/>
        <v>0.6</v>
      </c>
      <c r="M157" s="40">
        <f t="shared" si="17"/>
        <v>0.5</v>
      </c>
    </row>
    <row r="158" spans="1:13" x14ac:dyDescent="0.35">
      <c r="A158" s="35" t="s">
        <v>63</v>
      </c>
      <c r="B158" t="s">
        <v>395</v>
      </c>
      <c r="C158" s="40">
        <f t="shared" si="13"/>
        <v>0.75</v>
      </c>
      <c r="D158" s="40">
        <f t="shared" si="14"/>
        <v>0.7</v>
      </c>
      <c r="E158" s="46"/>
      <c r="F158"/>
      <c r="G158" s="49">
        <v>80</v>
      </c>
      <c r="H158" s="50">
        <v>70</v>
      </c>
      <c r="I158" s="51">
        <v>70</v>
      </c>
      <c r="K158" s="40">
        <f t="shared" si="15"/>
        <v>0.8</v>
      </c>
      <c r="L158" s="40">
        <f t="shared" si="16"/>
        <v>0.7</v>
      </c>
      <c r="M158" s="40">
        <f t="shared" si="17"/>
        <v>0.7</v>
      </c>
    </row>
    <row r="159" spans="1:13" x14ac:dyDescent="0.35">
      <c r="A159" s="35" t="s">
        <v>110</v>
      </c>
      <c r="B159" t="s">
        <v>396</v>
      </c>
      <c r="C159" s="40">
        <f t="shared" si="13"/>
        <v>0.4</v>
      </c>
      <c r="D159" s="40">
        <f t="shared" si="14"/>
        <v>0.4</v>
      </c>
      <c r="E159" s="46"/>
      <c r="F159"/>
      <c r="G159" s="49">
        <v>40</v>
      </c>
      <c r="H159" s="50">
        <v>40</v>
      </c>
      <c r="I159" s="51">
        <v>40</v>
      </c>
      <c r="K159" s="40">
        <f t="shared" si="15"/>
        <v>0.4</v>
      </c>
      <c r="L159" s="40">
        <f t="shared" si="16"/>
        <v>0.4</v>
      </c>
      <c r="M159" s="40">
        <f t="shared" si="17"/>
        <v>0.4</v>
      </c>
    </row>
    <row r="160" spans="1:13" x14ac:dyDescent="0.35">
      <c r="A160" s="35" t="s">
        <v>157</v>
      </c>
      <c r="B160" t="s">
        <v>397</v>
      </c>
      <c r="C160" s="40">
        <f t="shared" si="13"/>
        <v>0.15</v>
      </c>
      <c r="D160" s="40" t="str">
        <f t="shared" si="14"/>
        <v>..</v>
      </c>
      <c r="E160" s="46"/>
      <c r="F160"/>
      <c r="G160" s="48">
        <v>15</v>
      </c>
      <c r="H160" s="50" t="s">
        <v>449</v>
      </c>
      <c r="I160" s="50" t="s">
        <v>449</v>
      </c>
      <c r="K160" s="40">
        <f t="shared" si="15"/>
        <v>0.15</v>
      </c>
      <c r="L160" s="40" t="str">
        <f t="shared" si="16"/>
        <v>..</v>
      </c>
      <c r="M160" s="40" t="str">
        <f t="shared" si="17"/>
        <v>..</v>
      </c>
    </row>
    <row r="161" spans="1:13" x14ac:dyDescent="0.35">
      <c r="A161" s="35" t="s">
        <v>165</v>
      </c>
      <c r="B161" t="s">
        <v>398</v>
      </c>
      <c r="C161" s="40">
        <f t="shared" si="13"/>
        <v>0.3</v>
      </c>
      <c r="D161" s="40">
        <f t="shared" si="14"/>
        <v>0.4</v>
      </c>
      <c r="E161" s="46"/>
      <c r="F161"/>
      <c r="G161" s="49">
        <v>30</v>
      </c>
      <c r="H161" s="50">
        <v>30</v>
      </c>
      <c r="I161" s="51">
        <v>40</v>
      </c>
      <c r="K161" s="40">
        <f t="shared" si="15"/>
        <v>0.3</v>
      </c>
      <c r="L161" s="40">
        <f t="shared" si="16"/>
        <v>0.3</v>
      </c>
      <c r="M161" s="40">
        <f t="shared" si="17"/>
        <v>0.4</v>
      </c>
    </row>
    <row r="162" spans="1:13" x14ac:dyDescent="0.35">
      <c r="A162" s="35" t="s">
        <v>169</v>
      </c>
      <c r="B162" t="s">
        <v>399</v>
      </c>
      <c r="C162" s="40">
        <f t="shared" si="13"/>
        <v>0.52500000000000002</v>
      </c>
      <c r="D162" s="40">
        <f t="shared" si="14"/>
        <v>0.4</v>
      </c>
      <c r="E162" s="46"/>
      <c r="F162"/>
      <c r="G162" s="49">
        <v>65</v>
      </c>
      <c r="H162" s="50">
        <v>40</v>
      </c>
      <c r="I162" s="51">
        <v>40</v>
      </c>
      <c r="K162" s="40">
        <f t="shared" si="15"/>
        <v>0.65</v>
      </c>
      <c r="L162" s="40">
        <f t="shared" si="16"/>
        <v>0.4</v>
      </c>
      <c r="M162" s="40">
        <f t="shared" si="17"/>
        <v>0.4</v>
      </c>
    </row>
    <row r="163" spans="1:13" x14ac:dyDescent="0.35">
      <c r="A163" s="35" t="s">
        <v>168</v>
      </c>
      <c r="B163" t="s">
        <v>400</v>
      </c>
      <c r="C163" s="40">
        <f t="shared" si="13"/>
        <v>0.85000000000000009</v>
      </c>
      <c r="D163" s="40">
        <f t="shared" si="14"/>
        <v>0.9</v>
      </c>
      <c r="E163" s="46"/>
      <c r="F163"/>
      <c r="G163" s="49">
        <v>90</v>
      </c>
      <c r="H163" s="50">
        <v>80</v>
      </c>
      <c r="I163" s="51">
        <v>90</v>
      </c>
      <c r="K163" s="40">
        <f t="shared" si="15"/>
        <v>0.9</v>
      </c>
      <c r="L163" s="40">
        <f t="shared" si="16"/>
        <v>0.8</v>
      </c>
      <c r="M163" s="40">
        <f t="shared" si="17"/>
        <v>0.9</v>
      </c>
    </row>
    <row r="164" spans="1:13" x14ac:dyDescent="0.35">
      <c r="A164" s="35" t="s">
        <v>41</v>
      </c>
      <c r="B164" t="s">
        <v>401</v>
      </c>
      <c r="C164" s="40">
        <f t="shared" si="13"/>
        <v>0.82499999999999996</v>
      </c>
      <c r="D164" s="40">
        <f t="shared" si="14"/>
        <v>0.9</v>
      </c>
      <c r="E164" s="46"/>
      <c r="F164"/>
      <c r="G164" s="49">
        <v>85</v>
      </c>
      <c r="H164" s="50">
        <v>80</v>
      </c>
      <c r="I164" s="51">
        <v>90</v>
      </c>
      <c r="K164" s="40">
        <f t="shared" si="15"/>
        <v>0.85</v>
      </c>
      <c r="L164" s="40">
        <f t="shared" si="16"/>
        <v>0.8</v>
      </c>
      <c r="M164" s="40">
        <f t="shared" si="17"/>
        <v>0.9</v>
      </c>
    </row>
    <row r="165" spans="1:13" x14ac:dyDescent="0.35">
      <c r="A165" s="35" t="s">
        <v>171</v>
      </c>
      <c r="B165" t="s">
        <v>402</v>
      </c>
      <c r="C165" s="40">
        <f t="shared" si="13"/>
        <v>0.1</v>
      </c>
      <c r="D165" s="40">
        <f t="shared" si="14"/>
        <v>0.1</v>
      </c>
      <c r="E165" s="46"/>
      <c r="F165"/>
      <c r="G165" s="48">
        <v>0</v>
      </c>
      <c r="H165" s="50">
        <v>20</v>
      </c>
      <c r="I165" s="51">
        <v>10</v>
      </c>
      <c r="K165" s="40">
        <f t="shared" si="15"/>
        <v>0</v>
      </c>
      <c r="L165" s="40">
        <f t="shared" si="16"/>
        <v>0.2</v>
      </c>
      <c r="M165" s="40">
        <f t="shared" si="17"/>
        <v>0.1</v>
      </c>
    </row>
    <row r="166" spans="1:13" x14ac:dyDescent="0.35">
      <c r="A166" s="35" t="s">
        <v>182</v>
      </c>
      <c r="B166" t="s">
        <v>403</v>
      </c>
      <c r="C166" s="40">
        <f t="shared" si="13"/>
        <v>0.64999999999999991</v>
      </c>
      <c r="D166" s="40">
        <f t="shared" si="14"/>
        <v>0.7</v>
      </c>
      <c r="E166" s="46"/>
      <c r="F166"/>
      <c r="G166" s="49">
        <v>70</v>
      </c>
      <c r="H166" s="50">
        <v>60</v>
      </c>
      <c r="I166" s="51">
        <v>70</v>
      </c>
      <c r="K166" s="40">
        <f t="shared" si="15"/>
        <v>0.7</v>
      </c>
      <c r="L166" s="40">
        <f t="shared" si="16"/>
        <v>0.6</v>
      </c>
      <c r="M166" s="40">
        <f t="shared" si="17"/>
        <v>0.7</v>
      </c>
    </row>
    <row r="167" spans="1:13" x14ac:dyDescent="0.35">
      <c r="A167" s="35" t="s">
        <v>175</v>
      </c>
      <c r="B167" t="s">
        <v>404</v>
      </c>
      <c r="C167" s="40">
        <f t="shared" si="13"/>
        <v>0.32500000000000001</v>
      </c>
      <c r="D167" s="40">
        <f t="shared" si="14"/>
        <v>0.2</v>
      </c>
      <c r="E167" s="46"/>
      <c r="F167"/>
      <c r="G167" s="49">
        <v>25</v>
      </c>
      <c r="H167" s="50">
        <v>40</v>
      </c>
      <c r="I167" s="51">
        <v>20</v>
      </c>
      <c r="K167" s="40">
        <f t="shared" si="15"/>
        <v>0.25</v>
      </c>
      <c r="L167" s="40">
        <f t="shared" si="16"/>
        <v>0.4</v>
      </c>
      <c r="M167" s="40">
        <f t="shared" si="17"/>
        <v>0.2</v>
      </c>
    </row>
    <row r="168" spans="1:13" x14ac:dyDescent="0.35">
      <c r="A168" s="35" t="s">
        <v>183</v>
      </c>
      <c r="B168" t="s">
        <v>405</v>
      </c>
      <c r="C168" s="40">
        <f t="shared" si="13"/>
        <v>0.55000000000000004</v>
      </c>
      <c r="D168" s="40">
        <f t="shared" si="14"/>
        <v>0.3</v>
      </c>
      <c r="E168" s="46"/>
      <c r="F168"/>
      <c r="G168" s="49">
        <v>60</v>
      </c>
      <c r="H168" s="50">
        <v>50</v>
      </c>
      <c r="I168" s="51">
        <v>30</v>
      </c>
      <c r="K168" s="40">
        <f t="shared" si="15"/>
        <v>0.6</v>
      </c>
      <c r="L168" s="40">
        <f t="shared" si="16"/>
        <v>0.5</v>
      </c>
      <c r="M168" s="40">
        <f t="shared" si="17"/>
        <v>0.3</v>
      </c>
    </row>
    <row r="169" spans="1:13" x14ac:dyDescent="0.35">
      <c r="A169" s="35" t="s">
        <v>174</v>
      </c>
      <c r="B169" t="s">
        <v>445</v>
      </c>
      <c r="C169" s="40">
        <f t="shared" si="13"/>
        <v>0.57499999999999996</v>
      </c>
      <c r="D169" s="40">
        <f t="shared" si="14"/>
        <v>0.45</v>
      </c>
      <c r="E169" s="46"/>
      <c r="F169"/>
      <c r="G169" s="49">
        <v>45</v>
      </c>
      <c r="H169" s="50">
        <v>70</v>
      </c>
      <c r="I169" s="51">
        <v>45</v>
      </c>
      <c r="K169" s="40">
        <f t="shared" si="15"/>
        <v>0.45</v>
      </c>
      <c r="L169" s="40">
        <f t="shared" si="16"/>
        <v>0.7</v>
      </c>
      <c r="M169" s="40">
        <f t="shared" si="17"/>
        <v>0.45</v>
      </c>
    </row>
    <row r="170" spans="1:13" x14ac:dyDescent="0.35">
      <c r="A170" s="35" t="s">
        <v>177</v>
      </c>
      <c r="B170" s="35" t="s">
        <v>407</v>
      </c>
      <c r="C170" s="40">
        <f t="shared" si="13"/>
        <v>0.32500000000000001</v>
      </c>
      <c r="D170" s="40">
        <f t="shared" si="14"/>
        <v>0.2</v>
      </c>
      <c r="E170" s="46"/>
      <c r="F170"/>
      <c r="G170" s="49">
        <v>45</v>
      </c>
      <c r="H170" s="50">
        <v>20</v>
      </c>
      <c r="I170" s="51">
        <v>20</v>
      </c>
      <c r="K170" s="40">
        <f t="shared" si="15"/>
        <v>0.45</v>
      </c>
      <c r="L170" s="40">
        <f t="shared" si="16"/>
        <v>0.2</v>
      </c>
      <c r="M170" s="40">
        <f t="shared" si="17"/>
        <v>0.2</v>
      </c>
    </row>
    <row r="171" spans="1:13" x14ac:dyDescent="0.35">
      <c r="A171" s="35" t="s">
        <v>173</v>
      </c>
      <c r="B171" s="35" t="s">
        <v>408</v>
      </c>
      <c r="C171" s="40">
        <f t="shared" si="13"/>
        <v>0.32499999999999996</v>
      </c>
      <c r="D171" s="40">
        <f t="shared" si="14"/>
        <v>0.3</v>
      </c>
      <c r="E171" s="46"/>
      <c r="F171"/>
      <c r="G171" s="49">
        <v>35</v>
      </c>
      <c r="H171" s="50">
        <v>30</v>
      </c>
      <c r="I171" s="51">
        <v>30</v>
      </c>
      <c r="K171" s="40">
        <f t="shared" si="15"/>
        <v>0.35</v>
      </c>
      <c r="L171" s="40">
        <f t="shared" si="16"/>
        <v>0.3</v>
      </c>
      <c r="M171" s="40">
        <f t="shared" si="17"/>
        <v>0.3</v>
      </c>
    </row>
    <row r="172" spans="1:13" x14ac:dyDescent="0.35">
      <c r="A172" s="35" t="s">
        <v>178</v>
      </c>
      <c r="B172" s="35" t="s">
        <v>409</v>
      </c>
      <c r="C172" s="40">
        <f t="shared" si="13"/>
        <v>0.27500000000000002</v>
      </c>
      <c r="D172" s="40">
        <f t="shared" si="14"/>
        <v>0.2</v>
      </c>
      <c r="E172" s="46"/>
      <c r="F172"/>
      <c r="G172" s="49">
        <v>35</v>
      </c>
      <c r="H172" s="50">
        <v>20</v>
      </c>
      <c r="I172" s="51">
        <v>20</v>
      </c>
      <c r="K172" s="40">
        <f t="shared" si="15"/>
        <v>0.35</v>
      </c>
      <c r="L172" s="40">
        <f t="shared" si="16"/>
        <v>0.2</v>
      </c>
      <c r="M172" s="40">
        <f t="shared" si="17"/>
        <v>0.2</v>
      </c>
    </row>
    <row r="173" spans="1:13" x14ac:dyDescent="0.35">
      <c r="A173" s="35" t="s">
        <v>179</v>
      </c>
      <c r="B173" s="35" t="s">
        <v>410</v>
      </c>
      <c r="C173" s="40">
        <f t="shared" si="13"/>
        <v>0.55000000000000004</v>
      </c>
      <c r="D173" s="40">
        <f t="shared" si="14"/>
        <v>0.5</v>
      </c>
      <c r="E173" s="46"/>
      <c r="F173"/>
      <c r="G173" s="49">
        <v>60</v>
      </c>
      <c r="H173" s="50">
        <v>50</v>
      </c>
      <c r="I173" s="51">
        <v>50</v>
      </c>
      <c r="K173" s="40">
        <f t="shared" si="15"/>
        <v>0.6</v>
      </c>
      <c r="L173" s="40">
        <f t="shared" si="16"/>
        <v>0.5</v>
      </c>
      <c r="M173" s="40">
        <f t="shared" si="17"/>
        <v>0.5</v>
      </c>
    </row>
    <row r="174" spans="1:13" x14ac:dyDescent="0.35">
      <c r="A174" s="35" t="s">
        <v>180</v>
      </c>
      <c r="B174" s="35" t="s">
        <v>411</v>
      </c>
      <c r="C174" s="40">
        <f t="shared" si="13"/>
        <v>0.32499999999999996</v>
      </c>
      <c r="D174" s="40">
        <f t="shared" si="14"/>
        <v>0.4</v>
      </c>
      <c r="E174" s="46"/>
      <c r="F174"/>
      <c r="G174" s="49">
        <v>35</v>
      </c>
      <c r="H174" s="50">
        <v>30</v>
      </c>
      <c r="I174" s="51">
        <v>40</v>
      </c>
      <c r="K174" s="40">
        <f t="shared" si="15"/>
        <v>0.35</v>
      </c>
      <c r="L174" s="40">
        <f t="shared" si="16"/>
        <v>0.3</v>
      </c>
      <c r="M174" s="40">
        <f t="shared" si="17"/>
        <v>0.4</v>
      </c>
    </row>
    <row r="175" spans="1:13" x14ac:dyDescent="0.35">
      <c r="A175" s="35" t="s">
        <v>181</v>
      </c>
      <c r="B175" s="35" t="s">
        <v>412</v>
      </c>
      <c r="C175" s="40">
        <f t="shared" si="13"/>
        <v>0.64999999999999991</v>
      </c>
      <c r="D175" s="40">
        <f t="shared" si="14"/>
        <v>0.5</v>
      </c>
      <c r="E175" s="46"/>
      <c r="F175"/>
      <c r="G175" s="49">
        <v>70</v>
      </c>
      <c r="H175" s="53">
        <v>60</v>
      </c>
      <c r="I175" s="51">
        <v>50</v>
      </c>
      <c r="K175" s="40">
        <f t="shared" si="15"/>
        <v>0.7</v>
      </c>
      <c r="L175" s="40">
        <f t="shared" si="16"/>
        <v>0.6</v>
      </c>
      <c r="M175" s="40">
        <f t="shared" si="17"/>
        <v>0.5</v>
      </c>
    </row>
    <row r="176" spans="1:13" x14ac:dyDescent="0.35">
      <c r="A176" s="35" t="s">
        <v>176</v>
      </c>
      <c r="B176" s="35" t="s">
        <v>413</v>
      </c>
      <c r="C176" s="40">
        <f t="shared" si="13"/>
        <v>0.05</v>
      </c>
      <c r="D176" s="40">
        <f t="shared" si="14"/>
        <v>0.05</v>
      </c>
      <c r="E176" s="46"/>
      <c r="F176"/>
      <c r="G176" s="49">
        <v>0</v>
      </c>
      <c r="H176" s="50">
        <v>10</v>
      </c>
      <c r="I176" s="51">
        <v>5</v>
      </c>
      <c r="K176" s="40">
        <f t="shared" si="15"/>
        <v>0</v>
      </c>
      <c r="L176" s="40">
        <f t="shared" si="16"/>
        <v>0.1</v>
      </c>
      <c r="M176" s="40">
        <f t="shared" si="17"/>
        <v>0.05</v>
      </c>
    </row>
    <row r="177" spans="1:13" x14ac:dyDescent="0.35">
      <c r="A177" s="35" t="s">
        <v>184</v>
      </c>
      <c r="B177" s="35" t="s">
        <v>414</v>
      </c>
      <c r="C177" s="40">
        <f t="shared" si="13"/>
        <v>0.5</v>
      </c>
      <c r="D177" s="40">
        <f t="shared" si="14"/>
        <v>0.3</v>
      </c>
      <c r="E177" s="46"/>
      <c r="F177"/>
      <c r="G177" s="49">
        <v>60</v>
      </c>
      <c r="H177" s="50">
        <v>40</v>
      </c>
      <c r="I177" s="51">
        <v>30</v>
      </c>
      <c r="K177" s="40">
        <f t="shared" si="15"/>
        <v>0.6</v>
      </c>
      <c r="L177" s="40">
        <f t="shared" si="16"/>
        <v>0.4</v>
      </c>
      <c r="M177" s="40">
        <f t="shared" si="17"/>
        <v>0.3</v>
      </c>
    </row>
    <row r="178" spans="1:13" x14ac:dyDescent="0.35">
      <c r="A178" s="35" t="s">
        <v>185</v>
      </c>
      <c r="B178" s="35" t="s">
        <v>415</v>
      </c>
      <c r="C178" s="40">
        <f t="shared" si="13"/>
        <v>0.25</v>
      </c>
      <c r="D178" s="40">
        <f t="shared" si="14"/>
        <v>0.3</v>
      </c>
      <c r="E178" s="46"/>
      <c r="F178"/>
      <c r="G178" s="49">
        <v>20</v>
      </c>
      <c r="H178" s="50">
        <v>30</v>
      </c>
      <c r="I178" s="51">
        <v>30</v>
      </c>
      <c r="K178" s="40">
        <f t="shared" si="15"/>
        <v>0.2</v>
      </c>
      <c r="L178" s="40">
        <f t="shared" si="16"/>
        <v>0.3</v>
      </c>
      <c r="M178" s="40">
        <f t="shared" si="17"/>
        <v>0.3</v>
      </c>
    </row>
    <row r="179" spans="1:13" x14ac:dyDescent="0.35">
      <c r="A179" s="35" t="s">
        <v>16</v>
      </c>
      <c r="B179" s="35" t="s">
        <v>416</v>
      </c>
      <c r="C179" s="40">
        <f t="shared" si="13"/>
        <v>0.42499999999999999</v>
      </c>
      <c r="D179" s="40">
        <f t="shared" si="14"/>
        <v>0.55000000000000004</v>
      </c>
      <c r="E179" s="46"/>
      <c r="F179"/>
      <c r="G179" s="49">
        <v>35</v>
      </c>
      <c r="H179" s="50">
        <v>50</v>
      </c>
      <c r="I179" s="51">
        <v>55</v>
      </c>
      <c r="K179" s="40">
        <f t="shared" si="15"/>
        <v>0.35</v>
      </c>
      <c r="L179" s="40">
        <f t="shared" si="16"/>
        <v>0.5</v>
      </c>
      <c r="M179" s="40">
        <f t="shared" si="17"/>
        <v>0.55000000000000004</v>
      </c>
    </row>
    <row r="180" spans="1:13" x14ac:dyDescent="0.35">
      <c r="A180" s="35" t="s">
        <v>71</v>
      </c>
      <c r="B180" s="35" t="s">
        <v>417</v>
      </c>
      <c r="C180" s="40">
        <f t="shared" si="13"/>
        <v>0.85000000000000009</v>
      </c>
      <c r="D180" s="40">
        <f t="shared" si="14"/>
        <v>0.9</v>
      </c>
      <c r="E180" s="47"/>
      <c r="F180"/>
      <c r="G180" s="49">
        <v>90</v>
      </c>
      <c r="H180" s="50">
        <v>80</v>
      </c>
      <c r="I180" s="51">
        <v>90</v>
      </c>
      <c r="K180" s="40">
        <f t="shared" si="15"/>
        <v>0.9</v>
      </c>
      <c r="L180" s="40">
        <f t="shared" si="16"/>
        <v>0.8</v>
      </c>
      <c r="M180" s="40">
        <f t="shared" si="17"/>
        <v>0.9</v>
      </c>
    </row>
    <row r="181" spans="1:13" x14ac:dyDescent="0.35">
      <c r="A181" s="35" t="s">
        <v>187</v>
      </c>
      <c r="B181" s="35" t="s">
        <v>418</v>
      </c>
      <c r="C181" s="40">
        <f t="shared" si="13"/>
        <v>0.7</v>
      </c>
      <c r="D181" s="40">
        <f t="shared" si="14"/>
        <v>0.8</v>
      </c>
      <c r="E181" s="47" t="s">
        <v>199</v>
      </c>
      <c r="F181"/>
      <c r="G181" s="49">
        <v>70</v>
      </c>
      <c r="H181" s="50">
        <v>70</v>
      </c>
      <c r="I181" s="51">
        <v>80</v>
      </c>
      <c r="K181" s="40">
        <f t="shared" si="15"/>
        <v>0.7</v>
      </c>
      <c r="L181" s="40">
        <f t="shared" si="16"/>
        <v>0.7</v>
      </c>
      <c r="M181" s="40">
        <f t="shared" si="17"/>
        <v>0.8</v>
      </c>
    </row>
    <row r="182" spans="1:13" x14ac:dyDescent="0.35">
      <c r="A182" s="35" t="s">
        <v>186</v>
      </c>
      <c r="B182" s="35" t="s">
        <v>446</v>
      </c>
      <c r="C182" s="40">
        <f t="shared" si="13"/>
        <v>0.55000000000000004</v>
      </c>
      <c r="D182" s="40">
        <f t="shared" si="14"/>
        <v>0.7</v>
      </c>
      <c r="E182" s="47"/>
      <c r="F182"/>
      <c r="G182" s="49">
        <v>80</v>
      </c>
      <c r="H182" s="50">
        <v>30</v>
      </c>
      <c r="I182" s="51">
        <v>70</v>
      </c>
      <c r="K182" s="40">
        <f t="shared" si="15"/>
        <v>0.8</v>
      </c>
      <c r="L182" s="40">
        <f t="shared" si="16"/>
        <v>0.3</v>
      </c>
      <c r="M182" s="40">
        <f t="shared" si="17"/>
        <v>0.7</v>
      </c>
    </row>
    <row r="183" spans="1:13" x14ac:dyDescent="0.35">
      <c r="A183" s="35" t="s">
        <v>188</v>
      </c>
      <c r="B183" s="35" t="s">
        <v>420</v>
      </c>
      <c r="C183" s="40">
        <f t="shared" si="13"/>
        <v>0.05</v>
      </c>
      <c r="D183" s="40">
        <f t="shared" si="14"/>
        <v>0.15</v>
      </c>
      <c r="E183" s="47"/>
      <c r="F183"/>
      <c r="G183" s="49">
        <v>0</v>
      </c>
      <c r="H183" s="50">
        <v>10</v>
      </c>
      <c r="I183" s="51">
        <v>15</v>
      </c>
      <c r="K183" s="40">
        <f t="shared" si="15"/>
        <v>0</v>
      </c>
      <c r="L183" s="40">
        <f t="shared" si="16"/>
        <v>0.1</v>
      </c>
      <c r="M183" s="40">
        <f t="shared" si="17"/>
        <v>0.15</v>
      </c>
    </row>
    <row r="184" spans="1:13" x14ac:dyDescent="0.35">
      <c r="A184" s="35" t="s">
        <v>192</v>
      </c>
      <c r="B184" s="35" t="s">
        <v>421</v>
      </c>
      <c r="C184" s="40">
        <f t="shared" si="13"/>
        <v>0.5</v>
      </c>
      <c r="D184" s="40">
        <f t="shared" si="14"/>
        <v>0.4</v>
      </c>
      <c r="E184" s="47"/>
      <c r="F184"/>
      <c r="G184" s="49">
        <v>60</v>
      </c>
      <c r="H184" s="50">
        <v>40</v>
      </c>
      <c r="I184" s="51">
        <v>40</v>
      </c>
      <c r="K184" s="40">
        <f t="shared" si="15"/>
        <v>0.6</v>
      </c>
      <c r="L184" s="40">
        <f t="shared" si="16"/>
        <v>0.4</v>
      </c>
      <c r="M184" s="40">
        <f t="shared" si="17"/>
        <v>0.4</v>
      </c>
    </row>
    <row r="185" spans="1:13" x14ac:dyDescent="0.35">
      <c r="A185" s="35" t="s">
        <v>190</v>
      </c>
      <c r="B185" s="35" t="s">
        <v>447</v>
      </c>
      <c r="C185" s="40">
        <f t="shared" si="13"/>
        <v>0.125</v>
      </c>
      <c r="D185" s="40">
        <f t="shared" si="14"/>
        <v>0.05</v>
      </c>
      <c r="E185" s="47"/>
      <c r="F185"/>
      <c r="G185" s="49">
        <v>5</v>
      </c>
      <c r="H185" s="50">
        <v>20</v>
      </c>
      <c r="I185" s="51">
        <v>5</v>
      </c>
      <c r="K185" s="40">
        <f t="shared" si="15"/>
        <v>0.05</v>
      </c>
      <c r="L185" s="40">
        <f t="shared" si="16"/>
        <v>0.2</v>
      </c>
      <c r="M185" s="40">
        <f t="shared" si="17"/>
        <v>0.05</v>
      </c>
    </row>
    <row r="186" spans="1:13" x14ac:dyDescent="0.35">
      <c r="A186" s="35" t="s">
        <v>191</v>
      </c>
      <c r="B186" s="35" t="s">
        <v>423</v>
      </c>
      <c r="C186" s="40">
        <f t="shared" si="13"/>
        <v>0.22499999999999998</v>
      </c>
      <c r="D186" s="40">
        <f t="shared" si="14"/>
        <v>0.15</v>
      </c>
      <c r="E186" s="46"/>
      <c r="F186"/>
      <c r="G186" s="49">
        <v>15</v>
      </c>
      <c r="H186" s="50">
        <v>30</v>
      </c>
      <c r="I186" s="51">
        <v>15</v>
      </c>
      <c r="K186" s="40">
        <f t="shared" si="15"/>
        <v>0.15</v>
      </c>
      <c r="L186" s="40">
        <f t="shared" si="16"/>
        <v>0.3</v>
      </c>
      <c r="M186" s="40">
        <f t="shared" si="17"/>
        <v>0.15</v>
      </c>
    </row>
    <row r="187" spans="1:13" x14ac:dyDescent="0.35">
      <c r="A187" s="35" t="s">
        <v>193</v>
      </c>
      <c r="B187" s="35" t="s">
        <v>424</v>
      </c>
      <c r="C187" s="40">
        <f t="shared" si="13"/>
        <v>0.4</v>
      </c>
      <c r="D187" s="40">
        <f t="shared" si="14"/>
        <v>0.3</v>
      </c>
      <c r="E187" s="46"/>
      <c r="F187"/>
      <c r="G187" s="49">
        <v>50</v>
      </c>
      <c r="H187" s="50">
        <v>30</v>
      </c>
      <c r="I187" s="51">
        <v>30</v>
      </c>
      <c r="K187" s="40">
        <f t="shared" si="15"/>
        <v>0.5</v>
      </c>
      <c r="L187" s="40">
        <f t="shared" si="16"/>
        <v>0.3</v>
      </c>
      <c r="M187" s="40">
        <f t="shared" si="17"/>
        <v>0.3</v>
      </c>
    </row>
    <row r="188" spans="1:13" x14ac:dyDescent="0.35">
      <c r="A188" s="35" t="s">
        <v>197</v>
      </c>
      <c r="B188" s="35" t="s">
        <v>425</v>
      </c>
      <c r="C188" s="40">
        <f t="shared" si="13"/>
        <v>0.55000000000000004</v>
      </c>
      <c r="D188" s="40">
        <f t="shared" si="14"/>
        <v>0.3</v>
      </c>
      <c r="E188" s="46" t="s">
        <v>199</v>
      </c>
      <c r="F188"/>
      <c r="G188" s="49">
        <v>60</v>
      </c>
      <c r="H188" s="50">
        <v>50</v>
      </c>
      <c r="I188" s="51">
        <v>30</v>
      </c>
      <c r="K188" s="40">
        <f t="shared" si="15"/>
        <v>0.6</v>
      </c>
      <c r="L188" s="40">
        <f t="shared" si="16"/>
        <v>0.5</v>
      </c>
      <c r="M188" s="40">
        <f t="shared" si="17"/>
        <v>0.3</v>
      </c>
    </row>
    <row r="189" spans="1:13" x14ac:dyDescent="0.35">
      <c r="A189" s="35" t="s">
        <v>198</v>
      </c>
      <c r="B189" s="35" t="s">
        <v>426</v>
      </c>
      <c r="C189" s="40">
        <f t="shared" si="13"/>
        <v>7.5000000000000011E-2</v>
      </c>
      <c r="D189" s="40">
        <f t="shared" si="14"/>
        <v>0.1</v>
      </c>
      <c r="E189" s="46"/>
      <c r="F189"/>
      <c r="G189" s="49">
        <v>5</v>
      </c>
      <c r="H189" s="50">
        <v>10</v>
      </c>
      <c r="I189" s="51">
        <v>10</v>
      </c>
      <c r="K189" s="40">
        <f t="shared" si="15"/>
        <v>0.05</v>
      </c>
      <c r="L189" s="40">
        <f t="shared" si="16"/>
        <v>0.1</v>
      </c>
      <c r="M189" s="40">
        <f t="shared" si="17"/>
        <v>0.1</v>
      </c>
    </row>
    <row r="190" spans="1:13" x14ac:dyDescent="0.35">
      <c r="A190" s="35" t="s">
        <v>115</v>
      </c>
      <c r="B190" s="35" t="s">
        <v>428</v>
      </c>
      <c r="C190" s="40">
        <f t="shared" si="13"/>
        <v>0.65</v>
      </c>
      <c r="D190" s="40">
        <f t="shared" si="14"/>
        <v>0.3</v>
      </c>
      <c r="E190" s="47"/>
      <c r="F190"/>
      <c r="G190" s="48">
        <v>65</v>
      </c>
      <c r="H190" s="50" t="s">
        <v>449</v>
      </c>
      <c r="I190" s="51">
        <v>30</v>
      </c>
      <c r="K190" s="40">
        <f t="shared" si="15"/>
        <v>0.65</v>
      </c>
      <c r="L190" s="40" t="str">
        <f t="shared" si="16"/>
        <v>..</v>
      </c>
      <c r="M190" s="40">
        <f t="shared" si="17"/>
        <v>0.3</v>
      </c>
    </row>
    <row r="191" spans="1:13" s="56" customFormat="1" x14ac:dyDescent="0.35">
      <c r="A191" s="56" t="s">
        <v>36</v>
      </c>
      <c r="B191" s="56" t="s">
        <v>429</v>
      </c>
      <c r="C191" s="40">
        <f t="shared" si="13"/>
        <v>0.6</v>
      </c>
      <c r="D191" s="40">
        <f t="shared" si="14"/>
        <v>0.4</v>
      </c>
      <c r="E191" s="46"/>
      <c r="F191" s="44"/>
      <c r="G191" s="49">
        <v>70</v>
      </c>
      <c r="H191" s="51">
        <v>50</v>
      </c>
      <c r="I191" s="51">
        <v>40</v>
      </c>
      <c r="K191" s="40">
        <f t="shared" si="15"/>
        <v>0.7</v>
      </c>
      <c r="L191" s="40">
        <f t="shared" si="16"/>
        <v>0.5</v>
      </c>
      <c r="M191" s="40">
        <f t="shared" si="17"/>
        <v>0.4</v>
      </c>
    </row>
    <row r="192" spans="1:13" s="56" customFormat="1" x14ac:dyDescent="0.35">
      <c r="E192" s="46"/>
      <c r="K192" s="57"/>
      <c r="L192" s="57"/>
      <c r="M192" s="57"/>
    </row>
    <row r="193" spans="5:5" s="56" customFormat="1" x14ac:dyDescent="0.35">
      <c r="E193" s="46"/>
    </row>
    <row r="194" spans="5:5" s="56" customFormat="1" x14ac:dyDescent="0.35">
      <c r="E194" s="56" t="s">
        <v>199</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90"/>
  <sheetViews>
    <sheetView workbookViewId="0"/>
  </sheetViews>
  <sheetFormatPr defaultColWidth="9.08984375" defaultRowHeight="14.5" x14ac:dyDescent="0.35"/>
  <cols>
    <col min="1" max="1" width="9" style="35" customWidth="1"/>
    <col min="2" max="2" width="21.54296875" style="35" customWidth="1"/>
    <col min="3" max="3" width="9.453125" style="35" customWidth="1"/>
    <col min="4" max="4" width="8.54296875" style="35" customWidth="1"/>
    <col min="5" max="5" width="19.90625" style="35" customWidth="1"/>
    <col min="6" max="7" width="11.453125" style="35" customWidth="1"/>
    <col min="8" max="8" width="9.08984375" style="35"/>
    <col min="9" max="9" width="8.90625" style="35" customWidth="1"/>
    <col min="10" max="10" width="9.08984375" style="35"/>
    <col min="11" max="11" width="10.90625" style="35" customWidth="1"/>
    <col min="12" max="12" width="9.08984375" style="35"/>
    <col min="13" max="13" width="8.54296875" style="35" customWidth="1"/>
    <col min="14" max="16384" width="9.08984375" style="35"/>
  </cols>
  <sheetData>
    <row r="1" spans="1:16" x14ac:dyDescent="0.35">
      <c r="C1" s="36" t="s">
        <v>234</v>
      </c>
      <c r="G1" s="36" t="s">
        <v>235</v>
      </c>
      <c r="K1" s="36" t="s">
        <v>236</v>
      </c>
    </row>
    <row r="2" spans="1:16" s="36" customFormat="1" ht="43.5" x14ac:dyDescent="0.35">
      <c r="D2" s="36" t="s">
        <v>239</v>
      </c>
      <c r="G2" s="45" t="s">
        <v>237</v>
      </c>
      <c r="H2" s="45" t="s">
        <v>228</v>
      </c>
      <c r="I2" s="45" t="s">
        <v>230</v>
      </c>
      <c r="K2" s="45" t="s">
        <v>237</v>
      </c>
      <c r="L2" s="45" t="s">
        <v>228</v>
      </c>
      <c r="M2" s="45" t="s">
        <v>230</v>
      </c>
    </row>
    <row r="3" spans="1:16" x14ac:dyDescent="0.35">
      <c r="F3" s="35" t="s">
        <v>238</v>
      </c>
      <c r="G3" s="38">
        <v>100</v>
      </c>
      <c r="H3" s="38">
        <v>100</v>
      </c>
      <c r="I3" s="38">
        <v>100</v>
      </c>
      <c r="K3" s="38">
        <v>100</v>
      </c>
      <c r="L3" s="38">
        <v>100</v>
      </c>
      <c r="M3" s="38">
        <v>100</v>
      </c>
    </row>
    <row r="4" spans="1:16" x14ac:dyDescent="0.35">
      <c r="B4" t="s">
        <v>239</v>
      </c>
      <c r="F4" s="35" t="s">
        <v>240</v>
      </c>
      <c r="G4" s="38">
        <v>0</v>
      </c>
      <c r="H4" s="38">
        <v>0</v>
      </c>
      <c r="I4" s="38">
        <v>0</v>
      </c>
      <c r="K4" s="38">
        <v>0</v>
      </c>
      <c r="L4" s="38">
        <v>0</v>
      </c>
      <c r="M4" s="38">
        <v>0</v>
      </c>
      <c r="P4" t="s">
        <v>199</v>
      </c>
    </row>
    <row r="5" spans="1:16" x14ac:dyDescent="0.35">
      <c r="B5"/>
      <c r="F5" s="35" t="s">
        <v>241</v>
      </c>
      <c r="G5" s="38">
        <v>1</v>
      </c>
      <c r="H5" s="38">
        <v>1</v>
      </c>
      <c r="I5" s="38">
        <v>1</v>
      </c>
      <c r="K5" s="38">
        <v>1</v>
      </c>
      <c r="L5" s="38">
        <v>1</v>
      </c>
      <c r="M5" s="38">
        <v>1</v>
      </c>
    </row>
    <row r="6" spans="1:16" x14ac:dyDescent="0.35">
      <c r="F6" s="35" t="s">
        <v>242</v>
      </c>
      <c r="G6" s="43" t="s">
        <v>243</v>
      </c>
      <c r="H6" s="43" t="s">
        <v>243</v>
      </c>
      <c r="I6" s="43" t="s">
        <v>448</v>
      </c>
      <c r="K6" s="43" t="s">
        <v>243</v>
      </c>
      <c r="L6" s="43" t="s">
        <v>243</v>
      </c>
      <c r="M6" s="43" t="s">
        <v>448</v>
      </c>
    </row>
    <row r="7" spans="1:16" x14ac:dyDescent="0.35">
      <c r="B7"/>
      <c r="C7" t="s">
        <v>9</v>
      </c>
      <c r="D7" t="s">
        <v>10</v>
      </c>
      <c r="F7" s="35" t="s">
        <v>199</v>
      </c>
      <c r="G7"/>
      <c r="H7"/>
      <c r="I7"/>
    </row>
    <row r="8" spans="1:16" x14ac:dyDescent="0.35">
      <c r="A8" t="s">
        <v>13</v>
      </c>
      <c r="B8" t="s">
        <v>244</v>
      </c>
      <c r="C8" s="40">
        <f t="shared" ref="C8" si="0">IF(ISNUMBER(AVERAGE(K8:L8)),AVERAGE(K8:L8),"..")</f>
        <v>0.65</v>
      </c>
      <c r="D8" s="40" t="str">
        <f t="shared" ref="D8" si="1">M8</f>
        <v>..</v>
      </c>
      <c r="F8"/>
      <c r="G8">
        <v>65</v>
      </c>
      <c r="H8" t="s">
        <v>449</v>
      </c>
      <c r="I8" t="s">
        <v>449</v>
      </c>
      <c r="K8" s="40">
        <f t="shared" ref="K8" si="2">IF(ISNUMBER(G8)=TRUE,K$5*(G8-K$4)/(K$3-K$4)+(1-K$5)*(1-(G8-K$4)/(K$3-K$4)),"..")</f>
        <v>0.65</v>
      </c>
      <c r="L8" s="40" t="str">
        <f t="shared" ref="L8" si="3">IF(ISNUMBER(H8)=TRUE,L$5*(H8-L$4)/(L$3-L$4)+(1-L$5)*(1-(H8-L$4)/(L$3-L$4)),"..")</f>
        <v>..</v>
      </c>
      <c r="M8" s="40" t="str">
        <f t="shared" ref="M8" si="4">IF(ISNUMBER(I8)=TRUE,M$5*(I8-M$4)/(M$3-M$4)+(1-M$5)*(1-(I8-M$4)/(M$3-M$4)),"..")</f>
        <v>..</v>
      </c>
    </row>
    <row r="9" spans="1:16" x14ac:dyDescent="0.35">
      <c r="A9" s="39" t="s">
        <v>15</v>
      </c>
      <c r="B9" t="s">
        <v>245</v>
      </c>
      <c r="C9" s="40">
        <f t="shared" ref="C9:C72" si="5">IF(ISNUMBER(AVERAGE(K9:L9)),AVERAGE(K9:L9),"..")</f>
        <v>0.67500000000000004</v>
      </c>
      <c r="D9" s="40">
        <f t="shared" ref="D9:D72" si="6">M9</f>
        <v>0.3</v>
      </c>
      <c r="F9"/>
      <c r="G9">
        <v>65</v>
      </c>
      <c r="H9">
        <v>70</v>
      </c>
      <c r="I9">
        <v>30</v>
      </c>
      <c r="K9" s="40">
        <f t="shared" ref="K9:K72" si="7">IF(ISNUMBER(G9)=TRUE,K$5*(G9-K$4)/(K$3-K$4)+(1-K$5)*(1-(G9-K$4)/(K$3-K$4)),"..")</f>
        <v>0.65</v>
      </c>
      <c r="L9" s="40">
        <f t="shared" ref="L9:L72" si="8">IF(ISNUMBER(H9)=TRUE,L$5*(H9-L$4)/(L$3-L$4)+(1-L$5)*(1-(H9-L$4)/(L$3-L$4)),"..")</f>
        <v>0.7</v>
      </c>
      <c r="M9" s="40">
        <f t="shared" ref="M9:M72" si="9">IF(ISNUMBER(I9)=TRUE,M$5*(I9-M$4)/(M$3-M$4)+(1-M$5)*(1-(I9-M$4)/(M$3-M$4)),"..")</f>
        <v>0.3</v>
      </c>
    </row>
    <row r="10" spans="1:16" x14ac:dyDescent="0.35">
      <c r="A10" s="39" t="s">
        <v>59</v>
      </c>
      <c r="B10" t="s">
        <v>246</v>
      </c>
      <c r="C10" s="40">
        <f t="shared" si="5"/>
        <v>0.25</v>
      </c>
      <c r="D10" s="40">
        <f t="shared" si="6"/>
        <v>0.3</v>
      </c>
      <c r="F10"/>
      <c r="G10">
        <v>20</v>
      </c>
      <c r="H10">
        <v>30</v>
      </c>
      <c r="I10">
        <v>30</v>
      </c>
      <c r="K10" s="40">
        <f t="shared" si="7"/>
        <v>0.2</v>
      </c>
      <c r="L10" s="40">
        <f t="shared" si="8"/>
        <v>0.3</v>
      </c>
      <c r="M10" s="40">
        <f t="shared" si="9"/>
        <v>0.3</v>
      </c>
    </row>
    <row r="11" spans="1:16" x14ac:dyDescent="0.35">
      <c r="A11" s="42" t="s">
        <v>14</v>
      </c>
      <c r="B11" t="s">
        <v>247</v>
      </c>
      <c r="C11" s="40">
        <f t="shared" si="5"/>
        <v>0.375</v>
      </c>
      <c r="D11" s="40">
        <f t="shared" si="6"/>
        <v>0.15</v>
      </c>
      <c r="F11"/>
      <c r="G11">
        <v>35</v>
      </c>
      <c r="H11">
        <v>40</v>
      </c>
      <c r="I11">
        <v>15</v>
      </c>
      <c r="K11" s="40">
        <f t="shared" si="7"/>
        <v>0.35</v>
      </c>
      <c r="L11" s="40">
        <f t="shared" si="8"/>
        <v>0.4</v>
      </c>
      <c r="M11" s="40">
        <f t="shared" si="9"/>
        <v>0.15</v>
      </c>
    </row>
    <row r="12" spans="1:16" x14ac:dyDescent="0.35">
      <c r="A12" s="39" t="s">
        <v>17</v>
      </c>
      <c r="B12" t="s">
        <v>248</v>
      </c>
      <c r="C12" s="40">
        <f t="shared" si="5"/>
        <v>0.35</v>
      </c>
      <c r="D12" s="40">
        <f t="shared" si="6"/>
        <v>0.15</v>
      </c>
      <c r="F12"/>
      <c r="G12">
        <v>40</v>
      </c>
      <c r="H12">
        <v>30</v>
      </c>
      <c r="I12">
        <v>15</v>
      </c>
      <c r="K12" s="40">
        <f t="shared" si="7"/>
        <v>0.4</v>
      </c>
      <c r="L12" s="40">
        <f t="shared" si="8"/>
        <v>0.3</v>
      </c>
      <c r="M12" s="40">
        <f t="shared" si="9"/>
        <v>0.15</v>
      </c>
    </row>
    <row r="13" spans="1:16" x14ac:dyDescent="0.35">
      <c r="A13" s="39" t="s">
        <v>18</v>
      </c>
      <c r="B13" t="s">
        <v>249</v>
      </c>
      <c r="C13" s="40">
        <f t="shared" si="5"/>
        <v>0.72499999999999998</v>
      </c>
      <c r="D13" s="40">
        <f t="shared" si="6"/>
        <v>0.3</v>
      </c>
      <c r="F13"/>
      <c r="G13">
        <v>75</v>
      </c>
      <c r="H13">
        <v>70</v>
      </c>
      <c r="I13">
        <v>30</v>
      </c>
      <c r="K13" s="40">
        <f t="shared" si="7"/>
        <v>0.75</v>
      </c>
      <c r="L13" s="40">
        <f t="shared" si="8"/>
        <v>0.7</v>
      </c>
      <c r="M13" s="40">
        <f t="shared" si="9"/>
        <v>0.3</v>
      </c>
    </row>
    <row r="14" spans="1:16" x14ac:dyDescent="0.35">
      <c r="A14" s="39" t="s">
        <v>19</v>
      </c>
      <c r="B14" t="s">
        <v>250</v>
      </c>
      <c r="C14" s="40">
        <f t="shared" si="5"/>
        <v>0.85000000000000009</v>
      </c>
      <c r="D14" s="40">
        <f t="shared" si="6"/>
        <v>0.9</v>
      </c>
      <c r="F14"/>
      <c r="G14">
        <v>80</v>
      </c>
      <c r="H14">
        <v>90</v>
      </c>
      <c r="I14">
        <v>90</v>
      </c>
      <c r="K14" s="40">
        <f t="shared" si="7"/>
        <v>0.8</v>
      </c>
      <c r="L14" s="40">
        <f t="shared" si="8"/>
        <v>0.9</v>
      </c>
      <c r="M14" s="40">
        <f t="shared" si="9"/>
        <v>0.9</v>
      </c>
    </row>
    <row r="15" spans="1:16" x14ac:dyDescent="0.35">
      <c r="A15" s="41" t="s">
        <v>20</v>
      </c>
      <c r="B15" t="s">
        <v>251</v>
      </c>
      <c r="C15" s="40">
        <f t="shared" si="5"/>
        <v>0.77499999999999991</v>
      </c>
      <c r="D15" s="40">
        <f t="shared" si="6"/>
        <v>0.9</v>
      </c>
      <c r="F15"/>
      <c r="G15">
        <v>85</v>
      </c>
      <c r="H15">
        <v>70</v>
      </c>
      <c r="I15">
        <v>90</v>
      </c>
      <c r="K15" s="40">
        <f t="shared" si="7"/>
        <v>0.85</v>
      </c>
      <c r="L15" s="40">
        <f t="shared" si="8"/>
        <v>0.7</v>
      </c>
      <c r="M15" s="40">
        <f t="shared" si="9"/>
        <v>0.9</v>
      </c>
    </row>
    <row r="16" spans="1:16" x14ac:dyDescent="0.35">
      <c r="A16" s="39" t="s">
        <v>21</v>
      </c>
      <c r="B16" t="s">
        <v>252</v>
      </c>
      <c r="C16" s="40">
        <f t="shared" si="5"/>
        <v>0.47500000000000003</v>
      </c>
      <c r="D16" s="40">
        <f t="shared" si="6"/>
        <v>0.25</v>
      </c>
      <c r="F16"/>
      <c r="G16">
        <v>55</v>
      </c>
      <c r="H16">
        <v>40</v>
      </c>
      <c r="I16">
        <v>25</v>
      </c>
      <c r="K16" s="40">
        <f t="shared" si="7"/>
        <v>0.55000000000000004</v>
      </c>
      <c r="L16" s="40">
        <f t="shared" si="8"/>
        <v>0.4</v>
      </c>
      <c r="M16" s="40">
        <f t="shared" si="9"/>
        <v>0.25</v>
      </c>
    </row>
    <row r="17" spans="1:13" x14ac:dyDescent="0.35">
      <c r="A17" s="39" t="s">
        <v>28</v>
      </c>
      <c r="B17" t="s">
        <v>254</v>
      </c>
      <c r="C17" s="40">
        <f t="shared" si="5"/>
        <v>0.77500000000000002</v>
      </c>
      <c r="D17" s="40">
        <f t="shared" si="6"/>
        <v>0.55000000000000004</v>
      </c>
      <c r="F17"/>
      <c r="G17">
        <v>75</v>
      </c>
      <c r="H17">
        <v>80</v>
      </c>
      <c r="I17">
        <v>55</v>
      </c>
      <c r="K17" s="40">
        <f t="shared" si="7"/>
        <v>0.75</v>
      </c>
      <c r="L17" s="40">
        <f t="shared" si="8"/>
        <v>0.8</v>
      </c>
      <c r="M17" s="40">
        <f t="shared" si="9"/>
        <v>0.55000000000000004</v>
      </c>
    </row>
    <row r="18" spans="1:13" x14ac:dyDescent="0.35">
      <c r="A18" s="39" t="s">
        <v>26</v>
      </c>
      <c r="B18" t="s">
        <v>450</v>
      </c>
      <c r="C18" s="40">
        <f t="shared" si="5"/>
        <v>0.375</v>
      </c>
      <c r="D18" s="40">
        <f t="shared" si="6"/>
        <v>0.2</v>
      </c>
      <c r="F18"/>
      <c r="G18">
        <v>55</v>
      </c>
      <c r="H18">
        <v>20</v>
      </c>
      <c r="I18">
        <v>20</v>
      </c>
      <c r="K18" s="40">
        <f t="shared" si="7"/>
        <v>0.55000000000000004</v>
      </c>
      <c r="L18" s="40">
        <f t="shared" si="8"/>
        <v>0.2</v>
      </c>
      <c r="M18" s="40">
        <f t="shared" si="9"/>
        <v>0.2</v>
      </c>
    </row>
    <row r="19" spans="1:13" x14ac:dyDescent="0.35">
      <c r="A19" s="42" t="s">
        <v>35</v>
      </c>
      <c r="B19" t="s">
        <v>256</v>
      </c>
      <c r="C19" s="40">
        <f t="shared" si="5"/>
        <v>0.57499999999999996</v>
      </c>
      <c r="D19" s="40">
        <f t="shared" si="6"/>
        <v>0.8</v>
      </c>
      <c r="F19"/>
      <c r="G19">
        <v>55</v>
      </c>
      <c r="H19">
        <v>60</v>
      </c>
      <c r="I19">
        <v>80</v>
      </c>
      <c r="K19" s="40">
        <f t="shared" si="7"/>
        <v>0.55000000000000004</v>
      </c>
      <c r="L19" s="40">
        <f t="shared" si="8"/>
        <v>0.6</v>
      </c>
      <c r="M19" s="40">
        <f t="shared" si="9"/>
        <v>0.8</v>
      </c>
    </row>
    <row r="20" spans="1:13" x14ac:dyDescent="0.35">
      <c r="A20" s="39" t="s">
        <v>31</v>
      </c>
      <c r="B20" t="s">
        <v>257</v>
      </c>
      <c r="C20" s="40">
        <f t="shared" si="5"/>
        <v>0.15000000000000002</v>
      </c>
      <c r="D20" s="40">
        <f t="shared" si="6"/>
        <v>0.2</v>
      </c>
      <c r="F20"/>
      <c r="G20">
        <v>20</v>
      </c>
      <c r="H20">
        <v>10</v>
      </c>
      <c r="I20">
        <v>20</v>
      </c>
      <c r="K20" s="40">
        <f t="shared" si="7"/>
        <v>0.2</v>
      </c>
      <c r="L20" s="40">
        <f t="shared" si="8"/>
        <v>0.1</v>
      </c>
      <c r="M20" s="40">
        <f t="shared" si="9"/>
        <v>0.2</v>
      </c>
    </row>
    <row r="21" spans="1:13" x14ac:dyDescent="0.35">
      <c r="A21" s="39" t="s">
        <v>23</v>
      </c>
      <c r="B21" t="s">
        <v>258</v>
      </c>
      <c r="C21" s="40">
        <f t="shared" si="5"/>
        <v>0.75</v>
      </c>
      <c r="D21" s="40">
        <f t="shared" si="6"/>
        <v>0.8</v>
      </c>
      <c r="F21"/>
      <c r="G21">
        <v>80</v>
      </c>
      <c r="H21">
        <v>70</v>
      </c>
      <c r="I21">
        <v>80</v>
      </c>
      <c r="K21" s="40">
        <f t="shared" si="7"/>
        <v>0.8</v>
      </c>
      <c r="L21" s="40">
        <f t="shared" si="8"/>
        <v>0.7</v>
      </c>
      <c r="M21" s="40">
        <f t="shared" si="9"/>
        <v>0.8</v>
      </c>
    </row>
    <row r="22" spans="1:13" x14ac:dyDescent="0.35">
      <c r="A22" s="39" t="s">
        <v>32</v>
      </c>
      <c r="B22" t="s">
        <v>259</v>
      </c>
      <c r="C22" s="40">
        <f t="shared" si="5"/>
        <v>0.45</v>
      </c>
      <c r="D22" s="40">
        <f t="shared" si="6"/>
        <v>0.3</v>
      </c>
      <c r="F22"/>
      <c r="G22">
        <v>40</v>
      </c>
      <c r="H22">
        <v>50</v>
      </c>
      <c r="I22">
        <v>30</v>
      </c>
      <c r="K22" s="40">
        <f t="shared" si="7"/>
        <v>0.4</v>
      </c>
      <c r="L22" s="40">
        <f t="shared" si="8"/>
        <v>0.5</v>
      </c>
      <c r="M22" s="40">
        <f t="shared" si="9"/>
        <v>0.3</v>
      </c>
    </row>
    <row r="23" spans="1:13" x14ac:dyDescent="0.35">
      <c r="A23" s="39" t="s">
        <v>24</v>
      </c>
      <c r="B23" t="s">
        <v>260</v>
      </c>
      <c r="C23" s="40">
        <f t="shared" si="5"/>
        <v>0.6</v>
      </c>
      <c r="D23" s="40">
        <f t="shared" si="6"/>
        <v>0.3</v>
      </c>
      <c r="F23"/>
      <c r="G23">
        <v>70</v>
      </c>
      <c r="H23">
        <v>50</v>
      </c>
      <c r="I23">
        <v>30</v>
      </c>
      <c r="K23" s="40">
        <f t="shared" si="7"/>
        <v>0.7</v>
      </c>
      <c r="L23" s="40">
        <f t="shared" si="8"/>
        <v>0.5</v>
      </c>
      <c r="M23" s="40">
        <f t="shared" si="9"/>
        <v>0.3</v>
      </c>
    </row>
    <row r="24" spans="1:13" x14ac:dyDescent="0.35">
      <c r="A24" s="39" t="s">
        <v>37</v>
      </c>
      <c r="B24" t="s">
        <v>261</v>
      </c>
      <c r="C24" s="40">
        <f t="shared" si="5"/>
        <v>0.25</v>
      </c>
      <c r="D24" s="40">
        <f t="shared" si="6"/>
        <v>0.6</v>
      </c>
      <c r="F24"/>
      <c r="G24">
        <v>20</v>
      </c>
      <c r="H24">
        <v>30</v>
      </c>
      <c r="I24">
        <v>60</v>
      </c>
      <c r="K24" s="40">
        <f t="shared" si="7"/>
        <v>0.2</v>
      </c>
      <c r="L24" s="40">
        <f t="shared" si="8"/>
        <v>0.3</v>
      </c>
      <c r="M24" s="40">
        <f t="shared" si="9"/>
        <v>0.6</v>
      </c>
    </row>
    <row r="25" spans="1:13" x14ac:dyDescent="0.35">
      <c r="A25" s="39" t="s">
        <v>33</v>
      </c>
      <c r="B25" t="s">
        <v>262</v>
      </c>
      <c r="C25" s="40">
        <f t="shared" si="5"/>
        <v>0.3</v>
      </c>
      <c r="D25" s="40">
        <f t="shared" si="6"/>
        <v>0.1</v>
      </c>
      <c r="F25"/>
      <c r="G25">
        <v>10</v>
      </c>
      <c r="H25">
        <v>50</v>
      </c>
      <c r="I25">
        <v>10</v>
      </c>
      <c r="K25" s="40">
        <f t="shared" si="7"/>
        <v>0.1</v>
      </c>
      <c r="L25" s="40">
        <f t="shared" si="8"/>
        <v>0.5</v>
      </c>
      <c r="M25" s="40">
        <f t="shared" si="9"/>
        <v>0.1</v>
      </c>
    </row>
    <row r="26" spans="1:13" x14ac:dyDescent="0.35">
      <c r="A26" s="39" t="s">
        <v>30</v>
      </c>
      <c r="B26" t="s">
        <v>263</v>
      </c>
      <c r="C26" s="40">
        <f t="shared" si="5"/>
        <v>0.64999999999999991</v>
      </c>
      <c r="D26" s="40">
        <f t="shared" si="6"/>
        <v>0.2</v>
      </c>
      <c r="F26"/>
      <c r="G26">
        <v>70</v>
      </c>
      <c r="H26">
        <v>60</v>
      </c>
      <c r="I26">
        <v>20</v>
      </c>
      <c r="K26" s="40">
        <f t="shared" si="7"/>
        <v>0.7</v>
      </c>
      <c r="L26" s="40">
        <f t="shared" si="8"/>
        <v>0.6</v>
      </c>
      <c r="M26" s="40">
        <f t="shared" si="9"/>
        <v>0.2</v>
      </c>
    </row>
    <row r="27" spans="1:13" x14ac:dyDescent="0.35">
      <c r="A27" s="39" t="s">
        <v>38</v>
      </c>
      <c r="B27" t="s">
        <v>264</v>
      </c>
      <c r="C27" s="40">
        <f t="shared" si="5"/>
        <v>0.7</v>
      </c>
      <c r="D27" s="40">
        <f t="shared" si="6"/>
        <v>0.7</v>
      </c>
      <c r="F27"/>
      <c r="G27">
        <v>70</v>
      </c>
      <c r="H27">
        <v>70</v>
      </c>
      <c r="I27">
        <v>70</v>
      </c>
      <c r="K27" s="40">
        <f t="shared" si="7"/>
        <v>0.7</v>
      </c>
      <c r="L27" s="40">
        <f t="shared" si="8"/>
        <v>0.7</v>
      </c>
      <c r="M27" s="40">
        <f t="shared" si="9"/>
        <v>0.7</v>
      </c>
    </row>
    <row r="28" spans="1:13" x14ac:dyDescent="0.35">
      <c r="A28" s="39" t="s">
        <v>34</v>
      </c>
      <c r="B28" t="s">
        <v>265</v>
      </c>
      <c r="C28" s="40">
        <f t="shared" si="5"/>
        <v>0.55000000000000004</v>
      </c>
      <c r="D28" s="40">
        <f t="shared" si="6"/>
        <v>0.5</v>
      </c>
      <c r="F28"/>
      <c r="G28">
        <v>50</v>
      </c>
      <c r="H28">
        <v>60</v>
      </c>
      <c r="I28">
        <v>50</v>
      </c>
      <c r="K28" s="40">
        <f t="shared" si="7"/>
        <v>0.5</v>
      </c>
      <c r="L28" s="40">
        <f t="shared" si="8"/>
        <v>0.6</v>
      </c>
      <c r="M28" s="40">
        <f t="shared" si="9"/>
        <v>0.5</v>
      </c>
    </row>
    <row r="29" spans="1:13" x14ac:dyDescent="0.35">
      <c r="A29" s="41" t="s">
        <v>27</v>
      </c>
      <c r="B29" t="s">
        <v>266</v>
      </c>
      <c r="C29" s="40">
        <f t="shared" si="5"/>
        <v>0.57499999999999996</v>
      </c>
      <c r="D29" s="40">
        <f t="shared" si="6"/>
        <v>0.3</v>
      </c>
      <c r="F29"/>
      <c r="G29">
        <v>55</v>
      </c>
      <c r="H29">
        <v>60</v>
      </c>
      <c r="I29">
        <v>30</v>
      </c>
      <c r="K29" s="40">
        <f t="shared" si="7"/>
        <v>0.55000000000000004</v>
      </c>
      <c r="L29" s="40">
        <f t="shared" si="8"/>
        <v>0.6</v>
      </c>
      <c r="M29" s="40">
        <f t="shared" si="9"/>
        <v>0.3</v>
      </c>
    </row>
    <row r="30" spans="1:13" x14ac:dyDescent="0.35">
      <c r="A30" s="39" t="s">
        <v>25</v>
      </c>
      <c r="B30" t="s">
        <v>267</v>
      </c>
      <c r="C30" s="40">
        <f t="shared" si="5"/>
        <v>0.52500000000000002</v>
      </c>
      <c r="D30" s="40">
        <f t="shared" si="6"/>
        <v>0.3</v>
      </c>
      <c r="F30"/>
      <c r="G30">
        <v>55</v>
      </c>
      <c r="H30">
        <v>50</v>
      </c>
      <c r="I30">
        <v>30</v>
      </c>
      <c r="K30" s="40">
        <f t="shared" si="7"/>
        <v>0.55000000000000004</v>
      </c>
      <c r="L30" s="40">
        <f t="shared" si="8"/>
        <v>0.5</v>
      </c>
      <c r="M30" s="40">
        <f t="shared" si="9"/>
        <v>0.3</v>
      </c>
    </row>
    <row r="31" spans="1:13" x14ac:dyDescent="0.35">
      <c r="A31" s="39" t="s">
        <v>125</v>
      </c>
      <c r="B31" t="s">
        <v>268</v>
      </c>
      <c r="C31" s="40">
        <f t="shared" si="5"/>
        <v>0.05</v>
      </c>
      <c r="D31" s="40">
        <f t="shared" si="6"/>
        <v>0.1</v>
      </c>
      <c r="F31"/>
      <c r="G31">
        <v>0</v>
      </c>
      <c r="H31">
        <v>10</v>
      </c>
      <c r="I31">
        <v>10</v>
      </c>
      <c r="K31" s="40">
        <f t="shared" si="7"/>
        <v>0</v>
      </c>
      <c r="L31" s="40">
        <f t="shared" si="8"/>
        <v>0.1</v>
      </c>
      <c r="M31" s="40">
        <f t="shared" si="9"/>
        <v>0.1</v>
      </c>
    </row>
    <row r="32" spans="1:13" x14ac:dyDescent="0.35">
      <c r="A32" s="39" t="s">
        <v>22</v>
      </c>
      <c r="B32" t="s">
        <v>269</v>
      </c>
      <c r="C32" s="40">
        <f t="shared" si="5"/>
        <v>0.42500000000000004</v>
      </c>
      <c r="D32" s="40">
        <f t="shared" si="6"/>
        <v>0.2</v>
      </c>
      <c r="F32"/>
      <c r="G32">
        <v>55</v>
      </c>
      <c r="H32">
        <v>30</v>
      </c>
      <c r="I32">
        <v>20</v>
      </c>
      <c r="K32" s="40">
        <f t="shared" si="7"/>
        <v>0.55000000000000004</v>
      </c>
      <c r="L32" s="40">
        <f t="shared" si="8"/>
        <v>0.3</v>
      </c>
      <c r="M32" s="40">
        <f t="shared" si="9"/>
        <v>0.2</v>
      </c>
    </row>
    <row r="33" spans="1:13" x14ac:dyDescent="0.35">
      <c r="A33" s="35" t="s">
        <v>100</v>
      </c>
      <c r="B33" t="s">
        <v>270</v>
      </c>
      <c r="C33" s="40">
        <f t="shared" si="5"/>
        <v>0.55000000000000004</v>
      </c>
      <c r="D33" s="40">
        <f t="shared" si="6"/>
        <v>0.3</v>
      </c>
      <c r="F33"/>
      <c r="G33">
        <v>60</v>
      </c>
      <c r="H33">
        <v>50</v>
      </c>
      <c r="I33">
        <v>30</v>
      </c>
      <c r="K33" s="40">
        <f t="shared" si="7"/>
        <v>0.6</v>
      </c>
      <c r="L33" s="40">
        <f t="shared" si="8"/>
        <v>0.5</v>
      </c>
      <c r="M33" s="40">
        <f t="shared" si="9"/>
        <v>0.3</v>
      </c>
    </row>
    <row r="34" spans="1:13" x14ac:dyDescent="0.35">
      <c r="A34" s="35" t="s">
        <v>45</v>
      </c>
      <c r="B34" t="s">
        <v>271</v>
      </c>
      <c r="C34" s="40">
        <f t="shared" si="5"/>
        <v>0.42499999999999999</v>
      </c>
      <c r="D34" s="40">
        <f t="shared" si="6"/>
        <v>0.3</v>
      </c>
      <c r="F34"/>
      <c r="G34">
        <v>35</v>
      </c>
      <c r="H34">
        <v>50</v>
      </c>
      <c r="I34">
        <v>30</v>
      </c>
      <c r="K34" s="40">
        <f t="shared" si="7"/>
        <v>0.35</v>
      </c>
      <c r="L34" s="40">
        <f t="shared" si="8"/>
        <v>0.5</v>
      </c>
      <c r="M34" s="40">
        <f t="shared" si="9"/>
        <v>0.3</v>
      </c>
    </row>
    <row r="35" spans="1:13" x14ac:dyDescent="0.35">
      <c r="A35" s="35" t="s">
        <v>40</v>
      </c>
      <c r="B35" t="s">
        <v>272</v>
      </c>
      <c r="C35" s="40">
        <f t="shared" si="5"/>
        <v>0.77500000000000002</v>
      </c>
      <c r="D35" s="40">
        <f t="shared" si="6"/>
        <v>0.9</v>
      </c>
      <c r="F35"/>
      <c r="G35">
        <v>75</v>
      </c>
      <c r="H35">
        <v>80</v>
      </c>
      <c r="I35">
        <v>90</v>
      </c>
      <c r="K35" s="40">
        <f t="shared" si="7"/>
        <v>0.75</v>
      </c>
      <c r="L35" s="40">
        <f t="shared" si="8"/>
        <v>0.8</v>
      </c>
      <c r="M35" s="40">
        <f t="shared" si="9"/>
        <v>0.9</v>
      </c>
    </row>
    <row r="36" spans="1:13" x14ac:dyDescent="0.35">
      <c r="A36" s="35" t="s">
        <v>49</v>
      </c>
      <c r="B36" t="s">
        <v>273</v>
      </c>
      <c r="C36" s="40">
        <f t="shared" si="5"/>
        <v>0.625</v>
      </c>
      <c r="D36" s="40">
        <f t="shared" si="6"/>
        <v>0.7</v>
      </c>
      <c r="F36"/>
      <c r="G36">
        <v>65</v>
      </c>
      <c r="H36">
        <v>60</v>
      </c>
      <c r="I36">
        <v>70</v>
      </c>
      <c r="K36" s="40">
        <f t="shared" si="7"/>
        <v>0.65</v>
      </c>
      <c r="L36" s="40">
        <f t="shared" si="8"/>
        <v>0.6</v>
      </c>
      <c r="M36" s="40">
        <f t="shared" si="9"/>
        <v>0.7</v>
      </c>
    </row>
    <row r="37" spans="1:13" x14ac:dyDescent="0.35">
      <c r="A37" s="35" t="s">
        <v>39</v>
      </c>
      <c r="B37" t="s">
        <v>274</v>
      </c>
      <c r="C37" s="40">
        <f t="shared" si="5"/>
        <v>0.42500000000000004</v>
      </c>
      <c r="D37" s="40">
        <f t="shared" si="6"/>
        <v>0.2</v>
      </c>
      <c r="F37"/>
      <c r="G37">
        <v>55</v>
      </c>
      <c r="H37">
        <v>30</v>
      </c>
      <c r="I37">
        <v>20</v>
      </c>
      <c r="K37" s="40">
        <f t="shared" si="7"/>
        <v>0.55000000000000004</v>
      </c>
      <c r="L37" s="40">
        <f t="shared" si="8"/>
        <v>0.3</v>
      </c>
      <c r="M37" s="40">
        <f t="shared" si="9"/>
        <v>0.2</v>
      </c>
    </row>
    <row r="38" spans="1:13" x14ac:dyDescent="0.35">
      <c r="A38" s="35" t="s">
        <v>172</v>
      </c>
      <c r="B38" t="s">
        <v>275</v>
      </c>
      <c r="C38" s="40">
        <f t="shared" si="5"/>
        <v>0.45</v>
      </c>
      <c r="D38" s="40">
        <f t="shared" si="6"/>
        <v>0.2</v>
      </c>
      <c r="F38"/>
      <c r="G38">
        <v>50</v>
      </c>
      <c r="H38">
        <v>40</v>
      </c>
      <c r="I38">
        <v>20</v>
      </c>
      <c r="K38" s="40">
        <f t="shared" si="7"/>
        <v>0.5</v>
      </c>
      <c r="L38" s="40">
        <f t="shared" si="8"/>
        <v>0.4</v>
      </c>
      <c r="M38" s="40">
        <f t="shared" si="9"/>
        <v>0.2</v>
      </c>
    </row>
    <row r="39" spans="1:13" x14ac:dyDescent="0.35">
      <c r="A39" s="35" t="s">
        <v>42</v>
      </c>
      <c r="B39" t="s">
        <v>276</v>
      </c>
      <c r="C39" s="40">
        <f t="shared" si="5"/>
        <v>0.77499999999999991</v>
      </c>
      <c r="D39" s="40">
        <f t="shared" si="6"/>
        <v>0.9</v>
      </c>
      <c r="F39"/>
      <c r="G39">
        <v>85</v>
      </c>
      <c r="H39">
        <v>70</v>
      </c>
      <c r="I39">
        <v>90</v>
      </c>
      <c r="K39" s="40">
        <f t="shared" si="7"/>
        <v>0.85</v>
      </c>
      <c r="L39" s="40">
        <f t="shared" si="8"/>
        <v>0.7</v>
      </c>
      <c r="M39" s="40">
        <f t="shared" si="9"/>
        <v>0.9</v>
      </c>
    </row>
    <row r="40" spans="1:13" x14ac:dyDescent="0.35">
      <c r="A40" s="35" t="s">
        <v>43</v>
      </c>
      <c r="B40" t="s">
        <v>277</v>
      </c>
      <c r="C40" s="40">
        <f t="shared" si="5"/>
        <v>0.27500000000000002</v>
      </c>
      <c r="D40" s="40">
        <f t="shared" si="6"/>
        <v>0.2</v>
      </c>
      <c r="F40"/>
      <c r="G40">
        <v>25</v>
      </c>
      <c r="H40">
        <v>30</v>
      </c>
      <c r="I40">
        <v>20</v>
      </c>
      <c r="K40" s="40">
        <f t="shared" si="7"/>
        <v>0.25</v>
      </c>
      <c r="L40" s="40">
        <f t="shared" si="8"/>
        <v>0.3</v>
      </c>
      <c r="M40" s="40">
        <f t="shared" si="9"/>
        <v>0.2</v>
      </c>
    </row>
    <row r="41" spans="1:13" x14ac:dyDescent="0.35">
      <c r="A41" s="35" t="s">
        <v>47</v>
      </c>
      <c r="B41" t="s">
        <v>278</v>
      </c>
      <c r="C41" s="40">
        <f t="shared" si="5"/>
        <v>0.7</v>
      </c>
      <c r="D41" s="40">
        <f t="shared" si="6"/>
        <v>0.5</v>
      </c>
      <c r="F41"/>
      <c r="G41">
        <v>70</v>
      </c>
      <c r="H41">
        <v>70</v>
      </c>
      <c r="I41">
        <v>50</v>
      </c>
      <c r="K41" s="40">
        <f t="shared" si="7"/>
        <v>0.7</v>
      </c>
      <c r="L41" s="40">
        <f t="shared" si="8"/>
        <v>0.7</v>
      </c>
      <c r="M41" s="40">
        <f t="shared" si="9"/>
        <v>0.5</v>
      </c>
    </row>
    <row r="42" spans="1:13" x14ac:dyDescent="0.35">
      <c r="A42" s="35" t="s">
        <v>48</v>
      </c>
      <c r="B42" t="s">
        <v>279</v>
      </c>
      <c r="C42" s="40">
        <f t="shared" si="5"/>
        <v>0.17499999999999999</v>
      </c>
      <c r="D42" s="40">
        <f t="shared" si="6"/>
        <v>0.3</v>
      </c>
      <c r="F42"/>
      <c r="G42">
        <v>15</v>
      </c>
      <c r="H42">
        <v>20</v>
      </c>
      <c r="I42">
        <v>30</v>
      </c>
      <c r="K42" s="40">
        <f t="shared" si="7"/>
        <v>0.15</v>
      </c>
      <c r="L42" s="40">
        <f t="shared" si="8"/>
        <v>0.2</v>
      </c>
      <c r="M42" s="40">
        <f t="shared" si="9"/>
        <v>0.3</v>
      </c>
    </row>
    <row r="43" spans="1:13" x14ac:dyDescent="0.35">
      <c r="A43" s="35" t="s">
        <v>50</v>
      </c>
      <c r="B43" t="s">
        <v>431</v>
      </c>
      <c r="C43" s="40">
        <f t="shared" si="5"/>
        <v>0.6</v>
      </c>
      <c r="D43" s="40">
        <f t="shared" si="6"/>
        <v>0.5</v>
      </c>
      <c r="F43"/>
      <c r="G43">
        <v>70</v>
      </c>
      <c r="H43">
        <v>50</v>
      </c>
      <c r="I43">
        <v>50</v>
      </c>
      <c r="K43" s="40">
        <f t="shared" si="7"/>
        <v>0.7</v>
      </c>
      <c r="L43" s="40">
        <f t="shared" si="8"/>
        <v>0.5</v>
      </c>
      <c r="M43" s="40">
        <f t="shared" si="9"/>
        <v>0.5</v>
      </c>
    </row>
    <row r="44" spans="1:13" x14ac:dyDescent="0.35">
      <c r="A44" s="35" t="s">
        <v>44</v>
      </c>
      <c r="B44" t="s">
        <v>283</v>
      </c>
      <c r="C44" s="40">
        <f t="shared" si="5"/>
        <v>0.45</v>
      </c>
      <c r="D44" s="40">
        <f t="shared" si="6"/>
        <v>0.25</v>
      </c>
      <c r="F44"/>
      <c r="G44">
        <v>40</v>
      </c>
      <c r="H44">
        <v>50</v>
      </c>
      <c r="I44">
        <v>25</v>
      </c>
      <c r="K44" s="40">
        <f t="shared" si="7"/>
        <v>0.4</v>
      </c>
      <c r="L44" s="40">
        <f t="shared" si="8"/>
        <v>0.5</v>
      </c>
      <c r="M44" s="40">
        <f t="shared" si="9"/>
        <v>0.25</v>
      </c>
    </row>
    <row r="45" spans="1:13" x14ac:dyDescent="0.35">
      <c r="A45" s="35" t="s">
        <v>83</v>
      </c>
      <c r="B45" t="s">
        <v>284</v>
      </c>
      <c r="C45" s="40">
        <f t="shared" si="5"/>
        <v>0.67500000000000004</v>
      </c>
      <c r="D45" s="40">
        <f t="shared" si="6"/>
        <v>0.4</v>
      </c>
      <c r="F45"/>
      <c r="G45">
        <v>75</v>
      </c>
      <c r="H45">
        <v>60</v>
      </c>
      <c r="I45">
        <v>40</v>
      </c>
      <c r="K45" s="40">
        <f t="shared" si="7"/>
        <v>0.75</v>
      </c>
      <c r="L45" s="40">
        <f t="shared" si="8"/>
        <v>0.6</v>
      </c>
      <c r="M45" s="40">
        <f t="shared" si="9"/>
        <v>0.4</v>
      </c>
    </row>
    <row r="46" spans="1:13" x14ac:dyDescent="0.35">
      <c r="A46" s="35" t="s">
        <v>51</v>
      </c>
      <c r="B46" t="s">
        <v>285</v>
      </c>
      <c r="C46" s="40">
        <f t="shared" si="5"/>
        <v>0.05</v>
      </c>
      <c r="D46" s="40">
        <f t="shared" si="6"/>
        <v>0.1</v>
      </c>
      <c r="F46"/>
      <c r="G46">
        <v>0</v>
      </c>
      <c r="H46">
        <v>10</v>
      </c>
      <c r="I46">
        <v>10</v>
      </c>
      <c r="K46" s="40">
        <f t="shared" si="7"/>
        <v>0</v>
      </c>
      <c r="L46" s="40">
        <f t="shared" si="8"/>
        <v>0.1</v>
      </c>
      <c r="M46" s="40">
        <f t="shared" si="9"/>
        <v>0.1</v>
      </c>
    </row>
    <row r="47" spans="1:13" x14ac:dyDescent="0.35">
      <c r="A47" s="35" t="s">
        <v>52</v>
      </c>
      <c r="B47" t="s">
        <v>286</v>
      </c>
      <c r="C47" s="40">
        <f t="shared" si="5"/>
        <v>0.67500000000000004</v>
      </c>
      <c r="D47" s="40">
        <f t="shared" si="6"/>
        <v>0.7</v>
      </c>
      <c r="F47"/>
      <c r="G47">
        <v>75</v>
      </c>
      <c r="H47">
        <v>60</v>
      </c>
      <c r="I47">
        <v>70</v>
      </c>
      <c r="K47" s="40">
        <f t="shared" si="7"/>
        <v>0.75</v>
      </c>
      <c r="L47" s="40">
        <f t="shared" si="8"/>
        <v>0.6</v>
      </c>
      <c r="M47" s="40">
        <f t="shared" si="9"/>
        <v>0.7</v>
      </c>
    </row>
    <row r="48" spans="1:13" x14ac:dyDescent="0.35">
      <c r="A48" s="35" t="s">
        <v>53</v>
      </c>
      <c r="B48" t="s">
        <v>287</v>
      </c>
      <c r="C48" s="40">
        <f t="shared" si="5"/>
        <v>0.75</v>
      </c>
      <c r="D48" s="40">
        <f t="shared" si="6"/>
        <v>0.7</v>
      </c>
      <c r="F48"/>
      <c r="G48">
        <v>70</v>
      </c>
      <c r="H48">
        <v>80</v>
      </c>
      <c r="I48">
        <v>70</v>
      </c>
      <c r="K48" s="40">
        <f t="shared" si="7"/>
        <v>0.7</v>
      </c>
      <c r="L48" s="40">
        <f t="shared" si="8"/>
        <v>0.8</v>
      </c>
      <c r="M48" s="40">
        <f t="shared" si="9"/>
        <v>0.7</v>
      </c>
    </row>
    <row r="49" spans="1:13" x14ac:dyDescent="0.35">
      <c r="A49" s="35" t="s">
        <v>196</v>
      </c>
      <c r="B49" t="s">
        <v>280</v>
      </c>
      <c r="C49" s="40">
        <f t="shared" si="5"/>
        <v>0.2</v>
      </c>
      <c r="D49" s="40">
        <f t="shared" si="6"/>
        <v>0.1</v>
      </c>
      <c r="F49"/>
      <c r="G49">
        <v>20</v>
      </c>
      <c r="H49">
        <v>20</v>
      </c>
      <c r="I49">
        <v>10</v>
      </c>
      <c r="K49" s="40">
        <f t="shared" si="7"/>
        <v>0.2</v>
      </c>
      <c r="L49" s="40">
        <f t="shared" si="8"/>
        <v>0.2</v>
      </c>
      <c r="M49" s="40">
        <f t="shared" si="9"/>
        <v>0.1</v>
      </c>
    </row>
    <row r="50" spans="1:13" x14ac:dyDescent="0.35">
      <c r="A50" s="35" t="s">
        <v>57</v>
      </c>
      <c r="B50" t="s">
        <v>288</v>
      </c>
      <c r="C50" s="40">
        <f t="shared" si="5"/>
        <v>0.875</v>
      </c>
      <c r="D50" s="40">
        <f t="shared" si="6"/>
        <v>0.9</v>
      </c>
      <c r="F50"/>
      <c r="G50">
        <v>85</v>
      </c>
      <c r="H50">
        <v>90</v>
      </c>
      <c r="I50">
        <v>90</v>
      </c>
      <c r="K50" s="40">
        <f t="shared" si="7"/>
        <v>0.85</v>
      </c>
      <c r="L50" s="40">
        <f t="shared" si="8"/>
        <v>0.9</v>
      </c>
      <c r="M50" s="40">
        <f t="shared" si="9"/>
        <v>0.9</v>
      </c>
    </row>
    <row r="51" spans="1:13" x14ac:dyDescent="0.35">
      <c r="A51" s="35" t="s">
        <v>55</v>
      </c>
      <c r="B51" t="s">
        <v>289</v>
      </c>
      <c r="C51" s="40">
        <f t="shared" si="5"/>
        <v>0.625</v>
      </c>
      <c r="D51" s="40">
        <f t="shared" si="6"/>
        <v>0.3</v>
      </c>
      <c r="F51"/>
      <c r="G51">
        <v>65</v>
      </c>
      <c r="H51">
        <v>60</v>
      </c>
      <c r="I51">
        <v>30</v>
      </c>
      <c r="K51" s="40">
        <f t="shared" si="7"/>
        <v>0.65</v>
      </c>
      <c r="L51" s="40">
        <f t="shared" si="8"/>
        <v>0.6</v>
      </c>
      <c r="M51" s="40">
        <f t="shared" si="9"/>
        <v>0.3</v>
      </c>
    </row>
    <row r="52" spans="1:13" x14ac:dyDescent="0.35">
      <c r="A52" s="35" t="s">
        <v>56</v>
      </c>
      <c r="B52" t="s">
        <v>290</v>
      </c>
      <c r="C52" s="40">
        <f t="shared" si="5"/>
        <v>0.5</v>
      </c>
      <c r="D52" s="40">
        <f t="shared" si="6"/>
        <v>0.6</v>
      </c>
      <c r="F52"/>
      <c r="G52">
        <v>70</v>
      </c>
      <c r="H52">
        <v>30</v>
      </c>
      <c r="I52">
        <v>60</v>
      </c>
      <c r="K52" s="40">
        <f t="shared" si="7"/>
        <v>0.7</v>
      </c>
      <c r="L52" s="40">
        <f t="shared" si="8"/>
        <v>0.3</v>
      </c>
      <c r="M52" s="40">
        <f t="shared" si="9"/>
        <v>0.6</v>
      </c>
    </row>
    <row r="53" spans="1:13" x14ac:dyDescent="0.35">
      <c r="A53" s="35" t="s">
        <v>58</v>
      </c>
      <c r="B53" t="s">
        <v>291</v>
      </c>
      <c r="C53" s="40">
        <f t="shared" si="5"/>
        <v>0.52500000000000002</v>
      </c>
      <c r="D53" s="40">
        <f t="shared" si="6"/>
        <v>0.3</v>
      </c>
      <c r="F53"/>
      <c r="G53">
        <v>65</v>
      </c>
      <c r="H53">
        <v>40</v>
      </c>
      <c r="I53">
        <v>30</v>
      </c>
      <c r="K53" s="40">
        <f t="shared" si="7"/>
        <v>0.65</v>
      </c>
      <c r="L53" s="40">
        <f t="shared" si="8"/>
        <v>0.4</v>
      </c>
      <c r="M53" s="40">
        <f t="shared" si="9"/>
        <v>0.3</v>
      </c>
    </row>
    <row r="54" spans="1:13" x14ac:dyDescent="0.35">
      <c r="A54" s="35" t="s">
        <v>60</v>
      </c>
      <c r="B54" t="s">
        <v>292</v>
      </c>
      <c r="C54" s="40">
        <f t="shared" si="5"/>
        <v>0.30000000000000004</v>
      </c>
      <c r="D54" s="40">
        <f t="shared" si="6"/>
        <v>0.2</v>
      </c>
      <c r="F54"/>
      <c r="G54">
        <v>20</v>
      </c>
      <c r="H54">
        <v>40</v>
      </c>
      <c r="I54">
        <v>20</v>
      </c>
      <c r="K54" s="40">
        <f t="shared" si="7"/>
        <v>0.2</v>
      </c>
      <c r="L54" s="40">
        <f t="shared" si="8"/>
        <v>0.4</v>
      </c>
      <c r="M54" s="40">
        <f t="shared" si="9"/>
        <v>0.2</v>
      </c>
    </row>
    <row r="55" spans="1:13" x14ac:dyDescent="0.35">
      <c r="A55" s="35" t="s">
        <v>61</v>
      </c>
      <c r="B55" t="s">
        <v>293</v>
      </c>
      <c r="C55" s="40">
        <f t="shared" si="5"/>
        <v>0.45</v>
      </c>
      <c r="D55" s="40">
        <f t="shared" si="6"/>
        <v>0.35</v>
      </c>
      <c r="F55"/>
      <c r="G55">
        <v>50</v>
      </c>
      <c r="H55">
        <v>40</v>
      </c>
      <c r="I55">
        <v>35</v>
      </c>
      <c r="K55" s="40">
        <f t="shared" si="7"/>
        <v>0.5</v>
      </c>
      <c r="L55" s="40">
        <f t="shared" si="8"/>
        <v>0.4</v>
      </c>
      <c r="M55" s="40">
        <f t="shared" si="9"/>
        <v>0.35</v>
      </c>
    </row>
    <row r="56" spans="1:13" x14ac:dyDescent="0.35">
      <c r="A56" s="35" t="s">
        <v>162</v>
      </c>
      <c r="B56" t="s">
        <v>432</v>
      </c>
      <c r="C56" s="40">
        <f t="shared" si="5"/>
        <v>0.7</v>
      </c>
      <c r="D56" s="40">
        <f t="shared" si="6"/>
        <v>0.4</v>
      </c>
      <c r="F56"/>
      <c r="G56">
        <v>70</v>
      </c>
      <c r="H56">
        <v>70</v>
      </c>
      <c r="I56">
        <v>40</v>
      </c>
      <c r="K56" s="40">
        <f t="shared" si="7"/>
        <v>0.7</v>
      </c>
      <c r="L56" s="40">
        <f t="shared" si="8"/>
        <v>0.7</v>
      </c>
      <c r="M56" s="40">
        <f t="shared" si="9"/>
        <v>0.4</v>
      </c>
    </row>
    <row r="57" spans="1:13" x14ac:dyDescent="0.35">
      <c r="A57" s="35" t="s">
        <v>77</v>
      </c>
      <c r="B57" t="s">
        <v>295</v>
      </c>
      <c r="C57" s="40">
        <f t="shared" si="5"/>
        <v>0.27500000000000002</v>
      </c>
      <c r="D57" s="40">
        <f t="shared" si="6"/>
        <v>0.15</v>
      </c>
      <c r="F57"/>
      <c r="G57">
        <v>25</v>
      </c>
      <c r="H57">
        <v>30</v>
      </c>
      <c r="I57">
        <v>15</v>
      </c>
      <c r="K57" s="40">
        <f t="shared" si="7"/>
        <v>0.25</v>
      </c>
      <c r="L57" s="40">
        <f t="shared" si="8"/>
        <v>0.3</v>
      </c>
      <c r="M57" s="40">
        <f t="shared" si="9"/>
        <v>0.15</v>
      </c>
    </row>
    <row r="58" spans="1:13" x14ac:dyDescent="0.35">
      <c r="A58" s="35" t="s">
        <v>62</v>
      </c>
      <c r="B58" t="s">
        <v>296</v>
      </c>
      <c r="C58" s="40">
        <f t="shared" si="5"/>
        <v>0.1</v>
      </c>
      <c r="D58" s="40">
        <f t="shared" si="6"/>
        <v>0.1</v>
      </c>
      <c r="F58"/>
      <c r="G58">
        <v>0</v>
      </c>
      <c r="H58">
        <v>20</v>
      </c>
      <c r="I58">
        <v>10</v>
      </c>
      <c r="K58" s="40">
        <f t="shared" si="7"/>
        <v>0</v>
      </c>
      <c r="L58" s="40">
        <f t="shared" si="8"/>
        <v>0.2</v>
      </c>
      <c r="M58" s="40">
        <f t="shared" si="9"/>
        <v>0.1</v>
      </c>
    </row>
    <row r="59" spans="1:13" x14ac:dyDescent="0.35">
      <c r="A59" s="35" t="s">
        <v>64</v>
      </c>
      <c r="B59" t="s">
        <v>297</v>
      </c>
      <c r="C59" s="40">
        <f t="shared" si="5"/>
        <v>0.85000000000000009</v>
      </c>
      <c r="D59" s="40">
        <f t="shared" si="6"/>
        <v>0.85</v>
      </c>
      <c r="F59"/>
      <c r="G59">
        <v>90</v>
      </c>
      <c r="H59">
        <v>80</v>
      </c>
      <c r="I59">
        <v>85</v>
      </c>
      <c r="K59" s="40">
        <f t="shared" si="7"/>
        <v>0.9</v>
      </c>
      <c r="L59" s="40">
        <f t="shared" si="8"/>
        <v>0.8</v>
      </c>
      <c r="M59" s="40">
        <f t="shared" si="9"/>
        <v>0.85</v>
      </c>
    </row>
    <row r="60" spans="1:13" x14ac:dyDescent="0.35">
      <c r="A60" s="35" t="s">
        <v>65</v>
      </c>
      <c r="B60" t="s">
        <v>298</v>
      </c>
      <c r="C60" s="40">
        <f t="shared" si="5"/>
        <v>0.22500000000000001</v>
      </c>
      <c r="D60" s="40">
        <f t="shared" si="6"/>
        <v>0.3</v>
      </c>
      <c r="F60"/>
      <c r="G60">
        <v>25</v>
      </c>
      <c r="H60">
        <v>20</v>
      </c>
      <c r="I60">
        <v>30</v>
      </c>
      <c r="K60" s="40">
        <f t="shared" si="7"/>
        <v>0.25</v>
      </c>
      <c r="L60" s="40">
        <f t="shared" si="8"/>
        <v>0.2</v>
      </c>
      <c r="M60" s="40">
        <f t="shared" si="9"/>
        <v>0.3</v>
      </c>
    </row>
    <row r="61" spans="1:13" x14ac:dyDescent="0.35">
      <c r="A61" s="35" t="s">
        <v>67</v>
      </c>
      <c r="B61" t="s">
        <v>299</v>
      </c>
      <c r="C61" s="40">
        <f t="shared" si="5"/>
        <v>0.45</v>
      </c>
      <c r="D61" s="40">
        <f t="shared" si="6"/>
        <v>0.25</v>
      </c>
      <c r="F61"/>
      <c r="G61">
        <v>40</v>
      </c>
      <c r="H61">
        <v>50</v>
      </c>
      <c r="I61">
        <v>25</v>
      </c>
      <c r="K61" s="40">
        <f t="shared" si="7"/>
        <v>0.4</v>
      </c>
      <c r="L61" s="40">
        <f t="shared" si="8"/>
        <v>0.5</v>
      </c>
      <c r="M61" s="40">
        <f t="shared" si="9"/>
        <v>0.25</v>
      </c>
    </row>
    <row r="62" spans="1:13" x14ac:dyDescent="0.35">
      <c r="A62" s="35" t="s">
        <v>66</v>
      </c>
      <c r="B62" t="s">
        <v>300</v>
      </c>
      <c r="C62" s="40">
        <f t="shared" si="5"/>
        <v>0.85000000000000009</v>
      </c>
      <c r="D62" s="40">
        <f t="shared" si="6"/>
        <v>0.9</v>
      </c>
      <c r="F62"/>
      <c r="G62">
        <v>90</v>
      </c>
      <c r="H62">
        <v>80</v>
      </c>
      <c r="I62">
        <v>90</v>
      </c>
      <c r="K62" s="40">
        <f t="shared" si="7"/>
        <v>0.9</v>
      </c>
      <c r="L62" s="40">
        <f t="shared" si="8"/>
        <v>0.8</v>
      </c>
      <c r="M62" s="40">
        <f t="shared" si="9"/>
        <v>0.9</v>
      </c>
    </row>
    <row r="63" spans="1:13" x14ac:dyDescent="0.35">
      <c r="A63" s="35" t="s">
        <v>68</v>
      </c>
      <c r="B63" t="s">
        <v>301</v>
      </c>
      <c r="C63" s="40">
        <f t="shared" si="5"/>
        <v>0.67500000000000004</v>
      </c>
      <c r="D63" s="40">
        <f t="shared" si="6"/>
        <v>0.8</v>
      </c>
      <c r="F63"/>
      <c r="G63">
        <v>65</v>
      </c>
      <c r="H63">
        <v>70</v>
      </c>
      <c r="I63">
        <v>80</v>
      </c>
      <c r="K63" s="40">
        <f t="shared" si="7"/>
        <v>0.65</v>
      </c>
      <c r="L63" s="40">
        <f t="shared" si="8"/>
        <v>0.7</v>
      </c>
      <c r="M63" s="40">
        <f t="shared" si="9"/>
        <v>0.8</v>
      </c>
    </row>
    <row r="64" spans="1:13" x14ac:dyDescent="0.35">
      <c r="A64" s="35" t="s">
        <v>70</v>
      </c>
      <c r="B64" t="s">
        <v>302</v>
      </c>
      <c r="C64" s="40">
        <f t="shared" si="5"/>
        <v>0.47500000000000003</v>
      </c>
      <c r="D64" s="40">
        <f t="shared" si="6"/>
        <v>0.4</v>
      </c>
      <c r="F64"/>
      <c r="G64">
        <v>55</v>
      </c>
      <c r="H64">
        <v>40</v>
      </c>
      <c r="I64">
        <v>40</v>
      </c>
      <c r="K64" s="40">
        <f t="shared" si="7"/>
        <v>0.55000000000000004</v>
      </c>
      <c r="L64" s="40">
        <f t="shared" si="8"/>
        <v>0.4</v>
      </c>
      <c r="M64" s="40">
        <f t="shared" si="9"/>
        <v>0.4</v>
      </c>
    </row>
    <row r="65" spans="1:13" x14ac:dyDescent="0.35">
      <c r="A65" s="35" t="s">
        <v>72</v>
      </c>
      <c r="B65" t="s">
        <v>304</v>
      </c>
      <c r="C65" s="40">
        <f t="shared" si="5"/>
        <v>0.67500000000000004</v>
      </c>
      <c r="D65" s="40">
        <f t="shared" si="6"/>
        <v>0.45</v>
      </c>
      <c r="F65"/>
      <c r="G65">
        <v>75</v>
      </c>
      <c r="H65">
        <v>60</v>
      </c>
      <c r="I65">
        <v>45</v>
      </c>
      <c r="K65" s="40">
        <f t="shared" si="7"/>
        <v>0.75</v>
      </c>
      <c r="L65" s="40">
        <f t="shared" si="8"/>
        <v>0.6</v>
      </c>
      <c r="M65" s="40">
        <f t="shared" si="9"/>
        <v>0.45</v>
      </c>
    </row>
    <row r="66" spans="1:13" x14ac:dyDescent="0.35">
      <c r="A66" s="35" t="s">
        <v>54</v>
      </c>
      <c r="B66" t="s">
        <v>305</v>
      </c>
      <c r="C66" s="40">
        <f t="shared" si="5"/>
        <v>0.77499999999999991</v>
      </c>
      <c r="D66" s="40">
        <f t="shared" si="6"/>
        <v>0.9</v>
      </c>
      <c r="F66"/>
      <c r="G66">
        <v>85</v>
      </c>
      <c r="H66">
        <v>70</v>
      </c>
      <c r="I66">
        <v>90</v>
      </c>
      <c r="K66" s="40">
        <f t="shared" si="7"/>
        <v>0.85</v>
      </c>
      <c r="L66" s="40">
        <f t="shared" si="8"/>
        <v>0.7</v>
      </c>
      <c r="M66" s="40">
        <f t="shared" si="9"/>
        <v>0.9</v>
      </c>
    </row>
    <row r="67" spans="1:13" x14ac:dyDescent="0.35">
      <c r="A67" s="35" t="s">
        <v>73</v>
      </c>
      <c r="B67" t="s">
        <v>306</v>
      </c>
      <c r="C67" s="40">
        <f t="shared" si="5"/>
        <v>0.64999999999999991</v>
      </c>
      <c r="D67" s="40">
        <f t="shared" si="6"/>
        <v>0.5</v>
      </c>
      <c r="F67"/>
      <c r="G67">
        <v>70</v>
      </c>
      <c r="H67">
        <v>60</v>
      </c>
      <c r="I67">
        <v>50</v>
      </c>
      <c r="K67" s="40">
        <f t="shared" si="7"/>
        <v>0.7</v>
      </c>
      <c r="L67" s="40">
        <f t="shared" si="8"/>
        <v>0.6</v>
      </c>
      <c r="M67" s="40">
        <f t="shared" si="9"/>
        <v>0.5</v>
      </c>
    </row>
    <row r="68" spans="1:13" x14ac:dyDescent="0.35">
      <c r="A68" s="35" t="s">
        <v>78</v>
      </c>
      <c r="B68" t="s">
        <v>307</v>
      </c>
      <c r="C68" s="40">
        <f t="shared" si="5"/>
        <v>0.57499999999999996</v>
      </c>
      <c r="D68" s="40">
        <f t="shared" si="6"/>
        <v>0.4</v>
      </c>
      <c r="F68"/>
      <c r="G68">
        <v>65</v>
      </c>
      <c r="H68">
        <v>50</v>
      </c>
      <c r="I68">
        <v>40</v>
      </c>
      <c r="K68" s="40">
        <f t="shared" si="7"/>
        <v>0.65</v>
      </c>
      <c r="L68" s="40">
        <f t="shared" si="8"/>
        <v>0.5</v>
      </c>
      <c r="M68" s="40">
        <f t="shared" si="9"/>
        <v>0.4</v>
      </c>
    </row>
    <row r="69" spans="1:13" x14ac:dyDescent="0.35">
      <c r="A69" s="35" t="s">
        <v>79</v>
      </c>
      <c r="B69" t="s">
        <v>433</v>
      </c>
      <c r="C69" s="40">
        <f t="shared" si="5"/>
        <v>0.55000000000000004</v>
      </c>
      <c r="D69" s="40">
        <f t="shared" si="6"/>
        <v>0.3</v>
      </c>
      <c r="F69"/>
      <c r="G69">
        <v>60</v>
      </c>
      <c r="H69">
        <v>50</v>
      </c>
      <c r="I69">
        <v>30</v>
      </c>
      <c r="K69" s="40">
        <f t="shared" si="7"/>
        <v>0.6</v>
      </c>
      <c r="L69" s="40">
        <f t="shared" si="8"/>
        <v>0.5</v>
      </c>
      <c r="M69" s="40">
        <f t="shared" si="9"/>
        <v>0.3</v>
      </c>
    </row>
    <row r="70" spans="1:13" x14ac:dyDescent="0.35">
      <c r="A70" s="35" t="s">
        <v>74</v>
      </c>
      <c r="B70" t="s">
        <v>309</v>
      </c>
      <c r="C70" s="40">
        <f t="shared" si="5"/>
        <v>0.42500000000000004</v>
      </c>
      <c r="D70" s="40">
        <f t="shared" si="6"/>
        <v>0.2</v>
      </c>
      <c r="F70"/>
      <c r="G70">
        <v>45</v>
      </c>
      <c r="H70">
        <v>40</v>
      </c>
      <c r="I70">
        <v>20</v>
      </c>
      <c r="K70" s="40">
        <f t="shared" si="7"/>
        <v>0.45</v>
      </c>
      <c r="L70" s="40">
        <f t="shared" si="8"/>
        <v>0.4</v>
      </c>
      <c r="M70" s="40">
        <f t="shared" si="9"/>
        <v>0.2</v>
      </c>
    </row>
    <row r="71" spans="1:13" x14ac:dyDescent="0.35">
      <c r="A71" s="35" t="s">
        <v>76</v>
      </c>
      <c r="B71" t="s">
        <v>310</v>
      </c>
      <c r="C71" s="40">
        <f t="shared" si="5"/>
        <v>0.32499999999999996</v>
      </c>
      <c r="D71" s="40">
        <f t="shared" si="6"/>
        <v>0.2</v>
      </c>
      <c r="F71"/>
      <c r="G71">
        <v>35</v>
      </c>
      <c r="H71">
        <v>30</v>
      </c>
      <c r="I71">
        <v>20</v>
      </c>
      <c r="K71" s="40">
        <f t="shared" si="7"/>
        <v>0.35</v>
      </c>
      <c r="L71" s="40">
        <f t="shared" si="8"/>
        <v>0.3</v>
      </c>
      <c r="M71" s="40">
        <f t="shared" si="9"/>
        <v>0.2</v>
      </c>
    </row>
    <row r="72" spans="1:13" x14ac:dyDescent="0.35">
      <c r="A72" s="35" t="s">
        <v>80</v>
      </c>
      <c r="B72" t="s">
        <v>311</v>
      </c>
      <c r="C72" s="40">
        <f t="shared" si="5"/>
        <v>0.32499999999999996</v>
      </c>
      <c r="D72" s="40">
        <f t="shared" si="6"/>
        <v>0.3</v>
      </c>
      <c r="F72"/>
      <c r="G72">
        <v>35</v>
      </c>
      <c r="H72">
        <v>30</v>
      </c>
      <c r="I72">
        <v>30</v>
      </c>
      <c r="K72" s="40">
        <f t="shared" si="7"/>
        <v>0.35</v>
      </c>
      <c r="L72" s="40">
        <f t="shared" si="8"/>
        <v>0.3</v>
      </c>
      <c r="M72" s="40">
        <f t="shared" si="9"/>
        <v>0.3</v>
      </c>
    </row>
    <row r="73" spans="1:13" x14ac:dyDescent="0.35">
      <c r="A73" s="35" t="s">
        <v>84</v>
      </c>
      <c r="B73" t="s">
        <v>312</v>
      </c>
      <c r="C73" s="40">
        <f t="shared" ref="C73:C136" si="10">IF(ISNUMBER(AVERAGE(K73:L73)),AVERAGE(K73:L73),"..")</f>
        <v>0.3</v>
      </c>
      <c r="D73" s="40">
        <f t="shared" ref="D73:D136" si="11">M73</f>
        <v>0.1</v>
      </c>
      <c r="F73"/>
      <c r="G73">
        <v>30</v>
      </c>
      <c r="H73">
        <v>30</v>
      </c>
      <c r="I73">
        <v>10</v>
      </c>
      <c r="K73" s="40">
        <f t="shared" ref="K73:K136" si="12">IF(ISNUMBER(G73)=TRUE,K$5*(G73-K$4)/(K$3-K$4)+(1-K$5)*(1-(G73-K$4)/(K$3-K$4)),"..")</f>
        <v>0.3</v>
      </c>
      <c r="L73" s="40">
        <f t="shared" ref="L73:L136" si="13">IF(ISNUMBER(H73)=TRUE,L$5*(H73-L$4)/(L$3-L$4)+(1-L$5)*(1-(H73-L$4)/(L$3-L$4)),"..")</f>
        <v>0.3</v>
      </c>
      <c r="M73" s="40">
        <f t="shared" ref="M73:M136" si="14">IF(ISNUMBER(I73)=TRUE,M$5*(I73-M$4)/(M$3-M$4)+(1-M$5)*(1-(I73-M$4)/(M$3-M$4)),"..")</f>
        <v>0.1</v>
      </c>
    </row>
    <row r="74" spans="1:13" x14ac:dyDescent="0.35">
      <c r="A74" s="35" t="s">
        <v>82</v>
      </c>
      <c r="B74" t="s">
        <v>434</v>
      </c>
      <c r="C74" s="40">
        <f t="shared" si="10"/>
        <v>0.625</v>
      </c>
      <c r="D74" s="40">
        <f t="shared" si="11"/>
        <v>0.3</v>
      </c>
      <c r="F74"/>
      <c r="G74">
        <v>65</v>
      </c>
      <c r="H74">
        <v>60</v>
      </c>
      <c r="I74">
        <v>30</v>
      </c>
      <c r="K74" s="40">
        <f t="shared" si="12"/>
        <v>0.65</v>
      </c>
      <c r="L74" s="40">
        <f t="shared" si="13"/>
        <v>0.6</v>
      </c>
      <c r="M74" s="40">
        <f t="shared" si="14"/>
        <v>0.3</v>
      </c>
    </row>
    <row r="75" spans="1:13" x14ac:dyDescent="0.35">
      <c r="A75" s="35" t="s">
        <v>81</v>
      </c>
      <c r="B75" t="s">
        <v>314</v>
      </c>
      <c r="C75" s="40">
        <f t="shared" si="10"/>
        <v>0.9</v>
      </c>
      <c r="D75" s="40">
        <f t="shared" si="11"/>
        <v>0.9</v>
      </c>
      <c r="F75"/>
      <c r="G75">
        <v>90</v>
      </c>
      <c r="H75">
        <v>90</v>
      </c>
      <c r="I75">
        <v>90</v>
      </c>
      <c r="K75" s="40">
        <f t="shared" si="12"/>
        <v>0.9</v>
      </c>
      <c r="L75" s="40">
        <f t="shared" si="13"/>
        <v>0.9</v>
      </c>
      <c r="M75" s="40">
        <f t="shared" si="14"/>
        <v>0.9</v>
      </c>
    </row>
    <row r="76" spans="1:13" x14ac:dyDescent="0.35">
      <c r="A76" s="35" t="s">
        <v>85</v>
      </c>
      <c r="B76" t="s">
        <v>435</v>
      </c>
      <c r="C76" s="40">
        <f t="shared" si="10"/>
        <v>0.72499999999999998</v>
      </c>
      <c r="D76" s="40">
        <f t="shared" si="11"/>
        <v>0.65</v>
      </c>
      <c r="F76"/>
      <c r="G76">
        <v>75</v>
      </c>
      <c r="H76">
        <v>70</v>
      </c>
      <c r="I76">
        <v>65</v>
      </c>
      <c r="K76" s="40">
        <f t="shared" si="12"/>
        <v>0.75</v>
      </c>
      <c r="L76" s="40">
        <f t="shared" si="13"/>
        <v>0.7</v>
      </c>
      <c r="M76" s="40">
        <f t="shared" si="14"/>
        <v>0.65</v>
      </c>
    </row>
    <row r="77" spans="1:13" x14ac:dyDescent="0.35">
      <c r="A77" s="35" t="s">
        <v>91</v>
      </c>
      <c r="B77" t="s">
        <v>316</v>
      </c>
      <c r="C77" s="40">
        <f t="shared" si="10"/>
        <v>0.625</v>
      </c>
      <c r="D77" s="40">
        <f t="shared" si="11"/>
        <v>0.9</v>
      </c>
      <c r="F77"/>
      <c r="G77">
        <v>65</v>
      </c>
      <c r="H77">
        <v>60</v>
      </c>
      <c r="I77">
        <v>90</v>
      </c>
      <c r="K77" s="40">
        <f t="shared" si="12"/>
        <v>0.65</v>
      </c>
      <c r="L77" s="40">
        <f t="shared" si="13"/>
        <v>0.6</v>
      </c>
      <c r="M77" s="40">
        <f t="shared" si="14"/>
        <v>0.9</v>
      </c>
    </row>
    <row r="78" spans="1:13" x14ac:dyDescent="0.35">
      <c r="A78" s="35" t="s">
        <v>87</v>
      </c>
      <c r="B78" t="s">
        <v>317</v>
      </c>
      <c r="C78" s="40">
        <f t="shared" si="10"/>
        <v>0.375</v>
      </c>
      <c r="D78" s="40">
        <f t="shared" si="11"/>
        <v>0.5</v>
      </c>
      <c r="F78"/>
      <c r="G78">
        <v>35</v>
      </c>
      <c r="H78">
        <v>40</v>
      </c>
      <c r="I78">
        <v>50</v>
      </c>
      <c r="K78" s="40">
        <f t="shared" si="12"/>
        <v>0.35</v>
      </c>
      <c r="L78" s="40">
        <f t="shared" si="13"/>
        <v>0.4</v>
      </c>
      <c r="M78" s="40">
        <f t="shared" si="14"/>
        <v>0.5</v>
      </c>
    </row>
    <row r="79" spans="1:13" x14ac:dyDescent="0.35">
      <c r="A79" s="35" t="s">
        <v>86</v>
      </c>
      <c r="B79" t="s">
        <v>318</v>
      </c>
      <c r="C79" s="40">
        <f t="shared" si="10"/>
        <v>0.42499999999999999</v>
      </c>
      <c r="D79" s="40">
        <f t="shared" si="11"/>
        <v>0.3</v>
      </c>
      <c r="F79"/>
      <c r="G79">
        <v>35</v>
      </c>
      <c r="H79">
        <v>50</v>
      </c>
      <c r="I79">
        <v>30</v>
      </c>
      <c r="K79" s="40">
        <f t="shared" si="12"/>
        <v>0.35</v>
      </c>
      <c r="L79" s="40">
        <f t="shared" si="13"/>
        <v>0.5</v>
      </c>
      <c r="M79" s="40">
        <f t="shared" si="14"/>
        <v>0.3</v>
      </c>
    </row>
    <row r="80" spans="1:13" x14ac:dyDescent="0.35">
      <c r="A80" s="35" t="s">
        <v>89</v>
      </c>
      <c r="B80" t="s">
        <v>319</v>
      </c>
      <c r="C80" s="40">
        <f t="shared" si="10"/>
        <v>0.05</v>
      </c>
      <c r="D80" s="40">
        <f t="shared" si="11"/>
        <v>0.1</v>
      </c>
      <c r="F80"/>
      <c r="G80">
        <v>0</v>
      </c>
      <c r="H80">
        <v>10</v>
      </c>
      <c r="I80">
        <v>10</v>
      </c>
      <c r="K80" s="40">
        <f t="shared" si="12"/>
        <v>0</v>
      </c>
      <c r="L80" s="40">
        <f t="shared" si="13"/>
        <v>0.1</v>
      </c>
      <c r="M80" s="40">
        <f t="shared" si="14"/>
        <v>0.1</v>
      </c>
    </row>
    <row r="81" spans="1:13" x14ac:dyDescent="0.35">
      <c r="A81" s="35" t="s">
        <v>88</v>
      </c>
      <c r="B81" t="s">
        <v>321</v>
      </c>
      <c r="C81" s="40">
        <f t="shared" si="10"/>
        <v>0.8</v>
      </c>
      <c r="D81" s="40">
        <f t="shared" si="11"/>
        <v>0.9</v>
      </c>
      <c r="F81"/>
      <c r="G81">
        <v>90</v>
      </c>
      <c r="H81">
        <v>70</v>
      </c>
      <c r="I81">
        <v>90</v>
      </c>
      <c r="K81" s="40">
        <f t="shared" si="12"/>
        <v>0.9</v>
      </c>
      <c r="L81" s="40">
        <f t="shared" si="13"/>
        <v>0.7</v>
      </c>
      <c r="M81" s="40">
        <f t="shared" si="14"/>
        <v>0.9</v>
      </c>
    </row>
    <row r="82" spans="1:13" x14ac:dyDescent="0.35">
      <c r="A82" s="35" t="s">
        <v>92</v>
      </c>
      <c r="B82" t="s">
        <v>322</v>
      </c>
      <c r="C82" s="40">
        <f t="shared" si="10"/>
        <v>0.75</v>
      </c>
      <c r="D82" s="40">
        <f t="shared" si="11"/>
        <v>0.7</v>
      </c>
      <c r="F82"/>
      <c r="G82">
        <v>80</v>
      </c>
      <c r="H82">
        <v>70</v>
      </c>
      <c r="I82">
        <v>70</v>
      </c>
      <c r="K82" s="40">
        <f t="shared" si="12"/>
        <v>0.8</v>
      </c>
      <c r="L82" s="40">
        <f t="shared" si="13"/>
        <v>0.7</v>
      </c>
      <c r="M82" s="40">
        <f t="shared" si="14"/>
        <v>0.7</v>
      </c>
    </row>
    <row r="83" spans="1:13" x14ac:dyDescent="0.35">
      <c r="A83" s="35" t="s">
        <v>93</v>
      </c>
      <c r="B83" t="s">
        <v>323</v>
      </c>
      <c r="C83" s="40">
        <f t="shared" si="10"/>
        <v>0.7</v>
      </c>
      <c r="D83" s="40">
        <f t="shared" si="11"/>
        <v>0.5</v>
      </c>
      <c r="F83"/>
      <c r="G83">
        <v>80</v>
      </c>
      <c r="H83">
        <v>60</v>
      </c>
      <c r="I83">
        <v>50</v>
      </c>
      <c r="K83" s="40">
        <f t="shared" si="12"/>
        <v>0.8</v>
      </c>
      <c r="L83" s="40">
        <f t="shared" si="13"/>
        <v>0.6</v>
      </c>
      <c r="M83" s="40">
        <f t="shared" si="14"/>
        <v>0.5</v>
      </c>
    </row>
    <row r="84" spans="1:13" x14ac:dyDescent="0.35">
      <c r="A84" s="35" t="s">
        <v>94</v>
      </c>
      <c r="B84" t="s">
        <v>436</v>
      </c>
      <c r="C84" s="40">
        <f t="shared" si="10"/>
        <v>0.72499999999999998</v>
      </c>
      <c r="D84" s="40">
        <f t="shared" si="11"/>
        <v>0.4</v>
      </c>
      <c r="F84"/>
      <c r="G84">
        <v>85</v>
      </c>
      <c r="H84">
        <v>60</v>
      </c>
      <c r="I84">
        <v>40</v>
      </c>
      <c r="K84" s="40">
        <f t="shared" si="12"/>
        <v>0.85</v>
      </c>
      <c r="L84" s="40">
        <f t="shared" si="13"/>
        <v>0.6</v>
      </c>
      <c r="M84" s="40">
        <f t="shared" si="14"/>
        <v>0.4</v>
      </c>
    </row>
    <row r="85" spans="1:13" x14ac:dyDescent="0.35">
      <c r="A85" s="35" t="s">
        <v>96</v>
      </c>
      <c r="B85" t="s">
        <v>325</v>
      </c>
      <c r="C85" s="40">
        <f t="shared" si="10"/>
        <v>0.55000000000000004</v>
      </c>
      <c r="D85" s="40">
        <f t="shared" si="11"/>
        <v>0.8</v>
      </c>
      <c r="F85"/>
      <c r="G85">
        <v>60</v>
      </c>
      <c r="H85">
        <v>50</v>
      </c>
      <c r="I85">
        <v>80</v>
      </c>
      <c r="K85" s="40">
        <f t="shared" si="12"/>
        <v>0.6</v>
      </c>
      <c r="L85" s="40">
        <f t="shared" si="13"/>
        <v>0.5</v>
      </c>
      <c r="M85" s="40">
        <f t="shared" si="14"/>
        <v>0.8</v>
      </c>
    </row>
    <row r="86" spans="1:13" x14ac:dyDescent="0.35">
      <c r="A86" s="35" t="s">
        <v>95</v>
      </c>
      <c r="B86" t="s">
        <v>326</v>
      </c>
      <c r="C86" s="40">
        <f t="shared" si="10"/>
        <v>0.64999999999999991</v>
      </c>
      <c r="D86" s="40">
        <f t="shared" si="11"/>
        <v>0.6</v>
      </c>
      <c r="F86"/>
      <c r="G86">
        <v>70</v>
      </c>
      <c r="H86">
        <v>60</v>
      </c>
      <c r="I86">
        <v>60</v>
      </c>
      <c r="K86" s="40">
        <f t="shared" si="12"/>
        <v>0.7</v>
      </c>
      <c r="L86" s="40">
        <f t="shared" si="13"/>
        <v>0.6</v>
      </c>
      <c r="M86" s="40">
        <f t="shared" si="14"/>
        <v>0.6</v>
      </c>
    </row>
    <row r="87" spans="1:13" x14ac:dyDescent="0.35">
      <c r="A87" s="35" t="s">
        <v>97</v>
      </c>
      <c r="B87" t="s">
        <v>327</v>
      </c>
      <c r="C87" s="40">
        <f t="shared" si="10"/>
        <v>0.4</v>
      </c>
      <c r="D87" s="40">
        <f t="shared" si="11"/>
        <v>0.35</v>
      </c>
      <c r="F87"/>
      <c r="G87">
        <v>30</v>
      </c>
      <c r="H87">
        <v>50</v>
      </c>
      <c r="I87">
        <v>35</v>
      </c>
      <c r="K87" s="40">
        <f t="shared" si="12"/>
        <v>0.3</v>
      </c>
      <c r="L87" s="40">
        <f t="shared" si="13"/>
        <v>0.5</v>
      </c>
      <c r="M87" s="40">
        <f t="shared" si="14"/>
        <v>0.35</v>
      </c>
    </row>
    <row r="88" spans="1:13" x14ac:dyDescent="0.35">
      <c r="A88" s="35" t="s">
        <v>98</v>
      </c>
      <c r="B88" t="s">
        <v>328</v>
      </c>
      <c r="C88" s="40">
        <f t="shared" si="10"/>
        <v>0.5</v>
      </c>
      <c r="D88" s="40">
        <f t="shared" si="11"/>
        <v>0.3</v>
      </c>
      <c r="F88"/>
      <c r="G88">
        <v>50</v>
      </c>
      <c r="H88">
        <v>50</v>
      </c>
      <c r="I88">
        <v>30</v>
      </c>
      <c r="K88" s="40">
        <f t="shared" si="12"/>
        <v>0.5</v>
      </c>
      <c r="L88" s="40">
        <f t="shared" si="13"/>
        <v>0.5</v>
      </c>
      <c r="M88" s="40">
        <f t="shared" si="14"/>
        <v>0.3</v>
      </c>
    </row>
    <row r="89" spans="1:13" x14ac:dyDescent="0.35">
      <c r="A89" s="35" t="s">
        <v>101</v>
      </c>
      <c r="B89" t="s">
        <v>329</v>
      </c>
      <c r="C89" s="40">
        <f t="shared" si="10"/>
        <v>0.27500000000000002</v>
      </c>
      <c r="D89" s="40">
        <f t="shared" si="11"/>
        <v>0.3</v>
      </c>
      <c r="F89"/>
      <c r="G89">
        <v>25</v>
      </c>
      <c r="H89">
        <v>30</v>
      </c>
      <c r="I89">
        <v>30</v>
      </c>
      <c r="K89" s="40">
        <f t="shared" si="12"/>
        <v>0.25</v>
      </c>
      <c r="L89" s="40">
        <f t="shared" si="13"/>
        <v>0.3</v>
      </c>
      <c r="M89" s="40">
        <f t="shared" si="14"/>
        <v>0.3</v>
      </c>
    </row>
    <row r="90" spans="1:13" x14ac:dyDescent="0.35">
      <c r="A90" s="35" t="s">
        <v>115</v>
      </c>
      <c r="B90" t="s">
        <v>428</v>
      </c>
      <c r="C90" s="40">
        <f t="shared" si="10"/>
        <v>0.65</v>
      </c>
      <c r="D90" s="40">
        <f t="shared" si="11"/>
        <v>0.3</v>
      </c>
      <c r="F90"/>
      <c r="G90">
        <v>65</v>
      </c>
      <c r="H90" t="s">
        <v>449</v>
      </c>
      <c r="I90">
        <v>30</v>
      </c>
      <c r="K90" s="40">
        <f t="shared" si="12"/>
        <v>0.65</v>
      </c>
      <c r="L90" s="40" t="str">
        <f t="shared" si="13"/>
        <v>..</v>
      </c>
      <c r="M90" s="40">
        <f t="shared" si="14"/>
        <v>0.3</v>
      </c>
    </row>
    <row r="91" spans="1:13" x14ac:dyDescent="0.35">
      <c r="A91" s="35" t="s">
        <v>103</v>
      </c>
      <c r="B91" t="s">
        <v>332</v>
      </c>
      <c r="C91" s="40">
        <f t="shared" si="10"/>
        <v>0.52500000000000002</v>
      </c>
      <c r="D91" s="40">
        <f t="shared" si="11"/>
        <v>0.5</v>
      </c>
      <c r="F91"/>
      <c r="G91">
        <v>55</v>
      </c>
      <c r="H91">
        <v>50</v>
      </c>
      <c r="I91">
        <v>50</v>
      </c>
      <c r="K91" s="40">
        <f t="shared" si="12"/>
        <v>0.55000000000000004</v>
      </c>
      <c r="L91" s="40">
        <f t="shared" si="13"/>
        <v>0.5</v>
      </c>
      <c r="M91" s="40">
        <f t="shared" si="14"/>
        <v>0.5</v>
      </c>
    </row>
    <row r="92" spans="1:13" x14ac:dyDescent="0.35">
      <c r="A92" s="35" t="s">
        <v>99</v>
      </c>
      <c r="B92" t="s">
        <v>437</v>
      </c>
      <c r="C92" s="40">
        <f t="shared" si="10"/>
        <v>0.5</v>
      </c>
      <c r="D92" s="40">
        <f t="shared" si="11"/>
        <v>0.2</v>
      </c>
      <c r="F92"/>
      <c r="G92">
        <v>50</v>
      </c>
      <c r="H92">
        <v>50</v>
      </c>
      <c r="I92">
        <v>20</v>
      </c>
      <c r="K92" s="40">
        <f t="shared" si="12"/>
        <v>0.5</v>
      </c>
      <c r="L92" s="40">
        <f t="shared" si="13"/>
        <v>0.5</v>
      </c>
      <c r="M92" s="40">
        <f t="shared" si="14"/>
        <v>0.2</v>
      </c>
    </row>
    <row r="93" spans="1:13" x14ac:dyDescent="0.35">
      <c r="A93" s="35" t="s">
        <v>104</v>
      </c>
      <c r="B93" t="s">
        <v>334</v>
      </c>
      <c r="C93" s="40">
        <f t="shared" si="10"/>
        <v>0.25</v>
      </c>
      <c r="D93" s="40">
        <f t="shared" si="11"/>
        <v>0.15</v>
      </c>
      <c r="F93"/>
      <c r="G93">
        <v>30</v>
      </c>
      <c r="H93">
        <v>20</v>
      </c>
      <c r="I93">
        <v>15</v>
      </c>
      <c r="K93" s="40">
        <f t="shared" si="12"/>
        <v>0.3</v>
      </c>
      <c r="L93" s="40">
        <f t="shared" si="13"/>
        <v>0.2</v>
      </c>
      <c r="M93" s="40">
        <f t="shared" si="14"/>
        <v>0.15</v>
      </c>
    </row>
    <row r="94" spans="1:13" x14ac:dyDescent="0.35">
      <c r="A94" s="35" t="s">
        <v>114</v>
      </c>
      <c r="B94" t="s">
        <v>335</v>
      </c>
      <c r="C94" s="40">
        <f t="shared" si="10"/>
        <v>0.65</v>
      </c>
      <c r="D94" s="40">
        <f t="shared" si="11"/>
        <v>0.5</v>
      </c>
      <c r="F94"/>
      <c r="G94">
        <v>80</v>
      </c>
      <c r="H94">
        <v>50</v>
      </c>
      <c r="I94">
        <v>50</v>
      </c>
      <c r="K94" s="40">
        <f t="shared" si="12"/>
        <v>0.8</v>
      </c>
      <c r="L94" s="40">
        <f t="shared" si="13"/>
        <v>0.5</v>
      </c>
      <c r="M94" s="40">
        <f t="shared" si="14"/>
        <v>0.5</v>
      </c>
    </row>
    <row r="95" spans="1:13" x14ac:dyDescent="0.35">
      <c r="A95" s="35" t="s">
        <v>105</v>
      </c>
      <c r="B95" t="s">
        <v>336</v>
      </c>
      <c r="C95" s="40">
        <f t="shared" si="10"/>
        <v>0.6</v>
      </c>
      <c r="D95" s="40">
        <f t="shared" si="11"/>
        <v>0.2</v>
      </c>
      <c r="F95"/>
      <c r="G95">
        <v>60</v>
      </c>
      <c r="H95">
        <v>60</v>
      </c>
      <c r="I95">
        <v>20</v>
      </c>
      <c r="K95" s="40">
        <f t="shared" si="12"/>
        <v>0.6</v>
      </c>
      <c r="L95" s="40">
        <f t="shared" si="13"/>
        <v>0.6</v>
      </c>
      <c r="M95" s="40">
        <f t="shared" si="14"/>
        <v>0.2</v>
      </c>
    </row>
    <row r="96" spans="1:13" x14ac:dyDescent="0.35">
      <c r="A96" s="35" t="s">
        <v>111</v>
      </c>
      <c r="B96" t="s">
        <v>337</v>
      </c>
      <c r="C96" s="40">
        <f t="shared" si="10"/>
        <v>0.42500000000000004</v>
      </c>
      <c r="D96" s="40">
        <f t="shared" si="11"/>
        <v>0.4</v>
      </c>
      <c r="F96"/>
      <c r="G96">
        <v>45</v>
      </c>
      <c r="H96">
        <v>40</v>
      </c>
      <c r="I96">
        <v>40</v>
      </c>
      <c r="K96" s="40">
        <f t="shared" si="12"/>
        <v>0.45</v>
      </c>
      <c r="L96" s="40">
        <f t="shared" si="13"/>
        <v>0.4</v>
      </c>
      <c r="M96" s="40">
        <f t="shared" si="14"/>
        <v>0.4</v>
      </c>
    </row>
    <row r="97" spans="1:13" x14ac:dyDescent="0.35">
      <c r="A97" s="35" t="s">
        <v>106</v>
      </c>
      <c r="B97" t="s">
        <v>338</v>
      </c>
      <c r="C97" s="40">
        <f t="shared" si="10"/>
        <v>0.2</v>
      </c>
      <c r="D97" s="40">
        <f t="shared" si="11"/>
        <v>0.3</v>
      </c>
      <c r="F97"/>
      <c r="G97">
        <v>20</v>
      </c>
      <c r="H97">
        <v>20</v>
      </c>
      <c r="I97">
        <v>30</v>
      </c>
      <c r="K97" s="40">
        <f t="shared" si="12"/>
        <v>0.2</v>
      </c>
      <c r="L97" s="40">
        <f t="shared" si="13"/>
        <v>0.2</v>
      </c>
      <c r="M97" s="40">
        <f t="shared" si="14"/>
        <v>0.3</v>
      </c>
    </row>
    <row r="98" spans="1:13" x14ac:dyDescent="0.35">
      <c r="A98" s="35" t="s">
        <v>107</v>
      </c>
      <c r="B98" t="s">
        <v>339</v>
      </c>
      <c r="C98" s="40">
        <f t="shared" si="10"/>
        <v>0.15000000000000002</v>
      </c>
      <c r="D98" s="40">
        <f t="shared" si="11"/>
        <v>0.1</v>
      </c>
      <c r="F98"/>
      <c r="G98">
        <v>10</v>
      </c>
      <c r="H98">
        <v>20</v>
      </c>
      <c r="I98">
        <v>10</v>
      </c>
      <c r="K98" s="40">
        <f t="shared" si="12"/>
        <v>0.1</v>
      </c>
      <c r="L98" s="40">
        <f t="shared" si="13"/>
        <v>0.2</v>
      </c>
      <c r="M98" s="40">
        <f t="shared" si="14"/>
        <v>0.1</v>
      </c>
    </row>
    <row r="99" spans="1:13" x14ac:dyDescent="0.35">
      <c r="A99" s="35" t="s">
        <v>109</v>
      </c>
      <c r="B99" t="s">
        <v>340</v>
      </c>
      <c r="C99" s="40">
        <f t="shared" si="10"/>
        <v>0.8</v>
      </c>
      <c r="D99" s="40" t="str">
        <f t="shared" si="11"/>
        <v>..</v>
      </c>
      <c r="F99"/>
      <c r="G99" t="s">
        <v>449</v>
      </c>
      <c r="H99">
        <v>80</v>
      </c>
      <c r="I99" t="s">
        <v>449</v>
      </c>
      <c r="K99" s="40" t="str">
        <f t="shared" si="12"/>
        <v>..</v>
      </c>
      <c r="L99" s="40">
        <f t="shared" si="13"/>
        <v>0.8</v>
      </c>
      <c r="M99" s="40" t="str">
        <f t="shared" si="14"/>
        <v>..</v>
      </c>
    </row>
    <row r="100" spans="1:13" x14ac:dyDescent="0.35">
      <c r="A100" s="35" t="s">
        <v>112</v>
      </c>
      <c r="B100" t="s">
        <v>341</v>
      </c>
      <c r="C100" s="40">
        <f t="shared" si="10"/>
        <v>0.8</v>
      </c>
      <c r="D100" s="40">
        <f t="shared" si="11"/>
        <v>0.6</v>
      </c>
      <c r="F100"/>
      <c r="G100">
        <v>80</v>
      </c>
      <c r="H100">
        <v>80</v>
      </c>
      <c r="I100">
        <v>60</v>
      </c>
      <c r="K100" s="40">
        <f t="shared" si="12"/>
        <v>0.8</v>
      </c>
      <c r="L100" s="40">
        <f t="shared" si="13"/>
        <v>0.8</v>
      </c>
      <c r="M100" s="40">
        <f t="shared" si="14"/>
        <v>0.6</v>
      </c>
    </row>
    <row r="101" spans="1:13" x14ac:dyDescent="0.35">
      <c r="A101" s="35" t="s">
        <v>113</v>
      </c>
      <c r="B101" t="s">
        <v>342</v>
      </c>
      <c r="C101" s="40">
        <f t="shared" si="10"/>
        <v>0.875</v>
      </c>
      <c r="D101" s="40">
        <f t="shared" si="11"/>
        <v>0.9</v>
      </c>
      <c r="F101"/>
      <c r="G101">
        <v>95</v>
      </c>
      <c r="H101">
        <v>80</v>
      </c>
      <c r="I101">
        <v>90</v>
      </c>
      <c r="K101" s="40">
        <f t="shared" si="12"/>
        <v>0.95</v>
      </c>
      <c r="L101" s="40">
        <f t="shared" si="13"/>
        <v>0.8</v>
      </c>
      <c r="M101" s="40">
        <f t="shared" si="14"/>
        <v>0.9</v>
      </c>
    </row>
    <row r="102" spans="1:13" x14ac:dyDescent="0.35">
      <c r="A102" s="35" t="s">
        <v>116</v>
      </c>
      <c r="B102" t="s">
        <v>343</v>
      </c>
      <c r="C102" s="40">
        <f t="shared" si="10"/>
        <v>0.77499999999999991</v>
      </c>
      <c r="D102" s="40">
        <f t="shared" si="11"/>
        <v>0.6</v>
      </c>
      <c r="F102"/>
      <c r="G102">
        <v>85</v>
      </c>
      <c r="H102">
        <v>70</v>
      </c>
      <c r="I102">
        <v>60</v>
      </c>
      <c r="K102" s="40">
        <f t="shared" si="12"/>
        <v>0.85</v>
      </c>
      <c r="L102" s="40">
        <f t="shared" si="13"/>
        <v>0.7</v>
      </c>
      <c r="M102" s="40">
        <f t="shared" si="14"/>
        <v>0.6</v>
      </c>
    </row>
    <row r="103" spans="1:13" x14ac:dyDescent="0.35">
      <c r="A103" s="35" t="s">
        <v>122</v>
      </c>
      <c r="B103" t="s">
        <v>344</v>
      </c>
      <c r="C103" s="40">
        <f t="shared" si="10"/>
        <v>0.6</v>
      </c>
      <c r="D103" s="40">
        <f t="shared" si="11"/>
        <v>0.35</v>
      </c>
      <c r="F103"/>
      <c r="G103">
        <v>60</v>
      </c>
      <c r="H103">
        <v>60</v>
      </c>
      <c r="I103">
        <v>35</v>
      </c>
      <c r="K103" s="40">
        <f t="shared" si="12"/>
        <v>0.6</v>
      </c>
      <c r="L103" s="40">
        <f t="shared" si="13"/>
        <v>0.6</v>
      </c>
      <c r="M103" s="40">
        <f t="shared" si="14"/>
        <v>0.35</v>
      </c>
    </row>
    <row r="104" spans="1:13" x14ac:dyDescent="0.35">
      <c r="A104" s="35" t="s">
        <v>119</v>
      </c>
      <c r="B104" t="s">
        <v>345</v>
      </c>
      <c r="C104" s="40">
        <f t="shared" si="10"/>
        <v>0.52500000000000002</v>
      </c>
      <c r="D104" s="40">
        <f t="shared" si="11"/>
        <v>0.4</v>
      </c>
      <c r="F104"/>
      <c r="G104">
        <v>55</v>
      </c>
      <c r="H104">
        <v>50</v>
      </c>
      <c r="I104">
        <v>40</v>
      </c>
      <c r="K104" s="40">
        <f t="shared" si="12"/>
        <v>0.55000000000000004</v>
      </c>
      <c r="L104" s="40">
        <f t="shared" si="13"/>
        <v>0.5</v>
      </c>
      <c r="M104" s="40">
        <f t="shared" si="14"/>
        <v>0.4</v>
      </c>
    </row>
    <row r="105" spans="1:13" x14ac:dyDescent="0.35">
      <c r="A105" s="35" t="s">
        <v>131</v>
      </c>
      <c r="B105" t="s">
        <v>346</v>
      </c>
      <c r="C105" s="40">
        <f t="shared" si="10"/>
        <v>0.5</v>
      </c>
      <c r="D105" s="40">
        <f t="shared" si="11"/>
        <v>0.4</v>
      </c>
      <c r="F105"/>
      <c r="G105">
        <v>50</v>
      </c>
      <c r="H105">
        <v>50</v>
      </c>
      <c r="I105">
        <v>40</v>
      </c>
      <c r="K105" s="40">
        <f t="shared" si="12"/>
        <v>0.5</v>
      </c>
      <c r="L105" s="40">
        <f t="shared" si="13"/>
        <v>0.5</v>
      </c>
      <c r="M105" s="40">
        <f t="shared" si="14"/>
        <v>0.4</v>
      </c>
    </row>
    <row r="106" spans="1:13" x14ac:dyDescent="0.35">
      <c r="A106" s="35" t="s">
        <v>132</v>
      </c>
      <c r="B106" t="s">
        <v>438</v>
      </c>
      <c r="C106" s="40">
        <f t="shared" si="10"/>
        <v>0.47499999999999998</v>
      </c>
      <c r="D106" s="40">
        <f t="shared" si="11"/>
        <v>0.55000000000000004</v>
      </c>
      <c r="F106"/>
      <c r="G106">
        <v>45</v>
      </c>
      <c r="H106">
        <v>50</v>
      </c>
      <c r="I106">
        <v>55</v>
      </c>
      <c r="K106" s="40">
        <f t="shared" si="12"/>
        <v>0.45</v>
      </c>
      <c r="L106" s="40">
        <f t="shared" si="13"/>
        <v>0.5</v>
      </c>
      <c r="M106" s="40">
        <f t="shared" si="14"/>
        <v>0.55000000000000004</v>
      </c>
    </row>
    <row r="107" spans="1:13" x14ac:dyDescent="0.35">
      <c r="A107" s="35" t="s">
        <v>120</v>
      </c>
      <c r="B107" t="s">
        <v>348</v>
      </c>
      <c r="C107" s="40">
        <f t="shared" si="10"/>
        <v>0.3</v>
      </c>
      <c r="D107" s="40">
        <f t="shared" si="11"/>
        <v>0.25</v>
      </c>
      <c r="F107"/>
      <c r="G107">
        <v>30</v>
      </c>
      <c r="H107">
        <v>30</v>
      </c>
      <c r="I107">
        <v>25</v>
      </c>
      <c r="K107" s="40">
        <f t="shared" si="12"/>
        <v>0.3</v>
      </c>
      <c r="L107" s="40">
        <f t="shared" si="13"/>
        <v>0.3</v>
      </c>
      <c r="M107" s="40">
        <f t="shared" si="14"/>
        <v>0.25</v>
      </c>
    </row>
    <row r="108" spans="1:13" x14ac:dyDescent="0.35">
      <c r="A108" s="35" t="s">
        <v>123</v>
      </c>
      <c r="B108" t="s">
        <v>349</v>
      </c>
      <c r="C108" s="40">
        <f t="shared" si="10"/>
        <v>0.42500000000000004</v>
      </c>
      <c r="D108" s="40">
        <f t="shared" si="11"/>
        <v>0.3</v>
      </c>
      <c r="F108"/>
      <c r="G108">
        <v>45</v>
      </c>
      <c r="H108">
        <v>40</v>
      </c>
      <c r="I108">
        <v>30</v>
      </c>
      <c r="K108" s="40">
        <f t="shared" si="12"/>
        <v>0.45</v>
      </c>
      <c r="L108" s="40">
        <f t="shared" si="13"/>
        <v>0.4</v>
      </c>
      <c r="M108" s="40">
        <f t="shared" si="14"/>
        <v>0.3</v>
      </c>
    </row>
    <row r="109" spans="1:13" x14ac:dyDescent="0.35">
      <c r="A109" s="35" t="s">
        <v>124</v>
      </c>
      <c r="B109" t="s">
        <v>350</v>
      </c>
      <c r="C109" s="40">
        <f t="shared" si="10"/>
        <v>0.72499999999999998</v>
      </c>
      <c r="D109" s="40">
        <f t="shared" si="11"/>
        <v>0.75</v>
      </c>
      <c r="F109"/>
      <c r="G109">
        <v>85</v>
      </c>
      <c r="H109">
        <v>60</v>
      </c>
      <c r="I109">
        <v>75</v>
      </c>
      <c r="K109" s="40">
        <f t="shared" si="12"/>
        <v>0.85</v>
      </c>
      <c r="L109" s="40">
        <f t="shared" si="13"/>
        <v>0.6</v>
      </c>
      <c r="M109" s="40">
        <f t="shared" si="14"/>
        <v>0.75</v>
      </c>
    </row>
    <row r="110" spans="1:13" x14ac:dyDescent="0.35">
      <c r="A110" s="35" t="s">
        <v>129</v>
      </c>
      <c r="B110" t="s">
        <v>351</v>
      </c>
      <c r="C110" s="40">
        <f t="shared" si="10"/>
        <v>0.42500000000000004</v>
      </c>
      <c r="D110" s="40">
        <f t="shared" si="11"/>
        <v>0.25</v>
      </c>
      <c r="F110"/>
      <c r="G110">
        <v>45</v>
      </c>
      <c r="H110">
        <v>40</v>
      </c>
      <c r="I110">
        <v>25</v>
      </c>
      <c r="K110" s="40">
        <f t="shared" si="12"/>
        <v>0.45</v>
      </c>
      <c r="L110" s="40">
        <f t="shared" si="13"/>
        <v>0.4</v>
      </c>
      <c r="M110" s="40">
        <f t="shared" si="14"/>
        <v>0.25</v>
      </c>
    </row>
    <row r="111" spans="1:13" x14ac:dyDescent="0.35">
      <c r="A111" s="35" t="s">
        <v>130</v>
      </c>
      <c r="B111" t="s">
        <v>352</v>
      </c>
      <c r="C111" s="40">
        <f t="shared" si="10"/>
        <v>0.8</v>
      </c>
      <c r="D111" s="40">
        <f t="shared" si="11"/>
        <v>0.7</v>
      </c>
      <c r="F111"/>
      <c r="G111">
        <v>90</v>
      </c>
      <c r="H111">
        <v>70</v>
      </c>
      <c r="I111">
        <v>70</v>
      </c>
      <c r="K111" s="40">
        <f t="shared" si="12"/>
        <v>0.9</v>
      </c>
      <c r="L111" s="40">
        <f t="shared" si="13"/>
        <v>0.7</v>
      </c>
      <c r="M111" s="40">
        <f t="shared" si="14"/>
        <v>0.7</v>
      </c>
    </row>
    <row r="112" spans="1:13" x14ac:dyDescent="0.35">
      <c r="A112" s="35" t="s">
        <v>121</v>
      </c>
      <c r="B112" t="s">
        <v>353</v>
      </c>
      <c r="C112" s="40">
        <f t="shared" si="10"/>
        <v>0.64999999999999991</v>
      </c>
      <c r="D112" s="40">
        <f t="shared" si="11"/>
        <v>0.5</v>
      </c>
      <c r="F112"/>
      <c r="G112">
        <v>70</v>
      </c>
      <c r="H112">
        <v>60</v>
      </c>
      <c r="I112">
        <v>50</v>
      </c>
      <c r="K112" s="40">
        <f t="shared" si="12"/>
        <v>0.7</v>
      </c>
      <c r="L112" s="40">
        <f t="shared" si="13"/>
        <v>0.6</v>
      </c>
      <c r="M112" s="40">
        <f t="shared" si="14"/>
        <v>0.5</v>
      </c>
    </row>
    <row r="113" spans="1:13" x14ac:dyDescent="0.35">
      <c r="A113" s="35" t="s">
        <v>69</v>
      </c>
      <c r="B113" t="s">
        <v>354</v>
      </c>
      <c r="C113" s="40">
        <f t="shared" si="10"/>
        <v>0.25</v>
      </c>
      <c r="D113" s="40">
        <f t="shared" si="11"/>
        <v>0.3</v>
      </c>
      <c r="F113"/>
      <c r="G113">
        <v>20</v>
      </c>
      <c r="H113">
        <v>30</v>
      </c>
      <c r="I113">
        <v>30</v>
      </c>
      <c r="K113" s="40">
        <f t="shared" si="12"/>
        <v>0.2</v>
      </c>
      <c r="L113" s="40">
        <f t="shared" si="13"/>
        <v>0.3</v>
      </c>
      <c r="M113" s="40">
        <f t="shared" si="14"/>
        <v>0.3</v>
      </c>
    </row>
    <row r="114" spans="1:13" x14ac:dyDescent="0.35">
      <c r="A114" s="35" t="s">
        <v>118</v>
      </c>
      <c r="B114" t="s">
        <v>355</v>
      </c>
      <c r="C114" s="40">
        <f t="shared" si="10"/>
        <v>0.42499999999999999</v>
      </c>
      <c r="D114" s="40">
        <f t="shared" si="11"/>
        <v>0.4</v>
      </c>
      <c r="F114"/>
      <c r="G114">
        <v>35</v>
      </c>
      <c r="H114">
        <v>50</v>
      </c>
      <c r="I114">
        <v>40</v>
      </c>
      <c r="K114" s="40">
        <f t="shared" si="12"/>
        <v>0.35</v>
      </c>
      <c r="L114" s="40">
        <f t="shared" si="13"/>
        <v>0.5</v>
      </c>
      <c r="M114" s="40">
        <f t="shared" si="14"/>
        <v>0.4</v>
      </c>
    </row>
    <row r="115" spans="1:13" x14ac:dyDescent="0.35">
      <c r="A115" s="35" t="s">
        <v>126</v>
      </c>
      <c r="B115" t="s">
        <v>356</v>
      </c>
      <c r="C115" s="40">
        <f t="shared" si="10"/>
        <v>0.55000000000000004</v>
      </c>
      <c r="D115" s="40">
        <f t="shared" si="11"/>
        <v>0.3</v>
      </c>
      <c r="F115"/>
      <c r="G115">
        <v>50</v>
      </c>
      <c r="H115">
        <v>60</v>
      </c>
      <c r="I115">
        <v>30</v>
      </c>
      <c r="K115" s="40">
        <f t="shared" si="12"/>
        <v>0.5</v>
      </c>
      <c r="L115" s="40">
        <f t="shared" si="13"/>
        <v>0.6</v>
      </c>
      <c r="M115" s="40">
        <f t="shared" si="14"/>
        <v>0.3</v>
      </c>
    </row>
    <row r="116" spans="1:13" x14ac:dyDescent="0.35">
      <c r="A116" s="35" t="s">
        <v>127</v>
      </c>
      <c r="B116" t="s">
        <v>357</v>
      </c>
      <c r="C116" s="40">
        <f t="shared" si="10"/>
        <v>0.52500000000000002</v>
      </c>
      <c r="D116" s="40">
        <f t="shared" si="11"/>
        <v>0.4</v>
      </c>
      <c r="F116"/>
      <c r="G116">
        <v>55</v>
      </c>
      <c r="H116">
        <v>50</v>
      </c>
      <c r="I116">
        <v>40</v>
      </c>
      <c r="K116" s="40">
        <f t="shared" si="12"/>
        <v>0.55000000000000004</v>
      </c>
      <c r="L116" s="40">
        <f t="shared" si="13"/>
        <v>0.5</v>
      </c>
      <c r="M116" s="40">
        <f t="shared" si="14"/>
        <v>0.4</v>
      </c>
    </row>
    <row r="117" spans="1:13" x14ac:dyDescent="0.35">
      <c r="A117" s="35" t="s">
        <v>117</v>
      </c>
      <c r="B117" t="s">
        <v>358</v>
      </c>
      <c r="C117" s="40">
        <f t="shared" si="10"/>
        <v>0.64999999999999991</v>
      </c>
      <c r="D117" s="40">
        <f t="shared" si="11"/>
        <v>0.4</v>
      </c>
      <c r="F117"/>
      <c r="G117">
        <v>70</v>
      </c>
      <c r="H117">
        <v>60</v>
      </c>
      <c r="I117">
        <v>40</v>
      </c>
      <c r="K117" s="40">
        <f t="shared" si="12"/>
        <v>0.7</v>
      </c>
      <c r="L117" s="40">
        <f t="shared" si="13"/>
        <v>0.6</v>
      </c>
      <c r="M117" s="40">
        <f t="shared" si="14"/>
        <v>0.4</v>
      </c>
    </row>
    <row r="118" spans="1:13" x14ac:dyDescent="0.35">
      <c r="A118" s="35" t="s">
        <v>128</v>
      </c>
      <c r="B118" t="s">
        <v>439</v>
      </c>
      <c r="C118" s="40">
        <f t="shared" si="10"/>
        <v>0.5</v>
      </c>
      <c r="D118" s="40">
        <f t="shared" si="11"/>
        <v>0.3</v>
      </c>
      <c r="F118"/>
      <c r="G118">
        <v>50</v>
      </c>
      <c r="H118">
        <v>50</v>
      </c>
      <c r="I118">
        <v>30</v>
      </c>
      <c r="K118" s="40">
        <f t="shared" si="12"/>
        <v>0.5</v>
      </c>
      <c r="L118" s="40">
        <f t="shared" si="13"/>
        <v>0.5</v>
      </c>
      <c r="M118" s="40">
        <f t="shared" si="14"/>
        <v>0.3</v>
      </c>
    </row>
    <row r="119" spans="1:13" x14ac:dyDescent="0.35">
      <c r="A119" s="35" t="s">
        <v>133</v>
      </c>
      <c r="B119" t="s">
        <v>360</v>
      </c>
      <c r="C119" s="40">
        <f t="shared" si="10"/>
        <v>0.45</v>
      </c>
      <c r="D119" s="40">
        <f t="shared" si="11"/>
        <v>0.3</v>
      </c>
      <c r="F119"/>
      <c r="G119">
        <v>50</v>
      </c>
      <c r="H119">
        <v>40</v>
      </c>
      <c r="I119">
        <v>30</v>
      </c>
      <c r="K119" s="40">
        <f t="shared" si="12"/>
        <v>0.5</v>
      </c>
      <c r="L119" s="40">
        <f t="shared" si="13"/>
        <v>0.4</v>
      </c>
      <c r="M119" s="40">
        <f t="shared" si="14"/>
        <v>0.3</v>
      </c>
    </row>
    <row r="120" spans="1:13" x14ac:dyDescent="0.35">
      <c r="A120" s="35" t="s">
        <v>139</v>
      </c>
      <c r="B120" t="s">
        <v>361</v>
      </c>
      <c r="C120" s="40">
        <f t="shared" si="10"/>
        <v>0.2</v>
      </c>
      <c r="D120" s="40">
        <f t="shared" si="11"/>
        <v>0.3</v>
      </c>
      <c r="F120"/>
      <c r="G120">
        <v>10</v>
      </c>
      <c r="H120">
        <v>30</v>
      </c>
      <c r="I120">
        <v>30</v>
      </c>
      <c r="K120" s="40">
        <f t="shared" si="12"/>
        <v>0.1</v>
      </c>
      <c r="L120" s="40">
        <f t="shared" si="13"/>
        <v>0.3</v>
      </c>
      <c r="M120" s="40">
        <f t="shared" si="14"/>
        <v>0.3</v>
      </c>
    </row>
    <row r="121" spans="1:13" x14ac:dyDescent="0.35">
      <c r="A121" s="35" t="s">
        <v>140</v>
      </c>
      <c r="B121" t="s">
        <v>363</v>
      </c>
      <c r="C121" s="40">
        <f t="shared" si="10"/>
        <v>0.8</v>
      </c>
      <c r="D121" s="40">
        <f t="shared" si="11"/>
        <v>0.95</v>
      </c>
      <c r="F121"/>
      <c r="G121">
        <v>80</v>
      </c>
      <c r="H121">
        <v>80</v>
      </c>
      <c r="I121">
        <v>95</v>
      </c>
      <c r="K121" s="40">
        <f t="shared" si="12"/>
        <v>0.8</v>
      </c>
      <c r="L121" s="40">
        <f t="shared" si="13"/>
        <v>0.8</v>
      </c>
      <c r="M121" s="40">
        <f t="shared" si="14"/>
        <v>0.95</v>
      </c>
    </row>
    <row r="122" spans="1:13" x14ac:dyDescent="0.35">
      <c r="A122" s="35" t="s">
        <v>136</v>
      </c>
      <c r="B122" t="s">
        <v>440</v>
      </c>
      <c r="C122" s="40">
        <f t="shared" si="10"/>
        <v>0.55000000000000004</v>
      </c>
      <c r="D122" s="40">
        <f t="shared" si="11"/>
        <v>0.15</v>
      </c>
      <c r="F122"/>
      <c r="G122">
        <v>60</v>
      </c>
      <c r="H122">
        <v>50</v>
      </c>
      <c r="I122">
        <v>15</v>
      </c>
      <c r="K122" s="40">
        <f t="shared" si="12"/>
        <v>0.6</v>
      </c>
      <c r="L122" s="40">
        <f t="shared" si="13"/>
        <v>0.5</v>
      </c>
      <c r="M122" s="40">
        <f t="shared" si="14"/>
        <v>0.15</v>
      </c>
    </row>
    <row r="123" spans="1:13" x14ac:dyDescent="0.35">
      <c r="A123" s="35" t="s">
        <v>134</v>
      </c>
      <c r="B123" t="s">
        <v>365</v>
      </c>
      <c r="C123" s="40">
        <f t="shared" si="10"/>
        <v>0.47500000000000003</v>
      </c>
      <c r="D123" s="40">
        <f t="shared" si="11"/>
        <v>0.3</v>
      </c>
      <c r="F123"/>
      <c r="G123">
        <v>55</v>
      </c>
      <c r="H123">
        <v>40</v>
      </c>
      <c r="I123">
        <v>30</v>
      </c>
      <c r="K123" s="40">
        <f t="shared" si="12"/>
        <v>0.55000000000000004</v>
      </c>
      <c r="L123" s="40">
        <f t="shared" si="13"/>
        <v>0.4</v>
      </c>
      <c r="M123" s="40">
        <f t="shared" si="14"/>
        <v>0.3</v>
      </c>
    </row>
    <row r="124" spans="1:13" x14ac:dyDescent="0.35">
      <c r="A124" s="35" t="s">
        <v>135</v>
      </c>
      <c r="B124" t="s">
        <v>366</v>
      </c>
      <c r="C124" s="40">
        <f t="shared" si="10"/>
        <v>0.4</v>
      </c>
      <c r="D124" s="40">
        <f t="shared" si="11"/>
        <v>0.3</v>
      </c>
      <c r="F124"/>
      <c r="G124">
        <v>40</v>
      </c>
      <c r="H124">
        <v>40</v>
      </c>
      <c r="I124">
        <v>30</v>
      </c>
      <c r="K124" s="40">
        <f t="shared" si="12"/>
        <v>0.4</v>
      </c>
      <c r="L124" s="40">
        <f t="shared" si="13"/>
        <v>0.4</v>
      </c>
      <c r="M124" s="40">
        <f t="shared" si="14"/>
        <v>0.3</v>
      </c>
    </row>
    <row r="125" spans="1:13" x14ac:dyDescent="0.35">
      <c r="A125" s="35" t="s">
        <v>148</v>
      </c>
      <c r="B125" t="s">
        <v>451</v>
      </c>
      <c r="C125" s="40">
        <f t="shared" si="10"/>
        <v>0</v>
      </c>
      <c r="D125" s="40">
        <f t="shared" si="11"/>
        <v>0.05</v>
      </c>
      <c r="F125"/>
      <c r="G125">
        <v>0</v>
      </c>
      <c r="H125">
        <v>0</v>
      </c>
      <c r="I125">
        <v>5</v>
      </c>
      <c r="K125" s="40">
        <f t="shared" si="12"/>
        <v>0</v>
      </c>
      <c r="L125" s="40">
        <f t="shared" si="13"/>
        <v>0</v>
      </c>
      <c r="M125" s="40">
        <f t="shared" si="14"/>
        <v>0.05</v>
      </c>
    </row>
    <row r="126" spans="1:13" x14ac:dyDescent="0.35">
      <c r="A126" s="35" t="s">
        <v>138</v>
      </c>
      <c r="B126" t="s">
        <v>367</v>
      </c>
      <c r="C126" s="40">
        <f t="shared" si="10"/>
        <v>0.64999999999999991</v>
      </c>
      <c r="D126" s="40">
        <f t="shared" si="11"/>
        <v>0.9</v>
      </c>
      <c r="F126"/>
      <c r="G126">
        <v>70</v>
      </c>
      <c r="H126">
        <v>60</v>
      </c>
      <c r="I126">
        <v>90</v>
      </c>
      <c r="K126" s="40">
        <f t="shared" si="12"/>
        <v>0.7</v>
      </c>
      <c r="L126" s="40">
        <f t="shared" si="13"/>
        <v>0.6</v>
      </c>
      <c r="M126" s="40">
        <f t="shared" si="14"/>
        <v>0.9</v>
      </c>
    </row>
    <row r="127" spans="1:13" x14ac:dyDescent="0.35">
      <c r="A127" s="35" t="s">
        <v>141</v>
      </c>
      <c r="B127" t="s">
        <v>368</v>
      </c>
      <c r="C127" s="40">
        <f t="shared" si="10"/>
        <v>0.57499999999999996</v>
      </c>
      <c r="D127" s="40">
        <f t="shared" si="11"/>
        <v>0.5</v>
      </c>
      <c r="F127"/>
      <c r="G127">
        <v>55</v>
      </c>
      <c r="H127">
        <v>60</v>
      </c>
      <c r="I127">
        <v>50</v>
      </c>
      <c r="K127" s="40">
        <f t="shared" si="12"/>
        <v>0.55000000000000004</v>
      </c>
      <c r="L127" s="40">
        <f t="shared" si="13"/>
        <v>0.6</v>
      </c>
      <c r="M127" s="40">
        <f t="shared" si="14"/>
        <v>0.5</v>
      </c>
    </row>
    <row r="128" spans="1:13" x14ac:dyDescent="0.35">
      <c r="A128" s="35" t="s">
        <v>142</v>
      </c>
      <c r="B128" t="s">
        <v>441</v>
      </c>
      <c r="C128" s="40">
        <f t="shared" si="10"/>
        <v>0.375</v>
      </c>
      <c r="D128" s="40">
        <f t="shared" si="11"/>
        <v>0.3</v>
      </c>
      <c r="F128"/>
      <c r="G128">
        <v>35</v>
      </c>
      <c r="H128">
        <v>40</v>
      </c>
      <c r="I128">
        <v>30</v>
      </c>
      <c r="K128" s="40">
        <f t="shared" si="12"/>
        <v>0.35</v>
      </c>
      <c r="L128" s="40">
        <f t="shared" si="13"/>
        <v>0.4</v>
      </c>
      <c r="M128" s="40">
        <f t="shared" si="14"/>
        <v>0.3</v>
      </c>
    </row>
    <row r="129" spans="1:19" x14ac:dyDescent="0.35">
      <c r="A129" s="35" t="s">
        <v>143</v>
      </c>
      <c r="B129" t="s">
        <v>442</v>
      </c>
      <c r="C129" s="40">
        <f t="shared" si="10"/>
        <v>0.67500000000000004</v>
      </c>
      <c r="D129" s="40">
        <f t="shared" si="11"/>
        <v>0.3</v>
      </c>
      <c r="F129"/>
      <c r="G129">
        <v>65</v>
      </c>
      <c r="H129">
        <v>70</v>
      </c>
      <c r="I129">
        <v>30</v>
      </c>
      <c r="K129" s="40">
        <f t="shared" si="12"/>
        <v>0.65</v>
      </c>
      <c r="L129" s="40">
        <f t="shared" si="13"/>
        <v>0.7</v>
      </c>
      <c r="M129" s="40">
        <f t="shared" si="14"/>
        <v>0.3</v>
      </c>
    </row>
    <row r="130" spans="1:19" x14ac:dyDescent="0.35">
      <c r="A130" t="s">
        <v>146</v>
      </c>
      <c r="B130" t="s">
        <v>371</v>
      </c>
      <c r="C130" s="40">
        <f t="shared" si="10"/>
        <v>0.32499999999999996</v>
      </c>
      <c r="D130" s="40">
        <f t="shared" si="11"/>
        <v>0.2</v>
      </c>
      <c r="F130"/>
      <c r="G130">
        <v>35</v>
      </c>
      <c r="H130">
        <v>30</v>
      </c>
      <c r="I130">
        <v>20</v>
      </c>
      <c r="K130" s="40">
        <f t="shared" si="12"/>
        <v>0.35</v>
      </c>
      <c r="L130" s="40">
        <f t="shared" si="13"/>
        <v>0.3</v>
      </c>
      <c r="M130" s="40">
        <f t="shared" si="14"/>
        <v>0.2</v>
      </c>
    </row>
    <row r="131" spans="1:19" x14ac:dyDescent="0.35">
      <c r="A131" s="35" t="s">
        <v>150</v>
      </c>
      <c r="B131" t="s">
        <v>443</v>
      </c>
      <c r="C131" s="40">
        <f t="shared" si="10"/>
        <v>0.64999999999999991</v>
      </c>
      <c r="D131" s="40">
        <f t="shared" si="11"/>
        <v>0.3</v>
      </c>
      <c r="F131"/>
      <c r="G131">
        <v>70</v>
      </c>
      <c r="H131">
        <v>60</v>
      </c>
      <c r="I131">
        <v>30</v>
      </c>
      <c r="K131" s="40">
        <f t="shared" si="12"/>
        <v>0.7</v>
      </c>
      <c r="L131" s="40">
        <f t="shared" si="13"/>
        <v>0.6</v>
      </c>
      <c r="M131" s="40">
        <f t="shared" si="14"/>
        <v>0.3</v>
      </c>
    </row>
    <row r="132" spans="1:19" x14ac:dyDescent="0.35">
      <c r="A132" s="35" t="s">
        <v>144</v>
      </c>
      <c r="B132" t="s">
        <v>373</v>
      </c>
      <c r="C132" s="40">
        <f t="shared" si="10"/>
        <v>0.64999999999999991</v>
      </c>
      <c r="D132" s="40">
        <f t="shared" si="11"/>
        <v>0.4</v>
      </c>
      <c r="F132"/>
      <c r="G132">
        <v>70</v>
      </c>
      <c r="H132">
        <v>60</v>
      </c>
      <c r="I132">
        <v>40</v>
      </c>
      <c r="K132" s="40">
        <f t="shared" si="12"/>
        <v>0.7</v>
      </c>
      <c r="L132" s="40">
        <f t="shared" si="13"/>
        <v>0.6</v>
      </c>
      <c r="M132" s="40">
        <f t="shared" si="14"/>
        <v>0.4</v>
      </c>
    </row>
    <row r="133" spans="1:19" x14ac:dyDescent="0.35">
      <c r="A133" s="35" t="s">
        <v>147</v>
      </c>
      <c r="B133" t="s">
        <v>375</v>
      </c>
      <c r="C133" s="40">
        <f t="shared" si="10"/>
        <v>0.67500000000000004</v>
      </c>
      <c r="D133" s="40">
        <f t="shared" si="11"/>
        <v>0.6</v>
      </c>
      <c r="F133"/>
      <c r="G133">
        <v>65</v>
      </c>
      <c r="H133">
        <v>70</v>
      </c>
      <c r="I133">
        <v>60</v>
      </c>
      <c r="K133" s="40">
        <f t="shared" si="12"/>
        <v>0.65</v>
      </c>
      <c r="L133" s="40">
        <f t="shared" si="13"/>
        <v>0.7</v>
      </c>
      <c r="M133" s="40">
        <f t="shared" si="14"/>
        <v>0.6</v>
      </c>
    </row>
    <row r="134" spans="1:19" x14ac:dyDescent="0.35">
      <c r="A134" s="35" t="s">
        <v>149</v>
      </c>
      <c r="B134" t="s">
        <v>376</v>
      </c>
      <c r="C134" s="40">
        <f t="shared" si="10"/>
        <v>0.64999999999999991</v>
      </c>
      <c r="D134" s="40">
        <f t="shared" si="11"/>
        <v>0.7</v>
      </c>
      <c r="F134"/>
      <c r="G134">
        <v>70</v>
      </c>
      <c r="H134">
        <v>60</v>
      </c>
      <c r="I134">
        <v>70</v>
      </c>
      <c r="K134" s="40">
        <f t="shared" si="12"/>
        <v>0.7</v>
      </c>
      <c r="L134" s="40">
        <f t="shared" si="13"/>
        <v>0.6</v>
      </c>
      <c r="M134" s="40">
        <f t="shared" si="14"/>
        <v>0.7</v>
      </c>
    </row>
    <row r="135" spans="1:19" x14ac:dyDescent="0.35">
      <c r="A135" s="35" t="s">
        <v>151</v>
      </c>
      <c r="B135" t="s">
        <v>377</v>
      </c>
      <c r="C135" s="40">
        <f t="shared" si="10"/>
        <v>0.47499999999999998</v>
      </c>
      <c r="D135" s="40">
        <f t="shared" si="11"/>
        <v>0.7</v>
      </c>
      <c r="F135"/>
      <c r="G135">
        <v>45</v>
      </c>
      <c r="H135">
        <v>50</v>
      </c>
      <c r="I135">
        <v>70</v>
      </c>
      <c r="K135" s="40">
        <f t="shared" si="12"/>
        <v>0.45</v>
      </c>
      <c r="L135" s="40">
        <f t="shared" si="13"/>
        <v>0.5</v>
      </c>
      <c r="M135" s="40">
        <f t="shared" si="14"/>
        <v>0.7</v>
      </c>
    </row>
    <row r="136" spans="1:19" x14ac:dyDescent="0.35">
      <c r="A136" s="35" t="s">
        <v>46</v>
      </c>
      <c r="B136" t="s">
        <v>452</v>
      </c>
      <c r="C136" s="40">
        <f t="shared" si="10"/>
        <v>0.25</v>
      </c>
      <c r="D136" s="40">
        <f t="shared" si="11"/>
        <v>0.1</v>
      </c>
      <c r="F136"/>
      <c r="G136">
        <v>20</v>
      </c>
      <c r="H136">
        <v>30</v>
      </c>
      <c r="I136">
        <v>10</v>
      </c>
      <c r="K136" s="40">
        <f t="shared" si="12"/>
        <v>0.2</v>
      </c>
      <c r="L136" s="40">
        <f t="shared" si="13"/>
        <v>0.3</v>
      </c>
      <c r="M136" s="40">
        <f t="shared" si="14"/>
        <v>0.1</v>
      </c>
    </row>
    <row r="137" spans="1:19" x14ac:dyDescent="0.35">
      <c r="A137" s="35" t="s">
        <v>152</v>
      </c>
      <c r="B137" t="s">
        <v>378</v>
      </c>
      <c r="C137" s="40">
        <f t="shared" ref="C137:C190" si="15">IF(ISNUMBER(AVERAGE(K137:L137)),AVERAGE(K137:L137),"..")</f>
        <v>0.65</v>
      </c>
      <c r="D137" s="40">
        <f t="shared" ref="D137:D190" si="16">M137</f>
        <v>0.4</v>
      </c>
      <c r="F137"/>
      <c r="G137">
        <v>80</v>
      </c>
      <c r="H137">
        <v>50</v>
      </c>
      <c r="I137">
        <v>40</v>
      </c>
      <c r="K137" s="40">
        <f t="shared" ref="K137:K190" si="17">IF(ISNUMBER(G137)=TRUE,K$5*(G137-K$4)/(K$3-K$4)+(1-K$5)*(1-(G137-K$4)/(K$3-K$4)),"..")</f>
        <v>0.8</v>
      </c>
      <c r="L137" s="40">
        <f t="shared" ref="L137:L190" si="18">IF(ISNUMBER(H137)=TRUE,L$5*(H137-L$4)/(L$3-L$4)+(1-L$5)*(1-(H137-L$4)/(L$3-L$4)),"..")</f>
        <v>0.5</v>
      </c>
      <c r="M137" s="40">
        <f t="shared" ref="M137:M190" si="19">IF(ISNUMBER(I137)=TRUE,M$5*(I137-M$4)/(M$3-M$4)+(1-M$5)*(1-(I137-M$4)/(M$3-M$4)),"..")</f>
        <v>0.4</v>
      </c>
    </row>
    <row r="138" spans="1:19" x14ac:dyDescent="0.35">
      <c r="A138" s="35" t="s">
        <v>153</v>
      </c>
      <c r="B138" t="s">
        <v>379</v>
      </c>
      <c r="C138" s="40">
        <f t="shared" si="15"/>
        <v>0.27500000000000002</v>
      </c>
      <c r="D138" s="40">
        <f t="shared" si="16"/>
        <v>0.25</v>
      </c>
      <c r="F138"/>
      <c r="G138">
        <v>25</v>
      </c>
      <c r="H138">
        <v>30</v>
      </c>
      <c r="I138">
        <v>25</v>
      </c>
      <c r="K138" s="40">
        <f t="shared" si="17"/>
        <v>0.25</v>
      </c>
      <c r="L138" s="40">
        <f t="shared" si="18"/>
        <v>0.3</v>
      </c>
      <c r="M138" s="40">
        <f t="shared" si="19"/>
        <v>0.25</v>
      </c>
    </row>
    <row r="139" spans="1:19" x14ac:dyDescent="0.35">
      <c r="A139" s="35" t="s">
        <v>154</v>
      </c>
      <c r="B139" t="s">
        <v>380</v>
      </c>
      <c r="C139" s="40">
        <f t="shared" si="15"/>
        <v>0.52500000000000002</v>
      </c>
      <c r="D139" s="40">
        <f t="shared" si="16"/>
        <v>0.3</v>
      </c>
      <c r="F139"/>
      <c r="G139">
        <v>65</v>
      </c>
      <c r="H139">
        <v>40</v>
      </c>
      <c r="I139">
        <v>30</v>
      </c>
      <c r="K139" s="40">
        <f t="shared" si="17"/>
        <v>0.65</v>
      </c>
      <c r="L139" s="40">
        <f t="shared" si="18"/>
        <v>0.4</v>
      </c>
      <c r="M139" s="40">
        <f t="shared" si="19"/>
        <v>0.3</v>
      </c>
      <c r="S139"/>
    </row>
    <row r="140" spans="1:19" x14ac:dyDescent="0.35">
      <c r="A140" s="35" t="s">
        <v>108</v>
      </c>
      <c r="B140" t="s">
        <v>381</v>
      </c>
      <c r="C140" s="40">
        <f t="shared" si="15"/>
        <v>0.52500000000000002</v>
      </c>
      <c r="D140" s="40">
        <f t="shared" si="16"/>
        <v>0.7</v>
      </c>
      <c r="F140"/>
      <c r="G140">
        <v>65</v>
      </c>
      <c r="H140">
        <v>40</v>
      </c>
      <c r="I140">
        <v>70</v>
      </c>
      <c r="K140" s="40">
        <f t="shared" si="17"/>
        <v>0.65</v>
      </c>
      <c r="L140" s="40">
        <f t="shared" si="18"/>
        <v>0.4</v>
      </c>
      <c r="M140" s="40">
        <f t="shared" si="19"/>
        <v>0.7</v>
      </c>
    </row>
    <row r="141" spans="1:19" x14ac:dyDescent="0.35">
      <c r="A141" s="35" t="s">
        <v>189</v>
      </c>
      <c r="B141" t="s">
        <v>382</v>
      </c>
      <c r="C141" s="40">
        <f t="shared" si="15"/>
        <v>0.45</v>
      </c>
      <c r="D141" s="40">
        <f t="shared" si="16"/>
        <v>0.7</v>
      </c>
      <c r="F141"/>
      <c r="G141">
        <v>50</v>
      </c>
      <c r="H141">
        <v>40</v>
      </c>
      <c r="I141">
        <v>70</v>
      </c>
      <c r="K141" s="40">
        <f t="shared" si="17"/>
        <v>0.5</v>
      </c>
      <c r="L141" s="40">
        <f t="shared" si="18"/>
        <v>0.4</v>
      </c>
      <c r="M141" s="40">
        <f t="shared" si="19"/>
        <v>0.7</v>
      </c>
    </row>
    <row r="142" spans="1:19" x14ac:dyDescent="0.35">
      <c r="A142" s="35" t="s">
        <v>155</v>
      </c>
      <c r="B142" t="s">
        <v>383</v>
      </c>
      <c r="C142" s="40">
        <f t="shared" si="15"/>
        <v>0.3</v>
      </c>
      <c r="D142" s="40">
        <f t="shared" si="16"/>
        <v>0.6</v>
      </c>
      <c r="F142"/>
      <c r="G142">
        <v>30</v>
      </c>
      <c r="H142">
        <v>30</v>
      </c>
      <c r="I142">
        <v>60</v>
      </c>
      <c r="K142" s="40">
        <f t="shared" si="17"/>
        <v>0.3</v>
      </c>
      <c r="L142" s="40">
        <f t="shared" si="18"/>
        <v>0.3</v>
      </c>
      <c r="M142" s="40">
        <f t="shared" si="19"/>
        <v>0.6</v>
      </c>
    </row>
    <row r="143" spans="1:19" x14ac:dyDescent="0.35">
      <c r="A143" s="35" t="s">
        <v>164</v>
      </c>
      <c r="B143" t="s">
        <v>384</v>
      </c>
      <c r="C143" s="40">
        <f t="shared" si="15"/>
        <v>0.4</v>
      </c>
      <c r="D143" s="40">
        <f t="shared" si="16"/>
        <v>0.2</v>
      </c>
      <c r="F143"/>
      <c r="G143">
        <v>50</v>
      </c>
      <c r="H143">
        <v>30</v>
      </c>
      <c r="I143">
        <v>20</v>
      </c>
      <c r="K143" s="40">
        <f t="shared" si="17"/>
        <v>0.5</v>
      </c>
      <c r="L143" s="40">
        <f t="shared" si="18"/>
        <v>0.3</v>
      </c>
      <c r="M143" s="40">
        <f t="shared" si="19"/>
        <v>0.2</v>
      </c>
    </row>
    <row r="144" spans="1:19" x14ac:dyDescent="0.35">
      <c r="A144" s="35" t="s">
        <v>156</v>
      </c>
      <c r="B144" t="s">
        <v>385</v>
      </c>
      <c r="C144" s="40">
        <f t="shared" si="15"/>
        <v>0.45</v>
      </c>
      <c r="D144" s="40">
        <f t="shared" si="16"/>
        <v>0.4</v>
      </c>
      <c r="F144"/>
      <c r="G144">
        <v>40</v>
      </c>
      <c r="H144">
        <v>50</v>
      </c>
      <c r="I144">
        <v>40</v>
      </c>
      <c r="K144" s="40">
        <f t="shared" si="17"/>
        <v>0.4</v>
      </c>
      <c r="L144" s="40">
        <f t="shared" si="18"/>
        <v>0.5</v>
      </c>
      <c r="M144" s="40">
        <f t="shared" si="19"/>
        <v>0.4</v>
      </c>
    </row>
    <row r="145" spans="1:13" x14ac:dyDescent="0.35">
      <c r="A145" s="35" t="s">
        <v>158</v>
      </c>
      <c r="B145" t="s">
        <v>386</v>
      </c>
      <c r="C145" s="40">
        <f t="shared" si="15"/>
        <v>0.47500000000000003</v>
      </c>
      <c r="D145" s="40">
        <f t="shared" si="16"/>
        <v>0.4</v>
      </c>
      <c r="F145"/>
      <c r="G145">
        <v>55</v>
      </c>
      <c r="H145">
        <v>40</v>
      </c>
      <c r="I145">
        <v>40</v>
      </c>
      <c r="K145" s="40">
        <f t="shared" si="17"/>
        <v>0.55000000000000004</v>
      </c>
      <c r="L145" s="40">
        <f t="shared" si="18"/>
        <v>0.4</v>
      </c>
      <c r="M145" s="40">
        <f t="shared" si="19"/>
        <v>0.4</v>
      </c>
    </row>
    <row r="146" spans="1:13" x14ac:dyDescent="0.35">
      <c r="A146" s="35" t="s">
        <v>194</v>
      </c>
      <c r="B146" t="s">
        <v>444</v>
      </c>
      <c r="C146" s="40">
        <f t="shared" si="15"/>
        <v>0.57499999999999996</v>
      </c>
      <c r="D146" s="40">
        <f t="shared" si="16"/>
        <v>0.4</v>
      </c>
      <c r="F146"/>
      <c r="G146">
        <v>65</v>
      </c>
      <c r="H146">
        <v>50</v>
      </c>
      <c r="I146">
        <v>40</v>
      </c>
      <c r="K146" s="40">
        <f t="shared" si="17"/>
        <v>0.65</v>
      </c>
      <c r="L146" s="40">
        <f t="shared" si="18"/>
        <v>0.5</v>
      </c>
      <c r="M146" s="40">
        <f t="shared" si="19"/>
        <v>0.4</v>
      </c>
    </row>
    <row r="147" spans="1:13" x14ac:dyDescent="0.35">
      <c r="A147" s="35" t="s">
        <v>170</v>
      </c>
      <c r="B147" t="s">
        <v>388</v>
      </c>
      <c r="C147" s="40">
        <f t="shared" si="15"/>
        <v>0.375</v>
      </c>
      <c r="D147" s="40">
        <f t="shared" si="16"/>
        <v>0.5</v>
      </c>
      <c r="F147"/>
      <c r="G147">
        <v>45</v>
      </c>
      <c r="H147">
        <v>30</v>
      </c>
      <c r="I147">
        <v>50</v>
      </c>
      <c r="K147" s="40">
        <f t="shared" si="17"/>
        <v>0.45</v>
      </c>
      <c r="L147" s="40">
        <f t="shared" si="18"/>
        <v>0.3</v>
      </c>
      <c r="M147" s="40">
        <f t="shared" si="19"/>
        <v>0.5</v>
      </c>
    </row>
    <row r="148" spans="1:13" x14ac:dyDescent="0.35">
      <c r="A148" s="35" t="s">
        <v>161</v>
      </c>
      <c r="B148" t="s">
        <v>389</v>
      </c>
      <c r="C148" s="40">
        <f t="shared" si="15"/>
        <v>0.375</v>
      </c>
      <c r="D148" s="40">
        <f t="shared" si="16"/>
        <v>0.1</v>
      </c>
      <c r="F148"/>
      <c r="G148">
        <v>55</v>
      </c>
      <c r="H148">
        <v>20</v>
      </c>
      <c r="I148">
        <v>10</v>
      </c>
      <c r="K148" s="40">
        <f t="shared" si="17"/>
        <v>0.55000000000000004</v>
      </c>
      <c r="L148" s="40">
        <f t="shared" si="18"/>
        <v>0.2</v>
      </c>
      <c r="M148" s="40">
        <f t="shared" si="19"/>
        <v>0.1</v>
      </c>
    </row>
    <row r="149" spans="1:13" x14ac:dyDescent="0.35">
      <c r="A149" s="35" t="s">
        <v>159</v>
      </c>
      <c r="B149" t="s">
        <v>390</v>
      </c>
      <c r="C149" s="40">
        <f t="shared" si="15"/>
        <v>0.77500000000000002</v>
      </c>
      <c r="D149" s="40">
        <f t="shared" si="16"/>
        <v>0.9</v>
      </c>
      <c r="F149"/>
      <c r="G149">
        <v>75</v>
      </c>
      <c r="H149">
        <v>80</v>
      </c>
      <c r="I149">
        <v>90</v>
      </c>
      <c r="K149" s="40">
        <f t="shared" si="17"/>
        <v>0.75</v>
      </c>
      <c r="L149" s="40">
        <f t="shared" si="18"/>
        <v>0.8</v>
      </c>
      <c r="M149" s="40">
        <f t="shared" si="19"/>
        <v>0.9</v>
      </c>
    </row>
    <row r="150" spans="1:13" x14ac:dyDescent="0.35">
      <c r="A150" s="35" t="s">
        <v>166</v>
      </c>
      <c r="B150" t="s">
        <v>391</v>
      </c>
      <c r="C150" s="40">
        <f t="shared" si="15"/>
        <v>0.72499999999999998</v>
      </c>
      <c r="D150" s="40">
        <f t="shared" si="16"/>
        <v>0.5</v>
      </c>
      <c r="F150"/>
      <c r="G150">
        <v>75</v>
      </c>
      <c r="H150">
        <v>70</v>
      </c>
      <c r="I150">
        <v>50</v>
      </c>
      <c r="K150" s="40">
        <f t="shared" si="17"/>
        <v>0.75</v>
      </c>
      <c r="L150" s="40">
        <f t="shared" si="18"/>
        <v>0.7</v>
      </c>
      <c r="M150" s="40">
        <f t="shared" si="19"/>
        <v>0.5</v>
      </c>
    </row>
    <row r="151" spans="1:13" x14ac:dyDescent="0.35">
      <c r="A151" s="35" t="s">
        <v>167</v>
      </c>
      <c r="B151" t="s">
        <v>392</v>
      </c>
      <c r="C151" s="40">
        <f t="shared" si="15"/>
        <v>0.6</v>
      </c>
      <c r="D151" s="40">
        <f t="shared" si="16"/>
        <v>0.6</v>
      </c>
      <c r="F151"/>
      <c r="G151">
        <v>70</v>
      </c>
      <c r="H151">
        <v>50</v>
      </c>
      <c r="I151">
        <v>60</v>
      </c>
      <c r="K151" s="40">
        <f t="shared" si="17"/>
        <v>0.7</v>
      </c>
      <c r="L151" s="40">
        <f t="shared" si="18"/>
        <v>0.5</v>
      </c>
      <c r="M151" s="40">
        <f t="shared" si="19"/>
        <v>0.6</v>
      </c>
    </row>
    <row r="152" spans="1:13" x14ac:dyDescent="0.35">
      <c r="A152" s="35" t="s">
        <v>160</v>
      </c>
      <c r="B152" t="s">
        <v>393</v>
      </c>
      <c r="C152" s="40">
        <f t="shared" si="15"/>
        <v>0.2</v>
      </c>
      <c r="D152" s="40">
        <f t="shared" si="16"/>
        <v>0.3</v>
      </c>
      <c r="F152"/>
      <c r="G152">
        <v>10</v>
      </c>
      <c r="H152">
        <v>30</v>
      </c>
      <c r="I152">
        <v>30</v>
      </c>
      <c r="K152" s="40">
        <f t="shared" si="17"/>
        <v>0.1</v>
      </c>
      <c r="L152" s="40">
        <f t="shared" si="18"/>
        <v>0.3</v>
      </c>
      <c r="M152" s="40">
        <f t="shared" si="19"/>
        <v>0.3</v>
      </c>
    </row>
    <row r="153" spans="1:13" x14ac:dyDescent="0.35">
      <c r="A153" s="35" t="s">
        <v>195</v>
      </c>
      <c r="B153" t="s">
        <v>394</v>
      </c>
      <c r="C153" s="40">
        <f t="shared" si="15"/>
        <v>0.52500000000000002</v>
      </c>
      <c r="D153" s="40">
        <f t="shared" si="16"/>
        <v>0.5</v>
      </c>
      <c r="F153"/>
      <c r="G153">
        <v>45</v>
      </c>
      <c r="H153">
        <v>60</v>
      </c>
      <c r="I153">
        <v>50</v>
      </c>
      <c r="K153" s="40">
        <f t="shared" si="17"/>
        <v>0.45</v>
      </c>
      <c r="L153" s="40">
        <f t="shared" si="18"/>
        <v>0.6</v>
      </c>
      <c r="M153" s="40">
        <f t="shared" si="19"/>
        <v>0.5</v>
      </c>
    </row>
    <row r="154" spans="1:13" x14ac:dyDescent="0.35">
      <c r="A154" s="35" t="s">
        <v>102</v>
      </c>
      <c r="B154" t="s">
        <v>453</v>
      </c>
      <c r="C154" s="40">
        <f t="shared" si="15"/>
        <v>0.7</v>
      </c>
      <c r="D154" s="40">
        <f t="shared" si="16"/>
        <v>0.7</v>
      </c>
      <c r="F154"/>
      <c r="G154">
        <v>70</v>
      </c>
      <c r="H154">
        <v>70</v>
      </c>
      <c r="I154">
        <v>70</v>
      </c>
      <c r="K154" s="40">
        <f t="shared" si="17"/>
        <v>0.7</v>
      </c>
      <c r="L154" s="40">
        <f t="shared" si="18"/>
        <v>0.7</v>
      </c>
      <c r="M154" s="40">
        <f t="shared" si="19"/>
        <v>0.7</v>
      </c>
    </row>
    <row r="155" spans="1:13" x14ac:dyDescent="0.35">
      <c r="A155" s="35" t="s">
        <v>63</v>
      </c>
      <c r="B155" t="s">
        <v>395</v>
      </c>
      <c r="C155" s="40">
        <f t="shared" si="15"/>
        <v>0.75</v>
      </c>
      <c r="D155" s="40">
        <f t="shared" si="16"/>
        <v>0.7</v>
      </c>
      <c r="F155"/>
      <c r="G155">
        <v>80</v>
      </c>
      <c r="H155">
        <v>70</v>
      </c>
      <c r="I155">
        <v>70</v>
      </c>
      <c r="K155" s="40">
        <f t="shared" si="17"/>
        <v>0.8</v>
      </c>
      <c r="L155" s="40">
        <f t="shared" si="18"/>
        <v>0.7</v>
      </c>
      <c r="M155" s="40">
        <f t="shared" si="19"/>
        <v>0.7</v>
      </c>
    </row>
    <row r="156" spans="1:13" x14ac:dyDescent="0.35">
      <c r="A156" s="35" t="s">
        <v>110</v>
      </c>
      <c r="B156" t="s">
        <v>396</v>
      </c>
      <c r="C156" s="40">
        <f t="shared" si="15"/>
        <v>0.4</v>
      </c>
      <c r="D156" s="40">
        <f t="shared" si="16"/>
        <v>0.4</v>
      </c>
      <c r="F156"/>
      <c r="G156">
        <v>40</v>
      </c>
      <c r="H156">
        <v>40</v>
      </c>
      <c r="I156">
        <v>40</v>
      </c>
      <c r="K156" s="40">
        <f t="shared" si="17"/>
        <v>0.4</v>
      </c>
      <c r="L156" s="40">
        <f t="shared" si="18"/>
        <v>0.4</v>
      </c>
      <c r="M156" s="40">
        <f t="shared" si="19"/>
        <v>0.4</v>
      </c>
    </row>
    <row r="157" spans="1:13" x14ac:dyDescent="0.35">
      <c r="A157" s="35" t="s">
        <v>157</v>
      </c>
      <c r="B157" t="s">
        <v>397</v>
      </c>
      <c r="C157" s="40">
        <f t="shared" si="15"/>
        <v>0.15</v>
      </c>
      <c r="D157" s="40" t="str">
        <f t="shared" si="16"/>
        <v>..</v>
      </c>
      <c r="F157"/>
      <c r="G157">
        <v>15</v>
      </c>
      <c r="H157" t="s">
        <v>449</v>
      </c>
      <c r="I157" t="s">
        <v>449</v>
      </c>
      <c r="K157" s="40">
        <f t="shared" si="17"/>
        <v>0.15</v>
      </c>
      <c r="L157" s="40" t="str">
        <f t="shared" si="18"/>
        <v>..</v>
      </c>
      <c r="M157" s="40" t="str">
        <f t="shared" si="19"/>
        <v>..</v>
      </c>
    </row>
    <row r="158" spans="1:13" x14ac:dyDescent="0.35">
      <c r="A158" s="35" t="s">
        <v>165</v>
      </c>
      <c r="B158" t="s">
        <v>398</v>
      </c>
      <c r="C158" s="40">
        <f t="shared" si="15"/>
        <v>0.27500000000000002</v>
      </c>
      <c r="D158" s="40">
        <f t="shared" si="16"/>
        <v>0.4</v>
      </c>
      <c r="F158"/>
      <c r="G158">
        <v>25</v>
      </c>
      <c r="H158">
        <v>30</v>
      </c>
      <c r="I158">
        <v>40</v>
      </c>
      <c r="K158" s="40">
        <f t="shared" si="17"/>
        <v>0.25</v>
      </c>
      <c r="L158" s="40">
        <f t="shared" si="18"/>
        <v>0.3</v>
      </c>
      <c r="M158" s="40">
        <f t="shared" si="19"/>
        <v>0.4</v>
      </c>
    </row>
    <row r="159" spans="1:13" x14ac:dyDescent="0.35">
      <c r="A159" s="35" t="s">
        <v>169</v>
      </c>
      <c r="B159" t="s">
        <v>399</v>
      </c>
      <c r="C159" s="40">
        <f t="shared" si="15"/>
        <v>0.47500000000000003</v>
      </c>
      <c r="D159" s="40">
        <f t="shared" si="16"/>
        <v>0.4</v>
      </c>
      <c r="F159"/>
      <c r="G159">
        <v>55</v>
      </c>
      <c r="H159">
        <v>40</v>
      </c>
      <c r="I159">
        <v>40</v>
      </c>
      <c r="K159" s="40">
        <f t="shared" si="17"/>
        <v>0.55000000000000004</v>
      </c>
      <c r="L159" s="40">
        <f t="shared" si="18"/>
        <v>0.4</v>
      </c>
      <c r="M159" s="40">
        <f t="shared" si="19"/>
        <v>0.4</v>
      </c>
    </row>
    <row r="160" spans="1:13" x14ac:dyDescent="0.35">
      <c r="A160" s="35" t="s">
        <v>168</v>
      </c>
      <c r="B160" t="s">
        <v>400</v>
      </c>
      <c r="C160" s="40">
        <f t="shared" si="15"/>
        <v>0.85000000000000009</v>
      </c>
      <c r="D160" s="40">
        <f t="shared" si="16"/>
        <v>0.9</v>
      </c>
      <c r="F160"/>
      <c r="G160">
        <v>90</v>
      </c>
      <c r="H160">
        <v>80</v>
      </c>
      <c r="I160">
        <v>90</v>
      </c>
      <c r="K160" s="40">
        <f t="shared" si="17"/>
        <v>0.9</v>
      </c>
      <c r="L160" s="40">
        <f t="shared" si="18"/>
        <v>0.8</v>
      </c>
      <c r="M160" s="40">
        <f t="shared" si="19"/>
        <v>0.9</v>
      </c>
    </row>
    <row r="161" spans="1:13" x14ac:dyDescent="0.35">
      <c r="A161" s="35" t="s">
        <v>41</v>
      </c>
      <c r="B161" t="s">
        <v>401</v>
      </c>
      <c r="C161" s="40">
        <f t="shared" si="15"/>
        <v>0.8</v>
      </c>
      <c r="D161" s="40">
        <f t="shared" si="16"/>
        <v>0.9</v>
      </c>
      <c r="F161"/>
      <c r="G161">
        <v>80</v>
      </c>
      <c r="H161">
        <v>80</v>
      </c>
      <c r="I161">
        <v>90</v>
      </c>
      <c r="K161" s="40">
        <f t="shared" si="17"/>
        <v>0.8</v>
      </c>
      <c r="L161" s="40">
        <f t="shared" si="18"/>
        <v>0.8</v>
      </c>
      <c r="M161" s="40">
        <f t="shared" si="19"/>
        <v>0.9</v>
      </c>
    </row>
    <row r="162" spans="1:13" x14ac:dyDescent="0.35">
      <c r="A162" s="35" t="s">
        <v>171</v>
      </c>
      <c r="B162" t="s">
        <v>402</v>
      </c>
      <c r="C162" s="40">
        <f t="shared" si="15"/>
        <v>0.15000000000000002</v>
      </c>
      <c r="D162" s="40">
        <f t="shared" si="16"/>
        <v>0.2</v>
      </c>
      <c r="F162"/>
      <c r="G162">
        <v>10</v>
      </c>
      <c r="H162">
        <v>20</v>
      </c>
      <c r="I162">
        <v>20</v>
      </c>
      <c r="K162" s="40">
        <f t="shared" si="17"/>
        <v>0.1</v>
      </c>
      <c r="L162" s="40">
        <f t="shared" si="18"/>
        <v>0.2</v>
      </c>
      <c r="M162" s="40">
        <f t="shared" si="19"/>
        <v>0.2</v>
      </c>
    </row>
    <row r="163" spans="1:13" x14ac:dyDescent="0.35">
      <c r="A163" s="35" t="s">
        <v>182</v>
      </c>
      <c r="B163" t="s">
        <v>403</v>
      </c>
      <c r="C163" s="40">
        <f t="shared" si="15"/>
        <v>0.57499999999999996</v>
      </c>
      <c r="D163" s="40">
        <f t="shared" si="16"/>
        <v>0.7</v>
      </c>
      <c r="F163"/>
      <c r="G163">
        <v>65</v>
      </c>
      <c r="H163">
        <v>50</v>
      </c>
      <c r="I163">
        <v>70</v>
      </c>
      <c r="K163" s="40">
        <f t="shared" si="17"/>
        <v>0.65</v>
      </c>
      <c r="L163" s="40">
        <f t="shared" si="18"/>
        <v>0.5</v>
      </c>
      <c r="M163" s="40">
        <f t="shared" si="19"/>
        <v>0.7</v>
      </c>
    </row>
    <row r="164" spans="1:13" x14ac:dyDescent="0.35">
      <c r="A164" s="35" t="s">
        <v>175</v>
      </c>
      <c r="B164" t="s">
        <v>404</v>
      </c>
      <c r="C164" s="40">
        <f t="shared" si="15"/>
        <v>0.30000000000000004</v>
      </c>
      <c r="D164" s="40">
        <f t="shared" si="16"/>
        <v>0.2</v>
      </c>
      <c r="F164"/>
      <c r="G164">
        <v>20</v>
      </c>
      <c r="H164">
        <v>40</v>
      </c>
      <c r="I164">
        <v>20</v>
      </c>
      <c r="K164" s="40">
        <f t="shared" si="17"/>
        <v>0.2</v>
      </c>
      <c r="L164" s="40">
        <f t="shared" si="18"/>
        <v>0.4</v>
      </c>
      <c r="M164" s="40">
        <f t="shared" si="19"/>
        <v>0.2</v>
      </c>
    </row>
    <row r="165" spans="1:13" x14ac:dyDescent="0.35">
      <c r="A165" s="35" t="s">
        <v>183</v>
      </c>
      <c r="B165" t="s">
        <v>405</v>
      </c>
      <c r="C165" s="40">
        <f t="shared" si="15"/>
        <v>0.52500000000000002</v>
      </c>
      <c r="D165" s="40">
        <f t="shared" si="16"/>
        <v>0.3</v>
      </c>
      <c r="F165"/>
      <c r="G165">
        <v>55</v>
      </c>
      <c r="H165">
        <v>50</v>
      </c>
      <c r="I165">
        <v>30</v>
      </c>
      <c r="K165" s="40">
        <f t="shared" si="17"/>
        <v>0.55000000000000004</v>
      </c>
      <c r="L165" s="40">
        <f t="shared" si="18"/>
        <v>0.5</v>
      </c>
      <c r="M165" s="40">
        <f t="shared" si="19"/>
        <v>0.3</v>
      </c>
    </row>
    <row r="166" spans="1:13" x14ac:dyDescent="0.35">
      <c r="A166" s="35" t="s">
        <v>174</v>
      </c>
      <c r="B166" t="s">
        <v>445</v>
      </c>
      <c r="C166" s="40">
        <f t="shared" si="15"/>
        <v>0.55000000000000004</v>
      </c>
      <c r="D166" s="40">
        <f t="shared" si="16"/>
        <v>0.45</v>
      </c>
      <c r="F166"/>
      <c r="G166">
        <v>40</v>
      </c>
      <c r="H166">
        <v>70</v>
      </c>
      <c r="I166">
        <v>45</v>
      </c>
      <c r="K166" s="40">
        <f t="shared" si="17"/>
        <v>0.4</v>
      </c>
      <c r="L166" s="40">
        <f t="shared" si="18"/>
        <v>0.7</v>
      </c>
      <c r="M166" s="40">
        <f t="shared" si="19"/>
        <v>0.45</v>
      </c>
    </row>
    <row r="167" spans="1:13" x14ac:dyDescent="0.35">
      <c r="A167" s="35" t="s">
        <v>29</v>
      </c>
      <c r="B167" t="s">
        <v>454</v>
      </c>
      <c r="C167" s="40">
        <f t="shared" si="15"/>
        <v>0.5</v>
      </c>
      <c r="D167" s="40">
        <f t="shared" si="16"/>
        <v>0.7</v>
      </c>
      <c r="F167"/>
      <c r="G167">
        <v>30</v>
      </c>
      <c r="H167">
        <v>70</v>
      </c>
      <c r="I167">
        <v>70</v>
      </c>
      <c r="K167" s="40">
        <f t="shared" si="17"/>
        <v>0.3</v>
      </c>
      <c r="L167" s="40">
        <f t="shared" si="18"/>
        <v>0.7</v>
      </c>
      <c r="M167" s="40">
        <f t="shared" si="19"/>
        <v>0.7</v>
      </c>
    </row>
    <row r="168" spans="1:13" x14ac:dyDescent="0.35">
      <c r="A168" s="35" t="s">
        <v>75</v>
      </c>
      <c r="B168" s="35" t="s">
        <v>303</v>
      </c>
      <c r="C168" s="40">
        <f t="shared" si="15"/>
        <v>0.57499999999999996</v>
      </c>
      <c r="D168" s="40">
        <f t="shared" si="16"/>
        <v>0.3</v>
      </c>
      <c r="F168"/>
      <c r="G168">
        <v>65</v>
      </c>
      <c r="H168">
        <v>50</v>
      </c>
      <c r="I168">
        <v>30</v>
      </c>
      <c r="K168" s="40">
        <f t="shared" si="17"/>
        <v>0.65</v>
      </c>
      <c r="L168" s="40">
        <f t="shared" si="18"/>
        <v>0.5</v>
      </c>
      <c r="M168" s="40">
        <f t="shared" si="19"/>
        <v>0.3</v>
      </c>
    </row>
    <row r="169" spans="1:13" x14ac:dyDescent="0.35">
      <c r="A169" s="35" t="s">
        <v>137</v>
      </c>
      <c r="B169" s="35" t="s">
        <v>455</v>
      </c>
      <c r="C169" s="40">
        <f t="shared" si="15"/>
        <v>0.85000000000000009</v>
      </c>
      <c r="D169" s="40">
        <f t="shared" si="16"/>
        <v>0.9</v>
      </c>
      <c r="F169"/>
      <c r="G169">
        <v>90</v>
      </c>
      <c r="H169">
        <v>80</v>
      </c>
      <c r="I169">
        <v>90</v>
      </c>
      <c r="K169" s="40">
        <f t="shared" si="17"/>
        <v>0.9</v>
      </c>
      <c r="L169" s="40">
        <f t="shared" si="18"/>
        <v>0.8</v>
      </c>
      <c r="M169" s="40">
        <f t="shared" si="19"/>
        <v>0.9</v>
      </c>
    </row>
    <row r="170" spans="1:13" x14ac:dyDescent="0.35">
      <c r="A170" s="35" t="s">
        <v>145</v>
      </c>
      <c r="B170" s="35" t="s">
        <v>456</v>
      </c>
      <c r="C170" s="40">
        <f t="shared" si="15"/>
        <v>0.5</v>
      </c>
      <c r="D170" s="40">
        <f t="shared" si="16"/>
        <v>0.3</v>
      </c>
      <c r="F170"/>
      <c r="G170">
        <v>50</v>
      </c>
      <c r="H170">
        <v>50</v>
      </c>
      <c r="I170">
        <v>30</v>
      </c>
      <c r="K170" s="40">
        <f t="shared" si="17"/>
        <v>0.5</v>
      </c>
      <c r="L170" s="40">
        <f t="shared" si="18"/>
        <v>0.5</v>
      </c>
      <c r="M170" s="40">
        <f t="shared" si="19"/>
        <v>0.3</v>
      </c>
    </row>
    <row r="171" spans="1:13" x14ac:dyDescent="0.35">
      <c r="A171" s="35" t="s">
        <v>177</v>
      </c>
      <c r="B171" s="35" t="s">
        <v>407</v>
      </c>
      <c r="C171" s="40">
        <f t="shared" si="15"/>
        <v>0.30000000000000004</v>
      </c>
      <c r="D171" s="40">
        <f t="shared" si="16"/>
        <v>0.2</v>
      </c>
      <c r="F171"/>
      <c r="G171">
        <v>40</v>
      </c>
      <c r="H171">
        <v>20</v>
      </c>
      <c r="I171">
        <v>20</v>
      </c>
      <c r="K171" s="40">
        <f t="shared" si="17"/>
        <v>0.4</v>
      </c>
      <c r="L171" s="40">
        <f t="shared" si="18"/>
        <v>0.2</v>
      </c>
      <c r="M171" s="40">
        <f t="shared" si="19"/>
        <v>0.2</v>
      </c>
    </row>
    <row r="172" spans="1:13" x14ac:dyDescent="0.35">
      <c r="A172" s="35" t="s">
        <v>173</v>
      </c>
      <c r="B172" s="35" t="s">
        <v>408</v>
      </c>
      <c r="C172" s="40">
        <f t="shared" si="15"/>
        <v>0.32499999999999996</v>
      </c>
      <c r="D172" s="40">
        <f t="shared" si="16"/>
        <v>0.3</v>
      </c>
      <c r="F172"/>
      <c r="G172">
        <v>35</v>
      </c>
      <c r="H172">
        <v>30</v>
      </c>
      <c r="I172">
        <v>30</v>
      </c>
      <c r="K172" s="40">
        <f t="shared" si="17"/>
        <v>0.35</v>
      </c>
      <c r="L172" s="40">
        <f t="shared" si="18"/>
        <v>0.3</v>
      </c>
      <c r="M172" s="40">
        <f t="shared" si="19"/>
        <v>0.3</v>
      </c>
    </row>
    <row r="173" spans="1:13" x14ac:dyDescent="0.35">
      <c r="A173" s="35" t="s">
        <v>178</v>
      </c>
      <c r="B173" s="35" t="s">
        <v>409</v>
      </c>
      <c r="C173" s="40">
        <f t="shared" si="15"/>
        <v>0.25</v>
      </c>
      <c r="D173" s="40">
        <f t="shared" si="16"/>
        <v>0.2</v>
      </c>
      <c r="F173"/>
      <c r="G173">
        <v>30</v>
      </c>
      <c r="H173">
        <v>20</v>
      </c>
      <c r="I173">
        <v>20</v>
      </c>
      <c r="K173" s="40">
        <f t="shared" si="17"/>
        <v>0.3</v>
      </c>
      <c r="L173" s="40">
        <f t="shared" si="18"/>
        <v>0.2</v>
      </c>
      <c r="M173" s="40">
        <f t="shared" si="19"/>
        <v>0.2</v>
      </c>
    </row>
    <row r="174" spans="1:13" x14ac:dyDescent="0.35">
      <c r="A174" s="35" t="s">
        <v>179</v>
      </c>
      <c r="B174" s="35" t="s">
        <v>410</v>
      </c>
      <c r="C174" s="40">
        <f t="shared" si="15"/>
        <v>0.6</v>
      </c>
      <c r="D174" s="40">
        <f t="shared" si="16"/>
        <v>0.5</v>
      </c>
      <c r="F174"/>
      <c r="G174">
        <v>60</v>
      </c>
      <c r="H174">
        <v>60</v>
      </c>
      <c r="I174">
        <v>50</v>
      </c>
      <c r="K174" s="40">
        <f t="shared" si="17"/>
        <v>0.6</v>
      </c>
      <c r="L174" s="40">
        <f t="shared" si="18"/>
        <v>0.6</v>
      </c>
      <c r="M174" s="40">
        <f t="shared" si="19"/>
        <v>0.5</v>
      </c>
    </row>
    <row r="175" spans="1:13" x14ac:dyDescent="0.35">
      <c r="A175" s="35" t="s">
        <v>180</v>
      </c>
      <c r="B175" s="35" t="s">
        <v>411</v>
      </c>
      <c r="C175" s="40">
        <f t="shared" si="15"/>
        <v>0.32499999999999996</v>
      </c>
      <c r="D175" s="40">
        <f t="shared" si="16"/>
        <v>0.4</v>
      </c>
      <c r="F175"/>
      <c r="G175">
        <v>35</v>
      </c>
      <c r="H175">
        <v>30</v>
      </c>
      <c r="I175">
        <v>40</v>
      </c>
      <c r="K175" s="40">
        <f t="shared" si="17"/>
        <v>0.35</v>
      </c>
      <c r="L175" s="40">
        <f t="shared" si="18"/>
        <v>0.3</v>
      </c>
      <c r="M175" s="40">
        <f t="shared" si="19"/>
        <v>0.4</v>
      </c>
    </row>
    <row r="176" spans="1:13" x14ac:dyDescent="0.35">
      <c r="A176" s="35" t="s">
        <v>181</v>
      </c>
      <c r="B176" s="35" t="s">
        <v>412</v>
      </c>
      <c r="C176" s="40">
        <f t="shared" si="15"/>
        <v>0.625</v>
      </c>
      <c r="D176" s="40">
        <f t="shared" si="16"/>
        <v>0.5</v>
      </c>
      <c r="F176"/>
      <c r="G176">
        <v>65</v>
      </c>
      <c r="H176">
        <v>60</v>
      </c>
      <c r="I176">
        <v>50</v>
      </c>
      <c r="K176" s="40">
        <f t="shared" si="17"/>
        <v>0.65</v>
      </c>
      <c r="L176" s="40">
        <f t="shared" si="18"/>
        <v>0.6</v>
      </c>
      <c r="M176" s="40">
        <f t="shared" si="19"/>
        <v>0.5</v>
      </c>
    </row>
    <row r="177" spans="1:13" x14ac:dyDescent="0.35">
      <c r="A177" s="35" t="s">
        <v>176</v>
      </c>
      <c r="B177" s="35" t="s">
        <v>413</v>
      </c>
      <c r="C177" s="40">
        <f t="shared" si="15"/>
        <v>0.05</v>
      </c>
      <c r="D177" s="40">
        <f t="shared" si="16"/>
        <v>0.05</v>
      </c>
      <c r="F177"/>
      <c r="G177">
        <v>0</v>
      </c>
      <c r="H177">
        <v>10</v>
      </c>
      <c r="I177">
        <v>5</v>
      </c>
      <c r="K177" s="40">
        <f t="shared" si="17"/>
        <v>0</v>
      </c>
      <c r="L177" s="40">
        <f t="shared" si="18"/>
        <v>0.1</v>
      </c>
      <c r="M177" s="40">
        <f t="shared" si="19"/>
        <v>0.05</v>
      </c>
    </row>
    <row r="178" spans="1:13" x14ac:dyDescent="0.35">
      <c r="A178" s="35" t="s">
        <v>184</v>
      </c>
      <c r="B178" s="35" t="s">
        <v>414</v>
      </c>
      <c r="C178" s="40">
        <f t="shared" si="15"/>
        <v>0.52500000000000002</v>
      </c>
      <c r="D178" s="40">
        <f t="shared" si="16"/>
        <v>0.3</v>
      </c>
      <c r="F178"/>
      <c r="G178">
        <v>55</v>
      </c>
      <c r="H178">
        <v>50</v>
      </c>
      <c r="I178">
        <v>30</v>
      </c>
      <c r="K178" s="40">
        <f t="shared" si="17"/>
        <v>0.55000000000000004</v>
      </c>
      <c r="L178" s="40">
        <f t="shared" si="18"/>
        <v>0.5</v>
      </c>
      <c r="M178" s="40">
        <f t="shared" si="19"/>
        <v>0.3</v>
      </c>
    </row>
    <row r="179" spans="1:13" x14ac:dyDescent="0.35">
      <c r="A179" s="35" t="s">
        <v>185</v>
      </c>
      <c r="B179" s="35" t="s">
        <v>415</v>
      </c>
      <c r="C179" s="40">
        <f t="shared" si="15"/>
        <v>0.25</v>
      </c>
      <c r="D179" s="40">
        <f t="shared" si="16"/>
        <v>0.3</v>
      </c>
      <c r="F179"/>
      <c r="G179">
        <v>20</v>
      </c>
      <c r="H179">
        <v>30</v>
      </c>
      <c r="I179">
        <v>30</v>
      </c>
      <c r="K179" s="40">
        <f t="shared" si="17"/>
        <v>0.2</v>
      </c>
      <c r="L179" s="40">
        <f t="shared" si="18"/>
        <v>0.3</v>
      </c>
      <c r="M179" s="40">
        <f t="shared" si="19"/>
        <v>0.3</v>
      </c>
    </row>
    <row r="180" spans="1:13" x14ac:dyDescent="0.35">
      <c r="A180" s="35" t="s">
        <v>16</v>
      </c>
      <c r="B180" s="35" t="s">
        <v>416</v>
      </c>
      <c r="C180" s="40">
        <f t="shared" si="15"/>
        <v>0.42499999999999999</v>
      </c>
      <c r="D180" s="40">
        <f t="shared" si="16"/>
        <v>0.55000000000000004</v>
      </c>
      <c r="F180"/>
      <c r="G180">
        <v>35</v>
      </c>
      <c r="H180">
        <v>50</v>
      </c>
      <c r="I180">
        <v>55</v>
      </c>
      <c r="K180" s="40">
        <f t="shared" si="17"/>
        <v>0.35</v>
      </c>
      <c r="L180" s="40">
        <f t="shared" si="18"/>
        <v>0.5</v>
      </c>
      <c r="M180" s="40">
        <f t="shared" si="19"/>
        <v>0.55000000000000004</v>
      </c>
    </row>
    <row r="181" spans="1:13" x14ac:dyDescent="0.35">
      <c r="A181" s="35" t="s">
        <v>71</v>
      </c>
      <c r="B181" s="35" t="s">
        <v>417</v>
      </c>
      <c r="C181" s="40">
        <f t="shared" si="15"/>
        <v>0.85000000000000009</v>
      </c>
      <c r="D181" s="40">
        <f t="shared" si="16"/>
        <v>0.9</v>
      </c>
      <c r="F181"/>
      <c r="G181">
        <v>90</v>
      </c>
      <c r="H181">
        <v>80</v>
      </c>
      <c r="I181">
        <v>90</v>
      </c>
      <c r="K181" s="40">
        <f t="shared" si="17"/>
        <v>0.9</v>
      </c>
      <c r="L181" s="40">
        <f t="shared" si="18"/>
        <v>0.8</v>
      </c>
      <c r="M181" s="40">
        <f t="shared" si="19"/>
        <v>0.9</v>
      </c>
    </row>
    <row r="182" spans="1:13" x14ac:dyDescent="0.35">
      <c r="A182" s="35" t="s">
        <v>187</v>
      </c>
      <c r="B182" s="35" t="s">
        <v>418</v>
      </c>
      <c r="C182" s="40">
        <f t="shared" si="15"/>
        <v>0.7</v>
      </c>
      <c r="D182" s="40">
        <f t="shared" si="16"/>
        <v>0.85</v>
      </c>
      <c r="F182"/>
      <c r="G182">
        <v>70</v>
      </c>
      <c r="H182">
        <v>70</v>
      </c>
      <c r="I182">
        <v>85</v>
      </c>
      <c r="K182" s="40">
        <f t="shared" si="17"/>
        <v>0.7</v>
      </c>
      <c r="L182" s="40">
        <f t="shared" si="18"/>
        <v>0.7</v>
      </c>
      <c r="M182" s="40">
        <f t="shared" si="19"/>
        <v>0.85</v>
      </c>
    </row>
    <row r="183" spans="1:13" x14ac:dyDescent="0.35">
      <c r="A183" s="35" t="s">
        <v>186</v>
      </c>
      <c r="B183" s="35" t="s">
        <v>446</v>
      </c>
      <c r="C183" s="40">
        <f t="shared" si="15"/>
        <v>0.52500000000000002</v>
      </c>
      <c r="D183" s="40">
        <f t="shared" si="16"/>
        <v>0.7</v>
      </c>
      <c r="F183"/>
      <c r="G183">
        <v>75</v>
      </c>
      <c r="H183">
        <v>30</v>
      </c>
      <c r="I183">
        <v>70</v>
      </c>
      <c r="K183" s="40">
        <f t="shared" si="17"/>
        <v>0.75</v>
      </c>
      <c r="L183" s="40">
        <f t="shared" si="18"/>
        <v>0.3</v>
      </c>
      <c r="M183" s="40">
        <f t="shared" si="19"/>
        <v>0.7</v>
      </c>
    </row>
    <row r="184" spans="1:13" x14ac:dyDescent="0.35">
      <c r="A184" s="35" t="s">
        <v>188</v>
      </c>
      <c r="B184" s="35" t="s">
        <v>420</v>
      </c>
      <c r="C184" s="40">
        <f t="shared" si="15"/>
        <v>0.05</v>
      </c>
      <c r="D184" s="40">
        <f t="shared" si="16"/>
        <v>0.15</v>
      </c>
      <c r="F184"/>
      <c r="G184">
        <v>0</v>
      </c>
      <c r="H184">
        <v>10</v>
      </c>
      <c r="I184">
        <v>15</v>
      </c>
      <c r="K184" s="40">
        <f t="shared" si="17"/>
        <v>0</v>
      </c>
      <c r="L184" s="40">
        <f t="shared" si="18"/>
        <v>0.1</v>
      </c>
      <c r="M184" s="40">
        <f t="shared" si="19"/>
        <v>0.15</v>
      </c>
    </row>
    <row r="185" spans="1:13" x14ac:dyDescent="0.35">
      <c r="A185" s="35" t="s">
        <v>192</v>
      </c>
      <c r="B185" s="35" t="s">
        <v>421</v>
      </c>
      <c r="C185" s="40">
        <f t="shared" si="15"/>
        <v>0.35</v>
      </c>
      <c r="D185" s="40">
        <f t="shared" si="16"/>
        <v>0.4</v>
      </c>
      <c r="F185"/>
      <c r="G185">
        <v>30</v>
      </c>
      <c r="H185">
        <v>40</v>
      </c>
      <c r="I185">
        <v>40</v>
      </c>
      <c r="K185" s="40">
        <f t="shared" si="17"/>
        <v>0.3</v>
      </c>
      <c r="L185" s="40">
        <f t="shared" si="18"/>
        <v>0.4</v>
      </c>
      <c r="M185" s="40">
        <f t="shared" si="19"/>
        <v>0.4</v>
      </c>
    </row>
    <row r="186" spans="1:13" x14ac:dyDescent="0.35">
      <c r="A186" s="35" t="s">
        <v>190</v>
      </c>
      <c r="B186" s="35" t="s">
        <v>447</v>
      </c>
      <c r="C186" s="40">
        <f t="shared" si="15"/>
        <v>0.125</v>
      </c>
      <c r="D186" s="40">
        <f t="shared" si="16"/>
        <v>0.05</v>
      </c>
      <c r="F186"/>
      <c r="G186">
        <v>5</v>
      </c>
      <c r="H186">
        <v>20</v>
      </c>
      <c r="I186">
        <v>5</v>
      </c>
      <c r="K186" s="40">
        <f t="shared" si="17"/>
        <v>0.05</v>
      </c>
      <c r="L186" s="40">
        <f t="shared" si="18"/>
        <v>0.2</v>
      </c>
      <c r="M186" s="40">
        <f t="shared" si="19"/>
        <v>0.05</v>
      </c>
    </row>
    <row r="187" spans="1:13" x14ac:dyDescent="0.35">
      <c r="A187" s="35" t="s">
        <v>191</v>
      </c>
      <c r="B187" s="35" t="s">
        <v>423</v>
      </c>
      <c r="C187" s="40">
        <f t="shared" si="15"/>
        <v>0.22499999999999998</v>
      </c>
      <c r="D187" s="40">
        <f t="shared" si="16"/>
        <v>0.15</v>
      </c>
      <c r="F187"/>
      <c r="G187">
        <v>15</v>
      </c>
      <c r="H187">
        <v>30</v>
      </c>
      <c r="I187">
        <v>15</v>
      </c>
      <c r="K187" s="40">
        <f t="shared" si="17"/>
        <v>0.15</v>
      </c>
      <c r="L187" s="40">
        <f t="shared" si="18"/>
        <v>0.3</v>
      </c>
      <c r="M187" s="40">
        <f t="shared" si="19"/>
        <v>0.15</v>
      </c>
    </row>
    <row r="188" spans="1:13" x14ac:dyDescent="0.35">
      <c r="A188" s="35" t="s">
        <v>193</v>
      </c>
      <c r="B188" s="35" t="s">
        <v>424</v>
      </c>
      <c r="C188" s="40">
        <f t="shared" si="15"/>
        <v>0.4</v>
      </c>
      <c r="D188" s="40">
        <f t="shared" si="16"/>
        <v>0.3</v>
      </c>
      <c r="F188"/>
      <c r="G188">
        <v>50</v>
      </c>
      <c r="H188">
        <v>30</v>
      </c>
      <c r="I188">
        <v>30</v>
      </c>
      <c r="K188" s="40">
        <f t="shared" si="17"/>
        <v>0.5</v>
      </c>
      <c r="L188" s="40">
        <f t="shared" si="18"/>
        <v>0.3</v>
      </c>
      <c r="M188" s="40">
        <f t="shared" si="19"/>
        <v>0.3</v>
      </c>
    </row>
    <row r="189" spans="1:13" x14ac:dyDescent="0.35">
      <c r="A189" s="35" t="s">
        <v>197</v>
      </c>
      <c r="B189" s="35" t="s">
        <v>425</v>
      </c>
      <c r="C189" s="40">
        <f t="shared" si="15"/>
        <v>0.52500000000000002</v>
      </c>
      <c r="D189" s="40">
        <f t="shared" si="16"/>
        <v>0.3</v>
      </c>
      <c r="F189"/>
      <c r="G189">
        <v>55</v>
      </c>
      <c r="H189">
        <v>50</v>
      </c>
      <c r="I189">
        <v>30</v>
      </c>
      <c r="K189" s="40">
        <f t="shared" si="17"/>
        <v>0.55000000000000004</v>
      </c>
      <c r="L189" s="40">
        <f t="shared" si="18"/>
        <v>0.5</v>
      </c>
      <c r="M189" s="40">
        <f t="shared" si="19"/>
        <v>0.3</v>
      </c>
    </row>
    <row r="190" spans="1:13" x14ac:dyDescent="0.35">
      <c r="A190" s="35" t="s">
        <v>198</v>
      </c>
      <c r="B190" s="35" t="s">
        <v>426</v>
      </c>
      <c r="C190" s="40">
        <f t="shared" si="15"/>
        <v>0.05</v>
      </c>
      <c r="D190" s="40">
        <f t="shared" si="16"/>
        <v>0.1</v>
      </c>
      <c r="F190"/>
      <c r="G190">
        <v>0</v>
      </c>
      <c r="H190">
        <v>10</v>
      </c>
      <c r="I190">
        <v>10</v>
      </c>
      <c r="K190" s="40">
        <f t="shared" si="17"/>
        <v>0</v>
      </c>
      <c r="L190" s="40">
        <f t="shared" si="18"/>
        <v>0.1</v>
      </c>
      <c r="M190" s="40">
        <f t="shared" si="19"/>
        <v>0.1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2" ma:contentTypeDescription="Create a new document." ma:contentTypeScope="" ma:versionID="9e44134ac81e3447f8f86746ffc1a4b4">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f1dba75b2eda569bc260c2cc7101f931"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8F520C-3050-448A-811E-164E1DE8F6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404B3D-31FF-4812-91F2-F33E13E03EE8}">
  <ds:schemaRefs>
    <ds:schemaRef ds:uri="http://schemas.microsoft.com/sharepoint/v3/contenttype/forms"/>
  </ds:schemaRefs>
</ds:datastoreItem>
</file>

<file path=customXml/itemProps3.xml><?xml version="1.0" encoding="utf-8"?>
<ds:datastoreItem xmlns:ds="http://schemas.openxmlformats.org/officeDocument/2006/customXml" ds:itemID="{D0C08307-76FF-4FED-A90F-11F0B0D22F54}">
  <ds:schemaRefs>
    <ds:schemaRef ds:uri="http://purl.org/dc/terms/"/>
    <ds:schemaRef ds:uri="http://www.w3.org/XML/1998/namespace"/>
    <ds:schemaRef ds:uri="http://schemas.microsoft.com/office/2006/metadata/properties"/>
    <ds:schemaRef ds:uri="http://purl.org/dc/elements/1.1/"/>
    <ds:schemaRef ds:uri="fddef6a8-5936-4909-96e0-2ad7a6b1720b"/>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0c867391-8214-4b58-86b3-de07547409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LEGEND</vt:lpstr>
      <vt:lpstr>WGI2019</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lpstr>WGI1998</vt:lpstr>
      <vt:lpstr>WGI1996</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2012-06-05T15:15:49Z</dcterms:created>
  <dcterms:modified xsi:type="dcterms:W3CDTF">2020-08-24T12:17:42Z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